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SP\2017\PUBLIKACJA\tablice\"/>
    </mc:Choice>
  </mc:AlternateContent>
  <bookViews>
    <workbookView xWindow="-15" yWindow="-15" windowWidth="19215" windowHeight="5955" tabRatio="915"/>
  </bookViews>
  <sheets>
    <sheet name="spis tablic" sheetId="140" r:id="rId1"/>
    <sheet name="tabl_1" sheetId="128" r:id="rId2"/>
    <sheet name="tabl_2" sheetId="65" r:id="rId3"/>
    <sheet name="tabl_3" sheetId="142" r:id="rId4"/>
    <sheet name="tabl_4" sheetId="10" r:id="rId5"/>
    <sheet name="tabl_5" sheetId="67" r:id="rId6"/>
    <sheet name="tabl_6" sheetId="143" r:id="rId7"/>
    <sheet name="tabl_7" sheetId="11" r:id="rId8"/>
    <sheet name="tabl_8" sheetId="68" r:id="rId9"/>
    <sheet name="tabl_9" sheetId="144" r:id="rId10"/>
    <sheet name="tabl_10" sheetId="13" r:id="rId11"/>
    <sheet name="tabl_11" sheetId="70" r:id="rId12"/>
    <sheet name="tabl_12" sheetId="145" r:id="rId13"/>
    <sheet name="tabl_13" sheetId="14" r:id="rId14"/>
    <sheet name="tabl_14" sheetId="71" r:id="rId15"/>
    <sheet name="tabl_15" sheetId="146" r:id="rId16"/>
    <sheet name="tabl_16" sheetId="119" r:id="rId17"/>
    <sheet name="tabl_17" sheetId="120" r:id="rId18"/>
    <sheet name="tabl_18" sheetId="18" r:id="rId19"/>
    <sheet name="tabl_19" sheetId="19" r:id="rId20"/>
    <sheet name="tabl_20" sheetId="35" r:id="rId21"/>
    <sheet name="tabl_21" sheetId="74" r:id="rId22"/>
    <sheet name="tabl_22" sheetId="147" r:id="rId23"/>
    <sheet name="tabl_23" sheetId="54" r:id="rId24"/>
    <sheet name="tabl_24" sheetId="84" r:id="rId25"/>
    <sheet name="tabl_25" sheetId="89" r:id="rId26"/>
    <sheet name="tabl_26" sheetId="90" r:id="rId27"/>
    <sheet name="tabl_27" sheetId="148" r:id="rId28"/>
    <sheet name="tabl_28" sheetId="129" r:id="rId29"/>
    <sheet name="tabl_29" sheetId="130" r:id="rId30"/>
    <sheet name="tabl_30" sheetId="25" r:id="rId31"/>
    <sheet name="tabl_31" sheetId="110" r:id="rId32"/>
    <sheet name="tabl_32" sheetId="58" r:id="rId33"/>
    <sheet name="tabl_33" sheetId="118" r:id="rId34"/>
    <sheet name="tabl_34" sheetId="131" r:id="rId35"/>
    <sheet name="tabl_35" sheetId="103" r:id="rId36"/>
    <sheet name="tabl_36" sheetId="139" r:id="rId37"/>
  </sheets>
  <definedNames>
    <definedName name="Aktywa_trwałe_netto_według_sekcji_PKD">tabl_1!#REF!</definedName>
    <definedName name="Tabl._25._Sprzedaż_na_eksport_według_sekcji_PKD">'spis tablic'!#REF!</definedName>
  </definedNames>
  <calcPr calcId="152511"/>
</workbook>
</file>

<file path=xl/calcChain.xml><?xml version="1.0" encoding="utf-8"?>
<calcChain xmlns="http://schemas.openxmlformats.org/spreadsheetml/2006/main">
  <c r="G14" i="139" l="1"/>
  <c r="A4" i="139" l="1"/>
  <c r="A3" i="139"/>
  <c r="A4" i="103"/>
  <c r="A3" i="103"/>
  <c r="A4" i="131"/>
  <c r="A3" i="131"/>
  <c r="A4" i="118"/>
  <c r="A3" i="118"/>
  <c r="A4" i="58"/>
  <c r="A3" i="58"/>
  <c r="A4" i="110"/>
  <c r="A3" i="110"/>
  <c r="A4" i="25"/>
  <c r="A3" i="25"/>
  <c r="A4" i="130"/>
  <c r="A3" i="130"/>
  <c r="A4" i="129"/>
  <c r="A3" i="129"/>
  <c r="A4" i="148"/>
  <c r="A3" i="148"/>
  <c r="A4" i="90"/>
  <c r="A3" i="90"/>
  <c r="A4" i="89"/>
  <c r="A3" i="89"/>
  <c r="A4" i="84"/>
  <c r="A3" i="84"/>
  <c r="A4" i="54"/>
  <c r="A3" i="54"/>
  <c r="A4" i="147"/>
  <c r="A3" i="147"/>
  <c r="A4" i="74"/>
  <c r="A3" i="74"/>
  <c r="A4" i="35"/>
  <c r="A3" i="35"/>
  <c r="A4" i="19"/>
  <c r="A3" i="19"/>
  <c r="A4" i="18"/>
  <c r="A3" i="18"/>
  <c r="A4" i="120"/>
  <c r="A3" i="120"/>
  <c r="A4" i="119"/>
  <c r="A3" i="119"/>
  <c r="A4" i="146"/>
  <c r="A3" i="146"/>
  <c r="A4" i="71"/>
  <c r="A3" i="71"/>
  <c r="A4" i="14"/>
  <c r="A3" i="14"/>
  <c r="A4" i="145"/>
  <c r="A3" i="145"/>
  <c r="A4" i="70"/>
  <c r="A3" i="70"/>
  <c r="A4" i="13"/>
  <c r="A3" i="13"/>
  <c r="A4" i="144"/>
  <c r="A3" i="144"/>
  <c r="A4" i="68"/>
  <c r="A3" i="68"/>
  <c r="A4" i="11"/>
  <c r="A3" i="11"/>
  <c r="A4" i="143"/>
  <c r="A3" i="143"/>
  <c r="A4" i="67"/>
  <c r="A3" i="67"/>
  <c r="A4" i="10"/>
  <c r="A3" i="10"/>
  <c r="A4" i="142"/>
  <c r="A3" i="142"/>
  <c r="A4" i="65"/>
  <c r="A3" i="65"/>
  <c r="A4" i="128"/>
  <c r="A3" i="128"/>
</calcChain>
</file>

<file path=xl/sharedStrings.xml><?xml version="1.0" encoding="utf-8"?>
<sst xmlns="http://schemas.openxmlformats.org/spreadsheetml/2006/main" count="1285" uniqueCount="448">
  <si>
    <t>c</t>
  </si>
  <si>
    <r>
      <t xml:space="preserve">liczba 
jednostek
</t>
    </r>
    <r>
      <rPr>
        <i/>
        <sz val="10"/>
        <rFont val="Times New Roman"/>
        <family val="1"/>
        <charset val="238"/>
      </rPr>
      <t>number
of entities</t>
    </r>
  </si>
  <si>
    <r>
      <t xml:space="preserve">ogółem
</t>
    </r>
    <r>
      <rPr>
        <i/>
        <sz val="9"/>
        <rFont val="Times New Roman"/>
        <family val="1"/>
        <charset val="238"/>
      </rPr>
      <t>total</t>
    </r>
  </si>
  <si>
    <r>
      <t xml:space="preserve">Kredyty i pożyczki
</t>
    </r>
    <r>
      <rPr>
        <i/>
        <sz val="10"/>
        <rFont val="Times New Roman"/>
        <family val="1"/>
        <charset val="238"/>
      </rPr>
      <t>Credits and loans</t>
    </r>
  </si>
  <si>
    <t>a</t>
  </si>
  <si>
    <t>b</t>
  </si>
  <si>
    <t>&lt;50,0;100,0)</t>
  </si>
  <si>
    <t>&lt;5,0;10,0)</t>
  </si>
  <si>
    <t>&lt;2,5;5,0)</t>
  </si>
  <si>
    <t>&lt;1,5;2,0)</t>
  </si>
  <si>
    <t>&lt;2,0;2,5)</t>
  </si>
  <si>
    <t>&lt;10,0;15,0)</t>
  </si>
  <si>
    <t>&lt;15,0;20,0)</t>
  </si>
  <si>
    <t>&lt;20,0;25,0)</t>
  </si>
  <si>
    <t>&lt;25,0;50,0)</t>
  </si>
  <si>
    <t>&lt;1,0;1,5)</t>
  </si>
  <si>
    <r>
      <t xml:space="preserve">WYSZCZEGÓLNIENIE
</t>
    </r>
    <r>
      <rPr>
        <i/>
        <sz val="10"/>
        <rFont val="Times New Roman"/>
        <family val="1"/>
        <charset val="238"/>
      </rPr>
      <t>SPECIFICATION</t>
    </r>
  </si>
  <si>
    <r>
      <t xml:space="preserve">Rzeczowe
aktywa trwałe
</t>
    </r>
    <r>
      <rPr>
        <i/>
        <sz val="10"/>
        <rFont val="Times New Roman"/>
        <family val="1"/>
        <charset val="238"/>
      </rPr>
      <t>Tangible
fixed assets</t>
    </r>
  </si>
  <si>
    <r>
      <t xml:space="preserve">Kapitały
(fundusze)
podstawowe
</t>
    </r>
    <r>
      <rPr>
        <i/>
        <sz val="10"/>
        <rFont val="Times New Roman"/>
        <family val="1"/>
        <charset val="238"/>
      </rPr>
      <t>Share capital (fund)</t>
    </r>
  </si>
  <si>
    <r>
      <t xml:space="preserve">Kapitały (fundusze) zapasowe
</t>
    </r>
    <r>
      <rPr>
        <i/>
        <sz val="10"/>
        <rFont val="Times New Roman"/>
        <family val="1"/>
        <charset val="238"/>
      </rPr>
      <t>Supplementary capital (fund)</t>
    </r>
  </si>
  <si>
    <r>
      <t xml:space="preserve">ogółem
</t>
    </r>
    <r>
      <rPr>
        <i/>
        <sz val="10"/>
        <rFont val="Times New Roman"/>
        <family val="1"/>
        <charset val="238"/>
      </rPr>
      <t>total</t>
    </r>
  </si>
  <si>
    <r>
      <t xml:space="preserve">przychody ze sprzedaży
produktów na eksport
w mln zł
</t>
    </r>
    <r>
      <rPr>
        <i/>
        <sz val="10"/>
        <rFont val="Times New Roman"/>
        <family val="1"/>
        <charset val="238"/>
      </rPr>
      <t>revenues from export sale of products
in mln zl</t>
    </r>
  </si>
  <si>
    <r>
      <t xml:space="preserve">przychody ze sprzedaży
towarów i materiałów
na eksport w mln zł
</t>
    </r>
    <r>
      <rPr>
        <i/>
        <sz val="10"/>
        <rFont val="Times New Roman"/>
        <family val="1"/>
        <charset val="238"/>
      </rPr>
      <t>revenues from export sale of goods and materials
in mln zl</t>
    </r>
  </si>
  <si>
    <r>
      <t xml:space="preserve">WOJEWÓDZTWA
</t>
    </r>
    <r>
      <rPr>
        <i/>
        <sz val="10"/>
        <rFont val="Times New Roman"/>
        <family val="1"/>
        <charset val="238"/>
      </rPr>
      <t>VOIVODSHIPS</t>
    </r>
  </si>
  <si>
    <r>
      <t xml:space="preserve">Zysk (strata) netto roku obrotowego
</t>
    </r>
    <r>
      <rPr>
        <i/>
        <sz val="10"/>
        <rFont val="Times New Roman"/>
        <family val="1"/>
        <charset val="238"/>
      </rPr>
      <t>Net profit (loss) of the turnover year</t>
    </r>
  </si>
  <si>
    <r>
      <t xml:space="preserve">Zysk (strata)
z lat ubiegłych
</t>
    </r>
    <r>
      <rPr>
        <i/>
        <sz val="10"/>
        <rFont val="Times New Roman"/>
        <family val="1"/>
        <charset val="238"/>
      </rPr>
      <t>Profit (loss) from previous years</t>
    </r>
  </si>
  <si>
    <r>
      <t xml:space="preserve">Kredyty i pożyczki
zagraniczne
</t>
    </r>
    <r>
      <rPr>
        <i/>
        <sz val="10"/>
        <rFont val="Times New Roman"/>
        <family val="1"/>
        <charset val="238"/>
      </rPr>
      <t>Foreign credits and loans</t>
    </r>
  </si>
  <si>
    <r>
      <t xml:space="preserve">% udział
w przychodach
ze sprzedaży ogółem
</t>
    </r>
    <r>
      <rPr>
        <i/>
        <sz val="9"/>
        <rFont val="Times New Roman"/>
        <family val="1"/>
        <charset val="238"/>
      </rPr>
      <t>% share in revenues from total sale</t>
    </r>
  </si>
  <si>
    <t>TABLICE</t>
  </si>
  <si>
    <r>
      <t xml:space="preserve">poniżej
</t>
    </r>
    <r>
      <rPr>
        <i/>
        <sz val="10"/>
        <rFont val="Times New Roman"/>
        <family val="1"/>
        <charset val="238"/>
      </rPr>
      <t>up to</t>
    </r>
    <r>
      <rPr>
        <sz val="10"/>
        <rFont val="Times New Roman"/>
        <family val="1"/>
        <charset val="238"/>
      </rPr>
      <t xml:space="preserve">
 1,0</t>
    </r>
  </si>
  <si>
    <r>
      <t xml:space="preserve">Relacja zobowiązań do należności
(z tytułu dostaw
i usług)
</t>
    </r>
    <r>
      <rPr>
        <i/>
        <sz val="10"/>
        <rFont val="Times New Roman"/>
        <family val="1"/>
        <charset val="238"/>
      </rPr>
      <t>Relation of liabilities to receivables (from deliveries and services)</t>
    </r>
  </si>
  <si>
    <r>
      <t xml:space="preserve">   Górnictwo i wydobywanie 
</t>
    </r>
    <r>
      <rPr>
        <i/>
        <sz val="10"/>
        <rFont val="Times New Roman"/>
        <family val="1"/>
        <charset val="238"/>
      </rPr>
      <t xml:space="preserve">   Mining and quarrying</t>
    </r>
  </si>
  <si>
    <r>
      <t xml:space="preserve">Przemysł 
</t>
    </r>
    <r>
      <rPr>
        <b/>
        <i/>
        <sz val="10"/>
        <rFont val="Times New Roman"/>
        <family val="1"/>
        <charset val="238"/>
      </rPr>
      <t>Industry</t>
    </r>
  </si>
  <si>
    <r>
      <t xml:space="preserve">   Przetwórstwo przemysłowe 
</t>
    </r>
    <r>
      <rPr>
        <i/>
        <sz val="10"/>
        <rFont val="Times New Roman"/>
        <family val="1"/>
        <charset val="238"/>
      </rPr>
      <t xml:space="preserve">   Manufacturing</t>
    </r>
  </si>
  <si>
    <r>
      <t xml:space="preserve">  Wytwarzanie i zaopatrywanie w energię
  elektryczną, gaz, parę wodną i gorącą wodę 
  </t>
    </r>
    <r>
      <rPr>
        <i/>
        <sz val="10"/>
        <rFont val="Times New Roman"/>
        <family val="1"/>
        <charset val="238"/>
      </rPr>
      <t>Electricity, gas, steam and air conditioning 
  supply</t>
    </r>
  </si>
  <si>
    <r>
      <t xml:space="preserve">   Dostawa wody; gospodarowanie ściekami 
   i odpadami; rekultywacja 
</t>
    </r>
    <r>
      <rPr>
        <i/>
        <sz val="10"/>
        <rFont val="Times New Roman"/>
        <family val="1"/>
        <charset val="238"/>
      </rPr>
      <t xml:space="preserve">  Water supply; sewerage, waste management
   and remediation activities</t>
    </r>
  </si>
  <si>
    <r>
      <t xml:space="preserve">Budownictwo 
</t>
    </r>
    <r>
      <rPr>
        <i/>
        <sz val="10"/>
        <rFont val="Times New Roman"/>
        <family val="1"/>
        <charset val="238"/>
      </rPr>
      <t>Construction</t>
    </r>
  </si>
  <si>
    <r>
      <t xml:space="preserve">O G Ó Ł E M 
</t>
    </r>
    <r>
      <rPr>
        <b/>
        <i/>
        <sz val="10"/>
        <rFont val="Times New Roman"/>
        <family val="1"/>
        <charset val="238"/>
      </rPr>
      <t>T O T A L</t>
    </r>
  </si>
  <si>
    <r>
      <t xml:space="preserve">Handel; naprawa pojazdów samochodowych 
</t>
    </r>
    <r>
      <rPr>
        <i/>
        <sz val="10"/>
        <rFont val="Times New Roman"/>
        <family val="1"/>
        <charset val="238"/>
      </rPr>
      <t>Trade; repair of motor vehicles</t>
    </r>
  </si>
  <si>
    <r>
      <t xml:space="preserve">Transport i gospodarka magazynowa 
</t>
    </r>
    <r>
      <rPr>
        <i/>
        <sz val="10"/>
        <rFont val="Times New Roman"/>
        <family val="1"/>
        <charset val="238"/>
      </rPr>
      <t>Transportation and storage</t>
    </r>
  </si>
  <si>
    <r>
      <t xml:space="preserve">Zakwaterowanie i gastronomia 
</t>
    </r>
    <r>
      <rPr>
        <i/>
        <sz val="10"/>
        <rFont val="Times New Roman"/>
        <family val="1"/>
        <charset val="238"/>
      </rPr>
      <t>Accommodation and catering</t>
    </r>
  </si>
  <si>
    <r>
      <t xml:space="preserve">Informacja i komunikacja 
</t>
    </r>
    <r>
      <rPr>
        <i/>
        <sz val="10"/>
        <rFont val="Times New Roman"/>
        <family val="1"/>
        <charset val="238"/>
      </rPr>
      <t>Information and communication</t>
    </r>
  </si>
  <si>
    <r>
      <t xml:space="preserve">Obsługa rynku nieruchomości 
</t>
    </r>
    <r>
      <rPr>
        <i/>
        <sz val="10"/>
        <rFont val="Times New Roman"/>
        <family val="1"/>
        <charset val="238"/>
      </rPr>
      <t>Real estate activities</t>
    </r>
  </si>
  <si>
    <r>
      <t xml:space="preserve">Opieka zdrowotna i pomoc społeczna 
</t>
    </r>
    <r>
      <rPr>
        <i/>
        <sz val="10"/>
        <rFont val="Times New Roman"/>
        <family val="1"/>
        <charset val="238"/>
      </rPr>
      <t>Human health and social work activities</t>
    </r>
  </si>
  <si>
    <r>
      <t xml:space="preserve">Działalność profesjonalna, naukowa i techniczna 
</t>
    </r>
    <r>
      <rPr>
        <i/>
        <sz val="10"/>
        <rFont val="Times New Roman"/>
        <family val="1"/>
        <charset val="238"/>
      </rPr>
      <t>Professional, scientific and technical activiti</t>
    </r>
  </si>
  <si>
    <r>
      <t xml:space="preserve">Administrowanie i działalność wspierająca 
</t>
    </r>
    <r>
      <rPr>
        <i/>
        <sz val="10"/>
        <rFont val="Times New Roman"/>
        <family val="1"/>
        <charset val="238"/>
      </rPr>
      <t>Administrative and support service activities</t>
    </r>
  </si>
  <si>
    <r>
      <t xml:space="preserve">Edukacja 
</t>
    </r>
    <r>
      <rPr>
        <i/>
        <sz val="10"/>
        <rFont val="Times New Roman"/>
        <family val="1"/>
        <charset val="238"/>
      </rPr>
      <t>Education</t>
    </r>
  </si>
  <si>
    <r>
      <t xml:space="preserve">Pozostała działalność usługowa 
</t>
    </r>
    <r>
      <rPr>
        <i/>
        <sz val="10"/>
        <rFont val="Times New Roman"/>
        <family val="1"/>
        <charset val="238"/>
      </rPr>
      <t>Other service activities</t>
    </r>
  </si>
  <si>
    <r>
      <t xml:space="preserve">Działalność związana z kulturą, rozrywką i rekreacją 
</t>
    </r>
    <r>
      <rPr>
        <i/>
        <sz val="10"/>
        <rFont val="Times New Roman"/>
        <family val="1"/>
        <charset val="238"/>
      </rPr>
      <t>Arts, entertainment and recreation</t>
    </r>
  </si>
  <si>
    <r>
      <t xml:space="preserve">PRZETWÓRSTWO PRZEMYSŁOWE 
</t>
    </r>
    <r>
      <rPr>
        <b/>
        <i/>
        <sz val="10"/>
        <rFont val="Times New Roman"/>
        <family val="1"/>
        <charset val="238"/>
      </rPr>
      <t>MANUFACTURING</t>
    </r>
  </si>
  <si>
    <r>
      <t xml:space="preserve">Produkcja artykułów spożywczych 
</t>
    </r>
    <r>
      <rPr>
        <i/>
        <sz val="10"/>
        <rFont val="Times New Roman"/>
        <family val="1"/>
        <charset val="238"/>
      </rPr>
      <t>Manufacture of food products</t>
    </r>
  </si>
  <si>
    <r>
      <t xml:space="preserve">Produkcja napojów 
</t>
    </r>
    <r>
      <rPr>
        <i/>
        <sz val="10"/>
        <rFont val="Times New Roman"/>
        <family val="1"/>
        <charset val="238"/>
      </rPr>
      <t>Manufacture of beverages</t>
    </r>
  </si>
  <si>
    <r>
      <t xml:space="preserve">Produkcja wyrobów tytoniowych 
</t>
    </r>
    <r>
      <rPr>
        <i/>
        <sz val="10"/>
        <rFont val="Times New Roman"/>
        <family val="1"/>
        <charset val="238"/>
      </rPr>
      <t>Manufacture of tabacco products</t>
    </r>
  </si>
  <si>
    <r>
      <t xml:space="preserve">Produkcja wyrobów tekstylnych 
</t>
    </r>
    <r>
      <rPr>
        <i/>
        <sz val="10"/>
        <rFont val="Times New Roman"/>
        <family val="1"/>
        <charset val="238"/>
      </rPr>
      <t>Manufacture of textiles</t>
    </r>
  </si>
  <si>
    <r>
      <t xml:space="preserve">Liczba jednostek 
</t>
    </r>
    <r>
      <rPr>
        <i/>
        <sz val="10"/>
        <rFont val="Times New Roman"/>
        <family val="1"/>
        <charset val="238"/>
      </rPr>
      <t>Number of entities</t>
    </r>
  </si>
  <si>
    <r>
      <t xml:space="preserve">Liczba pracujących w osobach 
</t>
    </r>
    <r>
      <rPr>
        <i/>
        <sz val="10"/>
        <rFont val="Times New Roman"/>
        <family val="1"/>
        <charset val="238"/>
      </rPr>
      <t>Number of employed persons</t>
    </r>
  </si>
  <si>
    <r>
      <t xml:space="preserve">                       WYSZCZEGÓLNIENIE
                            </t>
    </r>
    <r>
      <rPr>
        <i/>
        <sz val="10"/>
        <rFont val="Times New Roman"/>
        <family val="1"/>
        <charset val="238"/>
      </rPr>
      <t xml:space="preserve">SPECIFICATION
</t>
    </r>
    <r>
      <rPr>
        <sz val="10"/>
        <rFont val="Times New Roman"/>
        <family val="1"/>
        <charset val="238"/>
      </rPr>
      <t/>
    </r>
  </si>
  <si>
    <r>
      <t xml:space="preserve">Produkcja odzieży 
</t>
    </r>
    <r>
      <rPr>
        <i/>
        <sz val="10"/>
        <rFont val="Times New Roman"/>
        <family val="1"/>
        <charset val="238"/>
      </rPr>
      <t>Manufacture of wearing apparel</t>
    </r>
  </si>
  <si>
    <r>
      <t xml:space="preserve">Produkcja wyrobów z drewna oraz korka, z wyłączeniem mebli; produkcja wyrobów ze słomy i materiałów używanych do wyplatania 
</t>
    </r>
    <r>
      <rPr>
        <i/>
        <sz val="10"/>
        <rFont val="Times New Roman"/>
        <family val="1"/>
        <charset val="238"/>
      </rPr>
      <t>Manufacture of wood and of products of wood and cork, except furniture; manufacture of articles of straw and plaiting materials</t>
    </r>
  </si>
  <si>
    <r>
      <t xml:space="preserve">Produkcja skór i wyrobów skórzanych 
</t>
    </r>
    <r>
      <rPr>
        <i/>
        <sz val="10"/>
        <rFont val="Times New Roman"/>
        <family val="1"/>
        <charset val="238"/>
      </rPr>
      <t>Manufacture of leather and related products</t>
    </r>
  </si>
  <si>
    <r>
      <t xml:space="preserve">Produkcja papieru i wyrobów z papieru 
</t>
    </r>
    <r>
      <rPr>
        <i/>
        <sz val="10"/>
        <rFont val="Times New Roman"/>
        <family val="1"/>
        <charset val="238"/>
      </rPr>
      <t>Manufacture of paper and paper products</t>
    </r>
  </si>
  <si>
    <r>
      <t xml:space="preserve">Poligrafia i reprodukcja zapisanych nośników informacji 
</t>
    </r>
    <r>
      <rPr>
        <i/>
        <sz val="10"/>
        <rFont val="Times New Roman"/>
        <family val="1"/>
        <charset val="238"/>
      </rPr>
      <t>Printing and reproduction of recorded media</t>
    </r>
  </si>
  <si>
    <r>
      <t xml:space="preserve">Wytwarzanie i przetwarzanie koksu i produktów rafinacji ropy naftowej 
</t>
    </r>
    <r>
      <rPr>
        <i/>
        <sz val="10"/>
        <rFont val="Times New Roman"/>
        <family val="1"/>
        <charset val="238"/>
      </rPr>
      <t>Manufacture of coke and refined petroleum products</t>
    </r>
  </si>
  <si>
    <r>
      <t xml:space="preserve">Produkcja chemikaliów i wyrobów chemicznych 
</t>
    </r>
    <r>
      <rPr>
        <i/>
        <sz val="10"/>
        <rFont val="Times New Roman"/>
        <family val="1"/>
        <charset val="238"/>
      </rPr>
      <t>Manufacture of chemicals and chemical products</t>
    </r>
  </si>
  <si>
    <r>
      <t xml:space="preserve">Produkcja podstawowych substancji farmaceutycznych oraz leków i pozostałych wyrobów farmaceutycznych 
</t>
    </r>
    <r>
      <rPr>
        <i/>
        <sz val="10"/>
        <rFont val="Times New Roman"/>
        <family val="1"/>
        <charset val="238"/>
      </rPr>
      <t>Manufacture of basic pharmaceutical products  and pharmaceutical preparations</t>
    </r>
  </si>
  <si>
    <r>
      <t xml:space="preserve">Produkcja wyrobów z gumy i tworzyw sztucznych 
</t>
    </r>
    <r>
      <rPr>
        <i/>
        <sz val="10"/>
        <rFont val="Times New Roman"/>
        <family val="1"/>
        <charset val="238"/>
      </rPr>
      <t>Manufacture of rubber and plastic products</t>
    </r>
  </si>
  <si>
    <r>
      <t xml:space="preserve">Produkcja wyrobów z pozostałych mineralnych surowców niemetalicznych 
</t>
    </r>
    <r>
      <rPr>
        <i/>
        <sz val="10"/>
        <rFont val="Times New Roman"/>
        <family val="1"/>
        <charset val="238"/>
      </rPr>
      <t>Manufacture of other non-metallic mineral products</t>
    </r>
  </si>
  <si>
    <r>
      <t xml:space="preserve">Produkcja metali 
</t>
    </r>
    <r>
      <rPr>
        <i/>
        <sz val="10"/>
        <rFont val="Times New Roman"/>
        <family val="1"/>
        <charset val="238"/>
      </rPr>
      <t>Manufacture of basic metals</t>
    </r>
  </si>
  <si>
    <r>
      <t xml:space="preserve">Produkcja metalowych wyrobów gotowych, z wyłączeniem maszyn i urządzeń 
</t>
    </r>
    <r>
      <rPr>
        <i/>
        <sz val="10"/>
        <rFont val="Times New Roman"/>
        <family val="1"/>
        <charset val="238"/>
      </rPr>
      <t>Manufacture of fabricated metal products, except machinery and equipment</t>
    </r>
  </si>
  <si>
    <r>
      <t xml:space="preserve">Produkcja komputerów, wyrobów elektronicznych i optycznych 
</t>
    </r>
    <r>
      <rPr>
        <i/>
        <sz val="10"/>
        <rFont val="Times New Roman"/>
        <family val="1"/>
        <charset val="238"/>
      </rPr>
      <t>Manufacture of computer, electronic and optical products</t>
    </r>
  </si>
  <si>
    <r>
      <t xml:space="preserve">Produkcja urządzeń elektrycznych 
</t>
    </r>
    <r>
      <rPr>
        <i/>
        <sz val="10"/>
        <rFont val="Times New Roman"/>
        <family val="1"/>
        <charset val="238"/>
      </rPr>
      <t>Manufacture of electrical equipment</t>
    </r>
  </si>
  <si>
    <r>
      <t xml:space="preserve">Produkcja maszyn i urządzeń, gdzie indziej niesklasyfikowana 
</t>
    </r>
    <r>
      <rPr>
        <i/>
        <sz val="10"/>
        <rFont val="Times New Roman"/>
        <family val="1"/>
        <charset val="238"/>
      </rPr>
      <t>Manufacture of machinery and equipment n.e.c.</t>
    </r>
  </si>
  <si>
    <r>
      <t xml:space="preserve">Produkcja pojazdów samochodowych, przyczep i naczep 
</t>
    </r>
    <r>
      <rPr>
        <i/>
        <sz val="10"/>
        <rFont val="Times New Roman"/>
        <family val="1"/>
        <charset val="238"/>
      </rPr>
      <t>Manufacture of motor vehicles, trailers and semi-trailers</t>
    </r>
  </si>
  <si>
    <r>
      <t xml:space="preserve">Produkcja pozostałego sprzętu transportowego 
</t>
    </r>
    <r>
      <rPr>
        <i/>
        <sz val="10"/>
        <rFont val="Times New Roman"/>
        <family val="1"/>
        <charset val="238"/>
      </rPr>
      <t>Manufacture of other transport equipment</t>
    </r>
  </si>
  <si>
    <r>
      <t xml:space="preserve">Produkcja mebli 
</t>
    </r>
    <r>
      <rPr>
        <i/>
        <sz val="10"/>
        <rFont val="Times New Roman"/>
        <family val="1"/>
        <charset val="238"/>
      </rPr>
      <t>Manufacture of furniture</t>
    </r>
  </si>
  <si>
    <r>
      <t xml:space="preserve">Pozostała produkcja wyrobów 
</t>
    </r>
    <r>
      <rPr>
        <i/>
        <sz val="10"/>
        <rFont val="Times New Roman"/>
        <family val="1"/>
        <charset val="238"/>
      </rPr>
      <t>Other manufacturing</t>
    </r>
  </si>
  <si>
    <r>
      <t xml:space="preserve">Naprawa, konserwacja i instalowanie maszyn i urządzeń 
</t>
    </r>
    <r>
      <rPr>
        <i/>
        <sz val="10"/>
        <rFont val="Times New Roman"/>
        <family val="1"/>
        <charset val="238"/>
      </rPr>
      <t>Repair and installation of machinery and equipment</t>
    </r>
  </si>
  <si>
    <r>
      <t xml:space="preserve">P O L S K A 
</t>
    </r>
    <r>
      <rPr>
        <b/>
        <i/>
        <sz val="10"/>
        <rFont val="Times New Roman"/>
        <family val="1"/>
        <charset val="238"/>
      </rPr>
      <t>P O L A N D</t>
    </r>
  </si>
  <si>
    <r>
      <t xml:space="preserve">P O L S K A 
</t>
    </r>
    <r>
      <rPr>
        <b/>
        <i/>
        <sz val="10"/>
        <rFont val="Times New Roman"/>
        <family val="1"/>
        <charset val="238"/>
      </rPr>
      <t>POLAND</t>
    </r>
  </si>
  <si>
    <r>
      <t xml:space="preserve">produkty
gotowe
</t>
    </r>
    <r>
      <rPr>
        <i/>
        <sz val="10"/>
        <rFont val="Times New Roman"/>
        <family val="1"/>
        <charset val="238"/>
      </rPr>
      <t>finished
products</t>
    </r>
  </si>
  <si>
    <r>
      <t xml:space="preserve">z tytułu
dostaw i usług
</t>
    </r>
    <r>
      <rPr>
        <i/>
        <sz val="10"/>
        <rFont val="Times New Roman"/>
        <family val="1"/>
        <charset val="238"/>
      </rPr>
      <t xml:space="preserve">resulting from deliveries and services </t>
    </r>
  </si>
  <si>
    <r>
      <t xml:space="preserve">udziały lub akcje i inne papiery
wartościowe
</t>
    </r>
    <r>
      <rPr>
        <i/>
        <sz val="10"/>
        <rFont val="Times New Roman"/>
        <family val="1"/>
        <charset val="238"/>
      </rPr>
      <t>shares or stocks and other securities</t>
    </r>
  </si>
  <si>
    <t>WYSZCZEGÓLNIENIE
SPECIFICATION</t>
  </si>
  <si>
    <r>
      <t xml:space="preserve">Liczba jednostek 
</t>
    </r>
    <r>
      <rPr>
        <b/>
        <i/>
        <sz val="10"/>
        <rFont val="Times New Roman"/>
        <family val="1"/>
        <charset val="238"/>
      </rPr>
      <t>Number of entities</t>
    </r>
  </si>
  <si>
    <r>
      <t xml:space="preserve">Wynik finansowy brutto 
</t>
    </r>
    <r>
      <rPr>
        <b/>
        <i/>
        <sz val="10"/>
        <rFont val="Times New Roman"/>
        <family val="1"/>
        <charset val="238"/>
      </rPr>
      <t>Gross financial result (balance)</t>
    </r>
  </si>
  <si>
    <r>
      <t xml:space="preserve">zysk brutto 
</t>
    </r>
    <r>
      <rPr>
        <i/>
        <sz val="10"/>
        <rFont val="Times New Roman"/>
        <family val="1"/>
        <charset val="238"/>
      </rPr>
      <t xml:space="preserve"> gross profit</t>
    </r>
  </si>
  <si>
    <r>
      <t xml:space="preserve">strata brutto  
</t>
    </r>
    <r>
      <rPr>
        <i/>
        <sz val="10"/>
        <rFont val="Times New Roman"/>
        <family val="1"/>
        <charset val="238"/>
      </rPr>
      <t>gross loss</t>
    </r>
  </si>
  <si>
    <r>
      <t xml:space="preserve">Obowiązkowe obniżenia wyniku finansowego brutto
</t>
    </r>
    <r>
      <rPr>
        <b/>
        <i/>
        <sz val="10"/>
        <rFont val="Times New Roman"/>
        <family val="1"/>
        <charset val="238"/>
      </rPr>
      <t>Obligatory encumbrances on gross financial result</t>
    </r>
  </si>
  <si>
    <t>Wynik finansowy netto 
Net financial result (balance)</t>
  </si>
  <si>
    <r>
      <t xml:space="preserve">zysk netto 
 </t>
    </r>
    <r>
      <rPr>
        <i/>
        <sz val="10"/>
        <rFont val="Times New Roman"/>
        <family val="1"/>
        <charset val="238"/>
      </rPr>
      <t>net profit</t>
    </r>
  </si>
  <si>
    <r>
      <t xml:space="preserve">strata netto  
</t>
    </r>
    <r>
      <rPr>
        <i/>
        <sz val="10"/>
        <rFont val="Times New Roman"/>
        <family val="1"/>
        <charset val="238"/>
      </rPr>
      <t>net loss</t>
    </r>
  </si>
  <si>
    <r>
      <t xml:space="preserve">Wskaźnik poziomu kosztów 
</t>
    </r>
    <r>
      <rPr>
        <b/>
        <i/>
        <sz val="10"/>
        <rFont val="Times New Roman"/>
        <family val="1"/>
        <charset val="238"/>
      </rPr>
      <t>Cost level indicator</t>
    </r>
  </si>
  <si>
    <r>
      <t xml:space="preserve">Wskaźnik płynności I stopnia 
</t>
    </r>
    <r>
      <rPr>
        <b/>
        <i/>
        <sz val="10"/>
        <rFont val="Times New Roman"/>
        <family val="1"/>
        <charset val="238"/>
      </rPr>
      <t>The first degree financial liquidity indicator</t>
    </r>
  </si>
  <si>
    <r>
      <t xml:space="preserve">Aktywa trwałe 
</t>
    </r>
    <r>
      <rPr>
        <b/>
        <i/>
        <sz val="10"/>
        <rFont val="Times New Roman"/>
        <family val="1"/>
        <charset val="238"/>
      </rPr>
      <t>Total fixed assets</t>
    </r>
  </si>
  <si>
    <r>
      <t xml:space="preserve">Aktywa obrotowe 
</t>
    </r>
    <r>
      <rPr>
        <b/>
        <i/>
        <sz val="10"/>
        <rFont val="Times New Roman"/>
        <family val="1"/>
        <charset val="238"/>
      </rPr>
      <t>Current assets</t>
    </r>
  </si>
  <si>
    <r>
      <t xml:space="preserve">w tym kredyty i pożyczki 
</t>
    </r>
    <r>
      <rPr>
        <i/>
        <sz val="10"/>
        <rFont val="Times New Roman"/>
        <family val="1"/>
        <charset val="238"/>
      </rPr>
      <t>of which credits and loans</t>
    </r>
  </si>
  <si>
    <r>
      <t xml:space="preserve">zobowiązania długoterminowe 
</t>
    </r>
    <r>
      <rPr>
        <i/>
        <sz val="10"/>
        <rFont val="Times New Roman"/>
        <family val="1"/>
        <charset val="238"/>
      </rPr>
      <t>long-term liabilities</t>
    </r>
  </si>
  <si>
    <r>
      <t xml:space="preserve">rezerwy na zobowiązania 
</t>
    </r>
    <r>
      <rPr>
        <i/>
        <sz val="10"/>
        <rFont val="Times New Roman"/>
        <family val="1"/>
        <charset val="238"/>
      </rPr>
      <t>provisions for liabilities</t>
    </r>
  </si>
  <si>
    <r>
      <t xml:space="preserve">Zobowiązania i rezerwy na zobowiązania 
</t>
    </r>
    <r>
      <rPr>
        <b/>
        <i/>
        <sz val="10"/>
        <rFont val="Times New Roman"/>
        <family val="1"/>
        <charset val="238"/>
      </rPr>
      <t>Liabilities and provisions for liabilities</t>
    </r>
  </si>
  <si>
    <r>
      <t xml:space="preserve">w tym kapitał (fundusz) podstawowy 
</t>
    </r>
    <r>
      <rPr>
        <i/>
        <sz val="10"/>
        <rFont val="Times New Roman"/>
        <family val="1"/>
        <charset val="238"/>
      </rPr>
      <t>of which share capital (fund)</t>
    </r>
  </si>
  <si>
    <r>
      <t xml:space="preserve">z tytułu dostaw i usług 
</t>
    </r>
    <r>
      <rPr>
        <i/>
        <sz val="10"/>
        <rFont val="Times New Roman"/>
        <family val="1"/>
        <charset val="238"/>
      </rPr>
      <t>from deliveries and services</t>
    </r>
  </si>
  <si>
    <r>
      <t xml:space="preserve">zobowiązania krótkoterminowe 
</t>
    </r>
    <r>
      <rPr>
        <i/>
        <sz val="10"/>
        <rFont val="Times New Roman"/>
        <family val="1"/>
        <charset val="238"/>
      </rPr>
      <t>short-term liabilities</t>
    </r>
  </si>
  <si>
    <r>
      <t xml:space="preserve">Liczba pracujących 
</t>
    </r>
    <r>
      <rPr>
        <b/>
        <i/>
        <sz val="10"/>
        <rFont val="Times New Roman"/>
        <family val="1"/>
        <charset val="238"/>
      </rPr>
      <t>Number of employed persons</t>
    </r>
  </si>
  <si>
    <r>
      <t xml:space="preserve">zysk brutto </t>
    </r>
    <r>
      <rPr>
        <i/>
        <sz val="10"/>
        <rFont val="Times New Roman"/>
        <family val="1"/>
        <charset val="238"/>
      </rPr>
      <t xml:space="preserve"> 
gross profit</t>
    </r>
  </si>
  <si>
    <r>
      <t xml:space="preserve">strata brutto 
</t>
    </r>
    <r>
      <rPr>
        <i/>
        <sz val="10"/>
        <rFont val="Times New Roman"/>
        <family val="1"/>
        <charset val="238"/>
      </rPr>
      <t>gross loss</t>
    </r>
  </si>
  <si>
    <r>
      <t xml:space="preserve">Obowiązkowe obniżenia wyniku finansowego brutto 
</t>
    </r>
    <r>
      <rPr>
        <b/>
        <i/>
        <sz val="10"/>
        <rFont val="Times New Roman"/>
        <family val="1"/>
        <charset val="238"/>
      </rPr>
      <t>Obligatory encumbrance on gross financial result</t>
    </r>
  </si>
  <si>
    <r>
      <t xml:space="preserve">zysk netto
 </t>
    </r>
    <r>
      <rPr>
        <i/>
        <sz val="10"/>
        <rFont val="Times New Roman"/>
        <family val="1"/>
        <charset val="238"/>
      </rPr>
      <t>net profit</t>
    </r>
  </si>
  <si>
    <r>
      <t xml:space="preserve">Wynik finansowy netto 
</t>
    </r>
    <r>
      <rPr>
        <b/>
        <i/>
        <sz val="10"/>
        <rFont val="Times New Roman"/>
        <family val="1"/>
        <charset val="238"/>
      </rPr>
      <t>Net financial result (balance)</t>
    </r>
  </si>
  <si>
    <r>
      <t xml:space="preserve">Przetwórstwo przemysłowe 
</t>
    </r>
    <r>
      <rPr>
        <i/>
        <sz val="10"/>
        <rFont val="Times New Roman"/>
        <family val="1"/>
        <charset val="238"/>
      </rPr>
      <t>Manufacturing</t>
    </r>
  </si>
  <si>
    <r>
      <t xml:space="preserve">Wytwarzanie i zaopatrywanie w energię elektryczną, gaz, parę wodną i gorącą wodę
</t>
    </r>
    <r>
      <rPr>
        <i/>
        <sz val="10"/>
        <rFont val="Times New Roman"/>
        <family val="1"/>
        <charset val="238"/>
      </rPr>
      <t>Electricity, gas, steam and air  conditioning supply</t>
    </r>
  </si>
  <si>
    <r>
      <t xml:space="preserve">Dostawa wody; gospodarowanie ściekami i odpadami; rekultywacja 
</t>
    </r>
    <r>
      <rPr>
        <i/>
        <sz val="10"/>
        <rFont val="Times New Roman"/>
        <family val="1"/>
        <charset val="238"/>
      </rPr>
      <t>Water supply; sewerage, waste management and remediation activities</t>
    </r>
  </si>
  <si>
    <r>
      <t xml:space="preserve">Handel: naprawa pojazdów samochodowych 
</t>
    </r>
    <r>
      <rPr>
        <i/>
        <sz val="10"/>
        <rFont val="Times New Roman"/>
        <family val="1"/>
        <charset val="238"/>
      </rPr>
      <t>Trade: repair of motor vehicles</t>
    </r>
  </si>
  <si>
    <r>
      <t xml:space="preserve">Działalność profesjonalna, naukowa  i techniczna 
</t>
    </r>
    <r>
      <rPr>
        <i/>
        <sz val="10"/>
        <rFont val="Times New Roman"/>
        <family val="1"/>
        <charset val="238"/>
      </rPr>
      <t>Professional, scientific and technical activities</t>
    </r>
  </si>
  <si>
    <r>
      <t xml:space="preserve">zysk netto  
</t>
    </r>
    <r>
      <rPr>
        <i/>
        <sz val="10"/>
        <rFont val="Times New Roman"/>
        <family val="1"/>
        <charset val="238"/>
      </rPr>
      <t>net profit</t>
    </r>
  </si>
  <si>
    <r>
      <t xml:space="preserve">Obowiązkowe obniżenia wyniku
 finansowego brutto 
</t>
    </r>
    <r>
      <rPr>
        <b/>
        <i/>
        <sz val="10"/>
        <rFont val="Times New Roman"/>
        <family val="1"/>
        <charset val="238"/>
      </rPr>
      <t>Obligatory encumbrance on gross financial result</t>
    </r>
  </si>
  <si>
    <r>
      <t xml:space="preserve">rzeczowe aktywa trwałe 
</t>
    </r>
    <r>
      <rPr>
        <i/>
        <sz val="10"/>
        <rFont val="Times New Roman"/>
        <family val="1"/>
        <charset val="238"/>
      </rPr>
      <t>tangible fixed assets</t>
    </r>
  </si>
  <si>
    <r>
      <t xml:space="preserve">wartości niematerialne i prawne 
</t>
    </r>
    <r>
      <rPr>
        <i/>
        <sz val="10"/>
        <rFont val="Times New Roman"/>
        <family val="1"/>
        <charset val="238"/>
      </rPr>
      <t>intangible assets</t>
    </r>
  </si>
  <si>
    <r>
      <t xml:space="preserve">należności długoterminowe 
</t>
    </r>
    <r>
      <rPr>
        <i/>
        <sz val="10"/>
        <rFont val="Times New Roman"/>
        <family val="1"/>
        <charset val="238"/>
      </rPr>
      <t>long-term receivables</t>
    </r>
  </si>
  <si>
    <r>
      <t xml:space="preserve">inwestycje długoterminowe 
</t>
    </r>
    <r>
      <rPr>
        <i/>
        <sz val="10"/>
        <rFont val="Times New Roman"/>
        <family val="1"/>
        <charset val="238"/>
      </rPr>
      <t>long-term investments</t>
    </r>
  </si>
  <si>
    <r>
      <t xml:space="preserve">zapasy 
</t>
    </r>
    <r>
      <rPr>
        <i/>
        <sz val="10"/>
        <rFont val="Times New Roman"/>
        <family val="1"/>
        <charset val="238"/>
      </rPr>
      <t>stocks</t>
    </r>
  </si>
  <si>
    <r>
      <t xml:space="preserve">należności krótkoterminowe 
</t>
    </r>
    <r>
      <rPr>
        <i/>
        <sz val="10"/>
        <rFont val="Times New Roman"/>
        <family val="1"/>
        <charset val="238"/>
      </rPr>
      <t>short-term receivables</t>
    </r>
  </si>
  <si>
    <r>
      <t xml:space="preserve">inwestycje krótkoterminowe 
</t>
    </r>
    <r>
      <rPr>
        <i/>
        <sz val="10"/>
        <rFont val="Times New Roman"/>
        <family val="1"/>
        <charset val="238"/>
      </rPr>
      <t>short-term investments</t>
    </r>
  </si>
  <si>
    <r>
      <t xml:space="preserve">w tym kapitał (fundusz) podstawowy
 </t>
    </r>
    <r>
      <rPr>
        <i/>
        <sz val="10"/>
        <rFont val="Times New Roman"/>
        <family val="1"/>
        <charset val="238"/>
      </rPr>
      <t>of which share capital (fund)</t>
    </r>
  </si>
  <si>
    <r>
      <t xml:space="preserve">w tym:  </t>
    </r>
    <r>
      <rPr>
        <i/>
        <sz val="10"/>
        <rFont val="Times New Roman"/>
        <family val="1"/>
        <charset val="238"/>
      </rPr>
      <t xml:space="preserve"> 
of which:</t>
    </r>
  </si>
  <si>
    <r>
      <t xml:space="preserve">wartości niematerialne i prawne 
</t>
    </r>
    <r>
      <rPr>
        <i/>
        <sz val="10"/>
        <rFont val="Times New Roman"/>
        <family val="1"/>
        <charset val="238"/>
      </rPr>
      <t xml:space="preserve"> intangible assets</t>
    </r>
  </si>
  <si>
    <r>
      <t xml:space="preserve">:rzeczowe aktywa trwałe 
</t>
    </r>
    <r>
      <rPr>
        <i/>
        <sz val="10"/>
        <rFont val="Times New Roman"/>
        <family val="1"/>
        <charset val="238"/>
      </rPr>
      <t xml:space="preserve"> tangible fixed assets</t>
    </r>
  </si>
  <si>
    <r>
      <t xml:space="preserve"> należności długoterminowe 
</t>
    </r>
    <r>
      <rPr>
        <i/>
        <sz val="10"/>
        <rFont val="Times New Roman"/>
        <family val="1"/>
        <charset val="238"/>
      </rPr>
      <t>long-term receivables</t>
    </r>
  </si>
  <si>
    <r>
      <t xml:space="preserve">kredyty i pożyczki 
</t>
    </r>
    <r>
      <rPr>
        <i/>
        <sz val="10"/>
        <rFont val="Times New Roman"/>
        <family val="1"/>
        <charset val="238"/>
      </rPr>
      <t>credits and loans</t>
    </r>
  </si>
  <si>
    <r>
      <t xml:space="preserve"> rzeczowe aktywa trwałe 
</t>
    </r>
    <r>
      <rPr>
        <i/>
        <sz val="10"/>
        <rFont val="Times New Roman"/>
        <family val="1"/>
        <charset val="238"/>
      </rPr>
      <t>tangible fixed assets</t>
    </r>
  </si>
  <si>
    <r>
      <t>należności długoterminowe 
l</t>
    </r>
    <r>
      <rPr>
        <i/>
        <sz val="10"/>
        <rFont val="Times New Roman"/>
        <family val="1"/>
        <charset val="238"/>
      </rPr>
      <t>ong-term receivables</t>
    </r>
  </si>
  <si>
    <r>
      <t xml:space="preserve">zapasy </t>
    </r>
    <r>
      <rPr>
        <i/>
        <sz val="10"/>
        <rFont val="Times New Roman"/>
        <family val="1"/>
        <charset val="238"/>
      </rPr>
      <t xml:space="preserve">
 stocks</t>
    </r>
  </si>
  <si>
    <r>
      <t xml:space="preserve"> należności krótkoterminowe 
</t>
    </r>
    <r>
      <rPr>
        <i/>
        <sz val="10"/>
        <rFont val="Times New Roman"/>
        <family val="1"/>
        <charset val="238"/>
      </rPr>
      <t>short-term receivables</t>
    </r>
  </si>
  <si>
    <r>
      <t xml:space="preserve"> inwestycje krótkoterminowe 
</t>
    </r>
    <r>
      <rPr>
        <i/>
        <sz val="10"/>
        <rFont val="Times New Roman"/>
        <family val="1"/>
        <charset val="238"/>
      </rPr>
      <t xml:space="preserve"> short-term investments</t>
    </r>
  </si>
  <si>
    <r>
      <t xml:space="preserve"> z tytułu dostaw i usług 
</t>
    </r>
    <r>
      <rPr>
        <i/>
        <sz val="10"/>
        <rFont val="Times New Roman"/>
        <family val="1"/>
        <charset val="238"/>
      </rPr>
      <t>from deliveries and services</t>
    </r>
  </si>
  <si>
    <r>
      <t>Pozostałe
formy prawne</t>
    </r>
    <r>
      <rPr>
        <vertAlign val="superscript"/>
        <sz val="10"/>
        <rFont val="Times New Roman"/>
        <family val="1"/>
        <charset val="238"/>
      </rPr>
      <t xml:space="preserve"> 1)</t>
    </r>
    <r>
      <rPr>
        <sz val="10"/>
        <rFont val="Times New Roman"/>
        <family val="1"/>
        <charset val="238"/>
      </rPr>
      <t xml:space="preserve">
</t>
    </r>
    <r>
      <rPr>
        <i/>
        <sz val="10"/>
        <rFont val="Times New Roman"/>
        <family val="1"/>
        <charset val="238"/>
      </rPr>
      <t>Other
legal forms</t>
    </r>
  </si>
  <si>
    <r>
      <t xml:space="preserve">Spółki z ograniczoną
odpowiedzialnością
</t>
    </r>
    <r>
      <rPr>
        <i/>
        <sz val="10"/>
        <rFont val="Times New Roman"/>
        <family val="1"/>
        <charset val="238"/>
      </rPr>
      <t>Limited liability
companies</t>
    </r>
  </si>
  <si>
    <r>
      <t xml:space="preserve">jednostek
samorządu
terytorialnego
</t>
    </r>
    <r>
      <rPr>
        <i/>
        <sz val="10"/>
        <rFont val="Times New Roman"/>
        <family val="1"/>
        <charset val="238"/>
      </rPr>
      <t>entities of local governments</t>
    </r>
  </si>
  <si>
    <r>
      <t xml:space="preserve">pozostałych krajowych
jednostek prywatnych
</t>
    </r>
    <r>
      <rPr>
        <i/>
        <sz val="10"/>
        <rFont val="Times New Roman"/>
        <family val="1"/>
        <charset val="238"/>
      </rPr>
      <t>other domestic private entities</t>
    </r>
  </si>
  <si>
    <r>
      <t xml:space="preserve">z tytułu podatków, ceł, ubezpieczeń
i innych świadczeń
</t>
    </r>
    <r>
      <rPr>
        <i/>
        <sz val="10"/>
        <rFont val="Times New Roman"/>
        <family val="1"/>
        <charset val="238"/>
      </rPr>
      <t>from taxes, customs duties, insurance and other benefits</t>
    </r>
  </si>
  <si>
    <r>
      <t xml:space="preserve">Zobowiązania i rezerwy na zobowiązania ogółem
</t>
    </r>
    <r>
      <rPr>
        <i/>
        <sz val="10"/>
        <rFont val="Times New Roman"/>
        <family val="1"/>
        <charset val="238"/>
      </rPr>
      <t>Total liabilities and provisions for liabilities</t>
    </r>
  </si>
  <si>
    <t xml:space="preserve">                </t>
  </si>
  <si>
    <r>
      <t xml:space="preserve"> Górnictwo i wydobywanie 
</t>
    </r>
    <r>
      <rPr>
        <i/>
        <sz val="10"/>
        <rFont val="Times New Roman"/>
        <family val="1"/>
        <charset val="238"/>
      </rPr>
      <t xml:space="preserve"> Mining and quarrying</t>
    </r>
  </si>
  <si>
    <r>
      <t xml:space="preserve">Jednostki
 </t>
    </r>
    <r>
      <rPr>
        <i/>
        <sz val="10"/>
        <rFont val="Times New Roman"/>
        <family val="1"/>
        <charset val="238"/>
      </rPr>
      <t>Entities</t>
    </r>
  </si>
  <si>
    <r>
      <t>w mln zł   /</t>
    </r>
    <r>
      <rPr>
        <i/>
        <sz val="10"/>
        <rFont val="Times New Roman"/>
        <family val="1"/>
        <charset val="238"/>
      </rPr>
      <t xml:space="preserve">   in mln zl</t>
    </r>
  </si>
  <si>
    <r>
      <t xml:space="preserve">środki trwałe
w budowie
</t>
    </r>
    <r>
      <rPr>
        <i/>
        <sz val="10"/>
        <rFont val="Times New Roman"/>
        <family val="1"/>
        <charset val="238"/>
      </rPr>
      <t>fixed assets
under construction</t>
    </r>
  </si>
  <si>
    <r>
      <t xml:space="preserve">Wartości
niematerialne
i prawne
</t>
    </r>
    <r>
      <rPr>
        <i/>
        <sz val="10"/>
        <rFont val="Times New Roman"/>
        <family val="1"/>
        <charset val="238"/>
      </rPr>
      <t>Intangible
fixed assets</t>
    </r>
  </si>
  <si>
    <r>
      <t xml:space="preserve">Aktywa
trwałe ogółem
</t>
    </r>
    <r>
      <rPr>
        <i/>
        <sz val="10"/>
        <rFont val="Times New Roman"/>
        <family val="1"/>
        <charset val="238"/>
      </rPr>
      <t>Total fixed
assets</t>
    </r>
  </si>
  <si>
    <r>
      <t xml:space="preserve">nieruchomości
</t>
    </r>
    <r>
      <rPr>
        <i/>
        <sz val="10"/>
        <rFont val="Times New Roman"/>
        <family val="1"/>
        <charset val="238"/>
      </rPr>
      <t>real estate
property</t>
    </r>
  </si>
  <si>
    <r>
      <t xml:space="preserve">Długoterminowe
rozliczenia
międzyokresowe
</t>
    </r>
    <r>
      <rPr>
        <i/>
        <sz val="10"/>
        <rFont val="Times New Roman"/>
        <family val="1"/>
        <charset val="238"/>
      </rPr>
      <t>Long-term
inter-period
settlements</t>
    </r>
  </si>
  <si>
    <r>
      <t xml:space="preserve">wartość firmy
</t>
    </r>
    <r>
      <rPr>
        <i/>
        <sz val="10"/>
        <rFont val="Times New Roman"/>
        <family val="1"/>
        <charset val="238"/>
      </rPr>
      <t xml:space="preserve">goodwill
</t>
    </r>
  </si>
  <si>
    <r>
      <t xml:space="preserve">w mln zł   /   </t>
    </r>
    <r>
      <rPr>
        <i/>
        <sz val="10"/>
        <rFont val="Times New Roman"/>
        <family val="1"/>
        <charset val="238"/>
      </rPr>
      <t>in mln zl</t>
    </r>
  </si>
  <si>
    <r>
      <rPr>
        <sz val="10"/>
        <rFont val="Times New Roman"/>
        <family val="1"/>
        <charset val="238"/>
      </rPr>
      <t xml:space="preserve">w mln zł   /   </t>
    </r>
    <r>
      <rPr>
        <i/>
        <sz val="10"/>
        <rFont val="Times New Roman"/>
        <family val="1"/>
        <charset val="238"/>
      </rPr>
      <t>in mln zl</t>
    </r>
  </si>
  <si>
    <r>
      <t xml:space="preserve">Rzeczowe
aktywa trwałe
</t>
    </r>
    <r>
      <rPr>
        <i/>
        <sz val="10"/>
        <rFont val="Times New Roman"/>
        <family val="1"/>
        <charset val="238"/>
      </rPr>
      <t xml:space="preserve">Tangible
fixed assets
</t>
    </r>
  </si>
  <si>
    <r>
      <t xml:space="preserve">Aktywa
trwałe ogółem
</t>
    </r>
    <r>
      <rPr>
        <i/>
        <sz val="10"/>
        <rFont val="Times New Roman"/>
        <family val="1"/>
        <charset val="238"/>
      </rPr>
      <t xml:space="preserve">Total fixed
assets
</t>
    </r>
  </si>
  <si>
    <r>
      <t xml:space="preserve">Inwestycje
długoterminowe
</t>
    </r>
    <r>
      <rPr>
        <i/>
        <sz val="10"/>
        <rFont val="Times New Roman"/>
        <family val="1"/>
        <charset val="238"/>
      </rPr>
      <t xml:space="preserve">Long-term
investments
</t>
    </r>
  </si>
  <si>
    <r>
      <t xml:space="preserve">Należności
długoterminowe
</t>
    </r>
    <r>
      <rPr>
        <i/>
        <sz val="10"/>
        <rFont val="Times New Roman"/>
        <family val="1"/>
        <charset val="238"/>
      </rPr>
      <t xml:space="preserve">Long-term
receivables
</t>
    </r>
  </si>
  <si>
    <r>
      <rPr>
        <sz val="10"/>
        <rFont val="Times New Roman"/>
        <family val="1"/>
        <charset val="238"/>
      </rPr>
      <t xml:space="preserve">w mln zł   / </t>
    </r>
    <r>
      <rPr>
        <i/>
        <sz val="10"/>
        <rFont val="Times New Roman"/>
        <family val="1"/>
        <charset val="238"/>
      </rPr>
      <t xml:space="preserve">  in mln zl</t>
    </r>
  </si>
  <si>
    <r>
      <t xml:space="preserve">długoterminowe
aktywa
finansowe
</t>
    </r>
    <r>
      <rPr>
        <i/>
        <sz val="10"/>
        <rFont val="Times New Roman"/>
        <family val="1"/>
        <charset val="238"/>
      </rPr>
      <t xml:space="preserve">long-term
financial assets
</t>
    </r>
  </si>
  <si>
    <r>
      <t xml:space="preserve">koszty zakończonych prac rozwojowych
</t>
    </r>
    <r>
      <rPr>
        <i/>
        <sz val="10"/>
        <rFont val="Times New Roman"/>
        <family val="1"/>
        <charset val="238"/>
      </rPr>
      <t>costs of completed development projects</t>
    </r>
  </si>
  <si>
    <r>
      <t xml:space="preserve">środki trwałe
</t>
    </r>
    <r>
      <rPr>
        <i/>
        <sz val="10"/>
        <rFont val="Times New Roman"/>
        <family val="1"/>
        <charset val="238"/>
      </rPr>
      <t xml:space="preserve">fixed assets
</t>
    </r>
  </si>
  <si>
    <r>
      <t xml:space="preserve">środki trwałe
w budowie
</t>
    </r>
    <r>
      <rPr>
        <i/>
        <sz val="10"/>
        <rFont val="Times New Roman"/>
        <family val="1"/>
        <charset val="238"/>
      </rPr>
      <t xml:space="preserve">fixed assets
under construction
</t>
    </r>
  </si>
  <si>
    <r>
      <t xml:space="preserve">w mln zł    /   </t>
    </r>
    <r>
      <rPr>
        <i/>
        <sz val="10"/>
        <rFont val="Times New Roman"/>
        <family val="1"/>
        <charset val="238"/>
      </rPr>
      <t xml:space="preserve"> in mln zl</t>
    </r>
  </si>
  <si>
    <r>
      <t xml:space="preserve">Środki trwałe 
 </t>
    </r>
    <r>
      <rPr>
        <i/>
        <sz val="10"/>
        <rFont val="Times New Roman"/>
        <family val="1"/>
        <charset val="238"/>
      </rPr>
      <t>Fixed assets</t>
    </r>
  </si>
  <si>
    <r>
      <t xml:space="preserve">w mln zł    </t>
    </r>
    <r>
      <rPr>
        <i/>
        <sz val="10"/>
        <rFont val="Times New Roman"/>
        <family val="1"/>
        <charset val="238"/>
      </rPr>
      <t>/    in mln zl</t>
    </r>
  </si>
  <si>
    <r>
      <t xml:space="preserve">Środki trwałe  
</t>
    </r>
    <r>
      <rPr>
        <i/>
        <sz val="10"/>
        <rFont val="Times New Roman"/>
        <family val="1"/>
        <charset val="238"/>
      </rPr>
      <t>Fixed assets</t>
    </r>
  </si>
  <si>
    <r>
      <t xml:space="preserve">w mln zł   /  </t>
    </r>
    <r>
      <rPr>
        <i/>
        <sz val="10"/>
        <rFont val="Times New Roman"/>
        <family val="1"/>
        <charset val="238"/>
      </rPr>
      <t xml:space="preserve"> in mln zl</t>
    </r>
  </si>
  <si>
    <r>
      <t xml:space="preserve">Aktywa obrotowe
ogółem
</t>
    </r>
    <r>
      <rPr>
        <i/>
        <sz val="10"/>
        <rFont val="Times New Roman"/>
        <family val="1"/>
        <charset val="238"/>
      </rPr>
      <t>Total
current assets</t>
    </r>
  </si>
  <si>
    <r>
      <t xml:space="preserve">Należności krótkoterminowe
</t>
    </r>
    <r>
      <rPr>
        <i/>
        <sz val="10"/>
        <rFont val="Times New Roman"/>
        <family val="1"/>
        <charset val="238"/>
      </rPr>
      <t>Short-term receivables</t>
    </r>
  </si>
  <si>
    <r>
      <t xml:space="preserve">Inwestycje krótkoterminowe
</t>
    </r>
    <r>
      <rPr>
        <i/>
        <sz val="10"/>
        <rFont val="Times New Roman"/>
        <family val="1"/>
        <charset val="238"/>
      </rPr>
      <t>Short-term investments</t>
    </r>
  </si>
  <si>
    <r>
      <t xml:space="preserve">krótkoterminowe
aktywa finansowe
</t>
    </r>
    <r>
      <rPr>
        <i/>
        <sz val="10"/>
        <rFont val="Times New Roman"/>
        <family val="1"/>
        <charset val="238"/>
      </rPr>
      <t>short-term
financial assets</t>
    </r>
  </si>
  <si>
    <r>
      <t xml:space="preserve">Krótkoterminowe
rozliczenia
międzyokresowe
</t>
    </r>
    <r>
      <rPr>
        <i/>
        <sz val="10"/>
        <rFont val="Times New Roman"/>
        <family val="1"/>
        <charset val="238"/>
      </rPr>
      <t>Short-term inter-period settlements</t>
    </r>
  </si>
  <si>
    <r>
      <t xml:space="preserve">towary
</t>
    </r>
    <r>
      <rPr>
        <i/>
        <sz val="10"/>
        <rFont val="Times New Roman"/>
        <family val="1"/>
        <charset val="238"/>
      </rPr>
      <t xml:space="preserve">goods
</t>
    </r>
  </si>
  <si>
    <r>
      <t xml:space="preserve">materiały
</t>
    </r>
    <r>
      <rPr>
        <i/>
        <sz val="10"/>
        <rFont val="Times New Roman"/>
        <family val="1"/>
        <charset val="238"/>
      </rPr>
      <t xml:space="preserve">materials
</t>
    </r>
  </si>
  <si>
    <r>
      <t xml:space="preserve">Zapasy
</t>
    </r>
    <r>
      <rPr>
        <i/>
        <sz val="10"/>
        <rFont val="Times New Roman"/>
        <family val="1"/>
        <charset val="238"/>
      </rPr>
      <t xml:space="preserve">Stocks
</t>
    </r>
  </si>
  <si>
    <r>
      <t xml:space="preserve">Należności krótkoterminowe
</t>
    </r>
    <r>
      <rPr>
        <i/>
        <sz val="10"/>
        <rFont val="Times New Roman"/>
        <family val="1"/>
        <charset val="238"/>
      </rPr>
      <t xml:space="preserve">Short-term receivables
</t>
    </r>
  </si>
  <si>
    <r>
      <t xml:space="preserve">Inwestycje krótkoterminowe
</t>
    </r>
    <r>
      <rPr>
        <i/>
        <sz val="10"/>
        <rFont val="Times New Roman"/>
        <family val="1"/>
        <charset val="238"/>
      </rPr>
      <t xml:space="preserve">Short-term investments
</t>
    </r>
  </si>
  <si>
    <r>
      <t xml:space="preserve">Należności krótkoterminowe
</t>
    </r>
    <r>
      <rPr>
        <i/>
        <sz val="10"/>
        <rFont val="Times New Roman"/>
        <family val="1"/>
        <charset val="238"/>
      </rPr>
      <t xml:space="preserve">Short-term receivables
</t>
    </r>
  </si>
  <si>
    <r>
      <t xml:space="preserve">Krótkoterminowe
rozliczenia
międzyokresowe
</t>
    </r>
    <r>
      <rPr>
        <i/>
        <sz val="10"/>
        <rFont val="Times New Roman"/>
        <family val="1"/>
        <charset val="238"/>
      </rPr>
      <t>Short-term interperiod settlements</t>
    </r>
  </si>
  <si>
    <r>
      <t xml:space="preserve">udziały lub akcje 
i inne papiery
wartościowe
</t>
    </r>
    <r>
      <rPr>
        <i/>
        <sz val="10"/>
        <rFont val="Times New Roman"/>
        <family val="1"/>
        <charset val="238"/>
      </rPr>
      <t>shares or stocks and other securities</t>
    </r>
  </si>
  <si>
    <r>
      <t xml:space="preserve">Zapasy
</t>
    </r>
    <r>
      <rPr>
        <i/>
        <sz val="10"/>
        <rFont val="Times New Roman"/>
        <family val="1"/>
        <charset val="238"/>
      </rPr>
      <t xml:space="preserve">Stocks
</t>
    </r>
  </si>
  <si>
    <r>
      <t xml:space="preserve">produkty gotowe
</t>
    </r>
    <r>
      <rPr>
        <i/>
        <sz val="10"/>
        <rFont val="Times New Roman"/>
        <family val="1"/>
        <charset val="238"/>
      </rPr>
      <t xml:space="preserve">finished
products
</t>
    </r>
  </si>
  <si>
    <r>
      <t xml:space="preserve">krótkoterminowe
aktywa finansowe
</t>
    </r>
    <r>
      <rPr>
        <i/>
        <sz val="10"/>
        <rFont val="Times New Roman"/>
        <family val="1"/>
        <charset val="238"/>
      </rPr>
      <t xml:space="preserve">short-term
financial assets
</t>
    </r>
  </si>
  <si>
    <r>
      <rPr>
        <sz val="10"/>
        <rFont val="Times New Roman"/>
        <family val="1"/>
        <charset val="238"/>
      </rPr>
      <t xml:space="preserve">w mln zł   </t>
    </r>
    <r>
      <rPr>
        <i/>
        <sz val="10"/>
        <rFont val="Times New Roman"/>
        <family val="1"/>
        <charset val="238"/>
      </rPr>
      <t>/ in mln zl</t>
    </r>
  </si>
  <si>
    <r>
      <t xml:space="preserve">produkty gotowe
</t>
    </r>
    <r>
      <rPr>
        <i/>
        <sz val="10"/>
        <rFont val="Times New Roman"/>
        <family val="1"/>
        <charset val="238"/>
      </rPr>
      <t xml:space="preserve">finished products
</t>
    </r>
  </si>
  <si>
    <r>
      <t xml:space="preserve">towary
</t>
    </r>
    <r>
      <rPr>
        <i/>
        <sz val="10"/>
        <rFont val="Times New Roman"/>
        <family val="1"/>
        <charset val="238"/>
      </rPr>
      <t xml:space="preserve">goods
</t>
    </r>
  </si>
  <si>
    <r>
      <t xml:space="preserve">Inwestycje krótkoterminowe
</t>
    </r>
    <r>
      <rPr>
        <i/>
        <sz val="10"/>
        <rFont val="Times New Roman"/>
        <family val="1"/>
        <charset val="238"/>
      </rPr>
      <t xml:space="preserve">Short-term investments
</t>
    </r>
  </si>
  <si>
    <r>
      <t xml:space="preserve">w mln zł     /   </t>
    </r>
    <r>
      <rPr>
        <i/>
        <sz val="10"/>
        <rFont val="Times New Roman"/>
        <family val="1"/>
        <charset val="238"/>
      </rPr>
      <t xml:space="preserve">   in mln zl</t>
    </r>
  </si>
  <si>
    <r>
      <rPr>
        <sz val="10"/>
        <rFont val="Times New Roman"/>
        <family val="1"/>
        <charset val="238"/>
      </rPr>
      <t xml:space="preserve">w mln zł   /  </t>
    </r>
    <r>
      <rPr>
        <i/>
        <sz val="10"/>
        <rFont val="Times New Roman"/>
        <family val="1"/>
        <charset val="238"/>
      </rPr>
      <t xml:space="preserve"> in mln zl</t>
    </r>
  </si>
  <si>
    <r>
      <t xml:space="preserve">w tym:  / </t>
    </r>
    <r>
      <rPr>
        <i/>
        <sz val="10"/>
        <rFont val="Times New Roman"/>
        <family val="1"/>
        <charset val="238"/>
      </rPr>
      <t xml:space="preserve"> of which:</t>
    </r>
  </si>
  <si>
    <r>
      <t xml:space="preserve">w tym:  /  </t>
    </r>
    <r>
      <rPr>
        <i/>
        <sz val="10"/>
        <rFont val="Times New Roman"/>
        <family val="1"/>
        <charset val="238"/>
      </rPr>
      <t>of which:</t>
    </r>
  </si>
  <si>
    <r>
      <t xml:space="preserve">z tytułu emisji
dłużnych papierów
wartościowych
</t>
    </r>
    <r>
      <rPr>
        <i/>
        <sz val="10"/>
        <rFont val="Times New Roman"/>
        <family val="1"/>
        <charset val="238"/>
      </rPr>
      <t>from issuance
of debt
securities</t>
    </r>
  </si>
  <si>
    <r>
      <t xml:space="preserve">z tytułu
wynagrodzeń
</t>
    </r>
    <r>
      <rPr>
        <i/>
        <sz val="10"/>
        <rFont val="Times New Roman"/>
        <family val="1"/>
        <charset val="238"/>
      </rPr>
      <t>from wages
and salaries</t>
    </r>
  </si>
  <si>
    <r>
      <t xml:space="preserve">z tytułu
dostaw i usług
</t>
    </r>
    <r>
      <rPr>
        <i/>
        <sz val="10"/>
        <rFont val="Times New Roman"/>
        <family val="1"/>
        <charset val="238"/>
      </rPr>
      <t>from deliveries
and services</t>
    </r>
  </si>
  <si>
    <r>
      <t xml:space="preserve">z tytułu emisji
dłużnych papierów
wartościowych
</t>
    </r>
    <r>
      <rPr>
        <i/>
        <sz val="10"/>
        <rFont val="Times New Roman"/>
        <family val="1"/>
        <charset val="238"/>
      </rPr>
      <t>from issuance
of debt securities</t>
    </r>
  </si>
  <si>
    <r>
      <t xml:space="preserve">Zobowiązania
i rezerwy na
zobowiązania
ogółem
</t>
    </r>
    <r>
      <rPr>
        <i/>
        <sz val="10"/>
        <rFont val="Times New Roman"/>
        <family val="1"/>
        <charset val="238"/>
      </rPr>
      <t>Total  liabilities
and provisions
for liabilities</t>
    </r>
  </si>
  <si>
    <r>
      <t xml:space="preserve">Rezerwy
na zobowiązania
</t>
    </r>
    <r>
      <rPr>
        <i/>
        <sz val="10"/>
        <rFont val="Times New Roman"/>
        <family val="1"/>
        <charset val="238"/>
      </rPr>
      <t xml:space="preserve">Provisions
for liabilities
</t>
    </r>
  </si>
  <si>
    <r>
      <t xml:space="preserve">Zobowiązania
długoterminowe
</t>
    </r>
    <r>
      <rPr>
        <i/>
        <sz val="10"/>
        <rFont val="Times New Roman"/>
        <family val="1"/>
        <charset val="238"/>
      </rPr>
      <t xml:space="preserve">Long-term
liabilities
</t>
    </r>
  </si>
  <si>
    <r>
      <t xml:space="preserve">kredyty i pożyczki
</t>
    </r>
    <r>
      <rPr>
        <i/>
        <sz val="10"/>
        <rFont val="Times New Roman"/>
        <family val="1"/>
        <charset val="238"/>
      </rPr>
      <t xml:space="preserve">credits and loans
</t>
    </r>
  </si>
  <si>
    <r>
      <t xml:space="preserve">Zobowiązania
krótkoterminowe
</t>
    </r>
    <r>
      <rPr>
        <i/>
        <sz val="10"/>
        <rFont val="Times New Roman"/>
        <family val="1"/>
        <charset val="238"/>
      </rPr>
      <t xml:space="preserve">Short-term
liabilities
</t>
    </r>
  </si>
  <si>
    <r>
      <t xml:space="preserve">kredyty i pożyczki
</t>
    </r>
    <r>
      <rPr>
        <i/>
        <sz val="10"/>
        <rFont val="Times New Roman"/>
        <family val="1"/>
        <charset val="238"/>
      </rPr>
      <t xml:space="preserve">credits and loans
</t>
    </r>
  </si>
  <si>
    <r>
      <t xml:space="preserve">z tytułu podatków, ceł, ubezpieczeń
i innych świadczeń
</t>
    </r>
    <r>
      <rPr>
        <i/>
        <sz val="10"/>
        <rFont val="Times New Roman"/>
        <family val="1"/>
        <charset val="238"/>
      </rPr>
      <t xml:space="preserve">from taxes, customs duties, insurance and other benefits
</t>
    </r>
  </si>
  <si>
    <r>
      <t xml:space="preserve">z tytułu emisji
dłużnych papierów
wartościowych
</t>
    </r>
    <r>
      <rPr>
        <i/>
        <sz val="10"/>
        <rFont val="Times New Roman"/>
        <family val="1"/>
        <charset val="238"/>
      </rPr>
      <t xml:space="preserve">from issuance
of debt securities
</t>
    </r>
  </si>
  <si>
    <r>
      <t xml:space="preserve">w mln zł   / </t>
    </r>
    <r>
      <rPr>
        <i/>
        <sz val="10"/>
        <rFont val="Times New Roman"/>
        <family val="1"/>
        <charset val="238"/>
      </rPr>
      <t xml:space="preserve">  in mln zl</t>
    </r>
  </si>
  <si>
    <r>
      <t xml:space="preserve">długoterminowe
</t>
    </r>
    <r>
      <rPr>
        <i/>
        <sz val="10"/>
        <rFont val="Times New Roman"/>
        <family val="1"/>
        <charset val="238"/>
      </rPr>
      <t>long-term</t>
    </r>
  </si>
  <si>
    <r>
      <t xml:space="preserve">krótkoterminowe
</t>
    </r>
    <r>
      <rPr>
        <i/>
        <sz val="10"/>
        <rFont val="Times New Roman"/>
        <family val="1"/>
        <charset val="238"/>
      </rPr>
      <t>short-term</t>
    </r>
  </si>
  <si>
    <r>
      <t xml:space="preserve">zobowiązania długoterminowe
</t>
    </r>
    <r>
      <rPr>
        <i/>
        <sz val="10"/>
        <rFont val="Times New Roman"/>
        <family val="1"/>
        <charset val="238"/>
      </rPr>
      <t>long-term liabilities</t>
    </r>
  </si>
  <si>
    <r>
      <t xml:space="preserve">zobowiązania krótkoterminowe
</t>
    </r>
    <r>
      <rPr>
        <i/>
        <sz val="10"/>
        <rFont val="Times New Roman"/>
        <family val="1"/>
        <charset val="238"/>
      </rPr>
      <t>short-term liabilities</t>
    </r>
  </si>
  <si>
    <r>
      <t xml:space="preserve">w %   /  </t>
    </r>
    <r>
      <rPr>
        <i/>
        <sz val="10"/>
        <rFont val="Times New Roman"/>
        <family val="1"/>
        <charset val="238"/>
      </rPr>
      <t xml:space="preserve"> in %</t>
    </r>
  </si>
  <si>
    <r>
      <t xml:space="preserve">aktywa trwałe
</t>
    </r>
    <r>
      <rPr>
        <i/>
        <sz val="10"/>
        <rFont val="Times New Roman"/>
        <family val="1"/>
        <charset val="238"/>
      </rPr>
      <t xml:space="preserve">total fixed assets
</t>
    </r>
  </si>
  <si>
    <r>
      <t xml:space="preserve">aktywa obrotowe
</t>
    </r>
    <r>
      <rPr>
        <i/>
        <sz val="10"/>
        <rFont val="Times New Roman"/>
        <family val="1"/>
        <charset val="238"/>
      </rPr>
      <t xml:space="preserve">current assets
</t>
    </r>
  </si>
  <si>
    <t>w mln zł   /   in mln zl</t>
  </si>
  <si>
    <r>
      <t xml:space="preserve">Skarbu
Państwa
</t>
    </r>
    <r>
      <rPr>
        <i/>
        <sz val="10"/>
        <rFont val="Times New Roman"/>
        <family val="1"/>
        <charset val="238"/>
      </rPr>
      <t xml:space="preserve">State Treasury
</t>
    </r>
  </si>
  <si>
    <r>
      <t xml:space="preserve">państwowych
osób prawnych
</t>
    </r>
    <r>
      <rPr>
        <i/>
        <sz val="10"/>
        <rFont val="Times New Roman"/>
        <family val="1"/>
        <charset val="238"/>
      </rPr>
      <t xml:space="preserve">state legal persons
</t>
    </r>
  </si>
  <si>
    <r>
      <t xml:space="preserve">krajowych
osób fizycznych
</t>
    </r>
    <r>
      <rPr>
        <i/>
        <sz val="10"/>
        <rFont val="Times New Roman"/>
        <family val="1"/>
        <charset val="238"/>
      </rPr>
      <t xml:space="preserve">domestic natural persons
</t>
    </r>
  </si>
  <si>
    <r>
      <t xml:space="preserve">osób
zagranicznych
</t>
    </r>
    <r>
      <rPr>
        <i/>
        <sz val="10"/>
        <rFont val="Times New Roman"/>
        <family val="1"/>
        <charset val="238"/>
      </rPr>
      <t xml:space="preserve">foreigners
</t>
    </r>
  </si>
  <si>
    <r>
      <t xml:space="preserve">rozproszone
</t>
    </r>
    <r>
      <rPr>
        <i/>
        <sz val="10"/>
        <rFont val="Times New Roman"/>
        <family val="1"/>
        <charset val="238"/>
      </rPr>
      <t xml:space="preserve">dispersed
</t>
    </r>
  </si>
  <si>
    <r>
      <t xml:space="preserve">Kapitał zakładowy
spółek ogółem
</t>
    </r>
    <r>
      <rPr>
        <i/>
        <sz val="10"/>
        <rFont val="Times New Roman"/>
        <family val="1"/>
        <charset val="238"/>
      </rPr>
      <t>Total share capital</t>
    </r>
  </si>
  <si>
    <r>
      <t xml:space="preserve">Liczba jednostek 
wykazujących 
zysk netto
</t>
    </r>
    <r>
      <rPr>
        <i/>
        <sz val="10"/>
        <rFont val="Times New Roman"/>
        <family val="1"/>
        <charset val="238"/>
      </rPr>
      <t xml:space="preserve">Number of entities with net profit
</t>
    </r>
  </si>
  <si>
    <r>
      <t xml:space="preserve">Wynik finansowy
brutto (saldo)
</t>
    </r>
    <r>
      <rPr>
        <i/>
        <sz val="10"/>
        <rFont val="Times New Roman"/>
        <family val="1"/>
        <charset val="238"/>
      </rPr>
      <t xml:space="preserve">Gross financial result (balance)
</t>
    </r>
  </si>
  <si>
    <r>
      <rPr>
        <sz val="10"/>
        <rFont val="Times New Roman"/>
        <family val="1"/>
        <charset val="238"/>
      </rPr>
      <t xml:space="preserve">w %   / </t>
    </r>
    <r>
      <rPr>
        <i/>
        <sz val="10"/>
        <rFont val="Times New Roman"/>
        <family val="1"/>
        <charset val="238"/>
      </rPr>
      <t xml:space="preserve">  in %</t>
    </r>
  </si>
  <si>
    <r>
      <rPr>
        <sz val="10"/>
        <rFont val="Times New Roman"/>
        <family val="1"/>
        <charset val="238"/>
      </rPr>
      <t xml:space="preserve">w %   /  </t>
    </r>
    <r>
      <rPr>
        <i/>
        <sz val="10"/>
        <rFont val="Times New Roman"/>
        <family val="1"/>
        <charset val="238"/>
      </rPr>
      <t xml:space="preserve"> in %</t>
    </r>
  </si>
  <si>
    <r>
      <t xml:space="preserve">w %   /   </t>
    </r>
    <r>
      <rPr>
        <b/>
        <i/>
        <sz val="10"/>
        <rFont val="Times New Roman"/>
        <family val="1"/>
        <charset val="238"/>
      </rPr>
      <t xml:space="preserve"> in %</t>
    </r>
  </si>
  <si>
    <r>
      <t xml:space="preserve">w mln zł   /    </t>
    </r>
    <r>
      <rPr>
        <b/>
        <i/>
        <sz val="10"/>
        <rFont val="Times New Roman"/>
        <family val="1"/>
        <charset val="238"/>
      </rPr>
      <t>in mln zl</t>
    </r>
  </si>
  <si>
    <r>
      <t>Jednostki</t>
    </r>
    <r>
      <rPr>
        <i/>
        <sz val="10"/>
        <rFont val="Times New Roman"/>
        <family val="1"/>
        <charset val="238"/>
      </rPr>
      <t xml:space="preserve">
Entities</t>
    </r>
  </si>
  <si>
    <r>
      <t xml:space="preserve">w tym:  /  </t>
    </r>
    <r>
      <rPr>
        <i/>
        <sz val="10"/>
        <rFont val="Times New Roman"/>
        <family val="1"/>
        <charset val="238"/>
      </rPr>
      <t xml:space="preserve"> of which:</t>
    </r>
  </si>
  <si>
    <r>
      <t xml:space="preserve">w tym: /   </t>
    </r>
    <r>
      <rPr>
        <i/>
        <sz val="10"/>
        <rFont val="Times New Roman"/>
        <family val="1"/>
        <charset val="238"/>
      </rPr>
      <t>of which:</t>
    </r>
  </si>
  <si>
    <r>
      <t xml:space="preserve">Jednostki 
</t>
    </r>
    <r>
      <rPr>
        <i/>
        <sz val="10"/>
        <rFont val="Times New Roman"/>
        <family val="1"/>
        <charset val="238"/>
      </rPr>
      <t>Entities</t>
    </r>
  </si>
  <si>
    <r>
      <t xml:space="preserve">250 i więcej osób
</t>
    </r>
    <r>
      <rPr>
        <i/>
        <sz val="10"/>
        <rFont val="Times New Roman"/>
        <family val="1"/>
        <charset val="238"/>
      </rPr>
      <t>250 and more persons</t>
    </r>
  </si>
  <si>
    <r>
      <t xml:space="preserve">w mln zł   /   </t>
    </r>
    <r>
      <rPr>
        <b/>
        <i/>
        <sz val="10"/>
        <rFont val="Times New Roman"/>
        <family val="1"/>
        <charset val="238"/>
      </rPr>
      <t>in mln zl</t>
    </r>
  </si>
  <si>
    <r>
      <t xml:space="preserve">w %   /   </t>
    </r>
    <r>
      <rPr>
        <b/>
        <i/>
        <sz val="10"/>
        <rFont val="Times New Roman"/>
        <family val="1"/>
        <charset val="238"/>
      </rPr>
      <t>in %</t>
    </r>
  </si>
  <si>
    <r>
      <t xml:space="preserve">w mln zł  /  </t>
    </r>
    <r>
      <rPr>
        <i/>
        <sz val="10"/>
        <rFont val="Times New Roman"/>
        <family val="1"/>
        <charset val="238"/>
      </rPr>
      <t>in mln zl</t>
    </r>
  </si>
  <si>
    <r>
      <t xml:space="preserve">w tym:   /  </t>
    </r>
    <r>
      <rPr>
        <i/>
        <sz val="10"/>
        <rFont val="Times New Roman"/>
        <family val="1"/>
        <charset val="238"/>
      </rPr>
      <t xml:space="preserve"> of which:</t>
    </r>
  </si>
  <si>
    <r>
      <t xml:space="preserve">100,0
i powyżej
</t>
    </r>
    <r>
      <rPr>
        <i/>
        <sz val="10"/>
        <rFont val="Times New Roman"/>
        <family val="1"/>
        <charset val="238"/>
      </rPr>
      <t>and more</t>
    </r>
  </si>
  <si>
    <t>1) Spółki komandytowe, partnerskie, jawne, cywilne, komandytowo-akcyjne, inne spółki powołane odrębnymi przepisami, oddziały przedsiębiorców zagranicznych, instytuty badawcze</t>
  </si>
  <si>
    <t xml:space="preserve">     </t>
  </si>
  <si>
    <t xml:space="preserve">   </t>
  </si>
  <si>
    <t xml:space="preserve">    Limited partnerships, professional partnerships, unlimited partnerships, civil law partnerships, joint-stock  limited partnerships, other partnerships established by means of separate regulations, branches of foreign enterprises, research institutes</t>
  </si>
  <si>
    <r>
      <t xml:space="preserve">w mln zł    /     </t>
    </r>
    <r>
      <rPr>
        <i/>
        <sz val="10"/>
        <rFont val="Times New Roman"/>
        <family val="1"/>
        <charset val="238"/>
      </rPr>
      <t xml:space="preserve"> in mln zl</t>
    </r>
  </si>
  <si>
    <r>
      <t xml:space="preserve">w %    /   </t>
    </r>
    <r>
      <rPr>
        <i/>
        <sz val="10"/>
        <rFont val="Times New Roman"/>
        <family val="1"/>
        <charset val="238"/>
      </rPr>
      <t xml:space="preserve">  in %</t>
    </r>
  </si>
  <si>
    <r>
      <t xml:space="preserve">Spółki akcyjne
</t>
    </r>
    <r>
      <rPr>
        <i/>
        <sz val="10"/>
        <rFont val="Times New Roman"/>
        <family val="1"/>
        <charset val="238"/>
      </rPr>
      <t xml:space="preserve">Joint stock companies
</t>
    </r>
  </si>
  <si>
    <r>
      <t>Pozostałe formy prawne</t>
    </r>
    <r>
      <rPr>
        <vertAlign val="superscript"/>
        <sz val="10"/>
        <rFont val="Times New Roman"/>
        <family val="1"/>
        <charset val="238"/>
      </rPr>
      <t xml:space="preserve"> 1)</t>
    </r>
    <r>
      <rPr>
        <sz val="10"/>
        <rFont val="Times New Roman"/>
        <family val="1"/>
        <charset val="238"/>
      </rPr>
      <t xml:space="preserve">
</t>
    </r>
    <r>
      <rPr>
        <i/>
        <sz val="10"/>
        <rFont val="Times New Roman"/>
        <family val="1"/>
        <charset val="238"/>
      </rPr>
      <t xml:space="preserve">Other legal forms
</t>
    </r>
  </si>
  <si>
    <r>
      <t xml:space="preserve">WYSZCZEGÓLNIENIE
</t>
    </r>
    <r>
      <rPr>
        <i/>
        <sz val="10"/>
        <rFont val="Times New Roman"/>
        <family val="1"/>
        <charset val="238"/>
      </rPr>
      <t xml:space="preserve">SPECIFICATION
</t>
    </r>
  </si>
  <si>
    <r>
      <t xml:space="preserve">w mln zł  /   </t>
    </r>
    <r>
      <rPr>
        <i/>
        <sz val="9"/>
        <rFont val="Times New Roman"/>
        <family val="1"/>
        <charset val="238"/>
      </rPr>
      <t>in mln zl</t>
    </r>
  </si>
  <si>
    <r>
      <t xml:space="preserve">Spółki akcyjne
</t>
    </r>
    <r>
      <rPr>
        <i/>
        <sz val="10"/>
        <rFont val="Times New Roman"/>
        <family val="1"/>
        <charset val="238"/>
      </rPr>
      <t xml:space="preserve">Joint stock
companies
</t>
    </r>
  </si>
  <si>
    <r>
      <t xml:space="preserve">Lata
</t>
    </r>
    <r>
      <rPr>
        <i/>
        <sz val="10"/>
        <rFont val="Times New Roman"/>
        <family val="1"/>
        <charset val="238"/>
      </rPr>
      <t>Years</t>
    </r>
  </si>
  <si>
    <t>DOLNOŚLĄSKIE</t>
  </si>
  <si>
    <r>
      <t>KUJAWSKO</t>
    </r>
    <r>
      <rPr>
        <sz val="10"/>
        <rFont val="Symbol"/>
        <family val="1"/>
        <charset val="2"/>
      </rPr>
      <t>-</t>
    </r>
    <r>
      <rPr>
        <sz val="10"/>
        <rFont val="Times New Roman"/>
        <family val="1"/>
        <charset val="238"/>
      </rPr>
      <t>POMORSKIE</t>
    </r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</si>
  <si>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</si>
  <si>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</si>
  <si>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</si>
  <si>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</si>
  <si>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</si>
  <si>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</si>
  <si>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</si>
  <si>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</si>
  <si>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</si>
  <si>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</si>
  <si>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</si>
  <si>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</si>
  <si>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</si>
  <si>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</si>
  <si>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PRZETWÓRSTWO PRZEMYSŁOWE 
MANUFACTURING</t>
  </si>
  <si>
    <r>
      <rPr>
        <sz val="10"/>
        <rFont val="Times New Roman"/>
        <family val="1"/>
        <charset val="238"/>
      </rPr>
      <t xml:space="preserve">Zobowiązania
i rezerwy na
zobowiązania
ogółem
</t>
    </r>
    <r>
      <rPr>
        <i/>
        <sz val="10"/>
        <rFont val="Times New Roman"/>
        <family val="1"/>
        <charset val="238"/>
      </rPr>
      <t>Total  liabilities
and provisions
for liabilities</t>
    </r>
  </si>
  <si>
    <r>
      <t xml:space="preserve">z tytułu emisji
dłużnych
papierów
wartościowych
</t>
    </r>
    <r>
      <rPr>
        <i/>
        <sz val="10"/>
        <rFont val="Times New Roman"/>
        <family val="1"/>
        <charset val="238"/>
      </rPr>
      <t>from issuance
of debt securities</t>
    </r>
  </si>
  <si>
    <r>
      <t xml:space="preserve">Zobowiązania
krótkoterminowe
</t>
    </r>
    <r>
      <rPr>
        <i/>
        <sz val="10"/>
        <rFont val="Times New Roman"/>
        <family val="1"/>
        <charset val="238"/>
      </rPr>
      <t xml:space="preserve">Short-term
liabilities
</t>
    </r>
  </si>
  <si>
    <r>
      <t xml:space="preserve">z tytułu
dostaw i usług
</t>
    </r>
    <r>
      <rPr>
        <i/>
        <sz val="10"/>
        <rFont val="Times New Roman"/>
        <family val="1"/>
        <charset val="238"/>
      </rPr>
      <t xml:space="preserve">from deliveries
and services
</t>
    </r>
  </si>
  <si>
    <r>
      <t xml:space="preserve">z tytułu
wynagrodzeń
</t>
    </r>
    <r>
      <rPr>
        <i/>
        <sz val="10"/>
        <rFont val="Times New Roman"/>
        <family val="1"/>
        <charset val="238"/>
      </rPr>
      <t xml:space="preserve">from wages
and salaries
</t>
    </r>
  </si>
  <si>
    <r>
      <t xml:space="preserve">kredyty
i pożyczki
</t>
    </r>
    <r>
      <rPr>
        <i/>
        <sz val="10"/>
        <rFont val="Times New Roman"/>
        <family val="1"/>
        <charset val="238"/>
      </rPr>
      <t xml:space="preserve">credits
and loans
</t>
    </r>
  </si>
  <si>
    <r>
      <t xml:space="preserve">Zobowiązania
i rezerwy na
zobowiązania
ogółem
</t>
    </r>
    <r>
      <rPr>
        <i/>
        <sz val="10"/>
        <rFont val="Times New Roman"/>
        <family val="1"/>
        <charset val="238"/>
      </rPr>
      <t>Total liabilities
and provisions
for liabilities</t>
    </r>
  </si>
  <si>
    <r>
      <t xml:space="preserve">kredyty i pożyczki
</t>
    </r>
    <r>
      <rPr>
        <i/>
        <sz val="10"/>
        <rFont val="Times New Roman"/>
        <family val="1"/>
        <charset val="238"/>
      </rPr>
      <t xml:space="preserve">credits and loans
</t>
    </r>
  </si>
  <si>
    <r>
      <t xml:space="preserve">kredyty i pożyczki
</t>
    </r>
    <r>
      <rPr>
        <i/>
        <sz val="10"/>
        <rFont val="Times New Roman"/>
        <family val="1"/>
        <charset val="238"/>
      </rPr>
      <t xml:space="preserve">credits
and loans
</t>
    </r>
  </si>
  <si>
    <r>
      <t xml:space="preserve">z tytułu emisji
dłużnych papierów
wartościowych
</t>
    </r>
    <r>
      <rPr>
        <i/>
        <sz val="10"/>
        <rFont val="Times New Roman"/>
        <family val="1"/>
        <charset val="238"/>
      </rPr>
      <t xml:space="preserve">from issuance
of debt securities
</t>
    </r>
  </si>
  <si>
    <r>
      <t xml:space="preserve">Działalność profesjonalna, naukowa i techniczna 
</t>
    </r>
    <r>
      <rPr>
        <i/>
        <sz val="10"/>
        <rFont val="Times New Roman"/>
        <family val="1"/>
        <charset val="238"/>
      </rPr>
      <t>Professional, scientific and technical activities</t>
    </r>
  </si>
  <si>
    <r>
      <t xml:space="preserve">Ogółem aktywa = 100
</t>
    </r>
    <r>
      <rPr>
        <i/>
        <sz val="10"/>
        <rFont val="Times New Roman"/>
        <family val="1"/>
        <charset val="238"/>
      </rPr>
      <t xml:space="preserve">Total assets </t>
    </r>
    <r>
      <rPr>
        <sz val="10"/>
        <rFont val="Times New Roman"/>
        <family val="1"/>
        <charset val="238"/>
      </rPr>
      <t>= 100</t>
    </r>
  </si>
  <si>
    <t xml:space="preserve">50-249 
</t>
  </si>
  <si>
    <t>10-49</t>
  </si>
  <si>
    <t xml:space="preserve">10-49 </t>
  </si>
  <si>
    <t>50-249</t>
  </si>
  <si>
    <t>TABLES</t>
  </si>
  <si>
    <t>SPIS TABLIC 
Contents of tables</t>
  </si>
  <si>
    <r>
      <t xml:space="preserve">Wartości
niemate-
rialne
i prawne
</t>
    </r>
    <r>
      <rPr>
        <i/>
        <sz val="10"/>
        <rFont val="Times New Roman"/>
        <family val="1"/>
        <charset val="238"/>
      </rPr>
      <t>Intangible
fixed
assets</t>
    </r>
  </si>
  <si>
    <r>
      <t xml:space="preserve">Inwestycje
długoter-
minowe
</t>
    </r>
    <r>
      <rPr>
        <i/>
        <sz val="10"/>
        <rFont val="Times New Roman"/>
        <family val="1"/>
        <charset val="238"/>
      </rPr>
      <t>Long-term
investments</t>
    </r>
  </si>
  <si>
    <r>
      <t xml:space="preserve">w tym:  </t>
    </r>
    <r>
      <rPr>
        <i/>
        <sz val="10"/>
        <rFont val="Times New Roman"/>
        <family val="1"/>
        <charset val="238"/>
      </rPr>
      <t xml:space="preserve"> of which:</t>
    </r>
  </si>
  <si>
    <r>
      <t xml:space="preserve">Należności
długoterminowe
</t>
    </r>
    <r>
      <rPr>
        <i/>
        <sz val="10"/>
        <rFont val="Times New Roman"/>
        <family val="1"/>
        <charset val="238"/>
      </rPr>
      <t>Long-term
receivables</t>
    </r>
  </si>
  <si>
    <r>
      <t xml:space="preserve">środki trwałe
</t>
    </r>
    <r>
      <rPr>
        <i/>
        <sz val="10"/>
        <rFont val="Times New Roman"/>
        <family val="1"/>
        <charset val="238"/>
      </rPr>
      <t>fixed
assets</t>
    </r>
  </si>
  <si>
    <r>
      <t xml:space="preserve">koszty zakoń-
czonych prac
rozwojowych
</t>
    </r>
    <r>
      <rPr>
        <i/>
        <sz val="10"/>
        <rFont val="Times New Roman"/>
        <family val="1"/>
        <charset val="238"/>
      </rPr>
      <t>costs of com-
pleted develop-
ment projects</t>
    </r>
  </si>
  <si>
    <r>
      <t xml:space="preserve">wartość firmy
</t>
    </r>
    <r>
      <rPr>
        <i/>
        <sz val="10"/>
        <rFont val="Times New Roman"/>
        <family val="1"/>
        <charset val="238"/>
      </rPr>
      <t>goodwill</t>
    </r>
  </si>
  <si>
    <r>
      <t xml:space="preserve">długoterminowe
aktywa finansowe
</t>
    </r>
    <r>
      <rPr>
        <i/>
        <sz val="10"/>
        <rFont val="Times New Roman"/>
        <family val="1"/>
        <charset val="238"/>
      </rPr>
      <t>long-term
financial
assets</t>
    </r>
  </si>
  <si>
    <r>
      <t xml:space="preserve">Aktywa
trwałe
ogółem
</t>
    </r>
    <r>
      <rPr>
        <i/>
        <sz val="10"/>
        <rFont val="Times New Roman"/>
        <family val="1"/>
        <charset val="238"/>
      </rPr>
      <t>Total fixed
assets</t>
    </r>
  </si>
  <si>
    <r>
      <t xml:space="preserve">Wartości
niematerialne
i prawne
</t>
    </r>
    <r>
      <rPr>
        <i/>
        <sz val="10"/>
        <rFont val="Times New Roman"/>
        <family val="1"/>
        <charset val="238"/>
      </rPr>
      <t>Intangible
fixed
assets</t>
    </r>
  </si>
  <si>
    <r>
      <t xml:space="preserve">Inwestycje
długoterminowe
</t>
    </r>
    <r>
      <rPr>
        <i/>
        <sz val="10"/>
        <rFont val="Times New Roman"/>
        <family val="1"/>
        <charset val="238"/>
      </rPr>
      <t>Long-term
investments</t>
    </r>
  </si>
  <si>
    <r>
      <t xml:space="preserve">długoterminowe
aktywa
finansowe
</t>
    </r>
    <r>
      <rPr>
        <i/>
        <sz val="10"/>
        <rFont val="Times New Roman"/>
        <family val="1"/>
        <charset val="238"/>
      </rPr>
      <t>long-term
financial assets</t>
    </r>
  </si>
  <si>
    <r>
      <t xml:space="preserve">razem
</t>
    </r>
    <r>
      <rPr>
        <i/>
        <sz val="10"/>
        <rFont val="Times New Roman"/>
        <family val="1"/>
        <charset val="238"/>
      </rPr>
      <t>total</t>
    </r>
  </si>
  <si>
    <r>
      <t xml:space="preserve">grunty
</t>
    </r>
    <r>
      <rPr>
        <i/>
        <sz val="10"/>
        <rFont val="Times New Roman"/>
        <family val="1"/>
        <charset val="238"/>
      </rPr>
      <t>land</t>
    </r>
  </si>
  <si>
    <r>
      <t xml:space="preserve">budynki i budowle
</t>
    </r>
    <r>
      <rPr>
        <i/>
        <sz val="10"/>
        <rFont val="Times New Roman"/>
        <family val="1"/>
        <charset val="238"/>
      </rPr>
      <t>buildings and structures</t>
    </r>
  </si>
  <si>
    <r>
      <t xml:space="preserve">maszyny,
 urządzenia techniczne 
i narzędzia
</t>
    </r>
    <r>
      <rPr>
        <i/>
        <sz val="10"/>
        <rFont val="Times New Roman"/>
        <family val="1"/>
        <charset val="238"/>
      </rPr>
      <t>machinery, technical equipment and tools</t>
    </r>
  </si>
  <si>
    <r>
      <t xml:space="preserve">inne
środki trwałe
</t>
    </r>
    <r>
      <rPr>
        <i/>
        <sz val="10"/>
        <rFont val="Times New Roman"/>
        <family val="1"/>
        <charset val="238"/>
      </rPr>
      <t>other
fixed assets</t>
    </r>
  </si>
  <si>
    <r>
      <t>półprodukty
i produkty
w toku
s</t>
    </r>
    <r>
      <rPr>
        <i/>
        <sz val="10"/>
        <rFont val="Times New Roman"/>
        <family val="1"/>
        <charset val="238"/>
      </rPr>
      <t>emi-finished products and work in progress</t>
    </r>
  </si>
  <si>
    <r>
      <t xml:space="preserve">półprodukty
i produkty
w toku
</t>
    </r>
    <r>
      <rPr>
        <i/>
        <sz val="10"/>
        <rFont val="Times New Roman"/>
        <family val="1"/>
        <charset val="238"/>
      </rPr>
      <t>semi-finished products and work in progress</t>
    </r>
  </si>
  <si>
    <r>
      <t xml:space="preserve">półprodukty
i produkty w toku
</t>
    </r>
    <r>
      <rPr>
        <i/>
        <sz val="10"/>
        <rFont val="Times New Roman"/>
        <family val="1"/>
        <charset val="238"/>
      </rPr>
      <t xml:space="preserve">semi-finished products and work in progress
</t>
    </r>
  </si>
  <si>
    <r>
      <t xml:space="preserve">Kapitał
(fundusz)
własny ogółem
</t>
    </r>
    <r>
      <rPr>
        <i/>
        <sz val="10"/>
        <rFont val="Times New Roman"/>
        <family val="1"/>
        <charset val="238"/>
      </rPr>
      <t>Total
equity (fund)</t>
    </r>
  </si>
  <si>
    <r>
      <t xml:space="preserve">Kapitały (fundusze)
z aktualizacji wyceny
</t>
    </r>
    <r>
      <rPr>
        <i/>
        <sz val="10"/>
        <rFont val="Times New Roman"/>
        <family val="1"/>
        <charset val="238"/>
      </rPr>
      <t>Revaluation reserve capital (funds)</t>
    </r>
  </si>
  <si>
    <r>
      <t xml:space="preserve">Pozostałe kapitały
(fundusze) rezerwowe
</t>
    </r>
    <r>
      <rPr>
        <i/>
        <sz val="10"/>
        <rFont val="Times New Roman"/>
        <family val="1"/>
        <charset val="238"/>
      </rPr>
      <t>Other reserve capitals (funds)</t>
    </r>
  </si>
  <si>
    <r>
      <t xml:space="preserve">Odpisy z zysku netto 
w ciągu roku obrotowego
</t>
    </r>
    <r>
      <rPr>
        <i/>
        <sz val="10"/>
        <rFont val="Times New Roman"/>
        <family val="1"/>
        <charset val="238"/>
      </rPr>
      <t>Write-offs from net profit for the turnover year</t>
    </r>
  </si>
  <si>
    <r>
      <t xml:space="preserve">Kapitał
(fundusz)
własny ogółem
</t>
    </r>
    <r>
      <rPr>
        <i/>
        <sz val="10"/>
        <rFont val="Times New Roman"/>
        <family val="1"/>
        <charset val="238"/>
      </rPr>
      <t>Total 
equity (fund)</t>
    </r>
  </si>
  <si>
    <r>
      <t xml:space="preserve">Jednostki korzystające z kredytów i pożyczek
</t>
    </r>
    <r>
      <rPr>
        <i/>
        <sz val="10"/>
        <rFont val="Times New Roman"/>
        <family val="1"/>
        <charset val="238"/>
      </rPr>
      <t>Entities with credits and loans</t>
    </r>
  </si>
  <si>
    <r>
      <t xml:space="preserve">Jednostki korzystające 
z kredytów i pożyczek długoterminowych
</t>
    </r>
    <r>
      <rPr>
        <i/>
        <sz val="10"/>
        <rFont val="Times New Roman"/>
        <family val="1"/>
        <charset val="238"/>
      </rPr>
      <t>Entities with long-term credits and loans</t>
    </r>
  </si>
  <si>
    <r>
      <t xml:space="preserve">Jednostki korzytające 
z kredytów
i pożyczek krótkoterminowych
</t>
    </r>
    <r>
      <rPr>
        <i/>
        <sz val="10"/>
        <rFont val="Times New Roman"/>
        <family val="1"/>
        <charset val="238"/>
      </rPr>
      <t>Entities with short-term credits and loans</t>
    </r>
  </si>
  <si>
    <r>
      <t xml:space="preserve">Jednostki korzystające
z kredytów bankowych (krajowych i zagranicznych)
</t>
    </r>
    <r>
      <rPr>
        <i/>
        <sz val="10"/>
        <rFont val="Times New Roman"/>
        <family val="1"/>
        <charset val="238"/>
      </rPr>
      <t>Entities with bank credits (domestic and foreign)</t>
    </r>
  </si>
  <si>
    <r>
      <t xml:space="preserve">Jednostki
korzystające z kredytów
bankowych
długoterminowych
(kraj. i zagr.)
</t>
    </r>
    <r>
      <rPr>
        <i/>
        <sz val="10"/>
        <rFont val="Times New Roman"/>
        <family val="1"/>
        <charset val="238"/>
      </rPr>
      <t>Entities with long-term credits (domestic and foreign)</t>
    </r>
  </si>
  <si>
    <r>
      <t xml:space="preserve">Jednostki
korzystające
z kredytów bankowych
krótkoterminowych
(kraj. i zagr.)
</t>
    </r>
    <r>
      <rPr>
        <i/>
        <sz val="10"/>
        <rFont val="Times New Roman"/>
        <family val="1"/>
        <charset val="238"/>
      </rPr>
      <t>Entities with short-term credits (domestic and foreign)</t>
    </r>
  </si>
  <si>
    <r>
      <t xml:space="preserve">Jednostki
korzystające
z kredytów i pożyczek
zagranicznych
</t>
    </r>
    <r>
      <rPr>
        <i/>
        <sz val="10"/>
        <rFont val="Times New Roman"/>
        <family val="1"/>
        <charset val="238"/>
      </rPr>
      <t>Entities with foreign credits
 and loans</t>
    </r>
  </si>
  <si>
    <r>
      <t xml:space="preserve">Kredyty bankowe 
(krajowe i zagraniczne)
</t>
    </r>
    <r>
      <rPr>
        <i/>
        <sz val="10"/>
        <rFont val="Times New Roman"/>
        <family val="1"/>
        <charset val="238"/>
      </rPr>
      <t>Credits (domestic and foreign)</t>
    </r>
  </si>
  <si>
    <r>
      <t xml:space="preserve">Ogółem pasywa = 100
</t>
    </r>
    <r>
      <rPr>
        <i/>
        <sz val="10"/>
        <rFont val="Times New Roman"/>
        <family val="1"/>
        <charset val="238"/>
      </rPr>
      <t xml:space="preserve">Total equity and liabilities </t>
    </r>
    <r>
      <rPr>
        <sz val="10"/>
        <rFont val="Times New Roman"/>
        <family val="1"/>
        <charset val="238"/>
      </rPr>
      <t xml:space="preserve"> = 100</t>
    </r>
  </si>
  <si>
    <r>
      <t xml:space="preserve">kapitał
(fundusz) własny
</t>
    </r>
    <r>
      <rPr>
        <i/>
        <sz val="10"/>
        <rFont val="Times New Roman"/>
        <family val="1"/>
        <charset val="238"/>
      </rPr>
      <t xml:space="preserve">equity (fund)
</t>
    </r>
  </si>
  <si>
    <r>
      <t xml:space="preserve">zobowiązania i rezerwy
na zobowiązania razem
</t>
    </r>
    <r>
      <rPr>
        <i/>
        <sz val="10"/>
        <rFont val="Times New Roman"/>
        <family val="1"/>
        <charset val="238"/>
      </rPr>
      <t xml:space="preserve">liabilities and provisions for liabilities
</t>
    </r>
  </si>
  <si>
    <r>
      <t xml:space="preserve">Liczba
jednostek
</t>
    </r>
    <r>
      <rPr>
        <i/>
        <sz val="10"/>
        <rFont val="Times New Roman"/>
        <family val="1"/>
        <charset val="238"/>
      </rPr>
      <t xml:space="preserve">Number
of entities
</t>
    </r>
  </si>
  <si>
    <r>
      <t xml:space="preserve">Przychody z całokształtu działalności (przychody ogółem)
</t>
    </r>
    <r>
      <rPr>
        <i/>
        <sz val="10"/>
        <rFont val="Times New Roman"/>
        <family val="1"/>
        <charset val="238"/>
      </rPr>
      <t xml:space="preserve">Revenues from the whole activity (total revenues)
</t>
    </r>
  </si>
  <si>
    <r>
      <t xml:space="preserve">Koszty uzyskania przychodów z całokształtu działalności (koszty ogółem) 
</t>
    </r>
    <r>
      <rPr>
        <i/>
        <sz val="10"/>
        <rFont val="Times New Roman"/>
        <family val="1"/>
        <charset val="238"/>
      </rPr>
      <t>Costs of obtaining revenues from the whole activity (total costs)</t>
    </r>
  </si>
  <si>
    <r>
      <t xml:space="preserve">Wynik finansowy
brutto (saldo)
</t>
    </r>
    <r>
      <rPr>
        <i/>
        <sz val="10"/>
        <rFont val="Times New Roman"/>
        <family val="1"/>
        <charset val="238"/>
      </rPr>
      <t xml:space="preserve">Gross financial result (balance)
</t>
    </r>
  </si>
  <si>
    <r>
      <t xml:space="preserve">Obowiązkowe obciążenia
wyniku finansowego
brutto
</t>
    </r>
    <r>
      <rPr>
        <i/>
        <sz val="10"/>
        <rFont val="Times New Roman"/>
        <family val="1"/>
        <charset val="238"/>
      </rPr>
      <t>Obligatory</t>
    </r>
    <r>
      <rPr>
        <sz val="10"/>
        <rFont val="Times New Roman"/>
        <family val="1"/>
        <charset val="238"/>
      </rPr>
      <t xml:space="preserve"> e</t>
    </r>
    <r>
      <rPr>
        <i/>
        <sz val="10"/>
        <rFont val="Times New Roman"/>
        <family val="1"/>
        <charset val="238"/>
      </rPr>
      <t>ncumbrances
on gross financial result</t>
    </r>
  </si>
  <si>
    <r>
      <t xml:space="preserve">Wynik
finansowy netto (saldo)
</t>
    </r>
    <r>
      <rPr>
        <i/>
        <sz val="10"/>
        <rFont val="Times New Roman"/>
        <family val="1"/>
        <charset val="238"/>
      </rPr>
      <t>Net financial result (balance)</t>
    </r>
  </si>
  <si>
    <r>
      <t xml:space="preserve">Liczba jednostek 
wykazujących 
zysk netto
</t>
    </r>
    <r>
      <rPr>
        <i/>
        <sz val="10"/>
        <rFont val="Times New Roman"/>
        <family val="1"/>
        <charset val="238"/>
      </rPr>
      <t xml:space="preserve">Number of entities with net profit
</t>
    </r>
  </si>
  <si>
    <r>
      <t xml:space="preserve">Liczba
pracujących
</t>
    </r>
    <r>
      <rPr>
        <i/>
        <sz val="10"/>
        <rFont val="Times New Roman"/>
        <family val="1"/>
        <charset val="238"/>
      </rPr>
      <t xml:space="preserve">Number of persons employed 
</t>
    </r>
  </si>
  <si>
    <r>
      <t xml:space="preserve">przychody netto ze sprzedaży produktów, towarów i materiałów 
 </t>
    </r>
    <r>
      <rPr>
        <i/>
        <sz val="10"/>
        <rFont val="Times New Roman"/>
        <family val="1"/>
        <charset val="238"/>
      </rPr>
      <t>net revenues from sales of products, goods and materials</t>
    </r>
  </si>
  <si>
    <r>
      <t xml:space="preserve">koszty sprzedanych produktów, towarów i materiałów
</t>
    </r>
    <r>
      <rPr>
        <i/>
        <sz val="10"/>
        <rFont val="Times New Roman"/>
        <family val="1"/>
        <charset val="238"/>
      </rPr>
      <t>costs of products, goods and materials sold</t>
    </r>
  </si>
  <si>
    <r>
      <t xml:space="preserve">Obowiazkowe obciążenia
wyniku 
finansowego
brutto
</t>
    </r>
    <r>
      <rPr>
        <i/>
        <sz val="10"/>
        <rFont val="Times New Roman"/>
        <family val="1"/>
        <charset val="238"/>
      </rPr>
      <t>Obligatory</t>
    </r>
    <r>
      <rPr>
        <sz val="10"/>
        <rFont val="Times New Roman"/>
        <family val="1"/>
        <charset val="238"/>
      </rPr>
      <t xml:space="preserve"> </t>
    </r>
    <r>
      <rPr>
        <i/>
        <sz val="10"/>
        <rFont val="Times New Roman"/>
        <family val="1"/>
        <charset val="238"/>
      </rPr>
      <t>encumbrances
on gross financial result</t>
    </r>
  </si>
  <si>
    <r>
      <t xml:space="preserve">Wynik
finansowy
netto (saldo)
</t>
    </r>
    <r>
      <rPr>
        <i/>
        <sz val="10"/>
        <rFont val="Times New Roman"/>
        <family val="1"/>
        <charset val="238"/>
      </rPr>
      <t xml:space="preserve">Net financial result (balance)
</t>
    </r>
  </si>
  <si>
    <r>
      <t xml:space="preserve">w mln zł         /   </t>
    </r>
    <r>
      <rPr>
        <i/>
        <sz val="10"/>
        <rFont val="Times New Roman"/>
        <family val="1"/>
        <charset val="238"/>
      </rPr>
      <t xml:space="preserve">     in mln zl</t>
    </r>
  </si>
  <si>
    <r>
      <t xml:space="preserve">Liczba
jednostek
</t>
    </r>
    <r>
      <rPr>
        <i/>
        <sz val="10"/>
        <rFont val="Times New Roman"/>
        <family val="1"/>
        <charset val="238"/>
      </rPr>
      <t xml:space="preserve">Number
 of entities
</t>
    </r>
  </si>
  <si>
    <r>
      <t xml:space="preserve">Obowiązkowe obciążenia wyniku 
finansowego
brutto
</t>
    </r>
    <r>
      <rPr>
        <i/>
        <sz val="10"/>
        <rFont val="Times New Roman"/>
        <family val="1"/>
        <charset val="238"/>
      </rPr>
      <t>Obligatory</t>
    </r>
    <r>
      <rPr>
        <sz val="10"/>
        <rFont val="Times New Roman"/>
        <family val="1"/>
        <charset val="238"/>
      </rPr>
      <t xml:space="preserve"> e</t>
    </r>
    <r>
      <rPr>
        <i/>
        <sz val="10"/>
        <rFont val="Times New Roman"/>
        <family val="1"/>
        <charset val="238"/>
      </rPr>
      <t>ncumbrances
on gross financial result</t>
    </r>
  </si>
  <si>
    <r>
      <t xml:space="preserve">Wynik
finansowy
netto (saldo)
</t>
    </r>
    <r>
      <rPr>
        <i/>
        <sz val="10"/>
        <rFont val="Times New Roman"/>
        <family val="1"/>
        <charset val="238"/>
      </rPr>
      <t xml:space="preserve">Net financial result (balance)
</t>
    </r>
  </si>
  <si>
    <r>
      <t xml:space="preserve">Liczba jednostek 
wykazujących 
zysk netto
</t>
    </r>
    <r>
      <rPr>
        <i/>
        <sz val="10"/>
        <rFont val="Times New Roman"/>
        <family val="1"/>
        <charset val="238"/>
      </rPr>
      <t xml:space="preserve">Number of entities with net profit
</t>
    </r>
  </si>
  <si>
    <r>
      <t xml:space="preserve">Sprzedaż produktów lub towarów i materiałów na eksport
</t>
    </r>
    <r>
      <rPr>
        <i/>
        <sz val="10"/>
        <rFont val="Times New Roman"/>
        <family val="1"/>
        <charset val="238"/>
      </rPr>
      <t>The sale for export of products or goods and materials</t>
    </r>
  </si>
  <si>
    <r>
      <t xml:space="preserve">Sprzedaż produktów na eksport
</t>
    </r>
    <r>
      <rPr>
        <i/>
        <sz val="10"/>
        <rFont val="Times New Roman"/>
        <family val="1"/>
        <charset val="238"/>
      </rPr>
      <t>The sale for export of products</t>
    </r>
  </si>
  <si>
    <r>
      <t xml:space="preserve">Sprzedaż towarów i materiałów na eksport
</t>
    </r>
    <r>
      <rPr>
        <i/>
        <sz val="10"/>
        <rFont val="Times New Roman"/>
        <family val="1"/>
        <charset val="238"/>
      </rPr>
      <t>The sale for export of goods and materials</t>
    </r>
  </si>
  <si>
    <r>
      <t xml:space="preserve">przychody ze sprzedaży
produktów, towarów
i materiałów na eksport
w mln zł
</t>
    </r>
    <r>
      <rPr>
        <i/>
        <sz val="9"/>
        <rFont val="Times New Roman"/>
        <family val="1"/>
        <charset val="238"/>
      </rPr>
      <t>revenues from the sale for export of products, goods
and materials
in mln zl</t>
    </r>
  </si>
  <si>
    <r>
      <t xml:space="preserve">Wskaźnik
poziomu
kosztów
</t>
    </r>
    <r>
      <rPr>
        <i/>
        <sz val="10"/>
        <rFont val="Times New Roman"/>
        <family val="1"/>
        <charset val="238"/>
      </rPr>
      <t xml:space="preserve">Cost level
indicator
</t>
    </r>
  </si>
  <si>
    <r>
      <t xml:space="preserve">Wskaźnik
rentowności
obrotu brutto
</t>
    </r>
    <r>
      <rPr>
        <i/>
        <sz val="10"/>
        <rFont val="Times New Roman"/>
        <family val="1"/>
        <charset val="238"/>
      </rPr>
      <t xml:space="preserve">Gross
turnover
profitability
indicator
</t>
    </r>
  </si>
  <si>
    <r>
      <t xml:space="preserve">Wskaźnik
rentowności
obrotu netto
</t>
    </r>
    <r>
      <rPr>
        <i/>
        <sz val="10"/>
        <rFont val="Times New Roman"/>
        <family val="1"/>
        <charset val="238"/>
      </rPr>
      <t>Net turnover
profitability
indicator</t>
    </r>
  </si>
  <si>
    <r>
      <t xml:space="preserve">Wskaźnik rentowności
aktywów
</t>
    </r>
    <r>
      <rPr>
        <i/>
        <sz val="10"/>
        <rFont val="Times New Roman"/>
        <family val="1"/>
        <charset val="238"/>
      </rPr>
      <t xml:space="preserve">Return on assets
indicator
</t>
    </r>
  </si>
  <si>
    <r>
      <t xml:space="preserve">Wskaźnik rentowności
aktywów
trwałych
</t>
    </r>
    <r>
      <rPr>
        <i/>
        <sz val="10"/>
        <rFont val="Times New Roman"/>
        <family val="1"/>
        <charset val="238"/>
      </rPr>
      <t>Return on total fixed assets indicator</t>
    </r>
  </si>
  <si>
    <r>
      <t xml:space="preserve">Wskaźnik rentowności
aktywów
obrotowych
</t>
    </r>
    <r>
      <rPr>
        <i/>
        <sz val="10"/>
        <rFont val="Times New Roman"/>
        <family val="1"/>
        <charset val="238"/>
      </rPr>
      <t>Return on current assets indicator</t>
    </r>
  </si>
  <si>
    <r>
      <t xml:space="preserve">Wskaźnik rentowności
kapitału
własnego
</t>
    </r>
    <r>
      <rPr>
        <i/>
        <sz val="10"/>
        <rFont val="Times New Roman"/>
        <family val="1"/>
        <charset val="238"/>
      </rPr>
      <t xml:space="preserve">Return on equity
indicator
</t>
    </r>
  </si>
  <si>
    <r>
      <t>Wskaźnik
płynności finansowej
I stopnia
F</t>
    </r>
    <r>
      <rPr>
        <i/>
        <sz val="10"/>
        <rFont val="Times New Roman"/>
        <family val="1"/>
        <charset val="238"/>
      </rPr>
      <t>irst degree financial liquidity indicator</t>
    </r>
  </si>
  <si>
    <r>
      <t>Wskaźnik
płynności finansowej
II stopnia
S</t>
    </r>
    <r>
      <rPr>
        <i/>
        <sz val="10"/>
        <rFont val="Times New Roman"/>
        <family val="1"/>
        <charset val="238"/>
      </rPr>
      <t>econd degree financial liquidity indicator</t>
    </r>
  </si>
  <si>
    <r>
      <t>Wskaźnik
płynności finansowej
III stopnia
T</t>
    </r>
    <r>
      <rPr>
        <i/>
        <sz val="10"/>
        <rFont val="Times New Roman"/>
        <family val="1"/>
        <charset val="238"/>
      </rPr>
      <t>hird degree financial liquidity indicator</t>
    </r>
  </si>
  <si>
    <r>
      <t xml:space="preserve">o przychodach
z całokształtu działalności
</t>
    </r>
    <r>
      <rPr>
        <i/>
        <sz val="10"/>
        <rFont val="Times New Roman"/>
        <family val="1"/>
        <charset val="238"/>
      </rPr>
      <t>with revenues from the whole activity</t>
    </r>
    <r>
      <rPr>
        <sz val="10"/>
        <rFont val="Times New Roman"/>
        <family val="1"/>
        <charset val="238"/>
      </rPr>
      <t xml:space="preserve">
≥ 5 mln EUR
oraz sumie aktywów
</t>
    </r>
    <r>
      <rPr>
        <i/>
        <sz val="10"/>
        <rFont val="Times New Roman"/>
        <family val="1"/>
        <charset val="238"/>
      </rPr>
      <t>and total assets</t>
    </r>
    <r>
      <rPr>
        <sz val="10"/>
        <rFont val="Times New Roman"/>
        <family val="1"/>
        <charset val="238"/>
      </rPr>
      <t xml:space="preserve">
≥ 2,5 mln EUR</t>
    </r>
  </si>
  <si>
    <r>
      <t xml:space="preserve">Przychody z całokształtu działalności (przychody ogółem)
</t>
    </r>
    <r>
      <rPr>
        <b/>
        <i/>
        <sz val="10"/>
        <rFont val="Times New Roman"/>
        <family val="1"/>
        <charset val="238"/>
      </rPr>
      <t>Revenues from the whole activity (total revenues)</t>
    </r>
  </si>
  <si>
    <r>
      <t xml:space="preserve">w tym przychody netto ze sprzedaży produktów, towarów i materiałów 
</t>
    </r>
    <r>
      <rPr>
        <i/>
        <sz val="10"/>
        <rFont val="Times New Roman"/>
        <family val="1"/>
        <charset val="238"/>
      </rPr>
      <t>of which: net revenues from sales of products, goods and materials</t>
    </r>
  </si>
  <si>
    <r>
      <t xml:space="preserve">Koszty uzyskania przychodów z całokształtu działalności (koszty ogółem) 
</t>
    </r>
    <r>
      <rPr>
        <b/>
        <i/>
        <sz val="10"/>
        <rFont val="Times New Roman"/>
        <family val="1"/>
        <charset val="238"/>
      </rPr>
      <t>Costs of obtaining revenues from the whole activity (total costs)</t>
    </r>
  </si>
  <si>
    <r>
      <t xml:space="preserve">w tym: koszty sprzedanych produktów, towarów i materiałów
</t>
    </r>
    <r>
      <rPr>
        <i/>
        <sz val="10"/>
        <rFont val="Times New Roman"/>
        <family val="1"/>
        <charset val="238"/>
      </rPr>
      <t>of which: costs of products, goods and materials sold</t>
    </r>
  </si>
  <si>
    <r>
      <t xml:space="preserve">Wskaźnik rentowności obrotu brutto 
</t>
    </r>
    <r>
      <rPr>
        <b/>
        <i/>
        <sz val="10"/>
        <rFont val="Times New Roman"/>
        <family val="1"/>
        <charset val="238"/>
      </rPr>
      <t>Gross turnover profitability indicator</t>
    </r>
  </si>
  <si>
    <r>
      <t xml:space="preserve">Wskaźnik rentowności obrotu netto 
</t>
    </r>
    <r>
      <rPr>
        <b/>
        <i/>
        <sz val="10"/>
        <rFont val="Times New Roman"/>
        <family val="1"/>
        <charset val="238"/>
      </rPr>
      <t>Net turnover profitability indicator</t>
    </r>
  </si>
  <si>
    <r>
      <t xml:space="preserve">Aktywa (Pasywa) ogółem 
</t>
    </r>
    <r>
      <rPr>
        <b/>
        <i/>
        <sz val="10"/>
        <rFont val="Times New Roman"/>
        <family val="1"/>
        <charset val="238"/>
      </rPr>
      <t>Total assets (Equities and Liabilities)</t>
    </r>
  </si>
  <si>
    <r>
      <t xml:space="preserve">Należne wpłaty na kapitał podstawowy oraz Udziały (akcje) własne 
</t>
    </r>
    <r>
      <rPr>
        <b/>
        <i/>
        <sz val="10"/>
        <rFont val="Times New Roman"/>
        <family val="1"/>
        <charset val="238"/>
      </rPr>
      <t>Unpaid share capital and own share</t>
    </r>
  </si>
  <si>
    <r>
      <t xml:space="preserve">Kapitał (fundusz) własny 
</t>
    </r>
    <r>
      <rPr>
        <b/>
        <i/>
        <sz val="10"/>
        <rFont val="Times New Roman"/>
        <family val="1"/>
        <charset val="238"/>
      </rPr>
      <t>Equity (fund)</t>
    </r>
  </si>
  <si>
    <r>
      <t xml:space="preserve">o przychodach
z całokształtu działalności
</t>
    </r>
    <r>
      <rPr>
        <i/>
        <sz val="10"/>
        <rFont val="Times New Roman"/>
        <family val="1"/>
        <charset val="238"/>
      </rPr>
      <t>with revenues from
the whole activity</t>
    </r>
    <r>
      <rPr>
        <sz val="10"/>
        <rFont val="Times New Roman"/>
        <family val="1"/>
        <charset val="238"/>
      </rPr>
      <t xml:space="preserve">
≥ 5 mln EUR
oraz sumie aktywów
</t>
    </r>
    <r>
      <rPr>
        <i/>
        <sz val="10"/>
        <rFont val="Times New Roman"/>
        <family val="1"/>
        <charset val="238"/>
      </rPr>
      <t>and total assets</t>
    </r>
    <r>
      <rPr>
        <sz val="10"/>
        <rFont val="Times New Roman"/>
        <family val="1"/>
        <charset val="238"/>
      </rPr>
      <t xml:space="preserve">
≥ 2,5 mln EUR</t>
    </r>
  </si>
  <si>
    <r>
      <t xml:space="preserve">Jednostki o liczbie pracujących
</t>
    </r>
    <r>
      <rPr>
        <i/>
        <sz val="10"/>
        <rFont val="Times New Roman"/>
        <family val="1"/>
        <charset val="238"/>
      </rPr>
      <t xml:space="preserve">Entities with number of persons employed </t>
    </r>
  </si>
  <si>
    <r>
      <t xml:space="preserve">WYSZCZEGÓLNIENIE  </t>
    </r>
    <r>
      <rPr>
        <i/>
        <sz val="10"/>
        <rFont val="Times New Roman"/>
        <family val="1"/>
        <charset val="238"/>
      </rPr>
      <t>SPECIFICATION</t>
    </r>
    <r>
      <rPr>
        <sz val="10"/>
        <rFont val="Times New Roman"/>
        <family val="1"/>
        <charset val="238"/>
      </rPr>
      <t xml:space="preserve">
a - liczba jednostek
     </t>
    </r>
    <r>
      <rPr>
        <i/>
        <sz val="10"/>
        <rFont val="Times New Roman"/>
        <family val="1"/>
        <charset val="238"/>
      </rPr>
      <t>number of entities</t>
    </r>
    <r>
      <rPr>
        <sz val="10"/>
        <rFont val="Times New Roman"/>
        <family val="1"/>
        <charset val="238"/>
      </rPr>
      <t xml:space="preserve">
b - wskaźnik rentowności obrotu brutto w %
    </t>
    </r>
    <r>
      <rPr>
        <i/>
        <sz val="10"/>
        <rFont val="Times New Roman"/>
        <family val="1"/>
        <charset val="238"/>
      </rPr>
      <t xml:space="preserve"> gross turnover profitability indicator in %</t>
    </r>
    <r>
      <rPr>
        <sz val="10"/>
        <rFont val="Times New Roman"/>
        <family val="1"/>
        <charset val="238"/>
      </rPr>
      <t xml:space="preserve">
c - wskaźnik rentowności obrotu netto w %
     </t>
    </r>
    <r>
      <rPr>
        <i/>
        <sz val="10"/>
        <rFont val="Times New Roman"/>
        <family val="1"/>
        <charset val="238"/>
      </rPr>
      <t>net turnover profitability indicator in %</t>
    </r>
  </si>
  <si>
    <r>
      <t xml:space="preserve">Podmioty o przychodach z całokształtu działalności w mln zł
</t>
    </r>
    <r>
      <rPr>
        <i/>
        <sz val="10"/>
        <rFont val="Times New Roman"/>
        <family val="1"/>
        <charset val="238"/>
      </rPr>
      <t>Entities with revenues from the whole activity in mln zl</t>
    </r>
  </si>
  <si>
    <r>
      <t xml:space="preserve">Przychody z całokształtu działalności (przychody ogółem)
</t>
    </r>
    <r>
      <rPr>
        <i/>
        <sz val="10"/>
        <rFont val="Times New Roman"/>
        <family val="1"/>
        <charset val="238"/>
      </rPr>
      <t>Revenues from the whole activity (total revenues)</t>
    </r>
  </si>
  <si>
    <r>
      <rPr>
        <sz val="10"/>
        <rFont val="Times New Roman"/>
        <family val="1"/>
        <charset val="238"/>
      </rPr>
      <t>Wynik finansowy netto (saldo)</t>
    </r>
    <r>
      <rPr>
        <b/>
        <sz val="10"/>
        <rFont val="Times New Roman"/>
        <family val="1"/>
        <charset val="238"/>
      </rPr>
      <t xml:space="preserve">
</t>
    </r>
    <r>
      <rPr>
        <i/>
        <sz val="10"/>
        <rFont val="Times New Roman"/>
        <family val="1"/>
        <charset val="238"/>
      </rPr>
      <t>Net financial result (balance)</t>
    </r>
  </si>
  <si>
    <r>
      <rPr>
        <sz val="10"/>
        <rFont val="Times New Roman"/>
        <family val="1"/>
        <charset val="238"/>
      </rPr>
      <t>Aktywa trwałe i obrotowe</t>
    </r>
    <r>
      <rPr>
        <i/>
        <sz val="10"/>
        <rFont val="Times New Roman"/>
        <family val="1"/>
        <charset val="238"/>
      </rPr>
      <t xml:space="preserve">
Total fixed assets and current assets</t>
    </r>
  </si>
  <si>
    <r>
      <t>Rozliczenia
międzyokresowe
I</t>
    </r>
    <r>
      <rPr>
        <i/>
        <sz val="10"/>
        <rFont val="Times New Roman"/>
        <family val="1"/>
        <charset val="238"/>
      </rPr>
      <t xml:space="preserve">nter-period
settlements
</t>
    </r>
  </si>
  <si>
    <r>
      <t xml:space="preserve">środki pieniężne
 i inne aktywa pieniężne
</t>
    </r>
    <r>
      <rPr>
        <i/>
        <sz val="10"/>
        <rFont val="Times New Roman"/>
        <family val="1"/>
        <charset val="238"/>
      </rPr>
      <t>cash and other monetary assets</t>
    </r>
  </si>
  <si>
    <r>
      <t xml:space="preserve">środki
transportu
</t>
    </r>
    <r>
      <rPr>
        <i/>
        <sz val="10"/>
        <rFont val="Times New Roman"/>
        <family val="1"/>
        <charset val="238"/>
      </rPr>
      <t>transport
means</t>
    </r>
  </si>
  <si>
    <r>
      <t xml:space="preserve">Rozliczenia
międzyokresowe
</t>
    </r>
    <r>
      <rPr>
        <i/>
        <sz val="10"/>
        <rFont val="Times New Roman"/>
        <family val="1"/>
        <charset val="238"/>
      </rPr>
      <t xml:space="preserve">Inter-period
settlements
</t>
    </r>
  </si>
  <si>
    <r>
      <rPr>
        <b/>
        <u/>
        <sz val="11"/>
        <color theme="10"/>
        <rFont val="Arial CE"/>
        <charset val="238"/>
      </rPr>
      <t xml:space="preserve">Tabl. 1. </t>
    </r>
    <r>
      <rPr>
        <u/>
        <sz val="11"/>
        <color theme="10"/>
        <rFont val="Arial CE"/>
        <charset val="238"/>
      </rPr>
      <t xml:space="preserve"> Aktywa trwałe przedsiębiorstw niefinansowych z przewagą kapitału zagranicznego o liczbie pracujących 10 i więcej osób prowadzących księgi rachunkowe według sekcji PKD w 2017 r.</t>
    </r>
  </si>
  <si>
    <r>
      <rPr>
        <b/>
        <u/>
        <sz val="11"/>
        <color theme="10"/>
        <rFont val="Arial CE"/>
        <charset val="238"/>
      </rPr>
      <t xml:space="preserve">Tabl. 2. </t>
    </r>
    <r>
      <rPr>
        <u/>
        <sz val="11"/>
        <color theme="10"/>
        <rFont val="Arial CE"/>
        <charset val="238"/>
      </rPr>
      <t>Aktywa trwałe przedsiębiorstw niefinansowych z przewagą kapitału zagranicznego o liczbie pracujących 10 i więcej osób prowadzących księgi rachunkowe według działów PKD w sekcji przetwórstwo przemysłowe w 2017 r.</t>
    </r>
  </si>
  <si>
    <r>
      <rPr>
        <b/>
        <u/>
        <sz val="11"/>
        <color theme="10"/>
        <rFont val="Arial CE"/>
        <charset val="238"/>
      </rPr>
      <t xml:space="preserve">Tabl. 3. </t>
    </r>
    <r>
      <rPr>
        <u/>
        <sz val="11"/>
        <color theme="10"/>
        <rFont val="Arial CE"/>
        <charset val="238"/>
      </rPr>
      <t>Aktywa trwałe przedsiębiorstw niefinansowych z przewagą kapitału zagranicznego o liczbie pracujących 10 i więcej osób prowadzących księgi rachunkowe według województw w 2017 r.</t>
    </r>
  </si>
  <si>
    <r>
      <rPr>
        <b/>
        <u/>
        <sz val="11"/>
        <color theme="10"/>
        <rFont val="Arial CE"/>
        <charset val="238"/>
      </rPr>
      <t xml:space="preserve">Tabl. 4. </t>
    </r>
    <r>
      <rPr>
        <u/>
        <sz val="11"/>
        <color theme="10"/>
        <rFont val="Arial CE"/>
        <charset val="238"/>
      </rPr>
      <t>Środki trwałe przedsiębiorstw niefinansowych z przewagą kapitału zagranicznego o liczbie pracujących 10 i więcej osób prowadzących księgi rachunkowe według sekcji PKD w 2017 r.</t>
    </r>
  </si>
  <si>
    <r>
      <rPr>
        <b/>
        <u/>
        <sz val="11"/>
        <color theme="10"/>
        <rFont val="Arial CE"/>
        <charset val="238"/>
      </rPr>
      <t xml:space="preserve">Tabl. 5. </t>
    </r>
    <r>
      <rPr>
        <u/>
        <sz val="11"/>
        <color theme="10"/>
        <rFont val="Arial CE"/>
        <charset val="238"/>
      </rPr>
      <t>Środki trwałe przedsiębiorstw niefinansowych z przewagą kapitału zagranicznego o liczbie pracujących 10 i więcej osób prowadzących księgi rachunkowe według działów PKD w sekcji przetwórstwo przemysłowe w 2017 r.</t>
    </r>
  </si>
  <si>
    <r>
      <rPr>
        <b/>
        <u/>
        <sz val="11"/>
        <color theme="10"/>
        <rFont val="Arial CE"/>
        <charset val="238"/>
      </rPr>
      <t>Tabl. 6</t>
    </r>
    <r>
      <rPr>
        <u/>
        <sz val="11"/>
        <color theme="10"/>
        <rFont val="Arial CE"/>
        <charset val="238"/>
      </rPr>
      <t>. Środki trwałe przedsiębiorstw niefinansowych z przewagą kapitału zagranicznego, o liczbie pracujących 10 i więcej osób prowadzących księgi rachunkowe według województw w 2017 r.</t>
    </r>
  </si>
  <si>
    <r>
      <rPr>
        <b/>
        <u/>
        <sz val="11"/>
        <color theme="10"/>
        <rFont val="Arial CE"/>
        <charset val="238"/>
      </rPr>
      <t>Tabl. 7.</t>
    </r>
    <r>
      <rPr>
        <u/>
        <sz val="11"/>
        <color theme="10"/>
        <rFont val="Arial CE"/>
        <charset val="238"/>
      </rPr>
      <t xml:space="preserve"> Aktywa obrotowe przedsiębiorstw niefinansowych z przewagą kapitału zagranicznego o liczbie pracujących 10 i więcej osób prowadzących księgi rachunkowe według sekcji PKD w 2017 r.</t>
    </r>
  </si>
  <si>
    <r>
      <rPr>
        <b/>
        <u/>
        <sz val="11"/>
        <color theme="10"/>
        <rFont val="Arial CE"/>
        <charset val="238"/>
      </rPr>
      <t xml:space="preserve">Tabl. 8. </t>
    </r>
    <r>
      <rPr>
        <u/>
        <sz val="11"/>
        <color theme="10"/>
        <rFont val="Arial CE"/>
        <charset val="238"/>
      </rPr>
      <t>Aktywa obrotowe  przedsiębiorstw niefinansowych z przewagą kapitału zagranicznego o liczbie pracujących 10 i więcej osób prowadzących księgi rachunkowe według działów PKD w sekcji przetwórstwo przemysłowe w 2017 r.</t>
    </r>
  </si>
  <si>
    <r>
      <rPr>
        <b/>
        <u/>
        <sz val="11"/>
        <color theme="10"/>
        <rFont val="Arial CE"/>
        <charset val="238"/>
      </rPr>
      <t xml:space="preserve">Tabl. 9. </t>
    </r>
    <r>
      <rPr>
        <u/>
        <sz val="11"/>
        <color theme="10"/>
        <rFont val="Arial CE"/>
        <charset val="238"/>
      </rPr>
      <t>Aktywa obrotowe przedsiębiorstw niefinansowych z przewagą kapitału zagranicznego o liczbie pracujących 10 i więcej osób prowadzących księgi rachunkowe według województw w 2017 r.</t>
    </r>
  </si>
  <si>
    <r>
      <rPr>
        <b/>
        <u/>
        <sz val="11"/>
        <color theme="10"/>
        <rFont val="Arial CE"/>
        <charset val="238"/>
      </rPr>
      <t>Tabl. 10.</t>
    </r>
    <r>
      <rPr>
        <u/>
        <sz val="11"/>
        <color theme="10"/>
        <rFont val="Arial CE"/>
        <charset val="238"/>
      </rPr>
      <t xml:space="preserve"> Kapitał (fundusz) własny przedsiębiorstw niefinansowych z przewagą kapitału zagranicznego o liczbie pracujących 10 i więcej osób prowadzących księgi rachunkowe według sekcji PKD w 2017 r.</t>
    </r>
  </si>
  <si>
    <r>
      <rPr>
        <b/>
        <u/>
        <sz val="11"/>
        <color theme="10"/>
        <rFont val="Arial CE"/>
        <charset val="238"/>
      </rPr>
      <t xml:space="preserve">Tabl. 12. </t>
    </r>
    <r>
      <rPr>
        <u/>
        <sz val="11"/>
        <color theme="10"/>
        <rFont val="Arial CE"/>
        <charset val="238"/>
      </rPr>
      <t>Kapitał (fundusz) własny przedsiębiorstw niefinansowych z przewagą kapitału zagranicznego o liczbie pracujących 10 i więcej osób prowadzących księgi rachunkowe według województw w 2017 r.</t>
    </r>
  </si>
  <si>
    <r>
      <rPr>
        <b/>
        <u/>
        <sz val="11"/>
        <color theme="10"/>
        <rFont val="Arial CE"/>
        <charset val="238"/>
      </rPr>
      <t xml:space="preserve">Tabl. 11. </t>
    </r>
    <r>
      <rPr>
        <u/>
        <sz val="11"/>
        <color theme="10"/>
        <rFont val="Arial CE"/>
        <charset val="238"/>
      </rPr>
      <t>Kapitał (fundusz) własny przedsiębiorstw niefinansowych z przewagą kapitału zagranicznego o liczbie pracujących 10 i więcej osób prowadzących księgi rachunkowe według działów PKD w sekcji przetwórstwo przemysłowe w 2017 r.</t>
    </r>
  </si>
  <si>
    <r>
      <rPr>
        <b/>
        <u/>
        <sz val="11"/>
        <color theme="10"/>
        <rFont val="Arial CE"/>
        <charset val="238"/>
      </rPr>
      <t>Tabl. 13.</t>
    </r>
    <r>
      <rPr>
        <u/>
        <sz val="11"/>
        <color theme="10"/>
        <rFont val="Arial CE"/>
        <charset val="238"/>
      </rPr>
      <t xml:space="preserve"> Zobowiązania i rezerwy na zobowiązania przedsiębiorstw niefinansowych z przewagą kapitału zagranicznego o liczbie pracujących 10 i więcej osób prowadzących księgi rachunkowe według sekcji PKD w 2017 r.</t>
    </r>
  </si>
  <si>
    <r>
      <rPr>
        <b/>
        <u/>
        <sz val="11"/>
        <color theme="10"/>
        <rFont val="Arial CE"/>
        <charset val="238"/>
      </rPr>
      <t>Tabl. 14.</t>
    </r>
    <r>
      <rPr>
        <u/>
        <sz val="11"/>
        <color theme="10"/>
        <rFont val="Arial CE"/>
        <charset val="238"/>
      </rPr>
      <t xml:space="preserve"> Zobowiązania i rezerwy na zobowiązania przedsiębiorstw niefinansowych z przewagą kapitału zagranicznego o liczbie pracujących 10 i więcej osób prowadzących księgi rachunkowe według działów PKD w sekcji przetwórstwo przemysłowe w 2017 r.</t>
    </r>
  </si>
  <si>
    <r>
      <rPr>
        <b/>
        <u/>
        <sz val="11"/>
        <color theme="10"/>
        <rFont val="Arial CE"/>
        <charset val="238"/>
      </rPr>
      <t xml:space="preserve">Tabl. 15. </t>
    </r>
    <r>
      <rPr>
        <u/>
        <sz val="11"/>
        <color theme="10"/>
        <rFont val="Arial CE"/>
        <charset val="238"/>
      </rPr>
      <t>Zobowiązania i rezerwy na zobowiązania przedsiębiorstw niefinansowych z przewagą kapitału zagranicznego o liczbie pracujących 10 i więcej osób prowadzących księgi rachunkowe według województw w 2017 r.</t>
    </r>
  </si>
  <si>
    <r>
      <rPr>
        <b/>
        <u/>
        <sz val="11"/>
        <color theme="10"/>
        <rFont val="Arial CE"/>
        <charset val="238"/>
      </rPr>
      <t xml:space="preserve">Tabl. 16. </t>
    </r>
    <r>
      <rPr>
        <u/>
        <sz val="11"/>
        <color theme="10"/>
        <rFont val="Arial CE"/>
        <charset val="238"/>
      </rPr>
      <t>Liczba przedsiębiorstw niefinansowych z przewagą kapitału zagranicznego o liczbie pracujących 10 i więcej osób prowadzących księgi rachunkowe korzystających z kredytów i pożyczek według sekcji PKD w 2017 r.</t>
    </r>
  </si>
  <si>
    <r>
      <rPr>
        <b/>
        <u/>
        <sz val="11"/>
        <color theme="10"/>
        <rFont val="Arial CE"/>
        <charset val="238"/>
      </rPr>
      <t>Tabl. 17.</t>
    </r>
    <r>
      <rPr>
        <u/>
        <sz val="11"/>
        <color theme="10"/>
        <rFont val="Arial CE"/>
        <charset val="238"/>
      </rPr>
      <t xml:space="preserve"> Wartość kredytów i pożyczek zaciągniętych przez przedsiębiorstwa niefinansowe z przewagą kapitału zagranicznego o liczbie pracujących 10 i więcej osób prowadzące księgi rachunkowe według sekcji PKD w 2017 r.</t>
    </r>
  </si>
  <si>
    <r>
      <rPr>
        <b/>
        <u/>
        <sz val="11"/>
        <color theme="10"/>
        <rFont val="Arial CE"/>
        <charset val="238"/>
      </rPr>
      <t xml:space="preserve">Tabl. 18. </t>
    </r>
    <r>
      <rPr>
        <u/>
        <sz val="11"/>
        <color theme="10"/>
        <rFont val="Arial CE"/>
        <charset val="238"/>
      </rPr>
      <t>Struktura aktywów i pasywów przedsiębiorstw niefinansowych z przewagą kapitału zagranicznego o liczbie pracujących 10 i więcej osób prowadzących księgi rachunkowe według sekcji PKD w 2017 r.</t>
    </r>
  </si>
  <si>
    <r>
      <rPr>
        <b/>
        <u/>
        <sz val="11"/>
        <color theme="10"/>
        <rFont val="Arial CE"/>
        <charset val="238"/>
      </rPr>
      <t>Tabl. 19</t>
    </r>
    <r>
      <rPr>
        <u/>
        <sz val="11"/>
        <color theme="10"/>
        <rFont val="Arial CE"/>
        <charset val="238"/>
      </rPr>
      <t>. Kapitał zakładowy spółek z przewagą kapitału zagranicznego o liczbie pracujących 10 i więcej osób prowadzących księgi rachunkowe według form własności i sekcji PKD w 2017 r.</t>
    </r>
  </si>
  <si>
    <r>
      <rPr>
        <b/>
        <u/>
        <sz val="11"/>
        <color theme="10"/>
        <rFont val="Arial CE"/>
        <charset val="238"/>
      </rPr>
      <t xml:space="preserve">Tabl. 20. </t>
    </r>
    <r>
      <rPr>
        <u/>
        <sz val="11"/>
        <color theme="10"/>
        <rFont val="Arial CE"/>
        <charset val="238"/>
      </rPr>
      <t>Przychody, koszty i wyniki finansowe przedsiębiorstw niefinansowych z przewagą kapitału zagranicznego o liczbie pracujących 10 i więcej osób prowadzących księgi rachunkowe według sekcji PKD w 2017 r.</t>
    </r>
  </si>
  <si>
    <r>
      <rPr>
        <b/>
        <u/>
        <sz val="11"/>
        <color theme="10"/>
        <rFont val="Arial CE"/>
        <charset val="238"/>
      </rPr>
      <t>Tabl. 21.</t>
    </r>
    <r>
      <rPr>
        <u/>
        <sz val="11"/>
        <color theme="10"/>
        <rFont val="Arial CE"/>
        <charset val="238"/>
      </rPr>
      <t xml:space="preserve"> Przychody, koszty i wyniki finansowe przedsiębiorstw niefinansowych z przewagą kapitału zagranicznego o liczbie pracujących 10 i więcej osób prowadzących księgi rachunkowe według działów PKD w sekcji przetwórstwo przemysłowe w 2017 r.</t>
    </r>
  </si>
  <si>
    <r>
      <rPr>
        <b/>
        <u/>
        <sz val="11"/>
        <color theme="10"/>
        <rFont val="Arial CE"/>
        <charset val="238"/>
      </rPr>
      <t>Tabl. 22.</t>
    </r>
    <r>
      <rPr>
        <u/>
        <sz val="11"/>
        <color theme="10"/>
        <rFont val="Arial CE"/>
        <charset val="238"/>
      </rPr>
      <t xml:space="preserve"> Przychody, koszty i wyniki finansowe przedsiębiorstw niefinansowych z przewagą kapitału zagranicznego o liczbie pracujących 10 i więcej osób prowadzących księgi rachunkowe według województw w 2017 r.</t>
    </r>
  </si>
  <si>
    <r>
      <rPr>
        <b/>
        <u/>
        <sz val="11"/>
        <color theme="10"/>
        <rFont val="Arial CE"/>
        <charset val="238"/>
      </rPr>
      <t>Tabl. 23.</t>
    </r>
    <r>
      <rPr>
        <u/>
        <sz val="11"/>
        <color theme="10"/>
        <rFont val="Arial CE"/>
        <charset val="238"/>
      </rPr>
      <t xml:space="preserve"> Sprzedaż na eksport przedsiębiorstw niefinansowych z przewagą kapitału zagranicznego o liczbie pracujących 10 i więcej osób prowadzących księgi rachunkowe według sekcji PKD w 2017 r.</t>
    </r>
  </si>
  <si>
    <r>
      <rPr>
        <b/>
        <u/>
        <sz val="11"/>
        <color theme="10"/>
        <rFont val="Arial CE"/>
        <charset val="238"/>
      </rPr>
      <t>Tabl. 24.</t>
    </r>
    <r>
      <rPr>
        <u/>
        <sz val="11"/>
        <color theme="10"/>
        <rFont val="Arial CE"/>
        <charset val="238"/>
      </rPr>
      <t xml:space="preserve"> Sprzedaż na eksport przedsiębiorstw niefinansowych z przewagą kapitału zagranicznego o liczbie pracujących 10 i więcej osób prowadzących księgi rachunkowe według działów PKD w sekcji przetwórstwo przemysłowe w 2017 r.</t>
    </r>
  </si>
  <si>
    <r>
      <rPr>
        <b/>
        <u/>
        <sz val="11"/>
        <color theme="10"/>
        <rFont val="Arial CE"/>
        <charset val="238"/>
      </rPr>
      <t>Tabl. 25.</t>
    </r>
    <r>
      <rPr>
        <u/>
        <sz val="11"/>
        <color theme="10"/>
        <rFont val="Arial CE"/>
        <charset val="238"/>
      </rPr>
      <t xml:space="preserve"> Wskaźniki ekonomiczne przedsiębiorstw niefinansowych z przewagą kapitału zagranicznego o liczbie pracujących 10 i więcej osób prowadzących księgi rachunkowe według sekcji PKD w 2017 r.</t>
    </r>
  </si>
  <si>
    <r>
      <rPr>
        <b/>
        <u/>
        <sz val="11"/>
        <color theme="10"/>
        <rFont val="Arial CE"/>
        <charset val="238"/>
      </rPr>
      <t>Tabl. 26.</t>
    </r>
    <r>
      <rPr>
        <u/>
        <sz val="11"/>
        <color theme="10"/>
        <rFont val="Arial CE"/>
        <charset val="238"/>
      </rPr>
      <t xml:space="preserve"> Wskaźniki ekonomiczne przedsiębiorstw niefinansowych z przewagą kapitału zagranicznego o liczbie pracujących 10 i więcej osób prowadzących księgi rachunkowe według działów PKD w sekcji przetwórstwo przemysłowe w 2017 r.</t>
    </r>
  </si>
  <si>
    <r>
      <rPr>
        <b/>
        <u/>
        <sz val="11"/>
        <color theme="10"/>
        <rFont val="Arial CE"/>
        <charset val="238"/>
      </rPr>
      <t xml:space="preserve">Tabl. 27. </t>
    </r>
    <r>
      <rPr>
        <u/>
        <sz val="11"/>
        <color theme="10"/>
        <rFont val="Arial CE"/>
        <charset val="238"/>
      </rPr>
      <t>Wskaźniki ekonomiczne przedsiębiorstw niefinansowych z przewagą kapitału zagranicznego o liczbie pracujących 10 i więcej osób prowadzących księgi rachunkowe według województw w 2017 r.</t>
    </r>
  </si>
  <si>
    <r>
      <rPr>
        <b/>
        <u/>
        <sz val="11"/>
        <color theme="10"/>
        <rFont val="Arial CE"/>
        <charset val="238"/>
      </rPr>
      <t>Tabl. 28.</t>
    </r>
    <r>
      <rPr>
        <u/>
        <sz val="11"/>
        <color theme="10"/>
        <rFont val="Arial CE"/>
        <charset val="238"/>
      </rPr>
      <t xml:space="preserve"> Przychody, koszty i wyniki finansowe przedsiębiorstw niefinansowych z przewagą kapitału zagranicznego o liczbie pracujących 10 i więcej osób prowadzących księgi rachunkowe według wielkości przychodów i wartości aktywów w 2017 r.</t>
    </r>
  </si>
  <si>
    <r>
      <rPr>
        <b/>
        <u/>
        <sz val="11"/>
        <color theme="10"/>
        <rFont val="Arial CE"/>
        <charset val="238"/>
      </rPr>
      <t>Tabl. 29.</t>
    </r>
    <r>
      <rPr>
        <u/>
        <sz val="11"/>
        <color theme="10"/>
        <rFont val="Arial CE"/>
        <charset val="238"/>
      </rPr>
      <t xml:space="preserve"> Wybrane aktywa i pasywa przedsiębiorstw niefinansowych z przewagą kapitału zagranicznego o liczbie pracujących 10 i więcej osób prowadzących księgi rachunkowe według wielkości przychodów i wartości aktywów w 2017 r.</t>
    </r>
  </si>
  <si>
    <r>
      <rPr>
        <b/>
        <u/>
        <sz val="11"/>
        <color theme="10"/>
        <rFont val="Arial CE"/>
        <charset val="238"/>
      </rPr>
      <t xml:space="preserve">Tabl. 30. </t>
    </r>
    <r>
      <rPr>
        <u/>
        <sz val="11"/>
        <color theme="10"/>
        <rFont val="Arial CE"/>
        <charset val="238"/>
      </rPr>
      <t>Liczba przedsiębiorstw niefinansowych z przewagą kapitału zagranicznego o liczbie pracujących 10 i więcej osób prowadzących księgi rachunkowe według wielkości przychodów i wartości aktywów oraz sekcji PKD w 2017 r.</t>
    </r>
  </si>
  <si>
    <r>
      <rPr>
        <b/>
        <u/>
        <sz val="11"/>
        <color theme="10"/>
        <rFont val="Arial CE"/>
        <charset val="238"/>
      </rPr>
      <t>Tabl. 31.</t>
    </r>
    <r>
      <rPr>
        <u/>
        <sz val="11"/>
        <color theme="10"/>
        <rFont val="Arial CE"/>
        <charset val="238"/>
      </rPr>
      <t xml:space="preserve"> Przychody, koszty i wyniki finansowe przedsiębiorstw niefinansowych z przewagą kapitału zagranicznego o liczbie pracujących 10 i więcej osób prowadzących księgi rachunkowe według liczby pracujących w 2017 r.</t>
    </r>
  </si>
  <si>
    <r>
      <rPr>
        <b/>
        <u/>
        <sz val="11"/>
        <color theme="10"/>
        <rFont val="Arial CE"/>
        <charset val="238"/>
      </rPr>
      <t>Tabl. 32.</t>
    </r>
    <r>
      <rPr>
        <u/>
        <sz val="11"/>
        <color theme="10"/>
        <rFont val="Arial CE"/>
        <charset val="238"/>
      </rPr>
      <t xml:space="preserve"> Wybrane aktywa i pasywa przedsiębiorstw niefinansowych z przewagą kapitału zagranicznego o liczbie pracujących 10 i więcej osób prowadzących księgi rachunkowe według liczby pracujących w 2017 r.</t>
    </r>
  </si>
  <si>
    <r>
      <rPr>
        <b/>
        <u/>
        <sz val="11"/>
        <color theme="10"/>
        <rFont val="Arial CE"/>
        <charset val="238"/>
      </rPr>
      <t xml:space="preserve">Tabl. 33. </t>
    </r>
    <r>
      <rPr>
        <u/>
        <sz val="11"/>
        <color theme="10"/>
        <rFont val="Arial CE"/>
        <charset val="238"/>
      </rPr>
      <t>Wskaźniki rentowności obrotu przedsiębiorstw niefinansowych z przewagą kapitału zagranicznego  o liczbie pracujących 10 i więcej osób prowadzących księgi rachunkowe według wielkości przychodów i sekcji PKD w 2017 r.</t>
    </r>
  </si>
  <si>
    <r>
      <rPr>
        <b/>
        <u/>
        <sz val="11"/>
        <color theme="10"/>
        <rFont val="Arial CE"/>
        <charset val="238"/>
      </rPr>
      <t xml:space="preserve">Tabl. 34. </t>
    </r>
    <r>
      <rPr>
        <u/>
        <sz val="11"/>
        <color theme="10"/>
        <rFont val="Arial CE"/>
        <charset val="238"/>
      </rPr>
      <t>Przychody, koszty i wyniki finansowe przedsiębiorstw niefinansowych z przewagą kapitału zagranicznego o liczbie pracujących 10 i więcej osób prowadzących księgi rachunkowe według form prawnych w 2017 r.</t>
    </r>
  </si>
  <si>
    <r>
      <rPr>
        <b/>
        <u/>
        <sz val="11"/>
        <color theme="10"/>
        <rFont val="Arial CE"/>
        <charset val="238"/>
      </rPr>
      <t>Tabl. 35.</t>
    </r>
    <r>
      <rPr>
        <u/>
        <sz val="11"/>
        <color theme="10"/>
        <rFont val="Arial CE"/>
        <charset val="238"/>
      </rPr>
      <t xml:space="preserve"> Wybrane aktywa i pasywa przedsiębiorstw niefinansowych z przewagą kapitału zagranicznego o liczbie pracujących 10 i więcej osób prowadzących księgi rachunkowe według form prawnych w 2017 r.</t>
    </r>
  </si>
  <si>
    <r>
      <rPr>
        <b/>
        <u/>
        <sz val="11"/>
        <color theme="10"/>
        <rFont val="Arial CE"/>
        <charset val="238"/>
      </rPr>
      <t xml:space="preserve">Tabl. 36. </t>
    </r>
    <r>
      <rPr>
        <u/>
        <sz val="11"/>
        <color theme="10"/>
        <rFont val="Arial CE"/>
        <charset val="238"/>
      </rPr>
      <t>Podstawowe dane o badanych przedsiębiorstw niefinansowych z przewagą kapitału zagranicznego o liczbie pracujących 10 i więcej osób prowadzacych ksiegi rachunkowe</t>
    </r>
  </si>
  <si>
    <r>
      <rPr>
        <b/>
        <i/>
        <u/>
        <sz val="11"/>
        <color theme="10"/>
        <rFont val="Arial CE"/>
        <charset val="238"/>
      </rPr>
      <t xml:space="preserve">Table 1. </t>
    </r>
    <r>
      <rPr>
        <i/>
        <u/>
        <sz val="11"/>
        <color theme="10"/>
        <rFont val="Arial CE"/>
        <charset val="238"/>
      </rPr>
      <t>Total fixed assets of non-financial enterprises with predominance of foreign capital employing 10 persons or more keeping accounting ledgers, by NACE section in 2017.</t>
    </r>
  </si>
  <si>
    <r>
      <rPr>
        <b/>
        <i/>
        <u/>
        <sz val="11"/>
        <color theme="10"/>
        <rFont val="Arial CE"/>
        <charset val="238"/>
      </rPr>
      <t xml:space="preserve">Table 2. </t>
    </r>
    <r>
      <rPr>
        <i/>
        <u/>
        <sz val="11"/>
        <color theme="10"/>
        <rFont val="Arial CE"/>
        <charset val="238"/>
      </rPr>
      <t>Total fixed assets of non-financial enterprises with predominance of foreign capital employing 10 persons or more keeping accounting ledgers, by NACE division in Manufacturing in 2017.</t>
    </r>
  </si>
  <si>
    <r>
      <rPr>
        <b/>
        <i/>
        <u/>
        <sz val="11"/>
        <color theme="10"/>
        <rFont val="Arial CE"/>
        <charset val="238"/>
      </rPr>
      <t>Table 3.</t>
    </r>
    <r>
      <rPr>
        <i/>
        <u/>
        <sz val="11"/>
        <color theme="10"/>
        <rFont val="Arial CE"/>
        <charset val="238"/>
      </rPr>
      <t xml:space="preserve"> Total fixed assets of non-financial enterprises with predominance of foreign capital employing 10 persons or more keeping accounting ledgers, by voivodship in 2017.</t>
    </r>
  </si>
  <si>
    <r>
      <rPr>
        <b/>
        <i/>
        <u/>
        <sz val="11"/>
        <color theme="10"/>
        <rFont val="Arial CE"/>
        <charset val="238"/>
      </rPr>
      <t>Table 4.</t>
    </r>
    <r>
      <rPr>
        <i/>
        <u/>
        <sz val="11"/>
        <color theme="10"/>
        <rFont val="Arial CE"/>
        <charset val="238"/>
      </rPr>
      <t xml:space="preserve"> Fixed assets of non-financial enterprises with predominance of foreign capital employing 10 persons or more keeping accounting ledgers, by NACE section in 2017.</t>
    </r>
  </si>
  <si>
    <r>
      <rPr>
        <b/>
        <i/>
        <u/>
        <sz val="11"/>
        <color theme="10"/>
        <rFont val="Arial CE"/>
        <charset val="238"/>
      </rPr>
      <t>Table 5.</t>
    </r>
    <r>
      <rPr>
        <i/>
        <u/>
        <sz val="11"/>
        <color theme="10"/>
        <rFont val="Arial CE"/>
        <charset val="238"/>
      </rPr>
      <t xml:space="preserve"> Fixed assets of non-financial enterprises with predominance of foreign capital employing 10 persons or more keeping accounting ledgers, by NACE division in Manufacturing in 2017.</t>
    </r>
  </si>
  <si>
    <r>
      <rPr>
        <b/>
        <i/>
        <u/>
        <sz val="11"/>
        <color theme="10"/>
        <rFont val="Arial CE"/>
        <charset val="238"/>
      </rPr>
      <t>Table 6.</t>
    </r>
    <r>
      <rPr>
        <i/>
        <u/>
        <sz val="11"/>
        <color theme="10"/>
        <rFont val="Arial CE"/>
        <charset val="238"/>
      </rPr>
      <t xml:space="preserve"> Total fixed assets of non-financial enterprises with predominance of foreign capital employing 10 persons or more keeping accounting ledgers, by voivodship in 2017.</t>
    </r>
  </si>
  <si>
    <r>
      <rPr>
        <b/>
        <i/>
        <u/>
        <sz val="11"/>
        <color theme="10"/>
        <rFont val="Arial CE"/>
        <charset val="238"/>
      </rPr>
      <t>Table 7.</t>
    </r>
    <r>
      <rPr>
        <i/>
        <u/>
        <sz val="11"/>
        <color theme="10"/>
        <rFont val="Arial CE"/>
        <charset val="238"/>
      </rPr>
      <t xml:space="preserve"> Current assets of non-financial enterprises with predominance of foreign capital employing 10 persons or more keeping accounting ledgers, by NACE section in 2017.</t>
    </r>
  </si>
  <si>
    <r>
      <rPr>
        <b/>
        <i/>
        <u/>
        <sz val="11"/>
        <color theme="10"/>
        <rFont val="Arial CE"/>
        <charset val="238"/>
      </rPr>
      <t>Table 8.</t>
    </r>
    <r>
      <rPr>
        <i/>
        <u/>
        <sz val="11"/>
        <color theme="10"/>
        <rFont val="Arial CE"/>
        <charset val="238"/>
      </rPr>
      <t xml:space="preserve"> Current assets of non-financial enterprises with predominance of foreign capital employing 10 persons or more keeping accounting ledgers, by NACE division in Manufacturing in 2017.</t>
    </r>
  </si>
  <si>
    <r>
      <rPr>
        <b/>
        <i/>
        <u/>
        <sz val="11"/>
        <color theme="10"/>
        <rFont val="Arial CE"/>
        <charset val="238"/>
      </rPr>
      <t>Table 9</t>
    </r>
    <r>
      <rPr>
        <i/>
        <u/>
        <sz val="11"/>
        <color theme="10"/>
        <rFont val="Arial CE"/>
        <charset val="238"/>
      </rPr>
      <t>. Current assets of non-financial enterprises with predominance of foreign capital employing 10 persons or more keeping accounting ledgers, by voivodship in 2017.</t>
    </r>
  </si>
  <si>
    <r>
      <rPr>
        <b/>
        <i/>
        <u/>
        <sz val="11"/>
        <color theme="10"/>
        <rFont val="Arial CE"/>
        <charset val="238"/>
      </rPr>
      <t>Table 10.</t>
    </r>
    <r>
      <rPr>
        <i/>
        <u/>
        <sz val="11"/>
        <color theme="10"/>
        <rFont val="Arial CE"/>
        <charset val="238"/>
      </rPr>
      <t xml:space="preserve"> Equity (fund) of non-financial enterprises with predominance of foreign capital employing 10 persons or more keeping accounting ledgers, by NACE section in 2017.</t>
    </r>
  </si>
  <si>
    <r>
      <rPr>
        <b/>
        <i/>
        <u/>
        <sz val="11"/>
        <color theme="10"/>
        <rFont val="Arial CE"/>
        <charset val="238"/>
      </rPr>
      <t>Table 11.</t>
    </r>
    <r>
      <rPr>
        <i/>
        <u/>
        <sz val="11"/>
        <color theme="10"/>
        <rFont val="Arial CE"/>
        <charset val="238"/>
      </rPr>
      <t xml:space="preserve">  Equity (fund) of non-financial enterprises with predominance of foreign capital employing 10 persons or more keeping accounting ledgers, by NACE division in Manufacturing in 2017.</t>
    </r>
  </si>
  <si>
    <r>
      <rPr>
        <b/>
        <i/>
        <u/>
        <sz val="11"/>
        <color theme="10"/>
        <rFont val="Arial CE"/>
        <charset val="238"/>
      </rPr>
      <t>Table 12.</t>
    </r>
    <r>
      <rPr>
        <i/>
        <u/>
        <sz val="11"/>
        <color theme="10"/>
        <rFont val="Arial CE"/>
        <charset val="238"/>
      </rPr>
      <t xml:space="preserve"> Equity (fund) of non-financial enterprises with predominance of foreign capital employing 10 persons or more keeping accounting ledgers, by voivodship in 2017.</t>
    </r>
  </si>
  <si>
    <r>
      <rPr>
        <b/>
        <i/>
        <u/>
        <sz val="11"/>
        <color theme="10"/>
        <rFont val="Arial CE"/>
        <charset val="238"/>
      </rPr>
      <t>Table 13.</t>
    </r>
    <r>
      <rPr>
        <i/>
        <u/>
        <sz val="11"/>
        <color theme="10"/>
        <rFont val="Arial CE"/>
        <charset val="238"/>
      </rPr>
      <t xml:space="preserve"> Liabilities and provisions for liabilities of non-financial enterprises with predominance of foreign capital employing 10 persons or more keeping accounting ledgers, by NACE section in 2017.</t>
    </r>
  </si>
  <si>
    <r>
      <rPr>
        <b/>
        <i/>
        <u/>
        <sz val="11"/>
        <color theme="10"/>
        <rFont val="Arial CE"/>
        <charset val="238"/>
      </rPr>
      <t>Table 14.</t>
    </r>
    <r>
      <rPr>
        <i/>
        <u/>
        <sz val="11"/>
        <color theme="10"/>
        <rFont val="Arial CE"/>
        <charset val="238"/>
      </rPr>
      <t xml:space="preserve"> Liabilities and provisions for liabilities of non-financial enterprises with predominance of foreign capital employing 10 persons or more keeping accounting ledgers, by NACE division in Manufacturing in 2017.</t>
    </r>
  </si>
  <si>
    <r>
      <rPr>
        <b/>
        <i/>
        <u/>
        <sz val="11"/>
        <color theme="10"/>
        <rFont val="Arial CE"/>
        <charset val="238"/>
      </rPr>
      <t>Table 15</t>
    </r>
    <r>
      <rPr>
        <i/>
        <u/>
        <sz val="11"/>
        <color theme="10"/>
        <rFont val="Arial CE"/>
        <charset val="238"/>
      </rPr>
      <t>. Liabilities and provisions for liabilities of non-financial enterprises with predominance of foreign capital employing 10 persons or more keeping accounting ledgers, by voivodship in 2017.</t>
    </r>
  </si>
  <si>
    <r>
      <rPr>
        <b/>
        <i/>
        <u/>
        <sz val="11"/>
        <color theme="10"/>
        <rFont val="Arial CE"/>
        <charset val="238"/>
      </rPr>
      <t>Table 16.</t>
    </r>
    <r>
      <rPr>
        <i/>
        <u/>
        <sz val="11"/>
        <color theme="10"/>
        <rFont val="Arial CE"/>
        <charset val="238"/>
      </rPr>
      <t xml:space="preserve"> Number of non-financial enterprises with predominance of foreign capital employing 10 persons or more keeping ac-counting ledgers,with credits and loans, by NACE section in 2017.</t>
    </r>
  </si>
  <si>
    <r>
      <rPr>
        <b/>
        <i/>
        <u/>
        <sz val="11"/>
        <color theme="10"/>
        <rFont val="Arial CE"/>
        <charset val="238"/>
      </rPr>
      <t>Table 17.</t>
    </r>
    <r>
      <rPr>
        <i/>
        <u/>
        <sz val="11"/>
        <color theme="10"/>
        <rFont val="Arial CE"/>
        <charset val="238"/>
      </rPr>
      <t xml:space="preserve"> Value of credits and loans drawn by non-financial enterprises with predominance of foreign capital employing 10 persons or more keeping accounting ledgers, by NACE section in 2017.</t>
    </r>
  </si>
  <si>
    <r>
      <rPr>
        <b/>
        <i/>
        <u/>
        <sz val="11"/>
        <color theme="10"/>
        <rFont val="Arial CE"/>
        <charset val="238"/>
      </rPr>
      <t>Table 18.</t>
    </r>
    <r>
      <rPr>
        <i/>
        <u/>
        <sz val="11"/>
        <color theme="10"/>
        <rFont val="Arial CE"/>
        <charset val="238"/>
      </rPr>
      <t xml:space="preserve"> Structure of assets and total equity and liabilities of non-financial enterprises with predominance of foreign capital employing 10 per-sons or more keeping accounting ledgers, by NACE section in 2017.</t>
    </r>
  </si>
  <si>
    <r>
      <rPr>
        <b/>
        <i/>
        <u/>
        <sz val="11"/>
        <color theme="10"/>
        <rFont val="Arial CE"/>
        <charset val="238"/>
      </rPr>
      <t>Table 19.</t>
    </r>
    <r>
      <rPr>
        <i/>
        <u/>
        <sz val="11"/>
        <color theme="10"/>
        <rFont val="Arial CE"/>
        <charset val="238"/>
      </rPr>
      <t xml:space="preserve"> Initial capital of non-financial enterprises with predominance of foreign capital employing 10 persons or more keeping accounting ledgers, by ownership forms and NACE section in 2017.</t>
    </r>
  </si>
  <si>
    <r>
      <rPr>
        <b/>
        <i/>
        <u/>
        <sz val="11"/>
        <color theme="10"/>
        <rFont val="Arial CE"/>
        <charset val="238"/>
      </rPr>
      <t>Table 20.</t>
    </r>
    <r>
      <rPr>
        <i/>
        <u/>
        <sz val="11"/>
        <color theme="10"/>
        <rFont val="Arial CE"/>
        <charset val="238"/>
      </rPr>
      <t xml:space="preserve"> Revenues, costs and financial results of non-financial enterprises with predominance of foreign capital employing 10 persons or more keeping accounting ledgers, by NACE section in 2017.</t>
    </r>
  </si>
  <si>
    <r>
      <rPr>
        <b/>
        <i/>
        <u/>
        <sz val="11"/>
        <color theme="10"/>
        <rFont val="Arial CE"/>
        <charset val="238"/>
      </rPr>
      <t>Table 21.</t>
    </r>
    <r>
      <rPr>
        <i/>
        <u/>
        <sz val="11"/>
        <color theme="10"/>
        <rFont val="Arial CE"/>
        <charset val="238"/>
      </rPr>
      <t xml:space="preserve"> Revenues, costs and financial results of non-financial enterprises with predominance of foreign capital employing 10 persons or more keeping accounting ledgers, by NACE division in Manufacturing in 2017.</t>
    </r>
  </si>
  <si>
    <r>
      <rPr>
        <b/>
        <i/>
        <u/>
        <sz val="11"/>
        <color theme="10"/>
        <rFont val="Arial CE"/>
        <charset val="238"/>
      </rPr>
      <t xml:space="preserve">Table 22. </t>
    </r>
    <r>
      <rPr>
        <i/>
        <u/>
        <sz val="11"/>
        <color theme="10"/>
        <rFont val="Arial CE"/>
        <charset val="238"/>
      </rPr>
      <t>Revenues, costs and financial results of non-financial enterprises with predominance of foreign capital employing 10 persons or more keeping accounting ledgers, by voivodship in 2017.</t>
    </r>
  </si>
  <si>
    <r>
      <rPr>
        <b/>
        <i/>
        <u/>
        <sz val="11"/>
        <color theme="10"/>
        <rFont val="Arial CE"/>
        <charset val="238"/>
      </rPr>
      <t xml:space="preserve">Table 23. </t>
    </r>
    <r>
      <rPr>
        <i/>
        <u/>
        <sz val="11"/>
        <color theme="10"/>
        <rFont val="Arial CE"/>
        <charset val="238"/>
      </rPr>
      <t>The sale for export of non-financial enterprises with predominance of foreign capital employing 10 persons or more keeping accounting ledgers, by NACE section in 2017.</t>
    </r>
  </si>
  <si>
    <r>
      <rPr>
        <b/>
        <i/>
        <u/>
        <sz val="11"/>
        <color theme="10"/>
        <rFont val="Arial CE"/>
        <charset val="238"/>
      </rPr>
      <t>Table 24</t>
    </r>
    <r>
      <rPr>
        <i/>
        <u/>
        <sz val="11"/>
        <color theme="10"/>
        <rFont val="Arial CE"/>
        <charset val="238"/>
      </rPr>
      <t>. The sale for export of non-financial enterprises with predominance of foreign capital employing 10 persons or more keeping accounting ledgers, by NACE division in Manufacturing in 2017.</t>
    </r>
  </si>
  <si>
    <r>
      <rPr>
        <b/>
        <i/>
        <u/>
        <sz val="11"/>
        <color theme="10"/>
        <rFont val="Arial CE"/>
        <charset val="238"/>
      </rPr>
      <t>Table 25.</t>
    </r>
    <r>
      <rPr>
        <i/>
        <u/>
        <sz val="11"/>
        <color theme="10"/>
        <rFont val="Arial CE"/>
        <charset val="238"/>
      </rPr>
      <t xml:space="preserve"> Economic indicators of non-financial enterprises with predominance of foreign capital employing 10 persons or more keeping accounting ledgers, by NACE section in 2017.</t>
    </r>
  </si>
  <si>
    <r>
      <rPr>
        <b/>
        <i/>
        <u/>
        <sz val="11"/>
        <color theme="10"/>
        <rFont val="Arial CE"/>
        <charset val="238"/>
      </rPr>
      <t>Table 26.</t>
    </r>
    <r>
      <rPr>
        <i/>
        <u/>
        <sz val="11"/>
        <color theme="10"/>
        <rFont val="Arial CE"/>
        <charset val="238"/>
      </rPr>
      <t xml:space="preserve"> Economic indicators of non-financial enterprises with predominance of foreign capital employing 10 persons or more keeping accounting ledgers, by NACE division in Manufacturing in 2017.</t>
    </r>
  </si>
  <si>
    <r>
      <rPr>
        <b/>
        <i/>
        <u/>
        <sz val="11"/>
        <color theme="10"/>
        <rFont val="Arial CE"/>
        <charset val="238"/>
      </rPr>
      <t>Table 27.</t>
    </r>
    <r>
      <rPr>
        <i/>
        <u/>
        <sz val="11"/>
        <color theme="10"/>
        <rFont val="Arial CE"/>
        <charset val="238"/>
      </rPr>
      <t xml:space="preserve"> Economic indicators of non-financial enterprises with predominance of foreign capital employing 10 persons or more keeping accounting ledgers, by voivodship in 2017.</t>
    </r>
  </si>
  <si>
    <r>
      <rPr>
        <b/>
        <i/>
        <u/>
        <sz val="11"/>
        <color theme="10"/>
        <rFont val="Arial CE"/>
        <charset val="238"/>
      </rPr>
      <t>Table 28.</t>
    </r>
    <r>
      <rPr>
        <i/>
        <u/>
        <sz val="11"/>
        <color theme="10"/>
        <rFont val="Arial CE"/>
        <charset val="238"/>
      </rPr>
      <t xml:space="preserve"> Revenues, costs and financial results of non-financial enterprises with predominance of foreign capital employing 10 persons or more keeping accounting ledgers, by the amount of revenues and value of assets in 2017.</t>
    </r>
  </si>
  <si>
    <r>
      <rPr>
        <b/>
        <i/>
        <u/>
        <sz val="11"/>
        <color theme="10"/>
        <rFont val="Arial CE"/>
        <charset val="238"/>
      </rPr>
      <t>Table 29.</t>
    </r>
    <r>
      <rPr>
        <i/>
        <u/>
        <sz val="11"/>
        <color theme="10"/>
        <rFont val="Arial CE"/>
        <charset val="238"/>
      </rPr>
      <t xml:space="preserve"> Selected assets and liabilities of non-financial enterprises with predominance of foreign capital employing 10 persons or more keeping accounting ledgers, by the amount of revenues and value of assets in 2017.</t>
    </r>
  </si>
  <si>
    <r>
      <rPr>
        <b/>
        <i/>
        <u/>
        <sz val="11"/>
        <color theme="10"/>
        <rFont val="Arial CE"/>
        <charset val="238"/>
      </rPr>
      <t xml:space="preserve">Table 30. </t>
    </r>
    <r>
      <rPr>
        <i/>
        <u/>
        <sz val="11"/>
        <color theme="10"/>
        <rFont val="Arial CE"/>
        <charset val="238"/>
      </rPr>
      <t>Number of non-financial enterprises with predominance of foreign capital employing 10 persons or more keeping accounting ledgers, by the amount of revenues and value of assets and section of NACE in 2017.</t>
    </r>
  </si>
  <si>
    <r>
      <rPr>
        <b/>
        <i/>
        <u/>
        <sz val="11"/>
        <color theme="10"/>
        <rFont val="Arial CE"/>
        <charset val="238"/>
      </rPr>
      <t>Table 31.</t>
    </r>
    <r>
      <rPr>
        <i/>
        <u/>
        <sz val="11"/>
        <color theme="10"/>
        <rFont val="Arial CE"/>
        <charset val="238"/>
      </rPr>
      <t xml:space="preserve"> Revenues, costs and financial results of non-financial enterprises with predominance of foreign capital employing 10 persons or more keeping accounting ledgers, by the number of persons employed in 2017.</t>
    </r>
  </si>
  <si>
    <r>
      <rPr>
        <b/>
        <i/>
        <u/>
        <sz val="11"/>
        <color theme="10"/>
        <rFont val="Arial CE"/>
        <charset val="238"/>
      </rPr>
      <t>Table 32.</t>
    </r>
    <r>
      <rPr>
        <i/>
        <u/>
        <sz val="11"/>
        <color theme="10"/>
        <rFont val="Arial CE"/>
        <charset val="238"/>
      </rPr>
      <t xml:space="preserve"> Selected assets and liabilities of non-financial enterprises with predominance of foreign capital employing 10 persons or more keeping accounting ledgers, by the number of persons employed in 2017.</t>
    </r>
  </si>
  <si>
    <r>
      <rPr>
        <b/>
        <i/>
        <u/>
        <sz val="11"/>
        <color theme="10"/>
        <rFont val="Arial CE"/>
        <charset val="238"/>
      </rPr>
      <t>Table 33.</t>
    </r>
    <r>
      <rPr>
        <i/>
        <u/>
        <sz val="11"/>
        <color theme="10"/>
        <rFont val="Arial CE"/>
        <charset val="238"/>
      </rPr>
      <t xml:space="preserve"> Turnover profitability indicator of non-financial enterprises with predominance of foreign capital employing 10 persons or more keeping accounting ledgers, by the amount of revenues and NACE section in 2017.</t>
    </r>
  </si>
  <si>
    <r>
      <rPr>
        <b/>
        <i/>
        <u/>
        <sz val="11"/>
        <color theme="10"/>
        <rFont val="Arial CE"/>
        <charset val="238"/>
      </rPr>
      <t>Table 34.</t>
    </r>
    <r>
      <rPr>
        <i/>
        <u/>
        <sz val="11"/>
        <color theme="10"/>
        <rFont val="Arial CE"/>
        <charset val="238"/>
      </rPr>
      <t xml:space="preserve"> Revenues, costs and financial results of non-financial enterprises with predominance of foreign capital employing 10 persons or more keeping accounting ledgers, by legal form in 2017.</t>
    </r>
  </si>
  <si>
    <r>
      <rPr>
        <b/>
        <i/>
        <u/>
        <sz val="11"/>
        <color theme="10"/>
        <rFont val="Arial CE"/>
        <charset val="238"/>
      </rPr>
      <t>Table 35.</t>
    </r>
    <r>
      <rPr>
        <i/>
        <u/>
        <sz val="11"/>
        <color theme="10"/>
        <rFont val="Arial CE"/>
        <charset val="238"/>
      </rPr>
      <t xml:space="preserve"> Selected assets and liabilities of non-financial enterprises with predominance of foreign capital employing 10 persons or more keeping accounting ledgers, by legal form in 2017.</t>
    </r>
  </si>
  <si>
    <r>
      <rPr>
        <b/>
        <i/>
        <u/>
        <sz val="11"/>
        <color theme="10"/>
        <rFont val="Arial CE"/>
        <charset val="238"/>
      </rPr>
      <t>Table 36.</t>
    </r>
    <r>
      <rPr>
        <i/>
        <u/>
        <sz val="11"/>
        <color theme="10"/>
        <rFont val="Arial CE"/>
        <charset val="238"/>
      </rPr>
      <t xml:space="preserve"> Basic data concerning non-financial enterprises with predominance of foreign capital employing 10 persons or more keeping accounting ledgers</t>
    </r>
  </si>
  <si>
    <r>
      <t xml:space="preserve">Liczba pracujących w dniu 31.12.2017 r. 
</t>
    </r>
    <r>
      <rPr>
        <b/>
        <i/>
        <sz val="10"/>
        <rFont val="Times New Roman"/>
        <family val="1"/>
        <charset val="238"/>
      </rPr>
      <t>Number of employed persons as of 31.12.2017</t>
    </r>
  </si>
  <si>
    <t xml:space="preserve">  </t>
  </si>
  <si>
    <t>o przychodach
z całokształtu działalności
with revenues from the whole  activity
≥ 5 mln EUR
(20 855,0 tys. zł)</t>
  </si>
  <si>
    <t>o sumie aktywów
with total assets
≥ 2,5 mln EUR
(10 427,0 tys. zł)</t>
  </si>
  <si>
    <r>
      <t xml:space="preserve">o przychodach
z całokształtu działalności
</t>
    </r>
    <r>
      <rPr>
        <i/>
        <sz val="10"/>
        <rFont val="Times New Roman"/>
        <family val="1"/>
        <charset val="238"/>
      </rPr>
      <t>with revenues from the whole  activity</t>
    </r>
    <r>
      <rPr>
        <sz val="10"/>
        <rFont val="Times New Roman"/>
        <family val="1"/>
        <charset val="238"/>
      </rPr>
      <t xml:space="preserve">
≥ 5 mln EUR
(20 855,0 tys. zł)</t>
    </r>
  </si>
  <si>
    <r>
      <t xml:space="preserve">o sumie aktywów
</t>
    </r>
    <r>
      <rPr>
        <i/>
        <sz val="10"/>
        <rFont val="Times New Roman"/>
        <family val="1"/>
        <charset val="238"/>
      </rPr>
      <t>with total assets</t>
    </r>
    <r>
      <rPr>
        <sz val="10"/>
        <rFont val="Times New Roman"/>
        <family val="1"/>
        <charset val="238"/>
      </rPr>
      <t xml:space="preserve">
≥ 2,5 mln EUR
(10 427,0 tys. zł)</t>
    </r>
  </si>
  <si>
    <t>1) Spółki komandytowe, partnerskie, jawne, cywilne, komandytowo-akcyjne, inne spółki powołane odrębnymi przepisami, oddziały przedsiębiorców zagranicznych</t>
  </si>
  <si>
    <t xml:space="preserve">    Limited partnerships, professional partnerships, unlimited partnerships, civil law partnerships, joint-stock, limited partnerships, other partnerships established by means of separate regulations, branches of foreign enterprises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</si>
</sst>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@*."/>
    <numFmt numFmtId="166" formatCode="#,##0.0"/>
  </numFmts>
  <fonts count="32">
    <font>
      <sz val="10"/>
      <name val="Arial CE"/>
      <charset val="238"/>
    </font>
    <font>
      <sz val="10"/>
      <name val="Arial CE"/>
      <charset val="238"/>
    </font>
    <font>
      <sz val="10"/>
      <name val="Times New Roman CE"/>
      <charset val="238"/>
    </font>
    <font>
      <sz val="8"/>
      <name val="Arial CE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24"/>
      <color indexed="1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9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b/>
      <sz val="9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b/>
      <sz val="10"/>
      <name val="Arial CE"/>
      <charset val="238"/>
    </font>
    <font>
      <sz val="10"/>
      <name val="Symbol"/>
      <family val="1"/>
      <charset val="2"/>
    </font>
    <font>
      <sz val="11"/>
      <name val="Arial CE"/>
      <charset val="238"/>
    </font>
    <font>
      <sz val="12"/>
      <name val="Arial CE"/>
      <charset val="238"/>
    </font>
    <font>
      <u/>
      <sz val="10"/>
      <color theme="10"/>
      <name val="Arial CE"/>
      <charset val="238"/>
    </font>
    <font>
      <u/>
      <sz val="11"/>
      <color theme="10"/>
      <name val="Arial CE"/>
      <charset val="238"/>
    </font>
    <font>
      <i/>
      <u/>
      <sz val="11"/>
      <color theme="10"/>
      <name val="Arial CE"/>
      <charset val="238"/>
    </font>
    <font>
      <b/>
      <u/>
      <sz val="11"/>
      <color theme="10"/>
      <name val="Arial CE"/>
      <charset val="238"/>
    </font>
    <font>
      <b/>
      <i/>
      <u/>
      <sz val="11"/>
      <color theme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27" fillId="0" borderId="0" applyNumberFormat="0" applyFill="0" applyBorder="0" applyAlignment="0" applyProtection="0"/>
  </cellStyleXfs>
  <cellXfs count="470">
    <xf numFmtId="0" fontId="0" fillId="0" borderId="0" xfId="0"/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5" fillId="0" borderId="0" xfId="0" applyFont="1" applyFill="1"/>
    <xf numFmtId="0" fontId="9" fillId="0" borderId="0" xfId="6" applyFont="1" applyFill="1"/>
    <xf numFmtId="0" fontId="9" fillId="0" borderId="0" xfId="6" applyFont="1" applyFill="1" applyBorder="1"/>
    <xf numFmtId="164" fontId="9" fillId="0" borderId="0" xfId="6" applyNumberFormat="1" applyFont="1" applyFill="1" applyBorder="1"/>
    <xf numFmtId="0" fontId="9" fillId="0" borderId="6" xfId="6" applyFont="1" applyFill="1" applyBorder="1"/>
    <xf numFmtId="0" fontId="6" fillId="0" borderId="0" xfId="6" applyFont="1" applyFill="1"/>
    <xf numFmtId="0" fontId="6" fillId="0" borderId="0" xfId="2" applyFont="1" applyFill="1"/>
    <xf numFmtId="0" fontId="9" fillId="0" borderId="0" xfId="11" applyFont="1" applyFill="1"/>
    <xf numFmtId="164" fontId="6" fillId="0" borderId="0" xfId="0" applyNumberFormat="1" applyFont="1" applyFill="1" applyBorder="1" applyAlignment="1">
      <alignment horizontal="right"/>
    </xf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166" fontId="6" fillId="0" borderId="3" xfId="0" applyNumberFormat="1" applyFont="1" applyFill="1" applyBorder="1" applyAlignment="1">
      <alignment horizontal="right"/>
    </xf>
    <xf numFmtId="166" fontId="6" fillId="0" borderId="3" xfId="0" quotePrefix="1" applyNumberFormat="1" applyFont="1" applyFill="1" applyBorder="1" applyAlignment="1">
      <alignment horizontal="right"/>
    </xf>
    <xf numFmtId="166" fontId="5" fillId="0" borderId="3" xfId="2" applyNumberFormat="1" applyFont="1" applyFill="1" applyBorder="1" applyAlignment="1">
      <alignment horizontal="right"/>
    </xf>
    <xf numFmtId="166" fontId="6" fillId="0" borderId="3" xfId="0" applyNumberFormat="1" applyFont="1" applyFill="1" applyBorder="1" applyAlignment="1"/>
    <xf numFmtId="166" fontId="5" fillId="0" borderId="3" xfId="0" applyNumberFormat="1" applyFont="1" applyFill="1" applyBorder="1" applyAlignment="1"/>
    <xf numFmtId="166" fontId="6" fillId="0" borderId="6" xfId="0" applyNumberFormat="1" applyFont="1" applyFill="1" applyBorder="1" applyAlignment="1"/>
    <xf numFmtId="166" fontId="5" fillId="0" borderId="14" xfId="0" applyNumberFormat="1" applyFont="1" applyFill="1" applyBorder="1" applyAlignment="1">
      <alignment horizontal="right"/>
    </xf>
    <xf numFmtId="166" fontId="6" fillId="0" borderId="3" xfId="2" applyNumberFormat="1" applyFont="1" applyFill="1" applyBorder="1" applyAlignment="1">
      <alignment horizontal="right"/>
    </xf>
    <xf numFmtId="166" fontId="6" fillId="0" borderId="3" xfId="0" applyNumberFormat="1" applyFont="1" applyFill="1" applyBorder="1"/>
    <xf numFmtId="166" fontId="5" fillId="0" borderId="3" xfId="0" applyNumberFormat="1" applyFont="1" applyFill="1" applyBorder="1"/>
    <xf numFmtId="166" fontId="5" fillId="0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5" fillId="0" borderId="3" xfId="0" applyNumberFormat="1" applyFont="1" applyFill="1" applyBorder="1"/>
    <xf numFmtId="3" fontId="5" fillId="0" borderId="3" xfId="0" applyNumberFormat="1" applyFont="1" applyFill="1" applyBorder="1" applyAlignment="1">
      <alignment horizontal="right"/>
    </xf>
    <xf numFmtId="166" fontId="6" fillId="0" borderId="8" xfId="0" applyNumberFormat="1" applyFont="1" applyFill="1" applyBorder="1"/>
    <xf numFmtId="166" fontId="6" fillId="0" borderId="8" xfId="0" applyNumberFormat="1" applyFont="1" applyFill="1" applyBorder="1" applyAlignment="1">
      <alignment horizontal="right"/>
    </xf>
    <xf numFmtId="3" fontId="5" fillId="0" borderId="3" xfId="0" applyNumberFormat="1" applyFont="1" applyFill="1" applyBorder="1" applyAlignment="1"/>
    <xf numFmtId="166" fontId="5" fillId="0" borderId="11" xfId="2" applyNumberFormat="1" applyFont="1" applyFill="1" applyBorder="1" applyAlignment="1">
      <alignment horizontal="right"/>
    </xf>
    <xf numFmtId="166" fontId="5" fillId="0" borderId="0" xfId="2" applyNumberFormat="1" applyFont="1" applyFill="1" applyBorder="1" applyAlignment="1">
      <alignment horizontal="right"/>
    </xf>
    <xf numFmtId="166" fontId="6" fillId="0" borderId="8" xfId="2" applyNumberFormat="1" applyFont="1" applyFill="1" applyBorder="1" applyAlignment="1">
      <alignment horizontal="right"/>
    </xf>
    <xf numFmtId="166" fontId="5" fillId="0" borderId="8" xfId="2" applyNumberFormat="1" applyFont="1" applyFill="1" applyBorder="1" applyAlignment="1">
      <alignment horizontal="right"/>
    </xf>
    <xf numFmtId="166" fontId="5" fillId="0" borderId="0" xfId="0" applyNumberFormat="1" applyFont="1" applyFill="1" applyBorder="1" applyAlignment="1"/>
    <xf numFmtId="166" fontId="6" fillId="0" borderId="8" xfId="2" applyNumberFormat="1" applyFont="1" applyFill="1" applyBorder="1" applyAlignment="1"/>
    <xf numFmtId="166" fontId="5" fillId="0" borderId="11" xfId="0" applyNumberFormat="1" applyFont="1" applyFill="1" applyBorder="1" applyAlignment="1">
      <alignment horizontal="right"/>
    </xf>
    <xf numFmtId="0" fontId="15" fillId="0" borderId="0" xfId="11" applyFont="1" applyFill="1"/>
    <xf numFmtId="0" fontId="17" fillId="0" borderId="0" xfId="2" applyNumberFormat="1" applyFont="1" applyFill="1" applyBorder="1" applyAlignment="1">
      <alignment horizontal="left" indent="1"/>
    </xf>
    <xf numFmtId="3" fontId="6" fillId="0" borderId="3" xfId="10" applyNumberFormat="1" applyFont="1" applyFill="1" applyBorder="1" applyAlignment="1">
      <alignment horizontal="right"/>
    </xf>
    <xf numFmtId="166" fontId="6" fillId="0" borderId="3" xfId="9" applyNumberFormat="1" applyFont="1" applyFill="1" applyBorder="1"/>
    <xf numFmtId="0" fontId="10" fillId="0" borderId="0" xfId="0" applyFont="1" applyFill="1"/>
    <xf numFmtId="0" fontId="9" fillId="0" borderId="0" xfId="0" applyFont="1" applyFill="1"/>
    <xf numFmtId="0" fontId="9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right"/>
    </xf>
    <xf numFmtId="0" fontId="6" fillId="0" borderId="0" xfId="0" applyFont="1" applyFill="1"/>
    <xf numFmtId="0" fontId="13" fillId="0" borderId="0" xfId="0" applyFont="1" applyFill="1"/>
    <xf numFmtId="0" fontId="5" fillId="0" borderId="0" xfId="0" applyFont="1" applyFill="1"/>
    <xf numFmtId="166" fontId="5" fillId="0" borderId="3" xfId="8" applyNumberFormat="1" applyFont="1" applyFill="1" applyBorder="1" applyAlignment="1"/>
    <xf numFmtId="0" fontId="5" fillId="0" borderId="0" xfId="0" applyNumberFormat="1" applyFont="1" applyFill="1" applyBorder="1" applyAlignment="1">
      <alignment wrapText="1"/>
    </xf>
    <xf numFmtId="0" fontId="6" fillId="0" borderId="2" xfId="0" applyFont="1" applyFill="1" applyBorder="1"/>
    <xf numFmtId="164" fontId="6" fillId="0" borderId="0" xfId="0" applyNumberFormat="1" applyFont="1" applyFill="1"/>
    <xf numFmtId="0" fontId="6" fillId="0" borderId="0" xfId="0" applyFont="1" applyFill="1" applyBorder="1"/>
    <xf numFmtId="2" fontId="6" fillId="0" borderId="0" xfId="0" applyNumberFormat="1" applyFont="1" applyFill="1"/>
    <xf numFmtId="164" fontId="6" fillId="0" borderId="0" xfId="0" applyNumberFormat="1" applyFont="1" applyFill="1" applyBorder="1" applyAlignment="1"/>
    <xf numFmtId="165" fontId="5" fillId="0" borderId="0" xfId="0" applyNumberFormat="1" applyFont="1" applyFill="1" applyBorder="1" applyAlignment="1">
      <alignment wrapText="1"/>
    </xf>
    <xf numFmtId="0" fontId="9" fillId="0" borderId="0" xfId="2" applyFont="1" applyFill="1"/>
    <xf numFmtId="0" fontId="9" fillId="0" borderId="0" xfId="0" applyFont="1" applyFill="1" applyBorder="1"/>
    <xf numFmtId="0" fontId="6" fillId="0" borderId="0" xfId="2" applyFont="1" applyFill="1" applyBorder="1"/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/>
    <xf numFmtId="0" fontId="9" fillId="0" borderId="0" xfId="2" applyFont="1" applyFill="1" applyBorder="1"/>
    <xf numFmtId="0" fontId="8" fillId="0" borderId="0" xfId="0" applyFont="1" applyFill="1"/>
    <xf numFmtId="0" fontId="9" fillId="0" borderId="2" xfId="2" applyFont="1" applyFill="1" applyBorder="1"/>
    <xf numFmtId="164" fontId="9" fillId="0" borderId="0" xfId="2" applyNumberFormat="1" applyFont="1" applyFill="1"/>
    <xf numFmtId="0" fontId="5" fillId="0" borderId="0" xfId="0" applyFont="1" applyFill="1" applyBorder="1"/>
    <xf numFmtId="0" fontId="6" fillId="0" borderId="2" xfId="2" applyFont="1" applyFill="1" applyBorder="1"/>
    <xf numFmtId="0" fontId="6" fillId="0" borderId="3" xfId="6" applyNumberFormat="1" applyFont="1" applyFill="1" applyBorder="1" applyAlignment="1">
      <alignment horizontal="left" wrapText="1"/>
    </xf>
    <xf numFmtId="0" fontId="10" fillId="0" borderId="0" xfId="0" applyFont="1" applyFill="1" applyAlignment="1"/>
    <xf numFmtId="0" fontId="15" fillId="0" borderId="0" xfId="0" applyFont="1" applyFill="1" applyAlignment="1"/>
    <xf numFmtId="0" fontId="8" fillId="0" borderId="0" xfId="0" applyFont="1" applyFill="1" applyBorder="1"/>
    <xf numFmtId="0" fontId="17" fillId="0" borderId="0" xfId="0" applyFont="1" applyFill="1"/>
    <xf numFmtId="164" fontId="8" fillId="0" borderId="0" xfId="2" applyNumberFormat="1" applyFont="1" applyFill="1" applyBorder="1" applyAlignment="1"/>
    <xf numFmtId="164" fontId="9" fillId="0" borderId="0" xfId="0" applyNumberFormat="1" applyFont="1" applyFill="1" applyBorder="1" applyAlignment="1"/>
    <xf numFmtId="0" fontId="9" fillId="0" borderId="2" xfId="0" applyFont="1" applyFill="1" applyBorder="1"/>
    <xf numFmtId="0" fontId="16" fillId="0" borderId="0" xfId="0" applyFont="1" applyFill="1"/>
    <xf numFmtId="0" fontId="11" fillId="0" borderId="0" xfId="0" applyFont="1" applyFill="1"/>
    <xf numFmtId="165" fontId="6" fillId="0" borderId="0" xfId="6" applyNumberFormat="1" applyFont="1" applyFill="1" applyBorder="1" applyAlignment="1">
      <alignment horizontal="left" wrapText="1"/>
    </xf>
    <xf numFmtId="2" fontId="18" fillId="0" borderId="0" xfId="6" applyNumberFormat="1" applyFont="1" applyFill="1" applyBorder="1" applyAlignment="1">
      <alignment horizontal="left" wrapText="1"/>
    </xf>
    <xf numFmtId="164" fontId="6" fillId="0" borderId="0" xfId="0" applyNumberFormat="1" applyFont="1" applyFill="1" applyBorder="1"/>
    <xf numFmtId="0" fontId="9" fillId="0" borderId="0" xfId="0" applyFont="1" applyFill="1" applyAlignment="1">
      <alignment horizontal="left"/>
    </xf>
    <xf numFmtId="0" fontId="9" fillId="0" borderId="0" xfId="0" applyFont="1" applyFill="1" applyBorder="1" applyAlignment="1">
      <alignment horizontal="left"/>
    </xf>
    <xf numFmtId="164" fontId="5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NumberFormat="1" applyFont="1" applyFill="1" applyBorder="1" applyAlignment="1">
      <alignment horizontal="right"/>
    </xf>
    <xf numFmtId="164" fontId="6" fillId="0" borderId="0" xfId="2" applyNumberFormat="1" applyFont="1" applyFill="1" applyBorder="1"/>
    <xf numFmtId="164" fontId="6" fillId="0" borderId="0" xfId="2" applyNumberFormat="1" applyFont="1" applyFill="1" applyBorder="1" applyAlignment="1">
      <alignment horizontal="right"/>
    </xf>
    <xf numFmtId="164" fontId="9" fillId="0" borderId="0" xfId="0" applyNumberFormat="1" applyFont="1" applyFill="1" applyBorder="1" applyAlignment="1">
      <alignment vertical="center"/>
    </xf>
    <xf numFmtId="0" fontId="10" fillId="0" borderId="0" xfId="6" applyFont="1" applyFill="1" applyBorder="1"/>
    <xf numFmtId="0" fontId="9" fillId="0" borderId="8" xfId="6" applyFont="1" applyFill="1" applyBorder="1"/>
    <xf numFmtId="0" fontId="8" fillId="0" borderId="0" xfId="6" applyFont="1" applyFill="1" applyBorder="1"/>
    <xf numFmtId="0" fontId="15" fillId="0" borderId="0" xfId="6" applyFont="1" applyFill="1" applyBorder="1"/>
    <xf numFmtId="0" fontId="9" fillId="0" borderId="2" xfId="6" applyFont="1" applyFill="1" applyBorder="1"/>
    <xf numFmtId="0" fontId="6" fillId="0" borderId="0" xfId="6" applyFont="1" applyFill="1" applyBorder="1"/>
    <xf numFmtId="0" fontId="10" fillId="0" borderId="0" xfId="0" applyFont="1" applyFill="1" applyBorder="1"/>
    <xf numFmtId="3" fontId="6" fillId="0" borderId="3" xfId="0" quotePrefix="1" applyNumberFormat="1" applyFont="1" applyFill="1" applyBorder="1" applyAlignment="1">
      <alignment horizontal="right"/>
    </xf>
    <xf numFmtId="166" fontId="6" fillId="0" borderId="0" xfId="0" applyNumberFormat="1" applyFont="1" applyFill="1" applyBorder="1" applyAlignment="1">
      <alignment horizontal="right"/>
    </xf>
    <xf numFmtId="1" fontId="9" fillId="0" borderId="0" xfId="0" applyNumberFormat="1" applyFont="1" applyFill="1"/>
    <xf numFmtId="1" fontId="9" fillId="0" borderId="0" xfId="0" applyNumberFormat="1" applyFont="1" applyFill="1" applyBorder="1"/>
    <xf numFmtId="1" fontId="9" fillId="0" borderId="2" xfId="0" applyNumberFormat="1" applyFont="1" applyFill="1" applyBorder="1"/>
    <xf numFmtId="0" fontId="12" fillId="0" borderId="2" xfId="0" applyFont="1" applyFill="1" applyBorder="1" applyAlignment="1">
      <alignment horizont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3" fontId="6" fillId="0" borderId="3" xfId="2" applyNumberFormat="1" applyFont="1" applyFill="1" applyBorder="1" applyAlignment="1">
      <alignment horizontal="right"/>
    </xf>
    <xf numFmtId="1" fontId="6" fillId="0" borderId="0" xfId="0" applyNumberFormat="1" applyFont="1" applyFill="1" applyBorder="1" applyAlignment="1">
      <alignment horizontal="right"/>
    </xf>
    <xf numFmtId="1" fontId="6" fillId="0" borderId="0" xfId="0" applyNumberFormat="1" applyFont="1" applyFill="1" applyBorder="1"/>
    <xf numFmtId="0" fontId="11" fillId="0" borderId="0" xfId="0" applyFont="1" applyFill="1" applyBorder="1"/>
    <xf numFmtId="164" fontId="9" fillId="0" borderId="0" xfId="0" applyNumberFormat="1" applyFont="1" applyFill="1"/>
    <xf numFmtId="0" fontId="6" fillId="0" borderId="0" xfId="0" applyFont="1" applyFill="1" applyAlignment="1">
      <alignment horizontal="right"/>
    </xf>
    <xf numFmtId="0" fontId="6" fillId="0" borderId="0" xfId="0" applyFont="1" applyFill="1" applyBorder="1" applyAlignment="1"/>
    <xf numFmtId="0" fontId="15" fillId="0" borderId="0" xfId="0" applyFont="1" applyFill="1" applyBorder="1"/>
    <xf numFmtId="164" fontId="5" fillId="0" borderId="0" xfId="2" applyNumberFormat="1" applyFont="1" applyFill="1" applyBorder="1" applyAlignment="1">
      <alignment horizontal="right"/>
    </xf>
    <xf numFmtId="3" fontId="6" fillId="0" borderId="8" xfId="2" applyNumberFormat="1" applyFont="1" applyFill="1" applyBorder="1" applyAlignment="1">
      <alignment horizontal="right"/>
    </xf>
    <xf numFmtId="164" fontId="5" fillId="0" borderId="0" xfId="0" applyNumberFormat="1" applyFont="1" applyFill="1" applyBorder="1" applyAlignment="1"/>
    <xf numFmtId="3" fontId="6" fillId="0" borderId="6" xfId="0" applyNumberFormat="1" applyFont="1" applyFill="1" applyBorder="1" applyAlignment="1"/>
    <xf numFmtId="3" fontId="6" fillId="0" borderId="3" xfId="0" applyNumberFormat="1" applyFont="1" applyFill="1" applyBorder="1" applyAlignment="1"/>
    <xf numFmtId="3" fontId="6" fillId="0" borderId="8" xfId="2" applyNumberFormat="1" applyFont="1" applyFill="1" applyBorder="1" applyAlignment="1"/>
    <xf numFmtId="0" fontId="6" fillId="0" borderId="0" xfId="0" applyFont="1" applyFill="1" applyBorder="1" applyAlignment="1">
      <alignment horizontal="centerContinuous" vertical="center"/>
    </xf>
    <xf numFmtId="0" fontId="6" fillId="0" borderId="0" xfId="0" applyFont="1" applyFill="1" applyAlignment="1">
      <alignment horizontal="centerContinuous" vertical="center"/>
    </xf>
    <xf numFmtId="0" fontId="6" fillId="0" borderId="11" xfId="0" applyFont="1" applyFill="1" applyBorder="1"/>
    <xf numFmtId="0" fontId="6" fillId="0" borderId="8" xfId="0" applyFont="1" applyFill="1" applyBorder="1"/>
    <xf numFmtId="0" fontId="7" fillId="0" borderId="0" xfId="0" applyFont="1" applyFill="1"/>
    <xf numFmtId="0" fontId="5" fillId="0" borderId="0" xfId="0" applyNumberFormat="1" applyFont="1" applyFill="1"/>
    <xf numFmtId="0" fontId="10" fillId="0" borderId="0" xfId="11" applyFont="1" applyFill="1"/>
    <xf numFmtId="3" fontId="6" fillId="0" borderId="6" xfId="10" applyNumberFormat="1" applyFont="1" applyFill="1" applyBorder="1" applyAlignment="1">
      <alignment horizontal="right"/>
    </xf>
    <xf numFmtId="165" fontId="6" fillId="0" borderId="0" xfId="0" applyNumberFormat="1" applyFont="1" applyFill="1" applyBorder="1" applyAlignment="1">
      <alignment horizontal="left" wrapText="1" indent="1"/>
    </xf>
    <xf numFmtId="0" fontId="6" fillId="0" borderId="0" xfId="0" applyFont="1" applyFill="1" applyBorder="1" applyAlignment="1">
      <alignment horizontal="left" wrapText="1" indent="2"/>
    </xf>
    <xf numFmtId="165" fontId="5" fillId="0" borderId="0" xfId="0" applyNumberFormat="1" applyFont="1" applyFill="1" applyBorder="1"/>
    <xf numFmtId="164" fontId="6" fillId="0" borderId="0" xfId="9" applyNumberFormat="1" applyFont="1" applyFill="1" applyBorder="1"/>
    <xf numFmtId="0" fontId="9" fillId="0" borderId="0" xfId="11" applyFont="1" applyFill="1" applyBorder="1"/>
    <xf numFmtId="164" fontId="5" fillId="0" borderId="0" xfId="9" applyNumberFormat="1" applyFont="1" applyFill="1" applyBorder="1"/>
    <xf numFmtId="0" fontId="6" fillId="0" borderId="0" xfId="11" applyFont="1" applyFill="1" applyBorder="1"/>
    <xf numFmtId="0" fontId="5" fillId="0" borderId="0" xfId="11" applyFont="1" applyFill="1" applyBorder="1"/>
    <xf numFmtId="0" fontId="19" fillId="0" borderId="0" xfId="0" applyFont="1" applyFill="1" applyBorder="1" applyAlignment="1">
      <alignment wrapText="1"/>
    </xf>
    <xf numFmtId="0" fontId="19" fillId="0" borderId="0" xfId="0" applyFont="1" applyFill="1" applyBorder="1"/>
    <xf numFmtId="166" fontId="5" fillId="0" borderId="14" xfId="2" applyNumberFormat="1" applyFont="1" applyFill="1" applyBorder="1" applyAlignment="1">
      <alignment horizontal="right"/>
    </xf>
    <xf numFmtId="166" fontId="5" fillId="0" borderId="11" xfId="0" applyNumberFormat="1" applyFont="1" applyFill="1" applyBorder="1" applyAlignment="1"/>
    <xf numFmtId="166" fontId="5" fillId="0" borderId="3" xfId="0" applyNumberFormat="1" applyFont="1" applyFill="1" applyBorder="1" applyAlignment="1">
      <alignment horizontal="right" wrapText="1"/>
    </xf>
    <xf numFmtId="166" fontId="6" fillId="0" borderId="3" xfId="2" quotePrefix="1" applyNumberFormat="1" applyFont="1" applyFill="1" applyBorder="1" applyAlignment="1">
      <alignment horizontal="right"/>
    </xf>
    <xf numFmtId="3" fontId="5" fillId="0" borderId="14" xfId="0" applyNumberFormat="1" applyFont="1" applyFill="1" applyBorder="1" applyAlignment="1">
      <alignment horizontal="right"/>
    </xf>
    <xf numFmtId="3" fontId="5" fillId="0" borderId="14" xfId="0" applyNumberFormat="1" applyFont="1" applyFill="1" applyBorder="1"/>
    <xf numFmtId="3" fontId="5" fillId="0" borderId="11" xfId="2" applyNumberFormat="1" applyFont="1" applyFill="1" applyBorder="1" applyAlignment="1">
      <alignment horizontal="right"/>
    </xf>
    <xf numFmtId="3" fontId="5" fillId="0" borderId="0" xfId="2" applyNumberFormat="1" applyFont="1" applyFill="1" applyBorder="1" applyAlignment="1">
      <alignment horizontal="right"/>
    </xf>
    <xf numFmtId="3" fontId="5" fillId="0" borderId="8" xfId="2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/>
    <xf numFmtId="3" fontId="5" fillId="0" borderId="11" xfId="0" applyNumberFormat="1" applyFont="1" applyFill="1" applyBorder="1"/>
    <xf numFmtId="3" fontId="5" fillId="0" borderId="8" xfId="0" applyNumberFormat="1" applyFont="1" applyFill="1" applyBorder="1"/>
    <xf numFmtId="3" fontId="5" fillId="0" borderId="3" xfId="0" quotePrefix="1" applyNumberFormat="1" applyFont="1" applyFill="1" applyBorder="1" applyAlignment="1">
      <alignment horizontal="right"/>
    </xf>
    <xf numFmtId="3" fontId="6" fillId="0" borderId="8" xfId="0" applyNumberFormat="1" applyFont="1" applyFill="1" applyBorder="1"/>
    <xf numFmtId="3" fontId="6" fillId="0" borderId="3" xfId="0" applyNumberFormat="1" applyFont="1" applyFill="1" applyBorder="1"/>
    <xf numFmtId="166" fontId="21" fillId="0" borderId="3" xfId="0" applyNumberFormat="1" applyFont="1" applyFill="1" applyBorder="1" applyAlignment="1"/>
    <xf numFmtId="166" fontId="5" fillId="0" borderId="14" xfId="0" applyNumberFormat="1" applyFont="1" applyFill="1" applyBorder="1"/>
    <xf numFmtId="164" fontId="9" fillId="0" borderId="0" xfId="2" applyNumberFormat="1" applyFont="1" applyFill="1" applyBorder="1"/>
    <xf numFmtId="0" fontId="6" fillId="0" borderId="6" xfId="2" applyNumberFormat="1" applyFont="1" applyFill="1" applyBorder="1" applyAlignment="1">
      <alignment horizontal="left" wrapText="1" indent="1"/>
    </xf>
    <xf numFmtId="0" fontId="5" fillId="0" borderId="6" xfId="2" applyNumberFormat="1" applyFont="1" applyFill="1" applyBorder="1" applyAlignment="1">
      <alignment horizontal="left" wrapText="1" indent="1"/>
    </xf>
    <xf numFmtId="0" fontId="5" fillId="0" borderId="15" xfId="2" applyNumberFormat="1" applyFont="1" applyFill="1" applyBorder="1" applyAlignment="1">
      <alignment horizontal="left" wrapText="1" indent="1"/>
    </xf>
    <xf numFmtId="166" fontId="5" fillId="0" borderId="14" xfId="0" applyNumberFormat="1" applyFont="1" applyFill="1" applyBorder="1" applyAlignment="1">
      <alignment horizontal="right" wrapText="1"/>
    </xf>
    <xf numFmtId="0" fontId="6" fillId="0" borderId="0" xfId="2" applyFont="1" applyFill="1" applyBorder="1" applyAlignment="1">
      <alignment wrapText="1"/>
    </xf>
    <xf numFmtId="0" fontId="6" fillId="0" borderId="0" xfId="2" applyFont="1" applyFill="1" applyAlignment="1">
      <alignment wrapText="1"/>
    </xf>
    <xf numFmtId="0" fontId="5" fillId="0" borderId="14" xfId="6" applyNumberFormat="1" applyFont="1" applyFill="1" applyBorder="1" applyAlignment="1">
      <alignment horizontal="left" wrapText="1"/>
    </xf>
    <xf numFmtId="0" fontId="6" fillId="0" borderId="0" xfId="0" applyNumberFormat="1" applyFont="1" applyFill="1" applyAlignment="1">
      <alignment wrapText="1"/>
    </xf>
    <xf numFmtId="0" fontId="6" fillId="0" borderId="3" xfId="0" applyNumberFormat="1" applyFont="1" applyFill="1" applyBorder="1" applyAlignment="1">
      <alignment horizontal="left" wrapText="1" indent="1"/>
    </xf>
    <xf numFmtId="166" fontId="6" fillId="0" borderId="0" xfId="2" applyNumberFormat="1" applyFont="1" applyFill="1" applyBorder="1" applyAlignment="1">
      <alignment horizontal="right"/>
    </xf>
    <xf numFmtId="0" fontId="5" fillId="0" borderId="14" xfId="2" applyNumberFormat="1" applyFont="1" applyFill="1" applyBorder="1" applyAlignment="1">
      <alignment horizontal="left" wrapText="1" indent="1"/>
    </xf>
    <xf numFmtId="0" fontId="5" fillId="0" borderId="3" xfId="2" applyNumberFormat="1" applyFont="1" applyFill="1" applyBorder="1" applyAlignment="1">
      <alignment horizontal="left" wrapText="1" indent="1"/>
    </xf>
    <xf numFmtId="0" fontId="6" fillId="0" borderId="3" xfId="2" applyNumberFormat="1" applyFont="1" applyFill="1" applyBorder="1" applyAlignment="1">
      <alignment horizontal="left" wrapText="1" indent="1"/>
    </xf>
    <xf numFmtId="0" fontId="6" fillId="3" borderId="7" xfId="5" applyFont="1" applyFill="1" applyBorder="1" applyAlignment="1">
      <alignment horizontal="center" vertical="center" wrapText="1"/>
    </xf>
    <xf numFmtId="0" fontId="9" fillId="3" borderId="7" xfId="3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6" fillId="3" borderId="15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/>
    <xf numFmtId="0" fontId="9" fillId="0" borderId="0" xfId="0" applyNumberFormat="1" applyFont="1" applyFill="1" applyAlignment="1">
      <alignment vertical="center"/>
    </xf>
    <xf numFmtId="0" fontId="9" fillId="0" borderId="0" xfId="0" applyNumberFormat="1" applyFont="1" applyFill="1" applyBorder="1"/>
    <xf numFmtId="0" fontId="9" fillId="0" borderId="0" xfId="0" applyNumberFormat="1" applyFont="1" applyFill="1"/>
    <xf numFmtId="0" fontId="6" fillId="3" borderId="0" xfId="0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/>
    <xf numFmtId="0" fontId="10" fillId="0" borderId="0" xfId="0" applyNumberFormat="1" applyFont="1" applyFill="1" applyAlignment="1"/>
    <xf numFmtId="0" fontId="10" fillId="0" borderId="0" xfId="0" applyNumberFormat="1" applyFont="1" applyFill="1"/>
    <xf numFmtId="0" fontId="15" fillId="0" borderId="0" xfId="0" applyNumberFormat="1" applyFont="1" applyFill="1"/>
    <xf numFmtId="0" fontId="13" fillId="0" borderId="0" xfId="0" applyNumberFormat="1" applyFont="1" applyFill="1"/>
    <xf numFmtId="0" fontId="18" fillId="0" borderId="0" xfId="0" applyNumberFormat="1" applyFont="1" applyFill="1"/>
    <xf numFmtId="0" fontId="6" fillId="3" borderId="1" xfId="0" applyFont="1" applyFill="1" applyBorder="1" applyAlignment="1">
      <alignment horizontal="center" vertical="center" wrapText="1" readingOrder="1"/>
    </xf>
    <xf numFmtId="3" fontId="6" fillId="0" borderId="0" xfId="2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center" vertical="center"/>
    </xf>
    <xf numFmtId="0" fontId="6" fillId="2" borderId="13" xfId="8" applyFont="1" applyFill="1" applyBorder="1" applyAlignment="1">
      <alignment horizontal="center" vertical="center"/>
    </xf>
    <xf numFmtId="0" fontId="6" fillId="2" borderId="1" xfId="8" applyFont="1" applyFill="1" applyBorder="1" applyAlignment="1">
      <alignment horizontal="center" vertical="center"/>
    </xf>
    <xf numFmtId="0" fontId="6" fillId="0" borderId="1" xfId="0" applyFont="1" applyFill="1" applyBorder="1"/>
    <xf numFmtId="0" fontId="17" fillId="0" borderId="0" xfId="0" applyNumberFormat="1" applyFont="1" applyFill="1"/>
    <xf numFmtId="0" fontId="6" fillId="3" borderId="15" xfId="11" applyFont="1" applyFill="1" applyBorder="1" applyAlignment="1">
      <alignment horizontal="center" vertical="center" wrapText="1"/>
    </xf>
    <xf numFmtId="0" fontId="6" fillId="3" borderId="14" xfId="11" applyFont="1" applyFill="1" applyBorder="1" applyAlignment="1">
      <alignment horizontal="center" vertical="center" wrapText="1"/>
    </xf>
    <xf numFmtId="0" fontId="6" fillId="3" borderId="4" xfId="11" applyFont="1" applyFill="1" applyBorder="1" applyAlignment="1">
      <alignment horizontal="center" vertical="center" wrapText="1"/>
    </xf>
    <xf numFmtId="0" fontId="6" fillId="3" borderId="4" xfId="11" applyFont="1" applyFill="1" applyBorder="1" applyAlignment="1">
      <alignment vertical="center" wrapText="1"/>
    </xf>
    <xf numFmtId="0" fontId="6" fillId="3" borderId="7" xfId="11" applyFont="1" applyFill="1" applyBorder="1" applyAlignment="1">
      <alignment vertical="center" wrapText="1"/>
    </xf>
    <xf numFmtId="0" fontId="5" fillId="0" borderId="10" xfId="0" applyNumberFormat="1" applyFont="1" applyFill="1" applyBorder="1" applyAlignment="1">
      <alignment wrapText="1"/>
    </xf>
    <xf numFmtId="166" fontId="5" fillId="0" borderId="14" xfId="0" applyNumberFormat="1" applyFont="1" applyFill="1" applyBorder="1" applyAlignment="1"/>
    <xf numFmtId="166" fontId="21" fillId="0" borderId="14" xfId="0" applyNumberFormat="1" applyFont="1" applyFill="1" applyBorder="1" applyAlignment="1"/>
    <xf numFmtId="0" fontId="6" fillId="0" borderId="0" xfId="0" applyNumberFormat="1" applyFont="1" applyFill="1" applyBorder="1" applyAlignment="1">
      <alignment horizontal="left" wrapText="1" indent="2"/>
    </xf>
    <xf numFmtId="0" fontId="6" fillId="0" borderId="0" xfId="0" applyNumberFormat="1" applyFont="1" applyFill="1" applyBorder="1" applyAlignment="1">
      <alignment horizontal="left" wrapText="1" indent="1"/>
    </xf>
    <xf numFmtId="0" fontId="5" fillId="0" borderId="0" xfId="0" applyNumberFormat="1" applyFont="1" applyFill="1" applyBorder="1" applyAlignment="1">
      <alignment horizontal="left" wrapText="1"/>
    </xf>
    <xf numFmtId="166" fontId="5" fillId="0" borderId="0" xfId="0" applyNumberFormat="1" applyFont="1" applyFill="1" applyBorder="1"/>
    <xf numFmtId="166" fontId="6" fillId="0" borderId="14" xfId="9" applyNumberFormat="1" applyFont="1" applyFill="1" applyBorder="1"/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3" fillId="0" borderId="0" xfId="0" applyNumberFormat="1" applyFont="1" applyFill="1" applyBorder="1" applyAlignment="1">
      <alignment horizontal="right" vertical="center" wrapText="1"/>
    </xf>
    <xf numFmtId="0" fontId="6" fillId="0" borderId="0" xfId="0" applyNumberFormat="1" applyFont="1" applyFill="1" applyAlignment="1">
      <alignment horizontal="right" vertical="center"/>
    </xf>
    <xf numFmtId="0" fontId="6" fillId="0" borderId="2" xfId="0" applyNumberFormat="1" applyFont="1" applyFill="1" applyBorder="1" applyAlignment="1">
      <alignment horizontal="left" wrapText="1" indent="1"/>
    </xf>
    <xf numFmtId="166" fontId="6" fillId="0" borderId="7" xfId="0" applyNumberFormat="1" applyFont="1" applyFill="1" applyBorder="1" applyAlignment="1">
      <alignment horizontal="right"/>
    </xf>
    <xf numFmtId="166" fontId="6" fillId="0" borderId="7" xfId="0" applyNumberFormat="1" applyFont="1" applyFill="1" applyBorder="1"/>
    <xf numFmtId="0" fontId="6" fillId="2" borderId="1" xfId="8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6" fillId="3" borderId="14" xfId="11" applyFont="1" applyFill="1" applyBorder="1" applyAlignment="1">
      <alignment horizontal="center" vertical="center"/>
    </xf>
    <xf numFmtId="0" fontId="6" fillId="0" borderId="0" xfId="6" applyFont="1" applyFill="1" applyAlignment="1">
      <alignment vertical="center"/>
    </xf>
    <xf numFmtId="0" fontId="6" fillId="0" borderId="0" xfId="6" applyFont="1" applyFill="1" applyAlignment="1">
      <alignment horizontal="center" vertical="center"/>
    </xf>
    <xf numFmtId="0" fontId="6" fillId="0" borderId="0" xfId="6" applyFont="1" applyFill="1" applyBorder="1" applyAlignment="1">
      <alignment vertical="center"/>
    </xf>
    <xf numFmtId="0" fontId="9" fillId="3" borderId="7" xfId="11" applyFont="1" applyFill="1" applyBorder="1"/>
    <xf numFmtId="0" fontId="6" fillId="3" borderId="9" xfId="6" applyFont="1" applyFill="1" applyBorder="1" applyAlignment="1">
      <alignment horizontal="center" vertical="center" wrapText="1"/>
    </xf>
    <xf numFmtId="0" fontId="6" fillId="3" borderId="1" xfId="6" applyFont="1" applyFill="1" applyBorder="1" applyAlignment="1">
      <alignment horizontal="center" vertical="center" wrapText="1"/>
    </xf>
    <xf numFmtId="0" fontId="6" fillId="3" borderId="5" xfId="6" applyFont="1" applyFill="1" applyBorder="1" applyAlignment="1">
      <alignment horizontal="center" vertical="center" wrapText="1"/>
    </xf>
    <xf numFmtId="0" fontId="6" fillId="3" borderId="8" xfId="6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3" borderId="14" xfId="3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9" fillId="0" borderId="0" xfId="11" applyFont="1" applyFill="1"/>
    <xf numFmtId="0" fontId="9" fillId="0" borderId="0" xfId="11" applyFont="1" applyFill="1"/>
    <xf numFmtId="166" fontId="6" fillId="0" borderId="14" xfId="11" applyNumberFormat="1" applyFont="1" applyFill="1" applyBorder="1"/>
    <xf numFmtId="3" fontId="6" fillId="0" borderId="8" xfId="11" applyNumberFormat="1" applyFont="1" applyFill="1" applyBorder="1"/>
    <xf numFmtId="166" fontId="6" fillId="0" borderId="3" xfId="11" applyNumberFormat="1" applyFont="1" applyFill="1" applyBorder="1"/>
    <xf numFmtId="166" fontId="6" fillId="0" borderId="7" xfId="9" applyNumberFormat="1" applyFont="1" applyFill="1" applyBorder="1"/>
    <xf numFmtId="166" fontId="6" fillId="0" borderId="7" xfId="11" applyNumberFormat="1" applyFont="1" applyFill="1" applyBorder="1"/>
    <xf numFmtId="0" fontId="6" fillId="3" borderId="2" xfId="0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0" borderId="4" xfId="2" applyNumberFormat="1" applyFont="1" applyFill="1" applyBorder="1" applyAlignment="1">
      <alignment horizontal="left" wrapText="1" indent="1"/>
    </xf>
    <xf numFmtId="166" fontId="6" fillId="0" borderId="7" xfId="0" quotePrefix="1" applyNumberFormat="1" applyFont="1" applyFill="1" applyBorder="1" applyAlignment="1">
      <alignment horizontal="right"/>
    </xf>
    <xf numFmtId="0" fontId="6" fillId="0" borderId="7" xfId="6" applyNumberFormat="1" applyFont="1" applyFill="1" applyBorder="1" applyAlignment="1">
      <alignment horizontal="left" wrapText="1"/>
    </xf>
    <xf numFmtId="0" fontId="5" fillId="0" borderId="14" xfId="0" applyNumberFormat="1" applyFont="1" applyFill="1" applyBorder="1" applyAlignment="1">
      <alignment horizontal="left" wrapText="1"/>
    </xf>
    <xf numFmtId="0" fontId="6" fillId="0" borderId="7" xfId="0" applyNumberFormat="1" applyFont="1" applyFill="1" applyBorder="1" applyAlignment="1">
      <alignment horizontal="left" wrapText="1" indent="1"/>
    </xf>
    <xf numFmtId="0" fontId="6" fillId="0" borderId="7" xfId="2" applyNumberFormat="1" applyFont="1" applyFill="1" applyBorder="1" applyAlignment="1">
      <alignment horizontal="left" wrapText="1" indent="1"/>
    </xf>
    <xf numFmtId="166" fontId="6" fillId="0" borderId="5" xfId="2" applyNumberFormat="1" applyFont="1" applyFill="1" applyBorder="1" applyAlignment="1">
      <alignment horizontal="right"/>
    </xf>
    <xf numFmtId="166" fontId="6" fillId="0" borderId="7" xfId="0" applyNumberFormat="1" applyFont="1" applyFill="1" applyBorder="1" applyAlignment="1"/>
    <xf numFmtId="166" fontId="6" fillId="0" borderId="5" xfId="0" applyNumberFormat="1" applyFont="1" applyFill="1" applyBorder="1" applyAlignment="1">
      <alignment horizontal="right"/>
    </xf>
    <xf numFmtId="166" fontId="6" fillId="0" borderId="2" xfId="0" applyNumberFormat="1" applyFont="1" applyFill="1" applyBorder="1" applyAlignment="1">
      <alignment horizontal="right"/>
    </xf>
    <xf numFmtId="166" fontId="9" fillId="0" borderId="3" xfId="0" applyNumberFormat="1" applyFont="1" applyFill="1" applyBorder="1"/>
    <xf numFmtId="166" fontId="9" fillId="0" borderId="7" xfId="0" applyNumberFormat="1" applyFont="1" applyFill="1" applyBorder="1"/>
    <xf numFmtId="3" fontId="6" fillId="0" borderId="7" xfId="0" applyNumberFormat="1" applyFont="1" applyFill="1" applyBorder="1" applyAlignment="1">
      <alignment horizontal="right"/>
    </xf>
    <xf numFmtId="166" fontId="6" fillId="0" borderId="7" xfId="2" applyNumberFormat="1" applyFont="1" applyFill="1" applyBorder="1" applyAlignment="1">
      <alignment horizontal="right"/>
    </xf>
    <xf numFmtId="0" fontId="5" fillId="0" borderId="2" xfId="0" applyNumberFormat="1" applyFont="1" applyFill="1" applyBorder="1" applyAlignment="1">
      <alignment wrapText="1"/>
    </xf>
    <xf numFmtId="166" fontId="5" fillId="0" borderId="7" xfId="0" applyNumberFormat="1" applyFont="1" applyFill="1" applyBorder="1" applyAlignment="1">
      <alignment horizontal="right"/>
    </xf>
    <xf numFmtId="166" fontId="5" fillId="0" borderId="7" xfId="0" applyNumberFormat="1" applyFont="1" applyFill="1" applyBorder="1"/>
    <xf numFmtId="3" fontId="5" fillId="0" borderId="3" xfId="2" applyNumberFormat="1" applyFont="1" applyFill="1" applyBorder="1" applyAlignment="1">
      <alignment horizontal="right"/>
    </xf>
    <xf numFmtId="3" fontId="6" fillId="0" borderId="5" xfId="2" applyNumberFormat="1" applyFont="1" applyFill="1" applyBorder="1" applyAlignment="1">
      <alignment horizontal="right"/>
    </xf>
    <xf numFmtId="3" fontId="6" fillId="0" borderId="7" xfId="0" applyNumberFormat="1" applyFont="1" applyFill="1" applyBorder="1" applyAlignment="1"/>
    <xf numFmtId="3" fontId="5" fillId="0" borderId="8" xfId="0" applyNumberFormat="1" applyFont="1" applyFill="1" applyBorder="1" applyAlignment="1">
      <alignment horizontal="right"/>
    </xf>
    <xf numFmtId="166" fontId="5" fillId="0" borderId="8" xfId="0" applyNumberFormat="1" applyFont="1" applyFill="1" applyBorder="1" applyAlignment="1">
      <alignment horizontal="right"/>
    </xf>
    <xf numFmtId="166" fontId="5" fillId="0" borderId="5" xfId="0" applyNumberFormat="1" applyFont="1" applyFill="1" applyBorder="1" applyAlignment="1">
      <alignment horizontal="right"/>
    </xf>
    <xf numFmtId="0" fontId="6" fillId="0" borderId="0" xfId="0" applyFont="1" applyFill="1" applyBorder="1" applyAlignment="1" applyProtection="1">
      <alignment horizontal="right" wrapText="1" readingOrder="1"/>
      <protection locked="0"/>
    </xf>
    <xf numFmtId="0" fontId="6" fillId="0" borderId="5" xfId="0" applyFont="1" applyFill="1" applyBorder="1"/>
    <xf numFmtId="166" fontId="5" fillId="0" borderId="8" xfId="0" applyNumberFormat="1" applyFont="1" applyFill="1" applyBorder="1"/>
    <xf numFmtId="166" fontId="5" fillId="0" borderId="5" xfId="0" applyNumberFormat="1" applyFont="1" applyFill="1" applyBorder="1"/>
    <xf numFmtId="0" fontId="6" fillId="0" borderId="0" xfId="0" applyNumberFormat="1" applyFont="1" applyFill="1" applyBorder="1" applyAlignment="1">
      <alignment horizontal="left" wrapText="1"/>
    </xf>
    <xf numFmtId="166" fontId="5" fillId="0" borderId="3" xfId="0" quotePrefix="1" applyNumberFormat="1" applyFont="1" applyFill="1" applyBorder="1" applyAlignment="1">
      <alignment horizontal="right"/>
    </xf>
    <xf numFmtId="0" fontId="6" fillId="3" borderId="9" xfId="2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wrapText="1"/>
    </xf>
    <xf numFmtId="0" fontId="6" fillId="3" borderId="9" xfId="2" applyFont="1" applyFill="1" applyBorder="1" applyAlignment="1">
      <alignment horizontal="center" wrapText="1"/>
    </xf>
    <xf numFmtId="0" fontId="6" fillId="3" borderId="8" xfId="6" applyFont="1" applyFill="1" applyBorder="1" applyAlignment="1">
      <alignment horizontal="center" wrapText="1"/>
    </xf>
    <xf numFmtId="0" fontId="6" fillId="3" borderId="5" xfId="6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/>
    </xf>
    <xf numFmtId="0" fontId="6" fillId="3" borderId="13" xfId="0" applyFont="1" applyFill="1" applyBorder="1" applyAlignment="1">
      <alignment vertical="center"/>
    </xf>
    <xf numFmtId="0" fontId="6" fillId="3" borderId="12" xfId="0" applyFont="1" applyFill="1" applyBorder="1" applyAlignment="1">
      <alignment vertical="center"/>
    </xf>
    <xf numFmtId="0" fontId="6" fillId="2" borderId="14" xfId="0" applyFont="1" applyFill="1" applyBorder="1"/>
    <xf numFmtId="0" fontId="6" fillId="2" borderId="14" xfId="0" applyNumberFormat="1" applyFont="1" applyFill="1" applyBorder="1" applyAlignment="1">
      <alignment horizontal="left" wrapText="1"/>
    </xf>
    <xf numFmtId="0" fontId="0" fillId="0" borderId="0" xfId="0" applyBorder="1" applyAlignment="1"/>
    <xf numFmtId="0" fontId="11" fillId="0" borderId="0" xfId="0" applyFont="1" applyFill="1" applyAlignment="1">
      <alignment horizontal="left"/>
    </xf>
    <xf numFmtId="0" fontId="11" fillId="0" borderId="0" xfId="6" applyFont="1" applyFill="1" applyBorder="1"/>
    <xf numFmtId="0" fontId="11" fillId="0" borderId="0" xfId="6" applyFont="1" applyFill="1"/>
    <xf numFmtId="0" fontId="11" fillId="0" borderId="0" xfId="0" applyNumberFormat="1" applyFont="1" applyFill="1"/>
    <xf numFmtId="0" fontId="6" fillId="3" borderId="1" xfId="2" applyFont="1" applyFill="1" applyBorder="1" applyAlignment="1">
      <alignment horizontal="center" vertical="center" wrapText="1"/>
    </xf>
    <xf numFmtId="0" fontId="17" fillId="0" borderId="8" xfId="7" applyFont="1" applyFill="1" applyBorder="1" applyAlignment="1">
      <alignment wrapText="1"/>
    </xf>
    <xf numFmtId="0" fontId="27" fillId="0" borderId="0" xfId="12" applyFill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3" borderId="14" xfId="0" applyNumberFormat="1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wrapText="1"/>
    </xf>
    <xf numFmtId="0" fontId="6" fillId="0" borderId="10" xfId="0" applyNumberFormat="1" applyFont="1" applyFill="1" applyBorder="1" applyAlignment="1">
      <alignment wrapText="1"/>
    </xf>
    <xf numFmtId="49" fontId="5" fillId="0" borderId="8" xfId="0" applyNumberFormat="1" applyFont="1" applyFill="1" applyBorder="1" applyAlignment="1">
      <alignment horizontal="left" wrapText="1"/>
    </xf>
    <xf numFmtId="0" fontId="6" fillId="0" borderId="5" xfId="0" applyNumberFormat="1" applyFont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49" fontId="16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vertical="center" wrapText="1"/>
    </xf>
    <xf numFmtId="0" fontId="25" fillId="0" borderId="0" xfId="0" applyFont="1" applyAlignment="1">
      <alignment vertical="center"/>
    </xf>
    <xf numFmtId="49" fontId="9" fillId="0" borderId="0" xfId="0" applyNumberFormat="1" applyFont="1" applyAlignment="1">
      <alignment wrapText="1"/>
    </xf>
    <xf numFmtId="0" fontId="25" fillId="0" borderId="0" xfId="0" applyFont="1"/>
    <xf numFmtId="0" fontId="28" fillId="0" borderId="0" xfId="12" applyFont="1" applyFill="1" applyAlignment="1">
      <alignment vertical="center" wrapText="1"/>
    </xf>
    <xf numFmtId="0" fontId="28" fillId="0" borderId="0" xfId="12" applyFont="1" applyFill="1" applyBorder="1" applyAlignment="1">
      <alignment vertical="center" wrapText="1"/>
    </xf>
    <xf numFmtId="0" fontId="28" fillId="0" borderId="0" xfId="12" applyNumberFormat="1" applyFont="1" applyFill="1" applyAlignment="1">
      <alignment vertical="center" wrapText="1"/>
    </xf>
    <xf numFmtId="0" fontId="29" fillId="0" borderId="0" xfId="12" applyFont="1" applyFill="1" applyAlignment="1">
      <alignment vertical="center" wrapText="1"/>
    </xf>
    <xf numFmtId="0" fontId="29" fillId="0" borderId="0" xfId="12" applyFont="1" applyFill="1" applyBorder="1" applyAlignment="1">
      <alignment vertical="center" wrapText="1"/>
    </xf>
    <xf numFmtId="0" fontId="29" fillId="0" borderId="0" xfId="12" applyNumberFormat="1" applyFont="1" applyFill="1" applyAlignment="1">
      <alignment vertical="center" wrapText="1"/>
    </xf>
    <xf numFmtId="3" fontId="5" fillId="0" borderId="3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1" xfId="11" applyFont="1" applyFill="1" applyBorder="1" applyAlignment="1">
      <alignment horizontal="center" vertical="center" wrapText="1"/>
    </xf>
    <xf numFmtId="0" fontId="6" fillId="3" borderId="5" xfId="11" applyFont="1" applyFill="1" applyBorder="1" applyAlignment="1">
      <alignment horizontal="center" vertical="center" wrapText="1"/>
    </xf>
    <xf numFmtId="3" fontId="6" fillId="0" borderId="8" xfId="10" applyNumberFormat="1" applyFont="1" applyFill="1" applyBorder="1" applyAlignment="1">
      <alignment horizontal="right"/>
    </xf>
    <xf numFmtId="0" fontId="6" fillId="3" borderId="15" xfId="2" applyFont="1" applyFill="1" applyBorder="1" applyAlignment="1">
      <alignment horizontal="center" vertical="center" wrapText="1"/>
    </xf>
    <xf numFmtId="0" fontId="6" fillId="3" borderId="4" xfId="2" applyFont="1" applyFill="1" applyBorder="1" applyAlignment="1">
      <alignment horizontal="center" vertical="center" wrapText="1"/>
    </xf>
    <xf numFmtId="0" fontId="6" fillId="3" borderId="14" xfId="2" applyFont="1" applyFill="1" applyBorder="1" applyAlignment="1">
      <alignment horizontal="center" vertical="center" wrapText="1"/>
    </xf>
    <xf numFmtId="0" fontId="6" fillId="3" borderId="3" xfId="2" applyFont="1" applyFill="1" applyBorder="1" applyAlignment="1">
      <alignment horizontal="center" vertical="center"/>
    </xf>
    <xf numFmtId="0" fontId="6" fillId="3" borderId="7" xfId="2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3" xfId="2" applyFont="1" applyFill="1" applyBorder="1" applyAlignment="1">
      <alignment horizontal="center" vertical="center"/>
    </xf>
    <xf numFmtId="0" fontId="6" fillId="3" borderId="9" xfId="2" applyFont="1" applyFill="1" applyBorder="1" applyAlignment="1">
      <alignment horizontal="center" vertical="center"/>
    </xf>
    <xf numFmtId="0" fontId="6" fillId="2" borderId="9" xfId="2" applyFont="1" applyFill="1" applyBorder="1" applyAlignment="1">
      <alignment horizontal="center" vertical="center"/>
    </xf>
    <xf numFmtId="0" fontId="0" fillId="0" borderId="12" xfId="0" applyBorder="1" applyAlignment="1"/>
    <xf numFmtId="0" fontId="0" fillId="0" borderId="13" xfId="0" applyBorder="1" applyAlignment="1"/>
    <xf numFmtId="0" fontId="6" fillId="3" borderId="9" xfId="5" applyFont="1" applyFill="1" applyBorder="1" applyAlignment="1">
      <alignment horizontal="center" vertical="center" wrapText="1"/>
    </xf>
    <xf numFmtId="0" fontId="6" fillId="3" borderId="12" xfId="5" applyFont="1" applyFill="1" applyBorder="1" applyAlignment="1">
      <alignment horizontal="center" vertical="center" wrapText="1"/>
    </xf>
    <xf numFmtId="0" fontId="6" fillId="3" borderId="13" xfId="5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0" fillId="2" borderId="12" xfId="0" applyFill="1" applyBorder="1"/>
    <xf numFmtId="0" fontId="0" fillId="2" borderId="13" xfId="0" applyFill="1" applyBorder="1"/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4" xfId="3" applyFont="1" applyFill="1" applyBorder="1" applyAlignment="1">
      <alignment horizontal="center" vertical="center" wrapText="1"/>
    </xf>
    <xf numFmtId="0" fontId="6" fillId="3" borderId="3" xfId="3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7" xfId="3" applyFont="1" applyFill="1" applyBorder="1" applyAlignment="1">
      <alignment horizontal="center" vertical="center" wrapText="1"/>
    </xf>
    <xf numFmtId="0" fontId="6" fillId="3" borderId="14" xfId="4" applyFont="1" applyFill="1" applyBorder="1" applyAlignment="1">
      <alignment horizontal="center" vertical="center" wrapText="1"/>
    </xf>
    <xf numFmtId="0" fontId="6" fillId="3" borderId="7" xfId="4" applyFont="1" applyFill="1" applyBorder="1" applyAlignment="1">
      <alignment horizontal="center" vertical="center"/>
    </xf>
    <xf numFmtId="0" fontId="6" fillId="3" borderId="14" xfId="6" applyFont="1" applyFill="1" applyBorder="1" applyAlignment="1">
      <alignment horizontal="center" vertical="center" wrapText="1"/>
    </xf>
    <xf numFmtId="0" fontId="6" fillId="3" borderId="7" xfId="6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0" fontId="7" fillId="3" borderId="7" xfId="6" applyFont="1" applyFill="1" applyBorder="1" applyAlignment="1">
      <alignment horizontal="center" vertical="center" wrapText="1"/>
    </xf>
    <xf numFmtId="0" fontId="6" fillId="3" borderId="15" xfId="6" applyFont="1" applyFill="1" applyBorder="1" applyAlignment="1">
      <alignment horizontal="center" vertical="center" wrapText="1"/>
    </xf>
    <xf numFmtId="0" fontId="6" fillId="3" borderId="4" xfId="6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0" fillId="0" borderId="0" xfId="6" applyFont="1" applyFill="1" applyBorder="1" applyAlignment="1"/>
    <xf numFmtId="0" fontId="26" fillId="0" borderId="0" xfId="0" applyFont="1" applyAlignment="1"/>
    <xf numFmtId="0" fontId="6" fillId="3" borderId="3" xfId="4" applyFont="1" applyFill="1" applyBorder="1" applyAlignment="1">
      <alignment horizontal="center" vertical="center" wrapText="1"/>
    </xf>
    <xf numFmtId="0" fontId="6" fillId="3" borderId="7" xfId="4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3" borderId="12" xfId="0" applyNumberFormat="1" applyFont="1" applyFill="1" applyBorder="1" applyAlignment="1">
      <alignment horizontal="center" vertical="center" wrapText="1"/>
    </xf>
    <xf numFmtId="49" fontId="6" fillId="3" borderId="13" xfId="0" applyNumberFormat="1" applyFont="1" applyFill="1" applyBorder="1" applyAlignment="1">
      <alignment horizontal="center" vertical="center" wrapText="1"/>
    </xf>
    <xf numFmtId="49" fontId="6" fillId="3" borderId="14" xfId="0" applyNumberFormat="1" applyFont="1" applyFill="1" applyBorder="1" applyAlignment="1">
      <alignment horizontal="center" vertical="center" wrapText="1"/>
    </xf>
    <xf numFmtId="49" fontId="6" fillId="3" borderId="7" xfId="0" applyNumberFormat="1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6" fillId="3" borderId="3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wrapText="1"/>
    </xf>
    <xf numFmtId="0" fontId="0" fillId="3" borderId="2" xfId="0" applyFont="1" applyFill="1" applyBorder="1" applyAlignment="1">
      <alignment horizontal="center"/>
    </xf>
    <xf numFmtId="0" fontId="0" fillId="3" borderId="13" xfId="0" applyFont="1" applyFill="1" applyBorder="1" applyAlignment="1">
      <alignment horizontal="center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6" fillId="3" borderId="6" xfId="0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1" fontId="6" fillId="3" borderId="14" xfId="0" applyNumberFormat="1" applyFont="1" applyFill="1" applyBorder="1" applyAlignment="1">
      <alignment horizontal="center" vertical="center" wrapText="1"/>
    </xf>
    <xf numFmtId="1" fontId="6" fillId="3" borderId="3" xfId="0" applyNumberFormat="1" applyFont="1" applyFill="1" applyBorder="1" applyAlignment="1">
      <alignment horizontal="center" vertical="center" wrapText="1"/>
    </xf>
    <xf numFmtId="1" fontId="6" fillId="3" borderId="7" xfId="0" applyNumberFormat="1" applyFont="1" applyFill="1" applyBorder="1" applyAlignment="1">
      <alignment horizontal="center" vertical="center" wrapText="1"/>
    </xf>
    <xf numFmtId="0" fontId="0" fillId="0" borderId="12" xfId="0" applyFont="1" applyBorder="1" applyAlignment="1"/>
    <xf numFmtId="0" fontId="0" fillId="0" borderId="13" xfId="0" applyFont="1" applyBorder="1" applyAlignment="1"/>
    <xf numFmtId="0" fontId="10" fillId="0" borderId="0" xfId="0" applyFont="1" applyFill="1" applyAlignment="1">
      <alignment wrapText="1"/>
    </xf>
    <xf numFmtId="0" fontId="0" fillId="0" borderId="0" xfId="0" applyAlignment="1">
      <alignment wrapText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6" fillId="3" borderId="7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textRotation="90"/>
    </xf>
    <xf numFmtId="0" fontId="23" fillId="2" borderId="3" xfId="0" applyFont="1" applyFill="1" applyBorder="1" applyAlignment="1">
      <alignment horizontal="center" vertical="center" textRotation="90"/>
    </xf>
    <xf numFmtId="0" fontId="23" fillId="2" borderId="7" xfId="0" applyFont="1" applyFill="1" applyBorder="1" applyAlignment="1">
      <alignment horizontal="center" vertical="center" textRotation="90"/>
    </xf>
    <xf numFmtId="0" fontId="6" fillId="3" borderId="15" xfId="0" applyNumberFormat="1" applyFont="1" applyFill="1" applyBorder="1" applyAlignment="1">
      <alignment horizontal="center" vertical="center" wrapText="1"/>
    </xf>
    <xf numFmtId="0" fontId="0" fillId="0" borderId="11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5" fillId="0" borderId="6" xfId="0" applyNumberFormat="1" applyFont="1" applyFill="1" applyBorder="1" applyAlignment="1">
      <alignment wrapText="1"/>
    </xf>
    <xf numFmtId="0" fontId="0" fillId="0" borderId="8" xfId="0" applyBorder="1" applyAlignment="1"/>
    <xf numFmtId="0" fontId="5" fillId="0" borderId="6" xfId="0" applyNumberFormat="1" applyFont="1" applyFill="1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0" fillId="2" borderId="3" xfId="0" applyFill="1" applyBorder="1" applyAlignment="1">
      <alignment horizontal="center" vertical="center" textRotation="90"/>
    </xf>
    <xf numFmtId="0" fontId="0" fillId="2" borderId="7" xfId="0" applyFill="1" applyBorder="1" applyAlignment="1">
      <alignment horizontal="center" vertical="center" textRotation="90"/>
    </xf>
    <xf numFmtId="1" fontId="6" fillId="2" borderId="9" xfId="0" applyNumberFormat="1" applyFont="1" applyFill="1" applyBorder="1" applyAlignment="1">
      <alignment horizontal="center" vertical="center"/>
    </xf>
    <xf numFmtId="1" fontId="6" fillId="2" borderId="12" xfId="0" applyNumberFormat="1" applyFont="1" applyFill="1" applyBorder="1" applyAlignment="1">
      <alignment horizontal="center" vertical="center"/>
    </xf>
    <xf numFmtId="1" fontId="6" fillId="2" borderId="13" xfId="0" applyNumberFormat="1" applyFont="1" applyFill="1" applyBorder="1" applyAlignment="1">
      <alignment horizontal="center" vertical="center"/>
    </xf>
    <xf numFmtId="0" fontId="0" fillId="0" borderId="6" xfId="0" applyBorder="1" applyAlignment="1"/>
    <xf numFmtId="0" fontId="5" fillId="0" borderId="15" xfId="0" applyNumberFormat="1" applyFont="1" applyFill="1" applyBorder="1" applyAlignment="1">
      <alignment wrapText="1"/>
    </xf>
    <xf numFmtId="0" fontId="6" fillId="0" borderId="6" xfId="0" applyNumberFormat="1" applyFont="1" applyFill="1" applyBorder="1" applyAlignment="1">
      <alignment horizontal="left" wrapText="1"/>
    </xf>
    <xf numFmtId="0" fontId="6" fillId="2" borderId="14" xfId="0" applyFont="1" applyFill="1" applyBorder="1" applyAlignment="1">
      <alignment horizontal="center" vertical="center" textRotation="90"/>
    </xf>
    <xf numFmtId="0" fontId="0" fillId="0" borderId="8" xfId="0" applyFont="1" applyFill="1" applyBorder="1" applyAlignment="1"/>
    <xf numFmtId="0" fontId="6" fillId="2" borderId="14" xfId="0" applyFont="1" applyFill="1" applyBorder="1" applyAlignment="1">
      <alignment horizontal="center" vertical="center" textRotation="90" shrinkToFit="1"/>
    </xf>
    <xf numFmtId="0" fontId="0" fillId="2" borderId="7" xfId="0" applyFill="1" applyBorder="1" applyAlignment="1">
      <alignment horizontal="center" vertical="center" textRotation="90" shrinkToFit="1"/>
    </xf>
    <xf numFmtId="0" fontId="0" fillId="3" borderId="11" xfId="0" applyFill="1" applyBorder="1" applyAlignment="1"/>
    <xf numFmtId="0" fontId="0" fillId="3" borderId="6" xfId="0" applyFill="1" applyBorder="1" applyAlignment="1"/>
    <xf numFmtId="0" fontId="0" fillId="3" borderId="8" xfId="0" applyFill="1" applyBorder="1" applyAlignment="1"/>
    <xf numFmtId="0" fontId="0" fillId="3" borderId="4" xfId="0" applyFill="1" applyBorder="1" applyAlignment="1"/>
    <xf numFmtId="0" fontId="0" fillId="3" borderId="5" xfId="0" applyFill="1" applyBorder="1" applyAlignment="1"/>
    <xf numFmtId="0" fontId="6" fillId="0" borderId="6" xfId="2" applyNumberFormat="1" applyFont="1" applyFill="1" applyBorder="1" applyAlignment="1">
      <alignment horizontal="left" vertical="center" wrapText="1" indent="2"/>
    </xf>
    <xf numFmtId="0" fontId="0" fillId="0" borderId="6" xfId="0" applyBorder="1" applyAlignment="1">
      <alignment horizontal="left" vertical="center" indent="2"/>
    </xf>
    <xf numFmtId="0" fontId="6" fillId="0" borderId="6" xfId="2" applyNumberFormat="1" applyFont="1" applyFill="1" applyBorder="1" applyAlignment="1">
      <alignment horizontal="left" vertical="center" wrapText="1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vertical="center" wrapText="1"/>
    </xf>
    <xf numFmtId="0" fontId="0" fillId="0" borderId="4" xfId="0" applyBorder="1" applyAlignment="1">
      <alignment vertical="center"/>
    </xf>
    <xf numFmtId="0" fontId="5" fillId="0" borderId="15" xfId="2" applyNumberFormat="1" applyFont="1" applyFill="1" applyBorder="1" applyAlignment="1">
      <alignment horizontal="left" vertical="center" wrapText="1"/>
    </xf>
    <xf numFmtId="0" fontId="5" fillId="0" borderId="6" xfId="2" applyNumberFormat="1" applyFont="1" applyFill="1" applyBorder="1" applyAlignment="1">
      <alignment horizontal="left" vertical="center" wrapText="1"/>
    </xf>
    <xf numFmtId="0" fontId="6" fillId="3" borderId="15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6" fillId="3" borderId="16" xfId="0" applyNumberFormat="1" applyFont="1" applyFill="1" applyBorder="1" applyAlignment="1">
      <alignment horizontal="center" vertical="center" wrapText="1"/>
    </xf>
    <xf numFmtId="0" fontId="0" fillId="0" borderId="17" xfId="0" applyFont="1" applyBorder="1" applyAlignment="1"/>
    <xf numFmtId="0" fontId="6" fillId="2" borderId="14" xfId="0" applyFont="1" applyFill="1" applyBorder="1" applyAlignment="1">
      <alignment horizontal="center" vertical="center" textRotation="90" wrapText="1"/>
    </xf>
    <xf numFmtId="0" fontId="5" fillId="0" borderId="6" xfId="0" applyNumberFormat="1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center" vertical="center" textRotation="90"/>
    </xf>
    <xf numFmtId="1" fontId="7" fillId="2" borderId="9" xfId="0" applyNumberFormat="1" applyFont="1" applyFill="1" applyBorder="1" applyAlignment="1">
      <alignment horizontal="center" vertical="center"/>
    </xf>
    <xf numFmtId="1" fontId="7" fillId="2" borderId="12" xfId="0" applyNumberFormat="1" applyFont="1" applyFill="1" applyBorder="1" applyAlignment="1">
      <alignment horizontal="center" vertical="center"/>
    </xf>
    <xf numFmtId="1" fontId="7" fillId="2" borderId="13" xfId="0" applyNumberFormat="1" applyFont="1" applyFill="1" applyBorder="1" applyAlignment="1">
      <alignment horizontal="center" vertical="center"/>
    </xf>
    <xf numFmtId="0" fontId="6" fillId="3" borderId="9" xfId="11" applyFont="1" applyFill="1" applyBorder="1" applyAlignment="1">
      <alignment horizontal="center" vertical="center" wrapText="1"/>
    </xf>
    <xf numFmtId="0" fontId="6" fillId="3" borderId="12" xfId="11" applyFont="1" applyFill="1" applyBorder="1" applyAlignment="1">
      <alignment horizontal="center" vertical="center" wrapText="1"/>
    </xf>
    <xf numFmtId="0" fontId="6" fillId="3" borderId="13" xfId="11" applyFont="1" applyFill="1" applyBorder="1" applyAlignment="1">
      <alignment horizontal="center" vertical="center" wrapText="1"/>
    </xf>
    <xf numFmtId="0" fontId="6" fillId="3" borderId="15" xfId="11" applyFont="1" applyFill="1" applyBorder="1" applyAlignment="1">
      <alignment horizontal="left" vertical="center" wrapText="1"/>
    </xf>
    <xf numFmtId="0" fontId="0" fillId="3" borderId="11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6" fillId="0" borderId="6" xfId="7" applyNumberFormat="1" applyFont="1" applyFill="1" applyBorder="1" applyAlignment="1">
      <alignment wrapText="1"/>
    </xf>
    <xf numFmtId="0" fontId="6" fillId="2" borderId="14" xfId="11" applyFont="1" applyFill="1" applyBorder="1" applyAlignment="1">
      <alignment horizontal="center" vertical="center" textRotation="90" wrapText="1"/>
    </xf>
    <xf numFmtId="0" fontId="1" fillId="2" borderId="3" xfId="0" applyFont="1" applyFill="1" applyBorder="1" applyAlignment="1">
      <alignment horizontal="center" vertical="center" textRotation="90"/>
    </xf>
    <xf numFmtId="0" fontId="1" fillId="0" borderId="3" xfId="0" applyFont="1" applyBorder="1" applyAlignment="1"/>
    <xf numFmtId="0" fontId="1" fillId="0" borderId="7" xfId="0" applyFont="1" applyBorder="1" applyAlignment="1"/>
  </cellXfs>
  <cellStyles count="13">
    <cellStyle name="Hiperłącze" xfId="12" builtinId="8"/>
    <cellStyle name="Normalny" xfId="0" builtinId="0"/>
    <cellStyle name="Normalny 2" xfId="1"/>
    <cellStyle name="Normalny_1" xfId="2"/>
    <cellStyle name="Normalny_4" xfId="3"/>
    <cellStyle name="Normalny_5" xfId="4"/>
    <cellStyle name="Normalny_6" xfId="5"/>
    <cellStyle name="Normalny_8A" xfId="6"/>
    <cellStyle name="Normalny_a_tab01_10_22009" xfId="7"/>
    <cellStyle name="Normalny_DTAB11" xfId="8"/>
    <cellStyle name="Normalny_t43" xfId="9"/>
    <cellStyle name="Normalny_tab księgi przych" xfId="10"/>
    <cellStyle name="Normalny_Zeszyt1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110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RowHeight="15"/>
  <cols>
    <col min="1" max="1" width="104.140625" style="311" bestFit="1" customWidth="1"/>
    <col min="2" max="2" width="91.5703125" style="312" customWidth="1"/>
  </cols>
  <sheetData>
    <row r="1" spans="1:2" s="12" customFormat="1" ht="46.5" customHeight="1">
      <c r="A1" s="307" t="s">
        <v>28</v>
      </c>
      <c r="B1" s="308" t="s">
        <v>278</v>
      </c>
    </row>
    <row r="2" spans="1:2" s="13" customFormat="1" ht="50.1" customHeight="1">
      <c r="A2" s="313" t="s">
        <v>368</v>
      </c>
      <c r="B2" s="316" t="s">
        <v>404</v>
      </c>
    </row>
    <row r="3" spans="1:2" s="13" customFormat="1" ht="50.1" customHeight="1">
      <c r="A3" s="313" t="s">
        <v>369</v>
      </c>
      <c r="B3" s="316" t="s">
        <v>405</v>
      </c>
    </row>
    <row r="4" spans="1:2" s="13" customFormat="1" ht="50.1" customHeight="1">
      <c r="A4" s="313" t="s">
        <v>370</v>
      </c>
      <c r="B4" s="316" t="s">
        <v>406</v>
      </c>
    </row>
    <row r="5" spans="1:2" s="13" customFormat="1" ht="50.1" customHeight="1">
      <c r="A5" s="313" t="s">
        <v>371</v>
      </c>
      <c r="B5" s="316" t="s">
        <v>407</v>
      </c>
    </row>
    <row r="6" spans="1:2" s="13" customFormat="1" ht="50.1" customHeight="1">
      <c r="A6" s="313" t="s">
        <v>372</v>
      </c>
      <c r="B6" s="316" t="s">
        <v>408</v>
      </c>
    </row>
    <row r="7" spans="1:2" s="13" customFormat="1" ht="50.1" customHeight="1">
      <c r="A7" s="313" t="s">
        <v>373</v>
      </c>
      <c r="B7" s="316" t="s">
        <v>409</v>
      </c>
    </row>
    <row r="8" spans="1:2" s="13" customFormat="1" ht="50.1" customHeight="1">
      <c r="A8" s="313" t="s">
        <v>374</v>
      </c>
      <c r="B8" s="316" t="s">
        <v>410</v>
      </c>
    </row>
    <row r="9" spans="1:2" s="13" customFormat="1" ht="50.1" customHeight="1">
      <c r="A9" s="313" t="s">
        <v>375</v>
      </c>
      <c r="B9" s="316" t="s">
        <v>411</v>
      </c>
    </row>
    <row r="10" spans="1:2" s="13" customFormat="1" ht="50.1" customHeight="1">
      <c r="A10" s="313" t="s">
        <v>376</v>
      </c>
      <c r="B10" s="316" t="s">
        <v>412</v>
      </c>
    </row>
    <row r="11" spans="1:2" s="13" customFormat="1" ht="50.1" customHeight="1">
      <c r="A11" s="313" t="s">
        <v>377</v>
      </c>
      <c r="B11" s="316" t="s">
        <v>413</v>
      </c>
    </row>
    <row r="12" spans="1:2" s="13" customFormat="1" ht="50.1" customHeight="1">
      <c r="A12" s="313" t="s">
        <v>379</v>
      </c>
      <c r="B12" s="316" t="s">
        <v>414</v>
      </c>
    </row>
    <row r="13" spans="1:2" s="13" customFormat="1" ht="50.1" customHeight="1">
      <c r="A13" s="313" t="s">
        <v>378</v>
      </c>
      <c r="B13" s="316" t="s">
        <v>415</v>
      </c>
    </row>
    <row r="14" spans="1:2" s="13" customFormat="1" ht="50.1" customHeight="1">
      <c r="A14" s="314" t="s">
        <v>380</v>
      </c>
      <c r="B14" s="317" t="s">
        <v>416</v>
      </c>
    </row>
    <row r="15" spans="1:2" s="13" customFormat="1" ht="50.1" customHeight="1">
      <c r="A15" s="314" t="s">
        <v>381</v>
      </c>
      <c r="B15" s="317" t="s">
        <v>417</v>
      </c>
    </row>
    <row r="16" spans="1:2" s="13" customFormat="1" ht="50.1" customHeight="1">
      <c r="A16" s="314" t="s">
        <v>382</v>
      </c>
      <c r="B16" s="317" t="s">
        <v>418</v>
      </c>
    </row>
    <row r="17" spans="1:2" s="13" customFormat="1" ht="50.1" customHeight="1">
      <c r="A17" s="313" t="s">
        <v>383</v>
      </c>
      <c r="B17" s="316" t="s">
        <v>419</v>
      </c>
    </row>
    <row r="18" spans="1:2" s="13" customFormat="1" ht="50.1" customHeight="1">
      <c r="A18" s="313" t="s">
        <v>384</v>
      </c>
      <c r="B18" s="316" t="s">
        <v>420</v>
      </c>
    </row>
    <row r="19" spans="1:2" s="13" customFormat="1" ht="50.1" customHeight="1">
      <c r="A19" s="313" t="s">
        <v>385</v>
      </c>
      <c r="B19" s="316" t="s">
        <v>421</v>
      </c>
    </row>
    <row r="20" spans="1:2" s="13" customFormat="1" ht="50.1" customHeight="1">
      <c r="A20" s="313" t="s">
        <v>386</v>
      </c>
      <c r="B20" s="316" t="s">
        <v>422</v>
      </c>
    </row>
    <row r="21" spans="1:2" s="13" customFormat="1" ht="50.1" customHeight="1">
      <c r="A21" s="313" t="s">
        <v>387</v>
      </c>
      <c r="B21" s="316" t="s">
        <v>423</v>
      </c>
    </row>
    <row r="22" spans="1:2" s="13" customFormat="1" ht="50.1" customHeight="1">
      <c r="A22" s="313" t="s">
        <v>388</v>
      </c>
      <c r="B22" s="316" t="s">
        <v>424</v>
      </c>
    </row>
    <row r="23" spans="1:2" s="13" customFormat="1" ht="50.1" customHeight="1">
      <c r="A23" s="313" t="s">
        <v>389</v>
      </c>
      <c r="B23" s="316" t="s">
        <v>425</v>
      </c>
    </row>
    <row r="24" spans="1:2" s="13" customFormat="1" ht="50.1" customHeight="1">
      <c r="A24" s="313" t="s">
        <v>390</v>
      </c>
      <c r="B24" s="316" t="s">
        <v>426</v>
      </c>
    </row>
    <row r="25" spans="1:2" s="13" customFormat="1" ht="50.1" customHeight="1">
      <c r="A25" s="313" t="s">
        <v>391</v>
      </c>
      <c r="B25" s="316" t="s">
        <v>427</v>
      </c>
    </row>
    <row r="26" spans="1:2" s="13" customFormat="1" ht="50.1" customHeight="1">
      <c r="A26" s="313" t="s">
        <v>392</v>
      </c>
      <c r="B26" s="316" t="s">
        <v>428</v>
      </c>
    </row>
    <row r="27" spans="1:2" s="13" customFormat="1" ht="50.1" customHeight="1">
      <c r="A27" s="313" t="s">
        <v>393</v>
      </c>
      <c r="B27" s="316" t="s">
        <v>429</v>
      </c>
    </row>
    <row r="28" spans="1:2" s="13" customFormat="1" ht="50.1" customHeight="1">
      <c r="A28" s="313" t="s">
        <v>394</v>
      </c>
      <c r="B28" s="316" t="s">
        <v>430</v>
      </c>
    </row>
    <row r="29" spans="1:2" s="13" customFormat="1" ht="50.1" customHeight="1">
      <c r="A29" s="315" t="s">
        <v>395</v>
      </c>
      <c r="B29" s="318" t="s">
        <v>431</v>
      </c>
    </row>
    <row r="30" spans="1:2" s="13" customFormat="1" ht="50.1" customHeight="1">
      <c r="A30" s="315" t="s">
        <v>396</v>
      </c>
      <c r="B30" s="318" t="s">
        <v>432</v>
      </c>
    </row>
    <row r="31" spans="1:2" s="13" customFormat="1" ht="50.1" customHeight="1">
      <c r="A31" s="314" t="s">
        <v>397</v>
      </c>
      <c r="B31" s="317" t="s">
        <v>433</v>
      </c>
    </row>
    <row r="32" spans="1:2" s="13" customFormat="1" ht="50.1" customHeight="1">
      <c r="A32" s="315" t="s">
        <v>398</v>
      </c>
      <c r="B32" s="318" t="s">
        <v>434</v>
      </c>
    </row>
    <row r="33" spans="1:2" s="13" customFormat="1" ht="50.1" customHeight="1">
      <c r="A33" s="315" t="s">
        <v>399</v>
      </c>
      <c r="B33" s="318" t="s">
        <v>435</v>
      </c>
    </row>
    <row r="34" spans="1:2" s="13" customFormat="1" ht="50.1" customHeight="1">
      <c r="A34" s="313" t="s">
        <v>400</v>
      </c>
      <c r="B34" s="318" t="s">
        <v>436</v>
      </c>
    </row>
    <row r="35" spans="1:2" s="13" customFormat="1" ht="50.1" customHeight="1">
      <c r="A35" s="315" t="s">
        <v>401</v>
      </c>
      <c r="B35" s="318" t="s">
        <v>437</v>
      </c>
    </row>
    <row r="36" spans="1:2" s="13" customFormat="1" ht="50.1" customHeight="1">
      <c r="A36" s="315" t="s">
        <v>402</v>
      </c>
      <c r="B36" s="318" t="s">
        <v>438</v>
      </c>
    </row>
    <row r="37" spans="1:2" s="13" customFormat="1" ht="50.1" customHeight="1">
      <c r="A37" s="313" t="s">
        <v>403</v>
      </c>
      <c r="B37" s="316" t="s">
        <v>439</v>
      </c>
    </row>
    <row r="38" spans="1:2" s="13" customFormat="1" ht="30" customHeight="1">
      <c r="A38" s="309"/>
      <c r="B38" s="310"/>
    </row>
    <row r="39" spans="1:2" s="13" customFormat="1" ht="30" customHeight="1">
      <c r="A39" s="309"/>
      <c r="B39" s="310"/>
    </row>
    <row r="40" spans="1:2" s="13" customFormat="1" ht="30" customHeight="1">
      <c r="A40" s="309"/>
      <c r="B40" s="310"/>
    </row>
    <row r="41" spans="1:2" s="13" customFormat="1" ht="30" customHeight="1">
      <c r="A41" s="309"/>
      <c r="B41" s="310"/>
    </row>
    <row r="42" spans="1:2" s="13" customFormat="1" ht="30" customHeight="1">
      <c r="A42" s="309"/>
      <c r="B42" s="310"/>
    </row>
    <row r="43" spans="1:2" s="13" customFormat="1" ht="30" customHeight="1">
      <c r="A43" s="309"/>
      <c r="B43" s="310"/>
    </row>
    <row r="44" spans="1:2" s="13" customFormat="1" ht="30" customHeight="1">
      <c r="A44" s="309"/>
      <c r="B44" s="310"/>
    </row>
    <row r="45" spans="1:2" s="13" customFormat="1" ht="30" customHeight="1">
      <c r="A45" s="309"/>
      <c r="B45" s="310"/>
    </row>
    <row r="46" spans="1:2" s="13" customFormat="1" ht="30" customHeight="1">
      <c r="A46" s="309"/>
      <c r="B46" s="310"/>
    </row>
    <row r="47" spans="1:2" s="13" customFormat="1" ht="30" customHeight="1">
      <c r="A47" s="309"/>
      <c r="B47" s="310"/>
    </row>
    <row r="48" spans="1:2" s="13" customFormat="1" ht="30" customHeight="1">
      <c r="A48" s="309"/>
      <c r="B48" s="310"/>
    </row>
    <row r="49" spans="1:2" s="13" customFormat="1" ht="30" customHeight="1">
      <c r="A49" s="309"/>
      <c r="B49" s="310"/>
    </row>
    <row r="50" spans="1:2" s="13" customFormat="1" ht="30" customHeight="1">
      <c r="A50" s="309"/>
      <c r="B50" s="310"/>
    </row>
    <row r="51" spans="1:2" s="13" customFormat="1" ht="30" customHeight="1">
      <c r="A51" s="309"/>
      <c r="B51" s="310"/>
    </row>
    <row r="52" spans="1:2" s="13" customFormat="1" ht="30" customHeight="1">
      <c r="A52" s="309"/>
      <c r="B52" s="310"/>
    </row>
    <row r="53" spans="1:2" s="13" customFormat="1" ht="30" customHeight="1">
      <c r="A53" s="309"/>
      <c r="B53" s="310"/>
    </row>
    <row r="54" spans="1:2" s="13" customFormat="1" ht="30" customHeight="1">
      <c r="A54" s="309"/>
      <c r="B54" s="310"/>
    </row>
    <row r="55" spans="1:2" s="13" customFormat="1" ht="30" customHeight="1">
      <c r="A55" s="309"/>
      <c r="B55" s="310"/>
    </row>
    <row r="56" spans="1:2" s="13" customFormat="1" ht="30" customHeight="1">
      <c r="A56" s="309"/>
      <c r="B56" s="310"/>
    </row>
    <row r="57" spans="1:2" s="13" customFormat="1" ht="30" customHeight="1">
      <c r="A57" s="309"/>
      <c r="B57" s="310"/>
    </row>
    <row r="58" spans="1:2" s="13" customFormat="1" ht="30" customHeight="1">
      <c r="A58" s="309"/>
      <c r="B58" s="310"/>
    </row>
    <row r="59" spans="1:2" ht="12.75" customHeight="1"/>
    <row r="60" spans="1:2" ht="12.75" customHeight="1"/>
    <row r="61" spans="1:2" ht="12.75" customHeight="1"/>
    <row r="62" spans="1:2" ht="12.75" customHeight="1"/>
    <row r="63" spans="1:2" ht="12.75" customHeight="1"/>
    <row r="64" spans="1:2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6" ht="12.75" customHeight="1"/>
    <row r="77" ht="12.75" customHeight="1"/>
    <row r="79" ht="12.75" customHeight="1"/>
    <row r="80" ht="12.75" customHeight="1"/>
    <row r="82" ht="12.75" customHeight="1"/>
    <row r="83" ht="12.75" customHeight="1"/>
    <row r="85" ht="12.75" customHeight="1"/>
    <row r="86" ht="12.75" customHeight="1"/>
    <row r="88" ht="12.75" customHeight="1"/>
    <row r="89" ht="12.75" customHeight="1"/>
    <row r="91" ht="12.75" customHeight="1"/>
    <row r="92" ht="12.75" customHeight="1"/>
    <row r="94" ht="12.75" customHeight="1"/>
    <row r="95" ht="12.75" customHeight="1"/>
    <row r="97" ht="12.75" customHeight="1"/>
    <row r="98" ht="12.75" customHeight="1"/>
    <row r="100" ht="12.75" customHeight="1"/>
    <row r="101" ht="12.75" customHeight="1"/>
    <row r="103" ht="12.75" customHeight="1"/>
    <row r="104" ht="12.75" customHeight="1"/>
    <row r="106" ht="12.75" customHeight="1"/>
    <row r="107" ht="12.75" customHeight="1"/>
    <row r="109" ht="12.75" customHeight="1"/>
    <row r="110" ht="12.75" customHeight="1"/>
  </sheetData>
  <hyperlinks>
    <hyperlink ref="A2" location="tabl_1!A1" display="Tabl. 1.  Aktywa trwałe przedsiębiorstw niefinansowych z przewagą kapitału zagranicznego o liczbie pracujących 10 i więcej osób prowadzących księgi rachunkowe według sekcji PKD w 2016 r."/>
    <hyperlink ref="A3" location="tabl_2!A1" display="Tabl. 2. Aktywa trwałe przedsiębiorstw niefinansowych z przewagą kapitału zagranicznego o liczbie pracujących 10 i więcej osób prowadzących księgi rachunkowe według działów PKD w sekcji przetwórstwo przemysłowe w 2016 r."/>
    <hyperlink ref="A4" location="tabl_3!A1" display="Tabl. 3. Aktywa trwałe przedsiębiorstw niefinansowych z przewagą kapitału zagranicznego o liczbie pracujących 10 i więcej osób prowadzących księgi rachunkowe według województw w 2016 r."/>
    <hyperlink ref="A5" location="tabl_4!A1" display="Tabl. 4. Środki trwałe przedsiębiorstw niefinansowych z przewagą kapitału zagranicznego o liczbie pracujących 10 i więcej osób prowadzących księgi rachunkowe według sekcji PKD w 2016 r."/>
    <hyperlink ref="A6" location="tabl_5!A1" display="Tabl. 5. Środki trwałe przedsiębiorstw niefinansowych z przewagą kapitału zagranicznego o liczbie pracujących 10 i więcej osób prowadzących księgi rachunkowe według działów PKD w sekcji przetwórstwo przemysłowe w 2016 r."/>
    <hyperlink ref="A7" location="tabl_6!A1" display="Tabl. 6. Środki trwałe przedsiębiorstw niefinansowych z przewagą kapitału zagranicznego, o liczbie pracujących 10 i więcej osób prowadzących księgi rachunkowe według województw w 2016 r."/>
    <hyperlink ref="A8" location="tabl_7!A1" display="Tabl. 7. Aktywa obrotowe przedsiębiorstw niefinansowych z przewagą kapitału zagranicznego o liczbie pracujących 10 i więcej osób prowadzących księgi rachunkowe według sekcji PKD w 2016 r."/>
    <hyperlink ref="A9" location="tabl_8!A1" display="Tabl. 8. Aktywa obrotowe  przedsiębiorstw niefinansowych z przewagą kapitału zagranicznego o liczbie pracujących 10 i więcej osób prowadzących księgi rachunkowe według działów PKD w sekcji przetwórstwo przemysłowe w 2016 r."/>
    <hyperlink ref="A10" location="tabl_9!A1" display="Tabl. 9. Aktywa obrotowe przedsiębiorstw niefinansowych z przewagą kapitału zagranicznego o liczbie pracujących 10 i więcej osób prowadzących księgi rachunkowe według województw w 2016 r."/>
    <hyperlink ref="A11" location="tabl_10!A1" display="Tabl. 10. Kapitał (fundusz) własny przedsiębiorstw niefinansowych z przewagą kapitału zagranicznego o liczbie pracujących 10 i więcej osób prowadzących księgi rachunkowe według sekcji PKD w 2016 r."/>
    <hyperlink ref="A12" location="tabl_11!A1" display="Tabl. 11.  Kapitał (fundusz) własny przedsiębiorstw niefinansowych z przewagą kapitału zagranicznego o liczbie pracujących 10 i więcej osób prowadzących księgi rachunkowe według działów PKD w sekcji przetwórstwo przemysłowe w 2016 r."/>
    <hyperlink ref="A13" location="tabl_12!A1" display="Tabl. 12. Kapitał (fundusz) własny przedsiębiorstw niefinansowych z przewagą kapitału zagranicznego o liczbie pracujących 10 i więcej osób prowadzących księgi rachunkowe według województw w 2016 r."/>
    <hyperlink ref="A14" location="tabl_13!A1" display="Tabl. 13. Zobowiązania i rezerwy na zobowiązania przedsiębiorstw niefinansowych z przewagą kapitału zagranicznego o liczbie pracujących 10 i więcej osób prowadzących księgi rachunkowe według sekcji PKD w 2016 r."/>
    <hyperlink ref="A15" location="tabl_14!A1" display="Tabl. 14. Zobowiązania i rezerwy na zobowiązania przedsiębiorstw niefinansowych z przewagą kapitału zagranicznego o liczbie pracujących 10 i więcej osób prowadzących księgi rachunkowe według działów PKD w sekcji przetwórstwo przemysłowe w 2016 r."/>
    <hyperlink ref="A16" location="tabl_15!A1" display="Tabl. 15. Zobowiązania i rezerwy na zobowiązania przedsiębiorstw niefinansowych z przewagą kapitału zagranicznego o liczbie pracujących 10 i więcej osób prowadzących księgi rachunkowe według województw w 2016 r."/>
    <hyperlink ref="A17" location="tabl_16!A1" display="Tabl. 16. Liczba przedsiębiorstw niefinansowych z przewagą kapitału zagranicznego o liczbie pracujących 10 i więcej osób prowadzących księgi rachunkowe korzystających z kredytów i pożyczek według sekcji PKD w 2016 r."/>
    <hyperlink ref="A18" location="tabl_17!A1" display="Tabl. 17. Wartość kredytów i pożyczek zaciągniętych przez przedsiębiorstwa niefinansowe z przewagą kapitału zagranicznego o liczbie pracujących 10 i więcej osób prowadzące księgi rachunkowe według sekcji PKD w 2016 r."/>
    <hyperlink ref="A19" location="tabl_18!A1" display="Tabl. 18. Struktura aktywów i pasywów przedsiębiorstw niefinansowych z przewagą kapitału zagranicznego o liczbie pracujących 10 i więcej osób prowadzących księgi rachunkowe według sekcji PKD w 2016 r."/>
    <hyperlink ref="A20" location="tabl_19!A1" display="Tabl. 19. Kapitał zakładowy spółek z przewagą kapitału zagranicznego o liczbie pracujących 10 i więcej osób prowadzących księgi rachunkowe według form własności i sekcji PKD w 2016 r."/>
    <hyperlink ref="A21" location="tabl_20!A1" display="Tabl. 20. Przychody, koszty i wyniki finansowe przedsiębiorstw niefinansowych z przewagą kapitału zagranicznego o liczbie pracujących 10 i więcej osób prowadzących księgi rachunkowe według sekcji PKD w 2016 r."/>
    <hyperlink ref="A22" location="tabl_21!A1" display="Tabl. 21. Przychody, koszty i wyniki finansowe przedsiębiorstw niefinansowych z przewagą kapitału zagranicznego o liczbie pracujących 10 i więcej osób prowadzących księgi rachunkowe według działów PKD w sekcji przetwórstwo przemysłowe w 2016 r."/>
    <hyperlink ref="A23" location="tabl_22!A1" display="Tabl. 22. Przychody, koszty i wyniki finansowe przedsiębiorstw niefinansowych z przewagą kapitału zagranicznego o liczbie pracujących 10 i więcej osób prowadzących księgi rachunkowe według województw w 2016 r."/>
    <hyperlink ref="A24" location="tabl_23!A1" display="Tabl. 23. Sprzedaż na eksport przedsiębiorstw niefinansowych z przewagą kapitału zagranicznego o liczbie pracujących 10 i więcej osób prowadzących księgi rachunkowe według sekcji PKD w 2016 r."/>
    <hyperlink ref="A25" location="tabl_24!A1" display="Tabl. 24. Sprzedaż na eksport przedsiębiorstw niefinansowych z przewagą kapitału zagranicznego o liczbie pracujących 10 i więcej osób prowadzących księgi rachunkowe według działów PKD w sekcji przetwórstwo przemysłowe w 2016 r."/>
    <hyperlink ref="A26" location="tabl_25!A1" display="Tabl. 25. Wskaźniki ekonomiczne przedsiębiorstw niefinansowych z przewagą kapitału zagranicznego o liczbie pracujących 10 i więcej osób prowadzących księgi rachunkowe według sekcji PKD w 2016 r."/>
    <hyperlink ref="A27" location="tabl_26!A1" display="Tabl. 26. Wskaźniki ekonomiczne przedsiębiorstw niefinansowych z przewagą kapitału zagranicznego o liczbie pracujących 10 i więcej osób prowadzących księgi rachunkowe według działów PKD w sekcji przetwórstwo przemysłowe w 2016 r."/>
    <hyperlink ref="A28" location="tabl_27!A1" display="Tabl. 27. Wskaźniki ekonomiczne przedsiębiorstw niefinansowych z przewagą kapitału zagranicznego o liczbie pracujących 10 i więcej osób prowadzących księgi rachunkowe według województw w 2016 r."/>
    <hyperlink ref="A29" location="tabl_28!A1" display="Tabl. 28. Przychody, koszty i wyniki finansowe przedsiębiorstw niefinansowych z przewagą kapitału zagranicznego o liczbie pracujących 10 i więcej osób prowadzących księgi rachunkowe według wielkości przychodów i wartości aktywów w 2016 r."/>
    <hyperlink ref="A30" location="tabl_29!A1" display="Tabl. 29. Wybrane aktywa i pasywa przedsiębiorstw niefinansowych z przewagą kapitału zagranicznego o liczbie pracujących 10 i więcej osób prowadzących księgi rachunkowe według wielkości przychodów i wartości aktywów w 2016 r."/>
    <hyperlink ref="A31" location="tabl_30!A1" display="Tabl. 30. Liczba przedsiębiorstw niefinansowych z przewagą kapitału zagranicznego o liczbie pracujących 10 i więcej osób prowadzących księgi rachunkowe według wielkości przychodów i wartości aktywów oraz sekcji PKD w 2016 r."/>
    <hyperlink ref="A32" location="tabl_31!A1" display="Tabl. 31. Przychody, koszty i wyniki finansowe przedsiębiorstw niefinansowych z przewagą kapitału zagranicznego o liczbie pracujących 10 i więcej osób prowadzących księgi rachunkowe według liczby pracujących w 2016 r."/>
    <hyperlink ref="A33" location="tabl_32!A1" display="Tabl. 32. Wybrane aktywa i pasywa przedsiębiorstw niefinansowych z przewagą kapitału zagranicznego o liczbie pracujących 10 i więcej osób prowadzących księgi rachunkowe według liczby pracujących w 2016 r."/>
    <hyperlink ref="A34" location="tabl_33!A1" display="Tabl. 33. Wskaźniki rentowności obrotu przedsiębiorstw niefinansowych z przewagą kapitału zagranicznego  o liczbie pracujących 10 i więcej osób prowadzących księgi rachunkowe według wielkości przychodów i sekcji PKD w 2016 r."/>
    <hyperlink ref="A35" location="tabl_34!A1" display="Tabl. 34. Przychody, koszty i wyniki finansowe przedsiębiorstw niefinansowych z przewagą kapitału zagranicznego o liczbie pracujących 10 i więcej osób prowadzących księgi rachunkowe według form prawnych w 2016 r."/>
    <hyperlink ref="A36" location="tabl_35!A1" display="Tabl. 35. Wybrane aktywa i pasywa przedsiębiorstw niefinansowych z przewagą kapitału zagranicznego o liczbie pracujących 10 i więcej osób prowadzących księgi rachunkowe według form prawnych w 2016 r."/>
    <hyperlink ref="A37" location="tabl_36!A1" display="Tabl. 36. Podstawowe dane o badanych przedsiębiorstw niefinansowych z przewagą kapitału zagranicznego o liczbie pracujących 10 i więcej osób prowadzacych ksiegi rachunkowe w latach 2012-2016"/>
    <hyperlink ref="B2" location="tabl_1!A1" display="Table 1. Total fixed assets of non-financial enterprises with predominance of foreign capital employing 10 persons or more keeping accounting ledgers, by NACE section in 2016."/>
    <hyperlink ref="B3" location="tabl_2!A1" display="Table 2. Total fixed assets of non-financial enterprises with predominance of foreign capital employing 10 persons or more keeping accounting ledgers, by NACE division in section Manufacturing in 2016."/>
    <hyperlink ref="B4" location="tabl_3!A1" display="Table 3. Total fixed assets of non-financial enterprises with predominance of foreign capital employing 10 persons or more keeping accounting ledgers, by voivodships in 2016."/>
    <hyperlink ref="B5" location="tabl_4!A1" display="Table 4. Total fixed assets of non-financial enterprises with predominance of foreign capital employing 10 persons or more keeping accounting ledgers, by NACE section in 2016."/>
    <hyperlink ref="B6" location="tabl_5!A1" display="Table 5. Total fixed assets of non-financial enterprises with predominance of foreign capital employing 10 persons or more keeping accounting ledgers, by NACE division in section Manufacturing in 2016."/>
    <hyperlink ref="B7" location="tabl_6!A1" display="Table 6. Total fixed assets of non-financial enterprises with predominance of foreign capital employing 10 persons or more keeping accounting ledgers, by voivodship in 2016."/>
    <hyperlink ref="B8" location="tabl_7!A1" display="Table 7. Current assets of non-financial enterprises with predominance of foreign capital employing 10 persons or more keeping accounting ledgers, by NACE section in 2016."/>
    <hyperlink ref="B9" location="tabl_8!A1" display="Table 8. Current assets of non-financial enterprises with predominance of foreign capital employing 10 persons or more keeping accounting ledgers, by NACE division in section Manufacturing in 2016."/>
    <hyperlink ref="B10" location="tabl_9!A1" display="Table 9. Current assets of non-financial enterprises with predominance of foreign capital employing 10 persons or more keeping accounting ledgers, by voivodship in 2016."/>
    <hyperlink ref="B11" location="tabl_10!A1" display="Table 10. Equity (fund) of non-financial enterprises with predominance of foreign capital employing 10 persons or more keeping accounting ledgers, by NACE section in 2016."/>
    <hyperlink ref="B12" location="tabl_11!A1" display="Table 11.  Equity (fund) of non-financial enterprises with predominance of foreign capital employing 10 persons or more keeping accounting ledgers, by NACE division in section Manufacturing in 2016."/>
    <hyperlink ref="B13" location="tabl_12!A1" display="Table 12. Equity (fund) of non-financial enterprises with predominance of foreign capital employing 10 persons or more keeping accounting ledgers, by voivodship in 2016."/>
    <hyperlink ref="B14" location="tabl_13!A1" display="Table 13. Liabilities and provisions for liabilities of non-financial enterprises with predominance of foreign capital employing 10 persons or more keeping accounting ledgers, by NACE section in 2016."/>
    <hyperlink ref="B15" location="tabl_14!A1" display="Table 14. Liabilities and provisions for liabilities of non-financial enterprises with predominance of foreign capital employing 10 persons or more keeping accounting ledgers, by NACE division in section Manufacturing in 2016."/>
    <hyperlink ref="B16" location="tabl_15!A1" display="Table 15. Liabilities and provisions for liabilities of non-financial enterprises with predominance of foreign capital employing 10 persons or more keeping accounting ledgers, by voivodship in 2016."/>
    <hyperlink ref="B17" location="tabl_16!A1" display="Table 16. Number of non-financial enterprises with predominance of foreign capital employing 10 persons or more keeping ac-counting ledgers,with credits and loans, by NACE section in 2016."/>
    <hyperlink ref="B18" location="tabl_17!A1" display="Table 17. Value of credits and loans drawn by non-financial enterprises with predominance of foreign capital employing 10 persons or more keeping accounting ledgers, by NACE section in 2016."/>
    <hyperlink ref="B19" location="tabl_18!A1" display="Table 18. Structure of assets and total equity and liabilities of non-financial enterprises with predominance of foreign capital employing 10 per-sons or more keeping accounting ledgers, by NACE section in 2016."/>
    <hyperlink ref="B20" location="tabl_19!A1" display="Table 19. Initial capital of non-financial enterprises with predominance of foreign capital employing 10 persons or more keeping accounting ledgers, by ownership forms and NACE section in 2016."/>
    <hyperlink ref="B21" location="tabl_20!A1" display="Table 20. Revenues, costs and financial results of non-financial enterprises with predominance of foreign capital employing 10 persons or more keeping accounting ledgers, by NACE section in 2016."/>
    <hyperlink ref="B22" location="tabl_21!A1" display="Table 21. Revenues, costs and financial results of non-financial enterprises with predominance of foreign capital employing 10 persons or more keeping accounting ledgers, by NACE division in section Manufacturing in 2016."/>
    <hyperlink ref="B23" location="tabl_22!A1" display="Table 22. Revenues, costs and financial results of non-financial enterprises with predominance of foreign capital employing 10 persons or more keeping accounting ledgers, by voivodship in 2016."/>
    <hyperlink ref="B24" location="tabl_23!A1" display="Table 23. The sale for export of non-financial enterprises with predominance of foreign capital employing 10 persons or more keeping accounting ledgers, by NACE section in 2016."/>
    <hyperlink ref="B25" location="tabl_24!A1" display="Table 24. The sale for export of non-financial enterprises with predominance of foreign capital employing 10 persons or more keeping accounting ledgers, by NACE division in section Manufacturing in 2016."/>
    <hyperlink ref="B26" location="tabl_25!A1" display="Table 25. Economic indicators of non-financial enterprises with predominance of foreign capital employing 10 persons or more keeping accounting ledgers, by NACE section in 2016."/>
    <hyperlink ref="B27" location="tabl_26!A1" display="Table 26. Economic indicators of non-financial enterprises with predominance of foreign capital employing 10 persons or more keeping accounting ledgers, by NACE division in section Manufacturing in 2016."/>
    <hyperlink ref="B28" location="tabl_27!A1" display="Table 27. Economic indicators of non-financial enterprises with predominance of foreign capital employing 10 persons or more keeping accounting ledgers, by voivodship in 2016."/>
    <hyperlink ref="B29" location="tabl_28!A1" display="Table 28. Revenues, costs and financial results of non-financial enterprises with predominance of foreign capital employing 10 persons or more keeping accounting ledgers, by the amount of revenues and value of assets in 2016."/>
    <hyperlink ref="B30" location="tabl_29!A1" display="Table 29. Selected assets and liabilities of non-financial enterprises with predominance of foreign capital employing 10 persons or more keeping accounting ledgers, by the amount of revenues and value of assets in 2016."/>
    <hyperlink ref="B31" location="tabl_30!A1" display="Table 30. Number of non-financial enterprises with predominance of foreign capital employing 10 persons or more keeping ac-counting ledgers, by the amount of revenues and value of assets and section of NACE in 2016."/>
    <hyperlink ref="B32" location="tabl_31!A1" display="Table 31. Revenues, costs and financial results of non-financial enterprises with predominance of foreign capital employing 10 persons or more keeping accounting ledgers, by the number of persons employed in 2016."/>
    <hyperlink ref="B33" location="tabl_32!A1" display="Table 32. Selected assets and liabilities of non-financial enterprises with predominance of foreign capital employing 10 persons or more keeping accounting ledgers, by the number of persons employed in 2016."/>
    <hyperlink ref="B34" location="tabl_33!A1" display="Table 33. Turnover profitability indicator of non-financial enterprises with predominance of foreign capital employing 10 persons or more keeping accounting ledgers, by the amount of revenues and NACE section in 2016."/>
    <hyperlink ref="B35" location="tabl_34!A1" display="Table 34. Revenues, costs and financial results of non-financial enterprises with predominance of foreign capital employing 10 persons or more keeping accounting ledgers, by legal forms in 2016."/>
    <hyperlink ref="B36" location="tabl_35!A1" display="Table 35. Selected assets and liabilities of non-financial enterprises with predominance of foreign capital employing 10 persons or more keeping accounting ledgers, by legal forms in 2016."/>
    <hyperlink ref="B37" location="tabl_36!A1" display="Table 36. Basic data concerning non-financial enterprises with predominance of foreign capital employing 10 persons or more keeping accounting ledgers in 2012-2016"/>
  </hyperlink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"/>
  <sheetViews>
    <sheetView zoomScaleNormal="100" workbookViewId="0">
      <selection activeCell="A6" sqref="A6:A9"/>
    </sheetView>
  </sheetViews>
  <sheetFormatPr defaultRowHeight="15"/>
  <cols>
    <col min="1" max="1" width="29.28515625" style="43" customWidth="1"/>
    <col min="2" max="14" width="16.28515625" style="43" customWidth="1"/>
    <col min="15" max="15" width="9.140625" style="58"/>
    <col min="16" max="16384" width="9.140625" style="43"/>
  </cols>
  <sheetData>
    <row r="1" spans="1:15" ht="26.25">
      <c r="A1" s="292" t="s">
        <v>279</v>
      </c>
    </row>
    <row r="3" spans="1:15" ht="15.75" customHeight="1">
      <c r="A3" s="42" t="str">
        <f>'spis tablic'!A10</f>
        <v>Tabl. 9. Aktywa obrotowe przedsiębiorstw niefinansowych z przewagą kapitału zagranicznego o liczbie pracujących 10 i więcej osób prowadzących księgi rachunkowe według województw w 2017 r.</v>
      </c>
      <c r="C3" s="63"/>
      <c r="F3" s="63"/>
    </row>
    <row r="4" spans="1:15" ht="15.75" customHeight="1">
      <c r="A4" s="3" t="str">
        <f>'spis tablic'!B10</f>
        <v>Table 9. Current assets of non-financial enterprises with predominance of foreign capital employing 10 persons or more keeping accounting ledgers, by voivodship in 2017.</v>
      </c>
      <c r="C4" s="63"/>
      <c r="F4" s="63"/>
    </row>
    <row r="5" spans="1:15" ht="5.0999999999999996" customHeight="1">
      <c r="B5" s="58"/>
    </row>
    <row r="6" spans="1:15" ht="19.5" customHeight="1">
      <c r="A6" s="348" t="s">
        <v>82</v>
      </c>
      <c r="B6" s="355" t="s">
        <v>166</v>
      </c>
      <c r="C6" s="344" t="s">
        <v>179</v>
      </c>
      <c r="D6" s="346"/>
      <c r="E6" s="346"/>
      <c r="F6" s="346"/>
      <c r="G6" s="346"/>
      <c r="H6" s="344" t="s">
        <v>174</v>
      </c>
      <c r="I6" s="294"/>
      <c r="J6" s="344" t="s">
        <v>185</v>
      </c>
      <c r="K6" s="350"/>
      <c r="L6" s="353"/>
      <c r="M6" s="354"/>
      <c r="N6" s="330" t="s">
        <v>170</v>
      </c>
    </row>
    <row r="7" spans="1:15" ht="19.5" customHeight="1">
      <c r="A7" s="349"/>
      <c r="B7" s="355"/>
      <c r="C7" s="352"/>
      <c r="D7" s="330" t="s">
        <v>172</v>
      </c>
      <c r="E7" s="358" t="s">
        <v>299</v>
      </c>
      <c r="F7" s="330" t="s">
        <v>183</v>
      </c>
      <c r="G7" s="355" t="s">
        <v>184</v>
      </c>
      <c r="H7" s="352"/>
      <c r="I7" s="356" t="s">
        <v>80</v>
      </c>
      <c r="J7" s="352"/>
      <c r="K7" s="344" t="s">
        <v>181</v>
      </c>
      <c r="L7" s="346"/>
      <c r="M7" s="347"/>
      <c r="N7" s="330"/>
    </row>
    <row r="8" spans="1:15" ht="96" customHeight="1">
      <c r="A8" s="349"/>
      <c r="B8" s="355"/>
      <c r="C8" s="345"/>
      <c r="D8" s="330"/>
      <c r="E8" s="358"/>
      <c r="F8" s="330"/>
      <c r="G8" s="355"/>
      <c r="H8" s="345"/>
      <c r="I8" s="357"/>
      <c r="J8" s="345"/>
      <c r="K8" s="345"/>
      <c r="L8" s="306" t="s">
        <v>365</v>
      </c>
      <c r="M8" s="242" t="s">
        <v>178</v>
      </c>
      <c r="N8" s="330"/>
    </row>
    <row r="9" spans="1:15" ht="17.25" customHeight="1">
      <c r="A9" s="349"/>
      <c r="B9" s="333" t="s">
        <v>182</v>
      </c>
      <c r="C9" s="334"/>
      <c r="D9" s="334"/>
      <c r="E9" s="334"/>
      <c r="F9" s="334"/>
      <c r="G9" s="334"/>
      <c r="H9" s="334"/>
      <c r="I9" s="334"/>
      <c r="J9" s="334"/>
      <c r="K9" s="334"/>
      <c r="L9" s="334"/>
      <c r="M9" s="334"/>
      <c r="N9" s="335"/>
    </row>
    <row r="10" spans="1:15" s="44" customFormat="1" ht="30.75" customHeight="1">
      <c r="A10" s="249" t="s">
        <v>78</v>
      </c>
      <c r="B10" s="20">
        <v>460138.2</v>
      </c>
      <c r="C10" s="20">
        <v>122716.6</v>
      </c>
      <c r="D10" s="20">
        <v>38702.1</v>
      </c>
      <c r="E10" s="20">
        <v>16113.8</v>
      </c>
      <c r="F10" s="20">
        <v>18446.8</v>
      </c>
      <c r="G10" s="20">
        <v>47202.7</v>
      </c>
      <c r="H10" s="20">
        <v>209670.5</v>
      </c>
      <c r="I10" s="20">
        <v>172037.5</v>
      </c>
      <c r="J10" s="20">
        <v>115414</v>
      </c>
      <c r="K10" s="20">
        <v>100703.7</v>
      </c>
      <c r="L10" s="20">
        <v>82334.100000000006</v>
      </c>
      <c r="M10" s="20">
        <v>2640.1</v>
      </c>
      <c r="N10" s="20">
        <v>12337.1</v>
      </c>
      <c r="O10" s="60"/>
    </row>
    <row r="11" spans="1:15" ht="25.5" customHeight="1">
      <c r="A11" s="164" t="s">
        <v>245</v>
      </c>
      <c r="B11" s="14">
        <v>41032.5</v>
      </c>
      <c r="C11" s="14">
        <v>9959.6</v>
      </c>
      <c r="D11" s="14">
        <v>4119.7</v>
      </c>
      <c r="E11" s="14">
        <v>1470.6</v>
      </c>
      <c r="F11" s="14">
        <v>1678.2</v>
      </c>
      <c r="G11" s="14">
        <v>2542.9</v>
      </c>
      <c r="H11" s="14">
        <v>19827.8</v>
      </c>
      <c r="I11" s="14">
        <v>12558.1</v>
      </c>
      <c r="J11" s="14">
        <v>10125.299999999999</v>
      </c>
      <c r="K11" s="14">
        <v>9728.7000000000007</v>
      </c>
      <c r="L11" s="14">
        <v>7579.1</v>
      </c>
      <c r="M11" s="14">
        <v>1019.2</v>
      </c>
      <c r="N11" s="14">
        <v>1119.9000000000001</v>
      </c>
    </row>
    <row r="12" spans="1:15" ht="25.5" customHeight="1">
      <c r="A12" s="164" t="s">
        <v>246</v>
      </c>
      <c r="B12" s="14">
        <v>10050.1</v>
      </c>
      <c r="C12" s="14">
        <v>4355.8</v>
      </c>
      <c r="D12" s="14">
        <v>1787.9</v>
      </c>
      <c r="E12" s="14">
        <v>517.4</v>
      </c>
      <c r="F12" s="14">
        <v>851.5</v>
      </c>
      <c r="G12" s="14">
        <v>1110</v>
      </c>
      <c r="H12" s="14">
        <v>4041.2</v>
      </c>
      <c r="I12" s="14">
        <v>3568.5</v>
      </c>
      <c r="J12" s="14">
        <v>1574.5</v>
      </c>
      <c r="K12" s="14">
        <v>1427.6</v>
      </c>
      <c r="L12" s="14">
        <v>952.4</v>
      </c>
      <c r="M12" s="14">
        <v>1.2</v>
      </c>
      <c r="N12" s="14">
        <v>78.599999999999994</v>
      </c>
    </row>
    <row r="13" spans="1:15" ht="25.5" customHeight="1">
      <c r="A13" s="164" t="s">
        <v>247</v>
      </c>
      <c r="B13" s="14">
        <v>5203.5</v>
      </c>
      <c r="C13" s="14">
        <v>1687</v>
      </c>
      <c r="D13" s="14">
        <v>667</v>
      </c>
      <c r="E13" s="14">
        <v>345.9</v>
      </c>
      <c r="F13" s="14">
        <v>482.7</v>
      </c>
      <c r="G13" s="14">
        <v>172.4</v>
      </c>
      <c r="H13" s="14">
        <v>2417.9</v>
      </c>
      <c r="I13" s="14">
        <v>2174.4</v>
      </c>
      <c r="J13" s="14">
        <v>955.7</v>
      </c>
      <c r="K13" s="14">
        <v>874.5</v>
      </c>
      <c r="L13" s="14">
        <v>773.3</v>
      </c>
      <c r="M13" s="14">
        <v>0</v>
      </c>
      <c r="N13" s="14">
        <v>142.9</v>
      </c>
    </row>
    <row r="14" spans="1:15" ht="25.5" customHeight="1">
      <c r="A14" s="164" t="s">
        <v>248</v>
      </c>
      <c r="B14" s="14">
        <v>7152</v>
      </c>
      <c r="C14" s="14">
        <v>2520.3000000000002</v>
      </c>
      <c r="D14" s="14">
        <v>1371.7</v>
      </c>
      <c r="E14" s="14">
        <v>240.7</v>
      </c>
      <c r="F14" s="14">
        <v>724.4</v>
      </c>
      <c r="G14" s="14">
        <v>141.80000000000001</v>
      </c>
      <c r="H14" s="14">
        <v>3493.9</v>
      </c>
      <c r="I14" s="14">
        <v>2933.1</v>
      </c>
      <c r="J14" s="14">
        <v>1046.9000000000001</v>
      </c>
      <c r="K14" s="14">
        <v>1017.7</v>
      </c>
      <c r="L14" s="14">
        <v>993.1</v>
      </c>
      <c r="M14" s="14">
        <v>6.9</v>
      </c>
      <c r="N14" s="14">
        <v>91</v>
      </c>
    </row>
    <row r="15" spans="1:15" ht="25.5" customHeight="1">
      <c r="A15" s="164" t="s">
        <v>249</v>
      </c>
      <c r="B15" s="14">
        <v>17274.400000000001</v>
      </c>
      <c r="C15" s="14">
        <v>6219.8</v>
      </c>
      <c r="D15" s="14">
        <v>2206.3000000000002</v>
      </c>
      <c r="E15" s="14">
        <v>317</v>
      </c>
      <c r="F15" s="14">
        <v>1080.3</v>
      </c>
      <c r="G15" s="14">
        <v>2573.5</v>
      </c>
      <c r="H15" s="14">
        <v>7200.2</v>
      </c>
      <c r="I15" s="14">
        <v>6091.4</v>
      </c>
      <c r="J15" s="14">
        <v>3683.1</v>
      </c>
      <c r="K15" s="14">
        <v>3502.3</v>
      </c>
      <c r="L15" s="14">
        <v>3152.8</v>
      </c>
      <c r="M15" s="14">
        <v>13</v>
      </c>
      <c r="N15" s="14">
        <v>171.3</v>
      </c>
    </row>
    <row r="16" spans="1:15" ht="25.5" customHeight="1">
      <c r="A16" s="164" t="s">
        <v>250</v>
      </c>
      <c r="B16" s="14">
        <v>22488.6</v>
      </c>
      <c r="C16" s="14">
        <v>5193.3</v>
      </c>
      <c r="D16" s="14">
        <v>1822.1</v>
      </c>
      <c r="E16" s="14">
        <v>493.7</v>
      </c>
      <c r="F16" s="14">
        <v>719.3</v>
      </c>
      <c r="G16" s="14">
        <v>2114.1</v>
      </c>
      <c r="H16" s="14">
        <v>10806</v>
      </c>
      <c r="I16" s="14">
        <v>8952.2000000000007</v>
      </c>
      <c r="J16" s="14">
        <v>5945.4</v>
      </c>
      <c r="K16" s="14">
        <v>4296.1000000000004</v>
      </c>
      <c r="L16" s="14">
        <v>3501.4</v>
      </c>
      <c r="M16" s="14">
        <v>183.7</v>
      </c>
      <c r="N16" s="14">
        <v>543.9</v>
      </c>
    </row>
    <row r="17" spans="1:14" ht="25.5" customHeight="1">
      <c r="A17" s="164" t="s">
        <v>251</v>
      </c>
      <c r="B17" s="14">
        <v>184160</v>
      </c>
      <c r="C17" s="14">
        <v>38466.6</v>
      </c>
      <c r="D17" s="14">
        <v>5372.9</v>
      </c>
      <c r="E17" s="14">
        <v>4477.5</v>
      </c>
      <c r="F17" s="14">
        <v>3794.3</v>
      </c>
      <c r="G17" s="14">
        <v>24132.400000000001</v>
      </c>
      <c r="H17" s="14">
        <v>89236.4</v>
      </c>
      <c r="I17" s="14">
        <v>74938.100000000006</v>
      </c>
      <c r="J17" s="14">
        <v>50206.7</v>
      </c>
      <c r="K17" s="14">
        <v>44619.4</v>
      </c>
      <c r="L17" s="14">
        <v>37531.800000000003</v>
      </c>
      <c r="M17" s="14">
        <v>529</v>
      </c>
      <c r="N17" s="14">
        <v>6250.3</v>
      </c>
    </row>
    <row r="18" spans="1:14" ht="25.5" customHeight="1">
      <c r="A18" s="164" t="s">
        <v>252</v>
      </c>
      <c r="B18" s="14">
        <v>6442</v>
      </c>
      <c r="C18" s="14">
        <v>2310.6999999999998</v>
      </c>
      <c r="D18" s="14">
        <v>1140.4000000000001</v>
      </c>
      <c r="E18" s="14">
        <v>247.2</v>
      </c>
      <c r="F18" s="14">
        <v>394.1</v>
      </c>
      <c r="G18" s="14">
        <v>509.7</v>
      </c>
      <c r="H18" s="14">
        <v>2728.3</v>
      </c>
      <c r="I18" s="14">
        <v>2337</v>
      </c>
      <c r="J18" s="14">
        <v>1297.0999999999999</v>
      </c>
      <c r="K18" s="14">
        <v>1219.3</v>
      </c>
      <c r="L18" s="14">
        <v>766</v>
      </c>
      <c r="M18" s="14">
        <v>2.4</v>
      </c>
      <c r="N18" s="14">
        <v>106</v>
      </c>
    </row>
    <row r="19" spans="1:14" ht="25.5" customHeight="1">
      <c r="A19" s="164" t="s">
        <v>253</v>
      </c>
      <c r="B19" s="14">
        <v>10605.9</v>
      </c>
      <c r="C19" s="14">
        <v>3425.2</v>
      </c>
      <c r="D19" s="14">
        <v>1221.8</v>
      </c>
      <c r="E19" s="14">
        <v>1113.8</v>
      </c>
      <c r="F19" s="14">
        <v>524.70000000000005</v>
      </c>
      <c r="G19" s="14">
        <v>511.3</v>
      </c>
      <c r="H19" s="14">
        <v>4836.5</v>
      </c>
      <c r="I19" s="14">
        <v>4376.8</v>
      </c>
      <c r="J19" s="14">
        <v>2157.1</v>
      </c>
      <c r="K19" s="14">
        <v>1998.7</v>
      </c>
      <c r="L19" s="14">
        <v>1486.8</v>
      </c>
      <c r="M19" s="14">
        <v>0</v>
      </c>
      <c r="N19" s="14">
        <v>187.1</v>
      </c>
    </row>
    <row r="20" spans="1:14" ht="25.5" customHeight="1">
      <c r="A20" s="164" t="s">
        <v>254</v>
      </c>
      <c r="B20" s="14">
        <v>1456.5</v>
      </c>
      <c r="C20" s="14">
        <v>521.5</v>
      </c>
      <c r="D20" s="14">
        <v>154.19999999999999</v>
      </c>
      <c r="E20" s="14">
        <v>187.4</v>
      </c>
      <c r="F20" s="14">
        <v>97.9</v>
      </c>
      <c r="G20" s="14">
        <v>54.8</v>
      </c>
      <c r="H20" s="14">
        <v>693.9</v>
      </c>
      <c r="I20" s="14">
        <v>602.4</v>
      </c>
      <c r="J20" s="14">
        <v>224.6</v>
      </c>
      <c r="K20" s="14">
        <v>222</v>
      </c>
      <c r="L20" s="14">
        <v>199.7</v>
      </c>
      <c r="M20" s="14">
        <v>0</v>
      </c>
      <c r="N20" s="14">
        <v>16.5</v>
      </c>
    </row>
    <row r="21" spans="1:14" ht="25.5" customHeight="1">
      <c r="A21" s="164" t="s">
        <v>255</v>
      </c>
      <c r="B21" s="14">
        <v>19477</v>
      </c>
      <c r="C21" s="14">
        <v>6021.6</v>
      </c>
      <c r="D21" s="14">
        <v>2099</v>
      </c>
      <c r="E21" s="14">
        <v>645.6</v>
      </c>
      <c r="F21" s="14">
        <v>867.5</v>
      </c>
      <c r="G21" s="14">
        <v>2314.1999999999998</v>
      </c>
      <c r="H21" s="14">
        <v>9054.2000000000007</v>
      </c>
      <c r="I21" s="14">
        <v>6458.5</v>
      </c>
      <c r="J21" s="14">
        <v>3973.4</v>
      </c>
      <c r="K21" s="14">
        <v>3810</v>
      </c>
      <c r="L21" s="14">
        <v>2870.2</v>
      </c>
      <c r="M21" s="14">
        <v>109.9</v>
      </c>
      <c r="N21" s="14">
        <v>427.7</v>
      </c>
    </row>
    <row r="22" spans="1:14" ht="25.5" customHeight="1">
      <c r="A22" s="164" t="s">
        <v>256</v>
      </c>
      <c r="B22" s="14">
        <v>56619.7</v>
      </c>
      <c r="C22" s="14">
        <v>15946.7</v>
      </c>
      <c r="D22" s="14">
        <v>7301</v>
      </c>
      <c r="E22" s="14">
        <v>2718.2</v>
      </c>
      <c r="F22" s="14">
        <v>2899.8</v>
      </c>
      <c r="G22" s="14">
        <v>2350.9</v>
      </c>
      <c r="H22" s="14">
        <v>26348.2</v>
      </c>
      <c r="I22" s="14">
        <v>22417.4</v>
      </c>
      <c r="J22" s="14">
        <v>13459.2</v>
      </c>
      <c r="K22" s="14">
        <v>9237.9</v>
      </c>
      <c r="L22" s="14">
        <v>7680.2</v>
      </c>
      <c r="M22" s="14">
        <v>500.2</v>
      </c>
      <c r="N22" s="14">
        <v>865.5</v>
      </c>
    </row>
    <row r="23" spans="1:14" ht="25.5" customHeight="1">
      <c r="A23" s="164" t="s">
        <v>257</v>
      </c>
      <c r="B23" s="14">
        <v>3869.8</v>
      </c>
      <c r="C23" s="14">
        <v>1161.7</v>
      </c>
      <c r="D23" s="14">
        <v>472.3</v>
      </c>
      <c r="E23" s="14">
        <v>321.2</v>
      </c>
      <c r="F23" s="14">
        <v>297.7</v>
      </c>
      <c r="G23" s="14">
        <v>66.599999999999994</v>
      </c>
      <c r="H23" s="14">
        <v>1671</v>
      </c>
      <c r="I23" s="14">
        <v>1474.7</v>
      </c>
      <c r="J23" s="14">
        <v>999</v>
      </c>
      <c r="K23" s="14">
        <v>995.6</v>
      </c>
      <c r="L23" s="14">
        <v>829</v>
      </c>
      <c r="M23" s="14">
        <v>5.5</v>
      </c>
      <c r="N23" s="14">
        <v>38</v>
      </c>
    </row>
    <row r="24" spans="1:14" ht="25.5" customHeight="1">
      <c r="A24" s="164" t="s">
        <v>258</v>
      </c>
      <c r="B24" s="14">
        <v>3379.8</v>
      </c>
      <c r="C24" s="14">
        <v>1183.9000000000001</v>
      </c>
      <c r="D24" s="14">
        <v>370.3</v>
      </c>
      <c r="E24" s="14">
        <v>252.6</v>
      </c>
      <c r="F24" s="14">
        <v>346.7</v>
      </c>
      <c r="G24" s="14">
        <v>192.1</v>
      </c>
      <c r="H24" s="14">
        <v>1705.7</v>
      </c>
      <c r="I24" s="14">
        <v>1546.4</v>
      </c>
      <c r="J24" s="14">
        <v>319.60000000000002</v>
      </c>
      <c r="K24" s="14">
        <v>314.10000000000002</v>
      </c>
      <c r="L24" s="14">
        <v>225.7</v>
      </c>
      <c r="M24" s="14">
        <v>1.4</v>
      </c>
      <c r="N24" s="14">
        <v>170.7</v>
      </c>
    </row>
    <row r="25" spans="1:14" ht="25.5" customHeight="1">
      <c r="A25" s="164" t="s">
        <v>259</v>
      </c>
      <c r="B25" s="14">
        <v>61320.4</v>
      </c>
      <c r="C25" s="14">
        <v>20072.599999999999</v>
      </c>
      <c r="D25" s="14">
        <v>7033.8</v>
      </c>
      <c r="E25" s="14">
        <v>2304.3000000000002</v>
      </c>
      <c r="F25" s="14">
        <v>2893.8</v>
      </c>
      <c r="G25" s="14">
        <v>7615.6</v>
      </c>
      <c r="H25" s="14">
        <v>21685.4</v>
      </c>
      <c r="I25" s="14">
        <v>18319.3</v>
      </c>
      <c r="J25" s="14">
        <v>17611.7</v>
      </c>
      <c r="K25" s="14">
        <v>15708.5</v>
      </c>
      <c r="L25" s="14">
        <v>12142.5</v>
      </c>
      <c r="M25" s="14">
        <v>251.4</v>
      </c>
      <c r="N25" s="14">
        <v>1950.7</v>
      </c>
    </row>
    <row r="26" spans="1:14" ht="25.5" customHeight="1">
      <c r="A26" s="250" t="s">
        <v>260</v>
      </c>
      <c r="B26" s="210">
        <v>9605.7999999999993</v>
      </c>
      <c r="C26" s="210">
        <v>3670.3</v>
      </c>
      <c r="D26" s="210">
        <v>1561.6</v>
      </c>
      <c r="E26" s="210">
        <v>460.8</v>
      </c>
      <c r="F26" s="210">
        <v>793.8</v>
      </c>
      <c r="G26" s="210">
        <v>800.4</v>
      </c>
      <c r="H26" s="210">
        <v>3924</v>
      </c>
      <c r="I26" s="210">
        <v>3289.2</v>
      </c>
      <c r="J26" s="210">
        <v>1834.7</v>
      </c>
      <c r="K26" s="210">
        <v>1731.4</v>
      </c>
      <c r="L26" s="210">
        <v>1650.2</v>
      </c>
      <c r="M26" s="210">
        <v>16.399999999999999</v>
      </c>
      <c r="N26" s="210">
        <v>176.9</v>
      </c>
    </row>
  </sheetData>
  <mergeCells count="16">
    <mergeCell ref="I7:I8"/>
    <mergeCell ref="A6:A9"/>
    <mergeCell ref="B6:B8"/>
    <mergeCell ref="C6:C8"/>
    <mergeCell ref="D6:G6"/>
    <mergeCell ref="D7:D8"/>
    <mergeCell ref="E7:E8"/>
    <mergeCell ref="F7:F8"/>
    <mergeCell ref="G7:G8"/>
    <mergeCell ref="B9:N9"/>
    <mergeCell ref="N6:N8"/>
    <mergeCell ref="K7:K8"/>
    <mergeCell ref="H6:H8"/>
    <mergeCell ref="L7:M7"/>
    <mergeCell ref="J6:J8"/>
    <mergeCell ref="K6:M6"/>
  </mergeCells>
  <hyperlinks>
    <hyperlink ref="A1" location="'spis tablic'!A1" display="SPIS TABLIC"/>
  </hyperlinks>
  <pageMargins left="0.25" right="0.25" top="0.75" bottom="0.75" header="0.3" footer="0.3"/>
  <pageSetup paperSize="9" scale="59" firstPageNumber="24" pageOrder="overThenDown" orientation="landscape" useFirstPageNumber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pageSetUpPr fitToPage="1"/>
  </sheetPr>
  <dimension ref="A1:L25"/>
  <sheetViews>
    <sheetView zoomScaleNormal="100" workbookViewId="0">
      <selection activeCell="A6" sqref="A6:A7"/>
    </sheetView>
  </sheetViews>
  <sheetFormatPr defaultRowHeight="15"/>
  <cols>
    <col min="1" max="1" width="45.5703125" style="43" customWidth="1"/>
    <col min="2" max="9" width="14.28515625" style="43" customWidth="1"/>
    <col min="10" max="12" width="9.140625" style="58"/>
    <col min="13" max="16384" width="9.140625" style="43"/>
  </cols>
  <sheetData>
    <row r="1" spans="1:12" ht="26.25">
      <c r="A1" s="292" t="s">
        <v>279</v>
      </c>
    </row>
    <row r="3" spans="1:12" ht="15.95" customHeight="1">
      <c r="A3" s="42" t="str">
        <f>'spis tablic'!A11</f>
        <v>Tabl. 10. Kapitał (fundusz) własny przedsiębiorstw niefinansowych z przewagą kapitału zagranicznego o liczbie pracujących 10 i więcej osób prowadzących księgi rachunkowe według sekcji PKD w 2017 r.</v>
      </c>
      <c r="B3" s="81"/>
    </row>
    <row r="4" spans="1:12" ht="15.95" customHeight="1">
      <c r="A4" s="3" t="str">
        <f>'spis tablic'!B11</f>
        <v>Table 10. Equity (fund) of non-financial enterprises with predominance of foreign capital employing 10 persons or more keeping accounting ledgers, by NACE section in 2017.</v>
      </c>
      <c r="B4" s="81"/>
    </row>
    <row r="5" spans="1:12" ht="5.0999999999999996" customHeight="1">
      <c r="A5" s="63"/>
      <c r="B5" s="82"/>
    </row>
    <row r="6" spans="1:12" s="44" customFormat="1" ht="105.75" customHeight="1">
      <c r="A6" s="348" t="s">
        <v>16</v>
      </c>
      <c r="B6" s="293" t="s">
        <v>300</v>
      </c>
      <c r="C6" s="293" t="s">
        <v>18</v>
      </c>
      <c r="D6" s="293" t="s">
        <v>19</v>
      </c>
      <c r="E6" s="293" t="s">
        <v>301</v>
      </c>
      <c r="F6" s="293" t="s">
        <v>302</v>
      </c>
      <c r="G6" s="293" t="s">
        <v>25</v>
      </c>
      <c r="H6" s="293" t="s">
        <v>24</v>
      </c>
      <c r="I6" s="293" t="s">
        <v>303</v>
      </c>
      <c r="J6" s="60"/>
      <c r="K6" s="60"/>
      <c r="L6" s="60"/>
    </row>
    <row r="7" spans="1:12" s="44" customFormat="1" ht="16.5" customHeight="1">
      <c r="A7" s="359"/>
      <c r="B7" s="333" t="s">
        <v>186</v>
      </c>
      <c r="C7" s="334"/>
      <c r="D7" s="334"/>
      <c r="E7" s="334"/>
      <c r="F7" s="334"/>
      <c r="G7" s="334"/>
      <c r="H7" s="334"/>
      <c r="I7" s="335"/>
      <c r="J7" s="60"/>
      <c r="K7" s="60"/>
      <c r="L7" s="60"/>
    </row>
    <row r="8" spans="1:12" s="57" customFormat="1" ht="30.75" customHeight="1">
      <c r="A8" s="158" t="s">
        <v>37</v>
      </c>
      <c r="B8" s="20">
        <v>467809</v>
      </c>
      <c r="C8" s="20">
        <v>158341.5</v>
      </c>
      <c r="D8" s="20">
        <v>209057.6</v>
      </c>
      <c r="E8" s="20">
        <v>5265.1</v>
      </c>
      <c r="F8" s="20">
        <v>75331.600000000006</v>
      </c>
      <c r="G8" s="20">
        <v>-31404.799999999999</v>
      </c>
      <c r="H8" s="20">
        <v>54694.1</v>
      </c>
      <c r="I8" s="20">
        <v>-3476.2</v>
      </c>
      <c r="J8" s="83"/>
      <c r="K8" s="83"/>
      <c r="L8" s="59"/>
    </row>
    <row r="9" spans="1:12" s="57" customFormat="1" ht="30.75" customHeight="1">
      <c r="A9" s="157" t="s">
        <v>32</v>
      </c>
      <c r="B9" s="24">
        <v>266185.5</v>
      </c>
      <c r="C9" s="24">
        <v>80648.5</v>
      </c>
      <c r="D9" s="24">
        <v>118091.3</v>
      </c>
      <c r="E9" s="24">
        <v>4236.8999999999996</v>
      </c>
      <c r="F9" s="24">
        <v>47025.9</v>
      </c>
      <c r="G9" s="24">
        <v>-12989.5</v>
      </c>
      <c r="H9" s="24">
        <v>30586.400000000001</v>
      </c>
      <c r="I9" s="24">
        <v>-1414</v>
      </c>
      <c r="J9" s="83"/>
      <c r="K9" s="83"/>
      <c r="L9" s="59"/>
    </row>
    <row r="10" spans="1:12" s="57" customFormat="1" ht="30.75" customHeight="1">
      <c r="A10" s="156" t="s">
        <v>31</v>
      </c>
      <c r="B10" s="14">
        <v>901.3</v>
      </c>
      <c r="C10" s="14">
        <v>1135.0999999999999</v>
      </c>
      <c r="D10" s="14">
        <v>543.4</v>
      </c>
      <c r="E10" s="14">
        <v>12.4</v>
      </c>
      <c r="F10" s="14">
        <v>367.9</v>
      </c>
      <c r="G10" s="14">
        <v>-1131.3</v>
      </c>
      <c r="H10" s="14">
        <v>-26.2</v>
      </c>
      <c r="I10" s="14">
        <v>0</v>
      </c>
      <c r="J10" s="11"/>
      <c r="K10" s="11"/>
      <c r="L10" s="59"/>
    </row>
    <row r="11" spans="1:12" s="57" customFormat="1" ht="36" customHeight="1">
      <c r="A11" s="156" t="s">
        <v>33</v>
      </c>
      <c r="B11" s="14">
        <v>249154.1</v>
      </c>
      <c r="C11" s="14">
        <v>71505.8</v>
      </c>
      <c r="D11" s="14">
        <v>113030.1</v>
      </c>
      <c r="E11" s="14">
        <v>3238.4</v>
      </c>
      <c r="F11" s="14">
        <v>45031.9</v>
      </c>
      <c r="G11" s="14">
        <v>-11369.7</v>
      </c>
      <c r="H11" s="14">
        <v>28906.9</v>
      </c>
      <c r="I11" s="14">
        <v>-1189.3</v>
      </c>
      <c r="J11" s="11"/>
      <c r="K11" s="11"/>
      <c r="L11" s="59"/>
    </row>
    <row r="12" spans="1:12" s="57" customFormat="1" ht="55.5" customHeight="1">
      <c r="A12" s="156" t="s">
        <v>34</v>
      </c>
      <c r="B12" s="14">
        <v>14345.1</v>
      </c>
      <c r="C12" s="14">
        <v>7360.4</v>
      </c>
      <c r="D12" s="14">
        <v>3381.8</v>
      </c>
      <c r="E12" s="14">
        <v>977.8</v>
      </c>
      <c r="F12" s="14">
        <v>1457.6</v>
      </c>
      <c r="G12" s="14">
        <v>-76.900000000000006</v>
      </c>
      <c r="H12" s="14">
        <v>1469.1</v>
      </c>
      <c r="I12" s="14">
        <v>-224.7</v>
      </c>
      <c r="J12" s="11"/>
      <c r="K12" s="11"/>
      <c r="L12" s="59"/>
    </row>
    <row r="13" spans="1:12" s="57" customFormat="1" ht="51.75" customHeight="1">
      <c r="A13" s="156" t="s">
        <v>35</v>
      </c>
      <c r="B13" s="14">
        <v>1785</v>
      </c>
      <c r="C13" s="14">
        <v>647.1</v>
      </c>
      <c r="D13" s="14">
        <v>1136</v>
      </c>
      <c r="E13" s="14">
        <v>8.3000000000000007</v>
      </c>
      <c r="F13" s="14">
        <v>168.5</v>
      </c>
      <c r="G13" s="14">
        <v>-411.5</v>
      </c>
      <c r="H13" s="14">
        <v>236.6</v>
      </c>
      <c r="I13" s="14">
        <v>0</v>
      </c>
      <c r="J13" s="11"/>
      <c r="K13" s="11"/>
      <c r="L13" s="59"/>
    </row>
    <row r="14" spans="1:12" s="57" customFormat="1" ht="30.75" customHeight="1">
      <c r="A14" s="156" t="s">
        <v>36</v>
      </c>
      <c r="B14" s="14">
        <v>9074.7999999999993</v>
      </c>
      <c r="C14" s="14">
        <v>2433.6</v>
      </c>
      <c r="D14" s="14">
        <v>5554.6</v>
      </c>
      <c r="E14" s="14">
        <v>47.8</v>
      </c>
      <c r="F14" s="14">
        <v>1861.3</v>
      </c>
      <c r="G14" s="14">
        <v>-1715.4</v>
      </c>
      <c r="H14" s="14">
        <v>956.1</v>
      </c>
      <c r="I14" s="14">
        <v>-63.2</v>
      </c>
      <c r="J14" s="83"/>
      <c r="K14" s="83"/>
      <c r="L14" s="59"/>
    </row>
    <row r="15" spans="1:12" s="57" customFormat="1" ht="30.75" customHeight="1">
      <c r="A15" s="156" t="s">
        <v>38</v>
      </c>
      <c r="B15" s="14">
        <v>88688.5</v>
      </c>
      <c r="C15" s="14">
        <v>43616.3</v>
      </c>
      <c r="D15" s="14">
        <v>30576.5</v>
      </c>
      <c r="E15" s="14">
        <v>-58.1</v>
      </c>
      <c r="F15" s="14">
        <v>13433.2</v>
      </c>
      <c r="G15" s="14">
        <v>-10395.200000000001</v>
      </c>
      <c r="H15" s="14">
        <v>12592.5</v>
      </c>
      <c r="I15" s="14">
        <v>-1076.7</v>
      </c>
      <c r="J15" s="83"/>
      <c r="K15" s="83"/>
      <c r="L15" s="59"/>
    </row>
    <row r="16" spans="1:12" s="57" customFormat="1" ht="30.75" customHeight="1">
      <c r="A16" s="156" t="s">
        <v>39</v>
      </c>
      <c r="B16" s="14">
        <v>7587</v>
      </c>
      <c r="C16" s="14">
        <v>4620.6000000000004</v>
      </c>
      <c r="D16" s="14">
        <v>5307.8</v>
      </c>
      <c r="E16" s="14">
        <v>-46.9</v>
      </c>
      <c r="F16" s="14">
        <v>-9.8000000000000007</v>
      </c>
      <c r="G16" s="14">
        <v>-2493</v>
      </c>
      <c r="H16" s="14">
        <v>348.6</v>
      </c>
      <c r="I16" s="14">
        <v>-140.30000000000001</v>
      </c>
      <c r="J16" s="83"/>
      <c r="K16" s="83"/>
      <c r="L16" s="59"/>
    </row>
    <row r="17" spans="1:12" s="57" customFormat="1" ht="30.75" customHeight="1">
      <c r="A17" s="156" t="s">
        <v>40</v>
      </c>
      <c r="B17" s="14">
        <v>4105.1000000000004</v>
      </c>
      <c r="C17" s="14">
        <v>1745.1</v>
      </c>
      <c r="D17" s="14">
        <v>1078.7</v>
      </c>
      <c r="E17" s="14">
        <v>-110</v>
      </c>
      <c r="F17" s="14">
        <v>925.4</v>
      </c>
      <c r="G17" s="14">
        <v>96.3</v>
      </c>
      <c r="H17" s="14">
        <v>377.5</v>
      </c>
      <c r="I17" s="14">
        <v>-8</v>
      </c>
      <c r="J17" s="83"/>
      <c r="K17" s="83"/>
      <c r="L17" s="59"/>
    </row>
    <row r="18" spans="1:12" s="57" customFormat="1" ht="30.75" customHeight="1">
      <c r="A18" s="156" t="s">
        <v>41</v>
      </c>
      <c r="B18" s="14">
        <v>54773.7</v>
      </c>
      <c r="C18" s="14">
        <v>11607.7</v>
      </c>
      <c r="D18" s="14">
        <v>24548.7</v>
      </c>
      <c r="E18" s="14">
        <v>1145.8</v>
      </c>
      <c r="F18" s="14">
        <v>8317.7999999999993</v>
      </c>
      <c r="G18" s="14">
        <v>4999.3</v>
      </c>
      <c r="H18" s="14">
        <v>4507.8999999999996</v>
      </c>
      <c r="I18" s="14">
        <v>-353.3</v>
      </c>
      <c r="J18" s="83"/>
      <c r="K18" s="83"/>
      <c r="L18" s="59"/>
    </row>
    <row r="19" spans="1:12" s="57" customFormat="1" ht="30.75" customHeight="1">
      <c r="A19" s="156" t="s">
        <v>42</v>
      </c>
      <c r="B19" s="14">
        <v>8994.2000000000007</v>
      </c>
      <c r="C19" s="14">
        <v>2707.5</v>
      </c>
      <c r="D19" s="14">
        <v>5137.3</v>
      </c>
      <c r="E19" s="14">
        <v>73.7</v>
      </c>
      <c r="F19" s="14">
        <v>650.9</v>
      </c>
      <c r="G19" s="14">
        <v>-721</v>
      </c>
      <c r="H19" s="14">
        <v>1205.9000000000001</v>
      </c>
      <c r="I19" s="14">
        <v>-60.1</v>
      </c>
      <c r="J19" s="83"/>
      <c r="K19" s="83"/>
      <c r="L19" s="59"/>
    </row>
    <row r="20" spans="1:12" s="57" customFormat="1" ht="30.75" customHeight="1">
      <c r="A20" s="156" t="s">
        <v>272</v>
      </c>
      <c r="B20" s="14">
        <v>19987</v>
      </c>
      <c r="C20" s="14">
        <v>7057.9</v>
      </c>
      <c r="D20" s="14">
        <v>14206.1</v>
      </c>
      <c r="E20" s="14">
        <v>3.6</v>
      </c>
      <c r="F20" s="14">
        <v>2350.6</v>
      </c>
      <c r="G20" s="14">
        <v>-6359.8</v>
      </c>
      <c r="H20" s="14">
        <v>2970.7</v>
      </c>
      <c r="I20" s="14">
        <v>-242.1</v>
      </c>
      <c r="J20" s="83"/>
      <c r="K20" s="83"/>
      <c r="L20" s="59"/>
    </row>
    <row r="21" spans="1:12" s="57" customFormat="1" ht="30.75" customHeight="1">
      <c r="A21" s="156" t="s">
        <v>45</v>
      </c>
      <c r="B21" s="14">
        <v>6143.5</v>
      </c>
      <c r="C21" s="14">
        <v>2578.5</v>
      </c>
      <c r="D21" s="14">
        <v>2749.6</v>
      </c>
      <c r="E21" s="14">
        <v>-34.299999999999997</v>
      </c>
      <c r="F21" s="14">
        <v>613.79999999999995</v>
      </c>
      <c r="G21" s="14">
        <v>-579</v>
      </c>
      <c r="H21" s="14">
        <v>913.1</v>
      </c>
      <c r="I21" s="14">
        <v>-98.1</v>
      </c>
      <c r="J21" s="83"/>
      <c r="K21" s="83"/>
      <c r="L21" s="59"/>
    </row>
    <row r="22" spans="1:12" s="57" customFormat="1" ht="30.75" customHeight="1">
      <c r="A22" s="156" t="s">
        <v>46</v>
      </c>
      <c r="B22" s="14">
        <v>46.8</v>
      </c>
      <c r="C22" s="14">
        <v>66.3</v>
      </c>
      <c r="D22" s="14">
        <v>256.7</v>
      </c>
      <c r="E22" s="14">
        <v>-2.7</v>
      </c>
      <c r="F22" s="14">
        <v>13.4</v>
      </c>
      <c r="G22" s="14">
        <v>-295.2</v>
      </c>
      <c r="H22" s="14">
        <v>8.3000000000000007</v>
      </c>
      <c r="I22" s="14">
        <v>0</v>
      </c>
      <c r="J22" s="83"/>
      <c r="K22" s="83"/>
      <c r="L22" s="59"/>
    </row>
    <row r="23" spans="1:12" s="57" customFormat="1" ht="30.75" customHeight="1">
      <c r="A23" s="156" t="s">
        <v>43</v>
      </c>
      <c r="B23" s="14">
        <v>1601.5</v>
      </c>
      <c r="C23" s="14">
        <v>1034.0999999999999</v>
      </c>
      <c r="D23" s="14">
        <v>1188</v>
      </c>
      <c r="E23" s="14">
        <v>9.3000000000000007</v>
      </c>
      <c r="F23" s="14">
        <v>63.8</v>
      </c>
      <c r="G23" s="14">
        <v>-717.2</v>
      </c>
      <c r="H23" s="14">
        <v>25.1</v>
      </c>
      <c r="I23" s="14">
        <v>-1.4</v>
      </c>
      <c r="J23" s="83"/>
      <c r="K23" s="83"/>
      <c r="L23" s="59"/>
    </row>
    <row r="24" spans="1:12" s="57" customFormat="1" ht="30.75" customHeight="1">
      <c r="A24" s="156" t="s">
        <v>48</v>
      </c>
      <c r="B24" s="14">
        <v>99.8</v>
      </c>
      <c r="C24" s="14">
        <v>121.3</v>
      </c>
      <c r="D24" s="14">
        <v>125.5</v>
      </c>
      <c r="E24" s="14">
        <v>0</v>
      </c>
      <c r="F24" s="14">
        <v>3.6</v>
      </c>
      <c r="G24" s="14">
        <v>-219.1</v>
      </c>
      <c r="H24" s="14">
        <v>71.099999999999994</v>
      </c>
      <c r="I24" s="14">
        <v>-2.5</v>
      </c>
      <c r="J24" s="83"/>
      <c r="K24" s="83"/>
      <c r="L24" s="59"/>
    </row>
    <row r="25" spans="1:12" s="57" customFormat="1" ht="30.75" customHeight="1">
      <c r="A25" s="246" t="s">
        <v>47</v>
      </c>
      <c r="B25" s="210">
        <v>521.5</v>
      </c>
      <c r="C25" s="210">
        <v>104.1</v>
      </c>
      <c r="D25" s="210">
        <v>236.9</v>
      </c>
      <c r="E25" s="210">
        <v>0</v>
      </c>
      <c r="F25" s="210">
        <v>81.8</v>
      </c>
      <c r="G25" s="210">
        <v>-16</v>
      </c>
      <c r="H25" s="210">
        <v>130.9</v>
      </c>
      <c r="I25" s="210">
        <v>-16.3</v>
      </c>
      <c r="J25" s="83"/>
      <c r="K25" s="83"/>
      <c r="L25" s="59"/>
    </row>
  </sheetData>
  <mergeCells count="2">
    <mergeCell ref="A6:A7"/>
    <mergeCell ref="B7:I7"/>
  </mergeCells>
  <phoneticPr fontId="3" type="noConversion"/>
  <hyperlinks>
    <hyperlink ref="A1" location="'spis tablic'!A1" display="SPIS TABLIC"/>
  </hyperlinks>
  <pageMargins left="0.25" right="0.25" top="0.75" bottom="0.75" header="0.3" footer="0.3"/>
  <pageSetup paperSize="9" scale="60" firstPageNumber="24" pageOrder="overThenDown" orientation="landscape" useFirstPageNumber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pageSetUpPr fitToPage="1"/>
  </sheetPr>
  <dimension ref="A1:L36"/>
  <sheetViews>
    <sheetView zoomScaleNormal="100" workbookViewId="0">
      <selection activeCell="A6" sqref="A6"/>
    </sheetView>
  </sheetViews>
  <sheetFormatPr defaultRowHeight="12.75"/>
  <cols>
    <col min="1" max="1" width="43" style="46" customWidth="1"/>
    <col min="2" max="9" width="15.5703125" style="46" customWidth="1"/>
    <col min="10" max="12" width="9.140625" style="53"/>
    <col min="13" max="16384" width="9.140625" style="46"/>
  </cols>
  <sheetData>
    <row r="1" spans="1:12" ht="25.5">
      <c r="A1" s="292" t="s">
        <v>279</v>
      </c>
    </row>
    <row r="3" spans="1:12" s="77" customFormat="1" ht="18" customHeight="1">
      <c r="A3" s="42" t="str">
        <f>'spis tablic'!A12</f>
        <v>Tabl. 11. Kapitał (fundusz) własny przedsiębiorstw niefinansowych z przewagą kapitału zagranicznego o liczbie pracujących 10 i więcej osób prowadzących księgi rachunkowe według działów PKD w sekcji przetwórstwo przemysłowe w 2017 r.</v>
      </c>
      <c r="B3" s="286"/>
      <c r="J3" s="109"/>
      <c r="K3" s="109"/>
      <c r="L3" s="109"/>
    </row>
    <row r="4" spans="1:12" s="77" customFormat="1" ht="18" customHeight="1">
      <c r="A4" s="3" t="str">
        <f>'spis tablic'!B12</f>
        <v>Table 11.  Equity (fund) of non-financial enterprises with predominance of foreign capital employing 10 persons or more keeping accounting ledgers, by NACE division in Manufacturing in 2017.</v>
      </c>
      <c r="B4" s="286"/>
      <c r="J4" s="109"/>
      <c r="K4" s="109"/>
      <c r="L4" s="109"/>
    </row>
    <row r="5" spans="1:12" ht="5.0999999999999996" customHeight="1">
      <c r="A5" s="48"/>
      <c r="B5" s="84"/>
    </row>
    <row r="6" spans="1:12" s="86" customFormat="1" ht="107.25" customHeight="1">
      <c r="A6" s="225" t="s">
        <v>16</v>
      </c>
      <c r="B6" s="293" t="s">
        <v>304</v>
      </c>
      <c r="C6" s="293" t="s">
        <v>18</v>
      </c>
      <c r="D6" s="293" t="s">
        <v>19</v>
      </c>
      <c r="E6" s="293" t="s">
        <v>301</v>
      </c>
      <c r="F6" s="293" t="s">
        <v>302</v>
      </c>
      <c r="G6" s="293" t="s">
        <v>25</v>
      </c>
      <c r="H6" s="293" t="s">
        <v>24</v>
      </c>
      <c r="I6" s="293" t="s">
        <v>303</v>
      </c>
      <c r="J6" s="85"/>
      <c r="K6" s="85"/>
      <c r="L6" s="85"/>
    </row>
    <row r="7" spans="1:12" s="86" customFormat="1" ht="16.5" customHeight="1">
      <c r="A7" s="170"/>
      <c r="B7" s="333" t="s">
        <v>187</v>
      </c>
      <c r="C7" s="334"/>
      <c r="D7" s="334"/>
      <c r="E7" s="334"/>
      <c r="F7" s="334"/>
      <c r="G7" s="334"/>
      <c r="H7" s="334"/>
      <c r="I7" s="335"/>
      <c r="J7" s="85"/>
      <c r="K7" s="85"/>
      <c r="L7" s="85"/>
    </row>
    <row r="8" spans="1:12" s="9" customFormat="1" ht="26.25" customHeight="1">
      <c r="A8" s="162" t="s">
        <v>49</v>
      </c>
      <c r="B8" s="20">
        <v>249154.1</v>
      </c>
      <c r="C8" s="20">
        <v>71505.8</v>
      </c>
      <c r="D8" s="20">
        <v>113030.1</v>
      </c>
      <c r="E8" s="20">
        <v>3238.4</v>
      </c>
      <c r="F8" s="20">
        <v>45031.9</v>
      </c>
      <c r="G8" s="20">
        <v>-11369.7</v>
      </c>
      <c r="H8" s="20">
        <v>28906.9</v>
      </c>
      <c r="I8" s="20">
        <v>-1189.3</v>
      </c>
      <c r="J8" s="83" t="s">
        <v>441</v>
      </c>
      <c r="K8" s="83"/>
      <c r="L8" s="87"/>
    </row>
    <row r="9" spans="1:12" s="9" customFormat="1" ht="26.25" customHeight="1">
      <c r="A9" s="68" t="s">
        <v>50</v>
      </c>
      <c r="B9" s="14">
        <v>28897.4</v>
      </c>
      <c r="C9" s="14">
        <v>6325.8</v>
      </c>
      <c r="D9" s="14">
        <v>15037.5</v>
      </c>
      <c r="E9" s="14">
        <v>893.8</v>
      </c>
      <c r="F9" s="14">
        <v>3793.9</v>
      </c>
      <c r="G9" s="14">
        <v>256.89999999999998</v>
      </c>
      <c r="H9" s="14">
        <v>2785.6</v>
      </c>
      <c r="I9" s="14">
        <v>-195.9</v>
      </c>
      <c r="J9" s="11" t="s">
        <v>441</v>
      </c>
      <c r="K9" s="11"/>
      <c r="L9" s="87"/>
    </row>
    <row r="10" spans="1:12" s="9" customFormat="1" ht="27.75" customHeight="1">
      <c r="A10" s="68" t="s">
        <v>51</v>
      </c>
      <c r="B10" s="14">
        <v>8663.2000000000007</v>
      </c>
      <c r="C10" s="14">
        <v>2773.8</v>
      </c>
      <c r="D10" s="14">
        <v>7497.4</v>
      </c>
      <c r="E10" s="14">
        <v>145</v>
      </c>
      <c r="F10" s="14">
        <v>833.5</v>
      </c>
      <c r="G10" s="14">
        <v>-3788.5</v>
      </c>
      <c r="H10" s="14">
        <v>1270</v>
      </c>
      <c r="I10" s="14">
        <v>-68</v>
      </c>
      <c r="J10" s="11" t="s">
        <v>441</v>
      </c>
      <c r="K10" s="11"/>
      <c r="L10" s="87"/>
    </row>
    <row r="11" spans="1:12" s="9" customFormat="1" ht="27.75" customHeight="1">
      <c r="A11" s="68" t="s">
        <v>52</v>
      </c>
      <c r="B11" s="14">
        <v>3519.7</v>
      </c>
      <c r="C11" s="14">
        <v>483.6</v>
      </c>
      <c r="D11" s="14">
        <v>2238.5</v>
      </c>
      <c r="E11" s="15">
        <v>25.4</v>
      </c>
      <c r="F11" s="15">
        <v>699.9</v>
      </c>
      <c r="G11" s="14">
        <v>-390.1</v>
      </c>
      <c r="H11" s="15">
        <v>462.4</v>
      </c>
      <c r="I11" s="15">
        <v>0</v>
      </c>
      <c r="J11" s="11" t="s">
        <v>441</v>
      </c>
      <c r="K11" s="11"/>
      <c r="L11" s="87"/>
    </row>
    <row r="12" spans="1:12" s="9" customFormat="1" ht="27.75" customHeight="1">
      <c r="A12" s="68" t="s">
        <v>53</v>
      </c>
      <c r="B12" s="14">
        <v>1877.7</v>
      </c>
      <c r="C12" s="14">
        <v>445.5</v>
      </c>
      <c r="D12" s="14">
        <v>683.5</v>
      </c>
      <c r="E12" s="14">
        <v>145.19999999999999</v>
      </c>
      <c r="F12" s="14">
        <v>362.1</v>
      </c>
      <c r="G12" s="14">
        <v>-8.6</v>
      </c>
      <c r="H12" s="14">
        <v>263.2</v>
      </c>
      <c r="I12" s="14">
        <v>-13.2</v>
      </c>
      <c r="J12" s="11" t="s">
        <v>441</v>
      </c>
      <c r="K12" s="11"/>
      <c r="L12" s="87"/>
    </row>
    <row r="13" spans="1:12" s="9" customFormat="1" ht="27.75" customHeight="1">
      <c r="A13" s="68" t="s">
        <v>57</v>
      </c>
      <c r="B13" s="14">
        <v>455.3</v>
      </c>
      <c r="C13" s="14">
        <v>54.9</v>
      </c>
      <c r="D13" s="14">
        <v>220.5</v>
      </c>
      <c r="E13" s="14">
        <v>2.5</v>
      </c>
      <c r="F13" s="14">
        <v>117.6</v>
      </c>
      <c r="G13" s="14">
        <v>-14.4</v>
      </c>
      <c r="H13" s="14">
        <v>74.2</v>
      </c>
      <c r="I13" s="14">
        <v>0</v>
      </c>
      <c r="J13" s="11" t="s">
        <v>441</v>
      </c>
      <c r="K13" s="11"/>
      <c r="L13" s="87"/>
    </row>
    <row r="14" spans="1:12" s="9" customFormat="1" ht="27.75" customHeight="1">
      <c r="A14" s="68" t="s">
        <v>59</v>
      </c>
      <c r="B14" s="14">
        <v>634.20000000000005</v>
      </c>
      <c r="C14" s="14">
        <v>38.200000000000003</v>
      </c>
      <c r="D14" s="14">
        <v>37.799999999999997</v>
      </c>
      <c r="E14" s="14">
        <v>-0.1</v>
      </c>
      <c r="F14" s="14">
        <v>439.3</v>
      </c>
      <c r="G14" s="14">
        <v>6.7</v>
      </c>
      <c r="H14" s="14">
        <v>112.3</v>
      </c>
      <c r="I14" s="14">
        <v>0</v>
      </c>
      <c r="J14" s="11" t="s">
        <v>441</v>
      </c>
      <c r="K14" s="11"/>
      <c r="L14" s="87"/>
    </row>
    <row r="15" spans="1:12" s="9" customFormat="1" ht="75" customHeight="1">
      <c r="A15" s="68" t="s">
        <v>58</v>
      </c>
      <c r="B15" s="21">
        <v>5479.2</v>
      </c>
      <c r="C15" s="21">
        <v>1007.2</v>
      </c>
      <c r="D15" s="21">
        <v>2812.5</v>
      </c>
      <c r="E15" s="21">
        <v>51.9</v>
      </c>
      <c r="F15" s="21">
        <v>926.1</v>
      </c>
      <c r="G15" s="21">
        <v>-115.9</v>
      </c>
      <c r="H15" s="21">
        <v>921.6</v>
      </c>
      <c r="I15" s="21">
        <v>-124.2</v>
      </c>
      <c r="J15" s="11" t="s">
        <v>441</v>
      </c>
      <c r="K15" s="11"/>
      <c r="L15" s="87"/>
    </row>
    <row r="16" spans="1:12" s="9" customFormat="1" ht="27.75" customHeight="1">
      <c r="A16" s="68" t="s">
        <v>60</v>
      </c>
      <c r="B16" s="21">
        <v>13491.2</v>
      </c>
      <c r="C16" s="21">
        <v>3663.4</v>
      </c>
      <c r="D16" s="21">
        <v>4027.1</v>
      </c>
      <c r="E16" s="21">
        <v>61.4</v>
      </c>
      <c r="F16" s="21">
        <v>3364</v>
      </c>
      <c r="G16" s="21">
        <v>455</v>
      </c>
      <c r="H16" s="21">
        <v>1931.8</v>
      </c>
      <c r="I16" s="21">
        <v>-11.5</v>
      </c>
      <c r="J16" s="89" t="s">
        <v>441</v>
      </c>
      <c r="K16" s="89"/>
      <c r="L16" s="87"/>
    </row>
    <row r="17" spans="1:12" s="9" customFormat="1" ht="39.75" customHeight="1">
      <c r="A17" s="68" t="s">
        <v>61</v>
      </c>
      <c r="B17" s="14">
        <v>1570.1</v>
      </c>
      <c r="C17" s="14">
        <v>696.2</v>
      </c>
      <c r="D17" s="14">
        <v>633.79999999999995</v>
      </c>
      <c r="E17" s="14">
        <v>1.6</v>
      </c>
      <c r="F17" s="14">
        <v>61.5</v>
      </c>
      <c r="G17" s="14">
        <v>21.8</v>
      </c>
      <c r="H17" s="14">
        <v>160</v>
      </c>
      <c r="I17" s="14">
        <v>-4.8</v>
      </c>
      <c r="J17" s="11" t="s">
        <v>441</v>
      </c>
      <c r="K17" s="11"/>
      <c r="L17" s="87"/>
    </row>
    <row r="18" spans="1:12" s="9" customFormat="1" ht="44.25" customHeight="1">
      <c r="A18" s="68" t="s">
        <v>62</v>
      </c>
      <c r="B18" s="14">
        <v>286.3</v>
      </c>
      <c r="C18" s="14">
        <v>86.3</v>
      </c>
      <c r="D18" s="14">
        <v>141.69999999999999</v>
      </c>
      <c r="E18" s="14">
        <v>0.7</v>
      </c>
      <c r="F18" s="14">
        <v>0</v>
      </c>
      <c r="G18" s="14">
        <v>-0.4</v>
      </c>
      <c r="H18" s="14">
        <v>57.9</v>
      </c>
      <c r="I18" s="14">
        <v>0</v>
      </c>
      <c r="J18" s="11" t="s">
        <v>441</v>
      </c>
      <c r="K18" s="11"/>
      <c r="L18" s="87"/>
    </row>
    <row r="19" spans="1:12" s="9" customFormat="1" ht="27.75" customHeight="1">
      <c r="A19" s="68" t="s">
        <v>63</v>
      </c>
      <c r="B19" s="14">
        <v>10073.200000000001</v>
      </c>
      <c r="C19" s="14">
        <v>4421.6000000000004</v>
      </c>
      <c r="D19" s="14">
        <v>3380.4</v>
      </c>
      <c r="E19" s="14">
        <v>57</v>
      </c>
      <c r="F19" s="14">
        <v>1706.6</v>
      </c>
      <c r="G19" s="14">
        <v>-775.4</v>
      </c>
      <c r="H19" s="14">
        <v>1380.4</v>
      </c>
      <c r="I19" s="14">
        <v>-97.4</v>
      </c>
      <c r="J19" s="11" t="s">
        <v>441</v>
      </c>
      <c r="K19" s="11"/>
      <c r="L19" s="87"/>
    </row>
    <row r="20" spans="1:12" s="9" customFormat="1" ht="66" customHeight="1">
      <c r="A20" s="68" t="s">
        <v>64</v>
      </c>
      <c r="B20" s="14">
        <v>9577.7999999999993</v>
      </c>
      <c r="C20" s="14">
        <v>1260.3</v>
      </c>
      <c r="D20" s="14">
        <v>6607.4</v>
      </c>
      <c r="E20" s="14">
        <v>81.8</v>
      </c>
      <c r="F20" s="14">
        <v>1090</v>
      </c>
      <c r="G20" s="14">
        <v>-231</v>
      </c>
      <c r="H20" s="14">
        <v>769.2</v>
      </c>
      <c r="I20" s="14">
        <v>0</v>
      </c>
      <c r="J20" s="11" t="s">
        <v>441</v>
      </c>
      <c r="K20" s="11"/>
      <c r="L20" s="87"/>
    </row>
    <row r="21" spans="1:12" s="9" customFormat="1" ht="27.75" customHeight="1">
      <c r="A21" s="68" t="s">
        <v>65</v>
      </c>
      <c r="B21" s="14">
        <v>20162.900000000001</v>
      </c>
      <c r="C21" s="14">
        <v>7108.5</v>
      </c>
      <c r="D21" s="14">
        <v>7696.1</v>
      </c>
      <c r="E21" s="14">
        <v>104.6</v>
      </c>
      <c r="F21" s="14">
        <v>3544.4</v>
      </c>
      <c r="G21" s="14">
        <v>-762.3</v>
      </c>
      <c r="H21" s="14">
        <v>2622.3</v>
      </c>
      <c r="I21" s="14">
        <v>-150.5</v>
      </c>
      <c r="J21" s="11" t="s">
        <v>441</v>
      </c>
      <c r="K21" s="11"/>
      <c r="L21" s="87"/>
    </row>
    <row r="22" spans="1:12" s="9" customFormat="1" ht="42" customHeight="1">
      <c r="A22" s="68" t="s">
        <v>66</v>
      </c>
      <c r="B22" s="14">
        <v>20536.8</v>
      </c>
      <c r="C22" s="14">
        <v>6203.3</v>
      </c>
      <c r="D22" s="14">
        <v>8946.1</v>
      </c>
      <c r="E22" s="14">
        <v>281</v>
      </c>
      <c r="F22" s="14">
        <v>3261.1</v>
      </c>
      <c r="G22" s="14">
        <v>-709.1</v>
      </c>
      <c r="H22" s="14">
        <v>2664</v>
      </c>
      <c r="I22" s="14">
        <v>-109.6</v>
      </c>
      <c r="J22" s="11" t="s">
        <v>441</v>
      </c>
      <c r="K22" s="11"/>
      <c r="L22" s="87"/>
    </row>
    <row r="23" spans="1:12" s="9" customFormat="1" ht="27.75" customHeight="1">
      <c r="A23" s="68" t="s">
        <v>67</v>
      </c>
      <c r="B23" s="14">
        <v>12362.8</v>
      </c>
      <c r="C23" s="14">
        <v>4020.8</v>
      </c>
      <c r="D23" s="14">
        <v>5989.8</v>
      </c>
      <c r="E23" s="14">
        <v>206.1</v>
      </c>
      <c r="F23" s="14">
        <v>2425.5</v>
      </c>
      <c r="G23" s="14">
        <v>-1268.3</v>
      </c>
      <c r="H23" s="14">
        <v>1000.5</v>
      </c>
      <c r="I23" s="14">
        <v>-11.6</v>
      </c>
      <c r="J23" s="11" t="s">
        <v>441</v>
      </c>
      <c r="K23" s="11"/>
      <c r="L23" s="53"/>
    </row>
    <row r="24" spans="1:12" s="9" customFormat="1" ht="51.75" customHeight="1">
      <c r="A24" s="68" t="s">
        <v>68</v>
      </c>
      <c r="B24" s="14">
        <v>16017.8</v>
      </c>
      <c r="C24" s="14">
        <v>4352.2</v>
      </c>
      <c r="D24" s="14">
        <v>6589.3</v>
      </c>
      <c r="E24" s="14">
        <v>177.7</v>
      </c>
      <c r="F24" s="14">
        <v>3813.1</v>
      </c>
      <c r="G24" s="14">
        <v>-741.2</v>
      </c>
      <c r="H24" s="14">
        <v>1906</v>
      </c>
      <c r="I24" s="14">
        <v>-79.3</v>
      </c>
      <c r="J24" s="11" t="s">
        <v>441</v>
      </c>
      <c r="K24" s="11"/>
      <c r="L24" s="53"/>
    </row>
    <row r="25" spans="1:12" s="9" customFormat="1" ht="54.75" customHeight="1">
      <c r="A25" s="68" t="s">
        <v>69</v>
      </c>
      <c r="B25" s="14">
        <v>7270.3</v>
      </c>
      <c r="C25" s="14">
        <v>2941.1</v>
      </c>
      <c r="D25" s="14">
        <v>2624.9</v>
      </c>
      <c r="E25" s="14">
        <v>2.7</v>
      </c>
      <c r="F25" s="14">
        <v>638.4</v>
      </c>
      <c r="G25" s="14">
        <v>846.9</v>
      </c>
      <c r="H25" s="14">
        <v>223.5</v>
      </c>
      <c r="I25" s="14">
        <v>-7.2</v>
      </c>
      <c r="J25" s="11" t="s">
        <v>441</v>
      </c>
      <c r="K25" s="11"/>
      <c r="L25" s="53"/>
    </row>
    <row r="26" spans="1:12" s="9" customFormat="1" ht="27.75" customHeight="1">
      <c r="A26" s="68" t="s">
        <v>70</v>
      </c>
      <c r="B26" s="14">
        <v>13457.1</v>
      </c>
      <c r="C26" s="14">
        <v>6386.9</v>
      </c>
      <c r="D26" s="14">
        <v>4216.1000000000004</v>
      </c>
      <c r="E26" s="14">
        <v>-22.2</v>
      </c>
      <c r="F26" s="14">
        <v>2093.4</v>
      </c>
      <c r="G26" s="14">
        <v>21.9</v>
      </c>
      <c r="H26" s="14">
        <v>762.7</v>
      </c>
      <c r="I26" s="14">
        <v>-1.7</v>
      </c>
      <c r="J26" s="11" t="s">
        <v>441</v>
      </c>
      <c r="K26" s="11"/>
      <c r="L26" s="53"/>
    </row>
    <row r="27" spans="1:12" s="9" customFormat="1" ht="43.5" customHeight="1">
      <c r="A27" s="68" t="s">
        <v>71</v>
      </c>
      <c r="B27" s="14">
        <v>12417.9</v>
      </c>
      <c r="C27" s="14">
        <v>2627.5</v>
      </c>
      <c r="D27" s="14">
        <v>6811.9</v>
      </c>
      <c r="E27" s="14">
        <v>86.6</v>
      </c>
      <c r="F27" s="14">
        <v>1253.7</v>
      </c>
      <c r="G27" s="14">
        <v>-74</v>
      </c>
      <c r="H27" s="14">
        <v>1743.1</v>
      </c>
      <c r="I27" s="14">
        <v>-30.9</v>
      </c>
      <c r="J27" s="11" t="s">
        <v>441</v>
      </c>
      <c r="K27" s="11"/>
      <c r="L27" s="53"/>
    </row>
    <row r="28" spans="1:12" s="9" customFormat="1" ht="51" customHeight="1">
      <c r="A28" s="68" t="s">
        <v>72</v>
      </c>
      <c r="B28" s="14">
        <v>43047.199999999997</v>
      </c>
      <c r="C28" s="14">
        <v>10264.200000000001</v>
      </c>
      <c r="D28" s="14">
        <v>18860.5</v>
      </c>
      <c r="E28" s="14">
        <v>514.79999999999995</v>
      </c>
      <c r="F28" s="14">
        <v>9347</v>
      </c>
      <c r="G28" s="14">
        <v>-1192.5</v>
      </c>
      <c r="H28" s="14">
        <v>5477</v>
      </c>
      <c r="I28" s="14">
        <v>-223.8</v>
      </c>
      <c r="J28" s="11" t="s">
        <v>441</v>
      </c>
      <c r="K28" s="11"/>
      <c r="L28" s="53"/>
    </row>
    <row r="29" spans="1:12" s="9" customFormat="1" ht="27.75" customHeight="1">
      <c r="A29" s="68" t="s">
        <v>73</v>
      </c>
      <c r="B29" s="14">
        <v>8556.2999999999993</v>
      </c>
      <c r="C29" s="14">
        <v>2240.1999999999998</v>
      </c>
      <c r="D29" s="14">
        <v>4826.8999999999996</v>
      </c>
      <c r="E29" s="14">
        <v>329.9</v>
      </c>
      <c r="F29" s="14">
        <v>884.6</v>
      </c>
      <c r="G29" s="14">
        <v>-1140.4000000000001</v>
      </c>
      <c r="H29" s="14">
        <v>1424.2</v>
      </c>
      <c r="I29" s="14">
        <v>-9</v>
      </c>
      <c r="J29" s="11" t="s">
        <v>441</v>
      </c>
      <c r="K29" s="11"/>
      <c r="L29" s="53"/>
    </row>
    <row r="30" spans="1:12" s="9" customFormat="1" ht="27.75" customHeight="1">
      <c r="A30" s="68" t="s">
        <v>74</v>
      </c>
      <c r="B30" s="14">
        <v>6028.3</v>
      </c>
      <c r="C30" s="14">
        <v>3173</v>
      </c>
      <c r="D30" s="14">
        <v>1192.5999999999999</v>
      </c>
      <c r="E30" s="14">
        <v>81.7</v>
      </c>
      <c r="F30" s="14">
        <v>3507.2</v>
      </c>
      <c r="G30" s="14">
        <v>-2326</v>
      </c>
      <c r="H30" s="14">
        <v>441.7</v>
      </c>
      <c r="I30" s="14">
        <v>-41.9</v>
      </c>
      <c r="J30" s="11" t="s">
        <v>441</v>
      </c>
      <c r="K30" s="11"/>
      <c r="L30" s="53"/>
    </row>
    <row r="31" spans="1:12" s="9" customFormat="1" ht="27.75" customHeight="1">
      <c r="A31" s="68" t="s">
        <v>75</v>
      </c>
      <c r="B31" s="14">
        <v>2812.6</v>
      </c>
      <c r="C31" s="14">
        <v>512.1</v>
      </c>
      <c r="D31" s="14">
        <v>1280.9000000000001</v>
      </c>
      <c r="E31" s="15">
        <v>8.1999999999999993</v>
      </c>
      <c r="F31" s="14">
        <v>261.39999999999998</v>
      </c>
      <c r="G31" s="14">
        <v>463</v>
      </c>
      <c r="H31" s="14">
        <v>287.2</v>
      </c>
      <c r="I31" s="14">
        <v>-0.1</v>
      </c>
      <c r="J31" s="11" t="s">
        <v>441</v>
      </c>
      <c r="K31" s="11"/>
      <c r="L31" s="53"/>
    </row>
    <row r="32" spans="1:12" s="9" customFormat="1" ht="42.75" customHeight="1">
      <c r="A32" s="248" t="s">
        <v>76</v>
      </c>
      <c r="B32" s="210">
        <v>1958.8</v>
      </c>
      <c r="C32" s="210">
        <v>419.3</v>
      </c>
      <c r="D32" s="210">
        <v>677.1</v>
      </c>
      <c r="E32" s="210">
        <v>1.1000000000000001</v>
      </c>
      <c r="F32" s="210">
        <v>607.9</v>
      </c>
      <c r="G32" s="210">
        <v>96.3</v>
      </c>
      <c r="H32" s="210">
        <v>165.9</v>
      </c>
      <c r="I32" s="210">
        <v>-8.6999999999999993</v>
      </c>
      <c r="J32" s="11" t="s">
        <v>441</v>
      </c>
      <c r="K32" s="11"/>
      <c r="L32" s="53"/>
    </row>
    <row r="33" spans="1:9" s="53" customFormat="1">
      <c r="A33" s="78"/>
      <c r="B33" s="11"/>
      <c r="C33" s="11"/>
      <c r="D33" s="11"/>
      <c r="E33" s="11"/>
      <c r="F33" s="11"/>
      <c r="G33" s="11"/>
      <c r="H33" s="11"/>
      <c r="I33" s="11"/>
    </row>
    <row r="34" spans="1:9" s="53" customFormat="1">
      <c r="A34" s="79"/>
      <c r="B34" s="80"/>
      <c r="C34" s="80"/>
      <c r="D34" s="80"/>
      <c r="E34" s="80"/>
      <c r="F34" s="80"/>
      <c r="G34" s="80"/>
      <c r="H34" s="80"/>
      <c r="I34" s="80"/>
    </row>
    <row r="35" spans="1:9" s="53" customFormat="1" ht="14.25" customHeight="1">
      <c r="A35" s="78"/>
      <c r="B35" s="11"/>
      <c r="C35" s="11"/>
      <c r="D35" s="11"/>
      <c r="E35" s="11"/>
      <c r="F35" s="11"/>
      <c r="G35" s="11"/>
      <c r="H35" s="11"/>
      <c r="I35" s="11"/>
    </row>
    <row r="36" spans="1:9" s="53" customFormat="1">
      <c r="A36" s="79"/>
      <c r="B36" s="80"/>
      <c r="C36" s="80"/>
      <c r="D36" s="80"/>
      <c r="E36" s="80"/>
      <c r="F36" s="80"/>
      <c r="G36" s="80"/>
      <c r="H36" s="80"/>
      <c r="I36" s="80"/>
    </row>
  </sheetData>
  <mergeCells count="1">
    <mergeCell ref="B7:I7"/>
  </mergeCells>
  <phoneticPr fontId="3" type="noConversion"/>
  <hyperlinks>
    <hyperlink ref="A1" location="'spis tablic'!A1" display="SPIS TABLIC"/>
  </hyperlinks>
  <pageMargins left="0.25" right="0.25" top="0.75" bottom="0.75" header="0.3" footer="0.3"/>
  <pageSetup paperSize="9" scale="43" firstPageNumber="24" pageOrder="overThenDown" orientation="landscape" useFirstPageNumber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workbookViewId="0">
      <selection activeCell="A6" sqref="A6:A7"/>
    </sheetView>
  </sheetViews>
  <sheetFormatPr defaultRowHeight="15"/>
  <cols>
    <col min="1" max="1" width="37.140625" style="43" customWidth="1"/>
    <col min="2" max="9" width="17.140625" style="43" customWidth="1"/>
    <col min="10" max="10" width="9.85546875" style="58" bestFit="1" customWidth="1"/>
    <col min="11" max="16384" width="9.140625" style="43"/>
  </cols>
  <sheetData>
    <row r="1" spans="1:10" ht="26.25">
      <c r="A1" s="292" t="s">
        <v>279</v>
      </c>
    </row>
    <row r="3" spans="1:10" ht="18" customHeight="1">
      <c r="A3" s="42" t="str">
        <f>'spis tablic'!A13</f>
        <v>Tabl. 12. Kapitał (fundusz) własny przedsiębiorstw niefinansowych z przewagą kapitału zagranicznego o liczbie pracujących 10 i więcej osób prowadzących księgi rachunkowe według województw w 2017 r.</v>
      </c>
      <c r="B3" s="81"/>
    </row>
    <row r="4" spans="1:10" ht="18" customHeight="1">
      <c r="A4" s="3" t="str">
        <f>'spis tablic'!B13</f>
        <v>Table 12. Equity (fund) of non-financial enterprises with predominance of foreign capital employing 10 persons or more keeping accounting ledgers, by voivodship in 2017.</v>
      </c>
      <c r="B4" s="81"/>
    </row>
    <row r="5" spans="1:10" ht="5.0999999999999996" customHeight="1">
      <c r="A5" s="63"/>
      <c r="B5" s="82"/>
    </row>
    <row r="6" spans="1:10" s="44" customFormat="1" ht="105.75" customHeight="1">
      <c r="A6" s="360" t="s">
        <v>16</v>
      </c>
      <c r="B6" s="293" t="s">
        <v>304</v>
      </c>
      <c r="C6" s="293" t="s">
        <v>18</v>
      </c>
      <c r="D6" s="293" t="s">
        <v>19</v>
      </c>
      <c r="E6" s="293" t="s">
        <v>301</v>
      </c>
      <c r="F6" s="293" t="s">
        <v>302</v>
      </c>
      <c r="G6" s="293" t="s">
        <v>25</v>
      </c>
      <c r="H6" s="293" t="s">
        <v>24</v>
      </c>
      <c r="I6" s="293" t="s">
        <v>303</v>
      </c>
      <c r="J6" s="60"/>
    </row>
    <row r="7" spans="1:10" s="44" customFormat="1" ht="16.5" customHeight="1">
      <c r="A7" s="361"/>
      <c r="B7" s="333" t="s">
        <v>150</v>
      </c>
      <c r="C7" s="334"/>
      <c r="D7" s="334"/>
      <c r="E7" s="334"/>
      <c r="F7" s="334"/>
      <c r="G7" s="334"/>
      <c r="H7" s="334"/>
      <c r="I7" s="335"/>
      <c r="J7" s="60"/>
    </row>
    <row r="8" spans="1:10" s="44" customFormat="1" ht="31.5" customHeight="1">
      <c r="A8" s="249" t="s">
        <v>78</v>
      </c>
      <c r="B8" s="20">
        <v>467809</v>
      </c>
      <c r="C8" s="20">
        <v>158341.5</v>
      </c>
      <c r="D8" s="20">
        <v>209057.6</v>
      </c>
      <c r="E8" s="20">
        <v>5265.1</v>
      </c>
      <c r="F8" s="20">
        <v>75331.600000000006</v>
      </c>
      <c r="G8" s="20">
        <v>-31404.799999999999</v>
      </c>
      <c r="H8" s="20">
        <v>54694.1</v>
      </c>
      <c r="I8" s="20">
        <v>-3476.2</v>
      </c>
      <c r="J8" s="90"/>
    </row>
    <row r="9" spans="1:10" ht="25.5" customHeight="1">
      <c r="A9" s="164" t="s">
        <v>245</v>
      </c>
      <c r="B9" s="14">
        <v>39627.9</v>
      </c>
      <c r="C9" s="14">
        <v>15854.6</v>
      </c>
      <c r="D9" s="14">
        <v>16308</v>
      </c>
      <c r="E9" s="14">
        <v>165.2</v>
      </c>
      <c r="F9" s="14">
        <v>6983.7</v>
      </c>
      <c r="G9" s="14">
        <v>-3525.5</v>
      </c>
      <c r="H9" s="14">
        <v>3942.4</v>
      </c>
      <c r="I9" s="14">
        <v>-100.4</v>
      </c>
    </row>
    <row r="10" spans="1:10" ht="25.5" customHeight="1">
      <c r="A10" s="164" t="s">
        <v>246</v>
      </c>
      <c r="B10" s="14">
        <v>9742.1</v>
      </c>
      <c r="C10" s="14">
        <v>2919.5</v>
      </c>
      <c r="D10" s="14">
        <v>3949.6</v>
      </c>
      <c r="E10" s="14">
        <v>41.3</v>
      </c>
      <c r="F10" s="14">
        <v>2487.6</v>
      </c>
      <c r="G10" s="14">
        <v>-992.8</v>
      </c>
      <c r="H10" s="14">
        <v>1417.4</v>
      </c>
      <c r="I10" s="14">
        <v>-80.7</v>
      </c>
    </row>
    <row r="11" spans="1:10" ht="25.5" customHeight="1">
      <c r="A11" s="164" t="s">
        <v>247</v>
      </c>
      <c r="B11" s="14">
        <v>5788.1</v>
      </c>
      <c r="C11" s="14">
        <v>1627</v>
      </c>
      <c r="D11" s="14">
        <v>2239.1</v>
      </c>
      <c r="E11" s="14">
        <v>28.2</v>
      </c>
      <c r="F11" s="14">
        <v>2004</v>
      </c>
      <c r="G11" s="14">
        <v>-660</v>
      </c>
      <c r="H11" s="14">
        <v>644.29999999999995</v>
      </c>
      <c r="I11" s="14">
        <v>-94.5</v>
      </c>
    </row>
    <row r="12" spans="1:10" ht="25.5" customHeight="1">
      <c r="A12" s="164" t="s">
        <v>248</v>
      </c>
      <c r="B12" s="14">
        <v>7129.5</v>
      </c>
      <c r="C12" s="14">
        <v>1463.8</v>
      </c>
      <c r="D12" s="14">
        <v>2269.3000000000002</v>
      </c>
      <c r="E12" s="14">
        <v>60.8</v>
      </c>
      <c r="F12" s="14">
        <v>2730.8</v>
      </c>
      <c r="G12" s="14">
        <v>-313.10000000000002</v>
      </c>
      <c r="H12" s="14">
        <v>939</v>
      </c>
      <c r="I12" s="14">
        <v>-21.1</v>
      </c>
    </row>
    <row r="13" spans="1:10" ht="25.5" customHeight="1">
      <c r="A13" s="164" t="s">
        <v>249</v>
      </c>
      <c r="B13" s="14">
        <v>20160.5</v>
      </c>
      <c r="C13" s="14">
        <v>4644.7</v>
      </c>
      <c r="D13" s="14">
        <v>8500</v>
      </c>
      <c r="E13" s="14">
        <v>812.6</v>
      </c>
      <c r="F13" s="14">
        <v>4336.6000000000004</v>
      </c>
      <c r="G13" s="14">
        <v>-485.3</v>
      </c>
      <c r="H13" s="14">
        <v>2894.2</v>
      </c>
      <c r="I13" s="14">
        <v>-542.29999999999995</v>
      </c>
    </row>
    <row r="14" spans="1:10" ht="25.5" customHeight="1">
      <c r="A14" s="164" t="s">
        <v>250</v>
      </c>
      <c r="B14" s="14">
        <v>28691.7</v>
      </c>
      <c r="C14" s="14">
        <v>15489.4</v>
      </c>
      <c r="D14" s="14">
        <v>11569.6</v>
      </c>
      <c r="E14" s="14">
        <v>444.3</v>
      </c>
      <c r="F14" s="14">
        <v>3895.3</v>
      </c>
      <c r="G14" s="14">
        <v>-4990.3999999999996</v>
      </c>
      <c r="H14" s="14">
        <v>2737.7</v>
      </c>
      <c r="I14" s="14">
        <v>-454.1</v>
      </c>
    </row>
    <row r="15" spans="1:10" ht="25.5" customHeight="1">
      <c r="A15" s="164" t="s">
        <v>251</v>
      </c>
      <c r="B15" s="14">
        <v>173976.9</v>
      </c>
      <c r="C15" s="14">
        <v>60975</v>
      </c>
      <c r="D15" s="14">
        <v>74535.600000000006</v>
      </c>
      <c r="E15" s="14">
        <v>1825.7</v>
      </c>
      <c r="F15" s="14">
        <v>24001</v>
      </c>
      <c r="G15" s="14">
        <v>-5849.6</v>
      </c>
      <c r="H15" s="14">
        <v>19488.2</v>
      </c>
      <c r="I15" s="14">
        <v>-999</v>
      </c>
    </row>
    <row r="16" spans="1:10" ht="25.5" customHeight="1">
      <c r="A16" s="164" t="s">
        <v>252</v>
      </c>
      <c r="B16" s="14">
        <v>6013.5</v>
      </c>
      <c r="C16" s="14">
        <v>1725.7</v>
      </c>
      <c r="D16" s="14">
        <v>2333.1</v>
      </c>
      <c r="E16" s="14">
        <v>132.9</v>
      </c>
      <c r="F16" s="14">
        <v>1840.5</v>
      </c>
      <c r="G16" s="14">
        <v>-786.2</v>
      </c>
      <c r="H16" s="14">
        <v>797.8</v>
      </c>
      <c r="I16" s="14">
        <v>-30.2</v>
      </c>
    </row>
    <row r="17" spans="1:9" ht="25.5" customHeight="1">
      <c r="A17" s="164" t="s">
        <v>253</v>
      </c>
      <c r="B17" s="14">
        <v>15654.8</v>
      </c>
      <c r="C17" s="14">
        <v>2734.9</v>
      </c>
      <c r="D17" s="14">
        <v>8564.4</v>
      </c>
      <c r="E17" s="14">
        <v>438.1</v>
      </c>
      <c r="F17" s="14">
        <v>1846.4</v>
      </c>
      <c r="G17" s="14">
        <v>188.1</v>
      </c>
      <c r="H17" s="14">
        <v>2043.7</v>
      </c>
      <c r="I17" s="14">
        <v>-160.80000000000001</v>
      </c>
    </row>
    <row r="18" spans="1:9" ht="25.5" customHeight="1">
      <c r="A18" s="164" t="s">
        <v>254</v>
      </c>
      <c r="B18" s="14">
        <v>2308.5</v>
      </c>
      <c r="C18" s="14">
        <v>475.6</v>
      </c>
      <c r="D18" s="14">
        <v>1564</v>
      </c>
      <c r="E18" s="14">
        <v>67.900000000000006</v>
      </c>
      <c r="F18" s="14">
        <v>140.69999999999999</v>
      </c>
      <c r="G18" s="14">
        <v>-49.3</v>
      </c>
      <c r="H18" s="14">
        <v>137.4</v>
      </c>
      <c r="I18" s="14">
        <v>-27.8</v>
      </c>
    </row>
    <row r="19" spans="1:9" ht="25.5" customHeight="1">
      <c r="A19" s="164" t="s">
        <v>255</v>
      </c>
      <c r="B19" s="14">
        <v>17117.5</v>
      </c>
      <c r="C19" s="14">
        <v>4448.1000000000004</v>
      </c>
      <c r="D19" s="14">
        <v>9003.5</v>
      </c>
      <c r="E19" s="14">
        <v>83.1</v>
      </c>
      <c r="F19" s="14">
        <v>1592.6</v>
      </c>
      <c r="G19" s="14">
        <v>-649.79999999999995</v>
      </c>
      <c r="H19" s="14">
        <v>2702.4</v>
      </c>
      <c r="I19" s="14">
        <v>-62.4</v>
      </c>
    </row>
    <row r="20" spans="1:9" ht="25.5" customHeight="1">
      <c r="A20" s="164" t="s">
        <v>256</v>
      </c>
      <c r="B20" s="14">
        <v>55745</v>
      </c>
      <c r="C20" s="14">
        <v>14962.7</v>
      </c>
      <c r="D20" s="14">
        <v>25722.799999999999</v>
      </c>
      <c r="E20" s="14">
        <v>464.3</v>
      </c>
      <c r="F20" s="14">
        <v>11667.3</v>
      </c>
      <c r="G20" s="14">
        <v>-3399.5</v>
      </c>
      <c r="H20" s="14">
        <v>6460.6</v>
      </c>
      <c r="I20" s="14">
        <v>-133.30000000000001</v>
      </c>
    </row>
    <row r="21" spans="1:9" ht="25.5" customHeight="1">
      <c r="A21" s="164" t="s">
        <v>257</v>
      </c>
      <c r="B21" s="14">
        <v>5055.1000000000004</v>
      </c>
      <c r="C21" s="14">
        <v>1849.1</v>
      </c>
      <c r="D21" s="14">
        <v>2424.1</v>
      </c>
      <c r="E21" s="14">
        <v>69.3</v>
      </c>
      <c r="F21" s="14">
        <v>404.6</v>
      </c>
      <c r="G21" s="14">
        <v>-116.8</v>
      </c>
      <c r="H21" s="14">
        <v>480.2</v>
      </c>
      <c r="I21" s="14">
        <v>-55.3</v>
      </c>
    </row>
    <row r="22" spans="1:9" ht="25.5" customHeight="1">
      <c r="A22" s="164" t="s">
        <v>258</v>
      </c>
      <c r="B22" s="14">
        <v>3044.7</v>
      </c>
      <c r="C22" s="14">
        <v>1332</v>
      </c>
      <c r="D22" s="14">
        <v>940.2</v>
      </c>
      <c r="E22" s="14">
        <v>5.8</v>
      </c>
      <c r="F22" s="14">
        <v>461.4</v>
      </c>
      <c r="G22" s="14">
        <v>-117.2</v>
      </c>
      <c r="H22" s="14">
        <v>423.5</v>
      </c>
      <c r="I22" s="14">
        <v>-1</v>
      </c>
    </row>
    <row r="23" spans="1:9" ht="25.5" customHeight="1">
      <c r="A23" s="164" t="s">
        <v>259</v>
      </c>
      <c r="B23" s="14">
        <v>65704.600000000006</v>
      </c>
      <c r="C23" s="14">
        <v>22188.1</v>
      </c>
      <c r="D23" s="14">
        <v>35741.800000000003</v>
      </c>
      <c r="E23" s="14">
        <v>564.70000000000005</v>
      </c>
      <c r="F23" s="14">
        <v>6805.7</v>
      </c>
      <c r="G23" s="14">
        <v>-7206.5</v>
      </c>
      <c r="H23" s="14">
        <v>8283.1</v>
      </c>
      <c r="I23" s="14">
        <v>-672.3</v>
      </c>
    </row>
    <row r="24" spans="1:9" ht="25.5" customHeight="1">
      <c r="A24" s="250" t="s">
        <v>260</v>
      </c>
      <c r="B24" s="210">
        <v>12048.5</v>
      </c>
      <c r="C24" s="210">
        <v>5651.1</v>
      </c>
      <c r="D24" s="210">
        <v>3392.5</v>
      </c>
      <c r="E24" s="210">
        <v>61.1</v>
      </c>
      <c r="F24" s="210">
        <v>4133.7</v>
      </c>
      <c r="G24" s="210">
        <v>-2451.1</v>
      </c>
      <c r="H24" s="210">
        <v>1302.2</v>
      </c>
      <c r="I24" s="210">
        <v>-41.1</v>
      </c>
    </row>
  </sheetData>
  <mergeCells count="2">
    <mergeCell ref="A6:A7"/>
    <mergeCell ref="B7:I7"/>
  </mergeCells>
  <hyperlinks>
    <hyperlink ref="A1" location="'spis tablic'!A1" display="SPIS TABLIC"/>
  </hyperlinks>
  <pageMargins left="0.25" right="0.25" top="0.75" bottom="0.75" header="0.3" footer="0.3"/>
  <pageSetup paperSize="9" scale="74" firstPageNumber="24" pageOrder="overThenDown" orientation="landscape" useFirstPageNumber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pageSetUpPr fitToPage="1"/>
  </sheetPr>
  <dimension ref="A1:P72"/>
  <sheetViews>
    <sheetView zoomScaleNormal="100" zoomScaleSheetLayoutView="75" workbookViewId="0">
      <selection activeCell="B9" sqref="B9"/>
    </sheetView>
  </sheetViews>
  <sheetFormatPr defaultRowHeight="15"/>
  <cols>
    <col min="1" max="1" width="38.7109375" style="92" customWidth="1"/>
    <col min="2" max="2" width="15" style="5" customWidth="1"/>
    <col min="3" max="3" width="15" style="4" customWidth="1"/>
    <col min="4" max="5" width="15" style="7" customWidth="1"/>
    <col min="6" max="6" width="16.28515625" style="7" customWidth="1"/>
    <col min="7" max="10" width="15" style="7" customWidth="1"/>
    <col min="11" max="11" width="17.42578125" style="7" customWidth="1"/>
    <col min="12" max="12" width="15" style="7" customWidth="1"/>
    <col min="13" max="13" width="15" style="4" customWidth="1"/>
    <col min="14" max="14" width="9.140625" style="4"/>
    <col min="15" max="16" width="9.85546875" style="4" bestFit="1" customWidth="1"/>
    <col min="17" max="17" width="11.140625" style="4" bestFit="1" customWidth="1"/>
    <col min="18" max="18" width="9.140625" style="4"/>
    <col min="19" max="19" width="11.140625" style="4" bestFit="1" customWidth="1"/>
    <col min="20" max="16384" width="9.140625" style="4"/>
  </cols>
  <sheetData>
    <row r="1" spans="1:16" ht="26.25">
      <c r="A1" s="292" t="s">
        <v>279</v>
      </c>
      <c r="D1" s="5"/>
      <c r="E1" s="5"/>
      <c r="F1" s="5"/>
      <c r="G1" s="5"/>
      <c r="H1" s="5"/>
      <c r="I1" s="5"/>
      <c r="J1" s="5"/>
      <c r="K1" s="5"/>
      <c r="L1" s="5"/>
    </row>
    <row r="2" spans="1:16">
      <c r="A2" s="5"/>
      <c r="D2" s="5"/>
      <c r="E2" s="5"/>
      <c r="F2" s="5"/>
      <c r="G2" s="5"/>
      <c r="H2" s="5"/>
      <c r="I2" s="5"/>
      <c r="J2" s="5"/>
      <c r="K2" s="5"/>
      <c r="L2" s="5"/>
    </row>
    <row r="3" spans="1:16" ht="15.95" customHeight="1">
      <c r="A3" s="91" t="str">
        <f>'spis tablic'!A14</f>
        <v>Tabl. 13. Zobowiązania i rezerwy na zobowiązania przedsiębiorstw niefinansowych z przewagą kapitału zagranicznego o liczbie pracujących 10 i więcej osób prowadzących księgi rachunkowe według sekcji PKD w 2017 r.</v>
      </c>
      <c r="B3" s="93"/>
      <c r="D3" s="4"/>
      <c r="E3" s="4"/>
      <c r="F3" s="4"/>
      <c r="G3" s="4"/>
      <c r="H3" s="4"/>
      <c r="I3" s="4"/>
      <c r="J3" s="4"/>
      <c r="K3" s="4"/>
      <c r="L3" s="4"/>
    </row>
    <row r="4" spans="1:16" ht="15.95" customHeight="1">
      <c r="A4" s="94" t="str">
        <f>'spis tablic'!B14</f>
        <v>Table 13. Liabilities and provisions for liabilities of non-financial enterprises with predominance of foreign capital employing 10 persons or more keeping accounting ledgers, by NACE section in 2017.</v>
      </c>
      <c r="B4" s="93"/>
      <c r="D4" s="4"/>
      <c r="E4" s="4"/>
      <c r="F4" s="4"/>
      <c r="G4" s="4"/>
      <c r="H4" s="5"/>
      <c r="I4" s="4"/>
      <c r="J4" s="4"/>
      <c r="K4" s="4"/>
      <c r="L4" s="4"/>
    </row>
    <row r="5" spans="1:16" ht="5.0999999999999996" customHeight="1">
      <c r="A5" s="58"/>
      <c r="B5" s="58"/>
      <c r="C5" s="5"/>
      <c r="D5" s="5"/>
      <c r="E5" s="5"/>
      <c r="F5" s="95"/>
      <c r="G5" s="5"/>
      <c r="H5" s="5"/>
      <c r="I5" s="5"/>
      <c r="J5" s="5"/>
      <c r="K5" s="5"/>
      <c r="L5" s="5"/>
    </row>
    <row r="6" spans="1:16" s="215" customFormat="1" ht="16.5" customHeight="1">
      <c r="A6" s="364" t="s">
        <v>16</v>
      </c>
      <c r="B6" s="362" t="s">
        <v>262</v>
      </c>
      <c r="C6" s="366" t="s">
        <v>195</v>
      </c>
      <c r="D6" s="366" t="s">
        <v>196</v>
      </c>
      <c r="E6" s="346"/>
      <c r="F6" s="370"/>
      <c r="G6" s="366" t="s">
        <v>264</v>
      </c>
      <c r="H6" s="346"/>
      <c r="I6" s="346"/>
      <c r="J6" s="346"/>
      <c r="K6" s="346"/>
      <c r="L6" s="346"/>
      <c r="M6" s="362" t="s">
        <v>367</v>
      </c>
    </row>
    <row r="7" spans="1:16" s="8" customFormat="1" ht="142.5" customHeight="1">
      <c r="A7" s="364"/>
      <c r="B7" s="365"/>
      <c r="C7" s="367"/>
      <c r="D7" s="367"/>
      <c r="E7" s="220" t="s">
        <v>267</v>
      </c>
      <c r="F7" s="219" t="s">
        <v>190</v>
      </c>
      <c r="G7" s="367"/>
      <c r="H7" s="220" t="s">
        <v>267</v>
      </c>
      <c r="I7" s="221" t="s">
        <v>263</v>
      </c>
      <c r="J7" s="222" t="s">
        <v>265</v>
      </c>
      <c r="K7" s="222" t="s">
        <v>138</v>
      </c>
      <c r="L7" s="222" t="s">
        <v>266</v>
      </c>
      <c r="M7" s="363"/>
    </row>
    <row r="8" spans="1:16" s="216" customFormat="1" ht="20.25" customHeight="1">
      <c r="A8" s="364"/>
      <c r="B8" s="333" t="s">
        <v>187</v>
      </c>
      <c r="C8" s="368"/>
      <c r="D8" s="368"/>
      <c r="E8" s="368"/>
      <c r="F8" s="368"/>
      <c r="G8" s="368"/>
      <c r="H8" s="368"/>
      <c r="I8" s="368"/>
      <c r="J8" s="368"/>
      <c r="K8" s="368"/>
      <c r="L8" s="368"/>
      <c r="M8" s="369"/>
    </row>
    <row r="9" spans="1:16" s="57" customFormat="1" ht="25.5" customHeight="1">
      <c r="A9" s="158" t="s">
        <v>37</v>
      </c>
      <c r="B9" s="20">
        <v>561946.9</v>
      </c>
      <c r="C9" s="20">
        <v>38675.800000000003</v>
      </c>
      <c r="D9" s="20">
        <v>163170.29999999999</v>
      </c>
      <c r="E9" s="20">
        <v>131394.9</v>
      </c>
      <c r="F9" s="20">
        <v>15102.5</v>
      </c>
      <c r="G9" s="20">
        <v>328794.90000000002</v>
      </c>
      <c r="H9" s="20">
        <v>67535.199999999997</v>
      </c>
      <c r="I9" s="20">
        <v>1893.5</v>
      </c>
      <c r="J9" s="20">
        <v>179000.1</v>
      </c>
      <c r="K9" s="20">
        <v>22022.1</v>
      </c>
      <c r="L9" s="20">
        <v>5028.2</v>
      </c>
      <c r="M9" s="20">
        <v>31306</v>
      </c>
      <c r="N9" s="65"/>
      <c r="P9" s="65"/>
    </row>
    <row r="10" spans="1:16" s="57" customFormat="1" ht="25.5" customHeight="1">
      <c r="A10" s="157" t="s">
        <v>32</v>
      </c>
      <c r="B10" s="24">
        <v>242957.2</v>
      </c>
      <c r="C10" s="24">
        <v>17964.7</v>
      </c>
      <c r="D10" s="24">
        <v>53272.4</v>
      </c>
      <c r="E10" s="24">
        <v>44075.4</v>
      </c>
      <c r="F10" s="24">
        <v>4308.2</v>
      </c>
      <c r="G10" s="24">
        <v>159706.1</v>
      </c>
      <c r="H10" s="24">
        <v>35388.9</v>
      </c>
      <c r="I10" s="24">
        <v>279.3</v>
      </c>
      <c r="J10" s="24">
        <v>86118.1</v>
      </c>
      <c r="K10" s="24">
        <v>10263.1</v>
      </c>
      <c r="L10" s="24">
        <v>2632.8</v>
      </c>
      <c r="M10" s="24">
        <v>12014</v>
      </c>
    </row>
    <row r="11" spans="1:16" s="57" customFormat="1" ht="25.5" customHeight="1">
      <c r="A11" s="156" t="s">
        <v>31</v>
      </c>
      <c r="B11" s="14">
        <v>1651.9</v>
      </c>
      <c r="C11" s="14">
        <v>165.8</v>
      </c>
      <c r="D11" s="14">
        <v>595.9</v>
      </c>
      <c r="E11" s="14">
        <v>576.29999999999995</v>
      </c>
      <c r="F11" s="14">
        <v>0</v>
      </c>
      <c r="G11" s="14">
        <v>836.8</v>
      </c>
      <c r="H11" s="14">
        <v>427.6</v>
      </c>
      <c r="I11" s="14">
        <v>0</v>
      </c>
      <c r="J11" s="14">
        <v>261.60000000000002</v>
      </c>
      <c r="K11" s="14">
        <v>56.4</v>
      </c>
      <c r="L11" s="14">
        <v>13.7</v>
      </c>
      <c r="M11" s="14">
        <v>53.5</v>
      </c>
    </row>
    <row r="12" spans="1:16" s="57" customFormat="1" ht="25.5" customHeight="1">
      <c r="A12" s="156" t="s">
        <v>33</v>
      </c>
      <c r="B12" s="14">
        <v>226098.8</v>
      </c>
      <c r="C12" s="14">
        <v>16217.7</v>
      </c>
      <c r="D12" s="14">
        <v>46540.7</v>
      </c>
      <c r="E12" s="14">
        <v>37697.5</v>
      </c>
      <c r="F12" s="14">
        <v>4138.6000000000004</v>
      </c>
      <c r="G12" s="14">
        <v>152310.6</v>
      </c>
      <c r="H12" s="14">
        <v>31870.2</v>
      </c>
      <c r="I12" s="14">
        <v>279.10000000000002</v>
      </c>
      <c r="J12" s="14">
        <v>83915.3</v>
      </c>
      <c r="K12" s="14">
        <v>9895.2999999999993</v>
      </c>
      <c r="L12" s="14">
        <v>2540.5</v>
      </c>
      <c r="M12" s="14">
        <v>11029.8</v>
      </c>
    </row>
    <row r="13" spans="1:16" s="57" customFormat="1" ht="51.75" customHeight="1">
      <c r="A13" s="156" t="s">
        <v>34</v>
      </c>
      <c r="B13" s="14">
        <v>12882.1</v>
      </c>
      <c r="C13" s="14">
        <v>1436.3</v>
      </c>
      <c r="D13" s="14">
        <v>5437.4</v>
      </c>
      <c r="E13" s="14">
        <v>5243.2</v>
      </c>
      <c r="F13" s="14">
        <v>169.6</v>
      </c>
      <c r="G13" s="14">
        <v>5148.1000000000004</v>
      </c>
      <c r="H13" s="14">
        <v>2474.5</v>
      </c>
      <c r="I13" s="14">
        <v>0.2</v>
      </c>
      <c r="J13" s="14">
        <v>1483.2</v>
      </c>
      <c r="K13" s="14">
        <v>253.9</v>
      </c>
      <c r="L13" s="14">
        <v>57.7</v>
      </c>
      <c r="M13" s="14">
        <v>860.2</v>
      </c>
    </row>
    <row r="14" spans="1:16" s="57" customFormat="1" ht="51" customHeight="1">
      <c r="A14" s="156" t="s">
        <v>35</v>
      </c>
      <c r="B14" s="14">
        <v>2324.4</v>
      </c>
      <c r="C14" s="14">
        <v>144.9</v>
      </c>
      <c r="D14" s="14">
        <v>698.4</v>
      </c>
      <c r="E14" s="14">
        <v>558.4</v>
      </c>
      <c r="F14" s="14">
        <v>0</v>
      </c>
      <c r="G14" s="14">
        <v>1410.6</v>
      </c>
      <c r="H14" s="14">
        <v>616.70000000000005</v>
      </c>
      <c r="I14" s="14">
        <v>0</v>
      </c>
      <c r="J14" s="14">
        <v>458</v>
      </c>
      <c r="K14" s="14">
        <v>57.5</v>
      </c>
      <c r="L14" s="14">
        <v>20.9</v>
      </c>
      <c r="M14" s="14">
        <v>70.5</v>
      </c>
    </row>
    <row r="15" spans="1:16" s="57" customFormat="1" ht="25.5" customHeight="1">
      <c r="A15" s="156" t="s">
        <v>36</v>
      </c>
      <c r="B15" s="14">
        <v>26712.400000000001</v>
      </c>
      <c r="C15" s="14">
        <v>3350.5</v>
      </c>
      <c r="D15" s="14">
        <v>3380.8</v>
      </c>
      <c r="E15" s="14">
        <v>1459.7</v>
      </c>
      <c r="F15" s="14">
        <v>1051</v>
      </c>
      <c r="G15" s="14">
        <v>17079.3</v>
      </c>
      <c r="H15" s="14">
        <v>1516.9</v>
      </c>
      <c r="I15" s="14">
        <v>49.1</v>
      </c>
      <c r="J15" s="14">
        <v>8104.2</v>
      </c>
      <c r="K15" s="14">
        <v>1063.0999999999999</v>
      </c>
      <c r="L15" s="14">
        <v>138.80000000000001</v>
      </c>
      <c r="M15" s="14">
        <v>2901.9</v>
      </c>
    </row>
    <row r="16" spans="1:16" s="57" customFormat="1" ht="25.5" customHeight="1">
      <c r="A16" s="156" t="s">
        <v>38</v>
      </c>
      <c r="B16" s="14">
        <v>129588.4</v>
      </c>
      <c r="C16" s="14">
        <v>8103.6</v>
      </c>
      <c r="D16" s="14">
        <v>19270.8</v>
      </c>
      <c r="E16" s="14">
        <v>12729.9</v>
      </c>
      <c r="F16" s="14">
        <v>1683.7</v>
      </c>
      <c r="G16" s="14">
        <v>94867.199999999997</v>
      </c>
      <c r="H16" s="14">
        <v>13233.2</v>
      </c>
      <c r="I16" s="14">
        <v>98.4</v>
      </c>
      <c r="J16" s="14">
        <v>62370.8</v>
      </c>
      <c r="K16" s="14">
        <v>6074.2</v>
      </c>
      <c r="L16" s="14">
        <v>1103.5</v>
      </c>
      <c r="M16" s="14">
        <v>7346.7</v>
      </c>
    </row>
    <row r="17" spans="1:13" s="57" customFormat="1" ht="25.5" customHeight="1">
      <c r="A17" s="156" t="s">
        <v>39</v>
      </c>
      <c r="B17" s="14">
        <v>27627.8</v>
      </c>
      <c r="C17" s="14">
        <v>1917.5</v>
      </c>
      <c r="D17" s="14">
        <v>14842.7</v>
      </c>
      <c r="E17" s="14">
        <v>11933.9</v>
      </c>
      <c r="F17" s="14">
        <v>1166.8</v>
      </c>
      <c r="G17" s="14">
        <v>9512.4</v>
      </c>
      <c r="H17" s="14">
        <v>1703.8</v>
      </c>
      <c r="I17" s="14">
        <v>8.8000000000000007</v>
      </c>
      <c r="J17" s="14">
        <v>5273.1</v>
      </c>
      <c r="K17" s="14">
        <v>654.20000000000005</v>
      </c>
      <c r="L17" s="14">
        <v>262.8</v>
      </c>
      <c r="M17" s="14">
        <v>1355.1</v>
      </c>
    </row>
    <row r="18" spans="1:13" s="57" customFormat="1" ht="25.5" customHeight="1">
      <c r="A18" s="156" t="s">
        <v>40</v>
      </c>
      <c r="B18" s="14">
        <v>3038.4</v>
      </c>
      <c r="C18" s="14">
        <v>118</v>
      </c>
      <c r="D18" s="14">
        <v>1996.7</v>
      </c>
      <c r="E18" s="14">
        <v>1136.0999999999999</v>
      </c>
      <c r="F18" s="14">
        <v>511.1</v>
      </c>
      <c r="G18" s="14">
        <v>764.9</v>
      </c>
      <c r="H18" s="14">
        <v>189.7</v>
      </c>
      <c r="I18" s="14">
        <v>0.3</v>
      </c>
      <c r="J18" s="14">
        <v>368.6</v>
      </c>
      <c r="K18" s="14">
        <v>95</v>
      </c>
      <c r="L18" s="14">
        <v>34.799999999999997</v>
      </c>
      <c r="M18" s="14">
        <v>158.9</v>
      </c>
    </row>
    <row r="19" spans="1:13" s="57" customFormat="1" ht="25.5" customHeight="1">
      <c r="A19" s="156" t="s">
        <v>41</v>
      </c>
      <c r="B19" s="14">
        <v>72997.5</v>
      </c>
      <c r="C19" s="14">
        <v>4431.8</v>
      </c>
      <c r="D19" s="14">
        <v>43003.7</v>
      </c>
      <c r="E19" s="14">
        <v>37135.4</v>
      </c>
      <c r="F19" s="14">
        <v>3242</v>
      </c>
      <c r="G19" s="14">
        <v>20431.3</v>
      </c>
      <c r="H19" s="14">
        <v>5104</v>
      </c>
      <c r="I19" s="14">
        <v>924.6</v>
      </c>
      <c r="J19" s="14">
        <v>9433</v>
      </c>
      <c r="K19" s="14">
        <v>1058.7</v>
      </c>
      <c r="L19" s="14">
        <v>368.9</v>
      </c>
      <c r="M19" s="14">
        <v>5130.7</v>
      </c>
    </row>
    <row r="20" spans="1:13" s="57" customFormat="1" ht="25.5" customHeight="1">
      <c r="A20" s="156" t="s">
        <v>42</v>
      </c>
      <c r="B20" s="14">
        <v>10531.9</v>
      </c>
      <c r="C20" s="14">
        <v>567</v>
      </c>
      <c r="D20" s="14">
        <v>5215.8</v>
      </c>
      <c r="E20" s="14">
        <v>3921.6</v>
      </c>
      <c r="F20" s="14">
        <v>669.5</v>
      </c>
      <c r="G20" s="14">
        <v>4276.7</v>
      </c>
      <c r="H20" s="14">
        <v>1250.5</v>
      </c>
      <c r="I20" s="14">
        <v>291.10000000000002</v>
      </c>
      <c r="J20" s="14">
        <v>409.5</v>
      </c>
      <c r="K20" s="14">
        <v>145.6</v>
      </c>
      <c r="L20" s="14">
        <v>8.6</v>
      </c>
      <c r="M20" s="14">
        <v>472.3</v>
      </c>
    </row>
    <row r="21" spans="1:13" s="57" customFormat="1" ht="42" customHeight="1">
      <c r="A21" s="156" t="s">
        <v>272</v>
      </c>
      <c r="B21" s="14">
        <v>19140.8</v>
      </c>
      <c r="C21" s="14">
        <v>1349</v>
      </c>
      <c r="D21" s="14">
        <v>6537.5</v>
      </c>
      <c r="E21" s="14">
        <v>4768.2</v>
      </c>
      <c r="F21" s="14">
        <v>1612.3</v>
      </c>
      <c r="G21" s="14">
        <v>10109.5</v>
      </c>
      <c r="H21" s="14">
        <v>2379.4</v>
      </c>
      <c r="I21" s="14">
        <v>37.4</v>
      </c>
      <c r="J21" s="14">
        <v>3731.5</v>
      </c>
      <c r="K21" s="14">
        <v>2013.8</v>
      </c>
      <c r="L21" s="14">
        <v>113.8</v>
      </c>
      <c r="M21" s="14">
        <v>1145</v>
      </c>
    </row>
    <row r="22" spans="1:13" s="57" customFormat="1" ht="25.5" customHeight="1">
      <c r="A22" s="156" t="s">
        <v>45</v>
      </c>
      <c r="B22" s="14">
        <v>24018.1</v>
      </c>
      <c r="C22" s="14">
        <v>569.9</v>
      </c>
      <c r="D22" s="14">
        <v>12233.1</v>
      </c>
      <c r="E22" s="14">
        <v>11095.8</v>
      </c>
      <c r="F22" s="14">
        <v>728</v>
      </c>
      <c r="G22" s="14">
        <v>10624.8</v>
      </c>
      <c r="H22" s="14">
        <v>6419.6</v>
      </c>
      <c r="I22" s="14">
        <v>184.2</v>
      </c>
      <c r="J22" s="14">
        <v>2523.5</v>
      </c>
      <c r="K22" s="14">
        <v>491.8</v>
      </c>
      <c r="L22" s="14">
        <v>313.89999999999998</v>
      </c>
      <c r="M22" s="14">
        <v>590.29999999999995</v>
      </c>
    </row>
    <row r="23" spans="1:13" s="57" customFormat="1" ht="25.5" customHeight="1">
      <c r="A23" s="156" t="s">
        <v>46</v>
      </c>
      <c r="B23" s="14">
        <v>248.1</v>
      </c>
      <c r="C23" s="14">
        <v>14.6</v>
      </c>
      <c r="D23" s="14">
        <v>115.7</v>
      </c>
      <c r="E23" s="14">
        <v>76.400000000000006</v>
      </c>
      <c r="F23" s="15">
        <v>38.799999999999997</v>
      </c>
      <c r="G23" s="14">
        <v>58.7</v>
      </c>
      <c r="H23" s="14">
        <v>9</v>
      </c>
      <c r="I23" s="15">
        <v>0</v>
      </c>
      <c r="J23" s="14">
        <v>31.8</v>
      </c>
      <c r="K23" s="14">
        <v>4.4000000000000004</v>
      </c>
      <c r="L23" s="14">
        <v>1.1000000000000001</v>
      </c>
      <c r="M23" s="14">
        <v>59.2</v>
      </c>
    </row>
    <row r="24" spans="1:13" s="57" customFormat="1" ht="25.5" customHeight="1">
      <c r="A24" s="156" t="s">
        <v>43</v>
      </c>
      <c r="B24" s="14">
        <v>4383.8999999999996</v>
      </c>
      <c r="C24" s="14">
        <v>237.2</v>
      </c>
      <c r="D24" s="14">
        <v>3075.3</v>
      </c>
      <c r="E24" s="14">
        <v>2880.5</v>
      </c>
      <c r="F24" s="14">
        <v>87.6</v>
      </c>
      <c r="G24" s="14">
        <v>974</v>
      </c>
      <c r="H24" s="14">
        <v>259.2</v>
      </c>
      <c r="I24" s="14">
        <v>0</v>
      </c>
      <c r="J24" s="14">
        <v>466.4</v>
      </c>
      <c r="K24" s="14">
        <v>87.7</v>
      </c>
      <c r="L24" s="14">
        <v>35.299999999999997</v>
      </c>
      <c r="M24" s="14">
        <v>97.4</v>
      </c>
    </row>
    <row r="25" spans="1:13" s="57" customFormat="1" ht="38.25" customHeight="1">
      <c r="A25" s="156" t="s">
        <v>48</v>
      </c>
      <c r="B25" s="14">
        <v>261.89999999999998</v>
      </c>
      <c r="C25" s="14">
        <v>16.2</v>
      </c>
      <c r="D25" s="14">
        <v>125.7</v>
      </c>
      <c r="E25" s="14">
        <v>93.8</v>
      </c>
      <c r="F25" s="15">
        <v>3.5</v>
      </c>
      <c r="G25" s="14">
        <v>103</v>
      </c>
      <c r="H25" s="14">
        <v>5.7</v>
      </c>
      <c r="I25" s="15">
        <v>0</v>
      </c>
      <c r="J25" s="14">
        <v>46.9</v>
      </c>
      <c r="K25" s="14">
        <v>38.5</v>
      </c>
      <c r="L25" s="14">
        <v>4</v>
      </c>
      <c r="M25" s="14">
        <v>17.100000000000001</v>
      </c>
    </row>
    <row r="26" spans="1:13" s="57" customFormat="1" ht="25.5" customHeight="1">
      <c r="A26" s="246" t="s">
        <v>47</v>
      </c>
      <c r="B26" s="210">
        <v>440.5</v>
      </c>
      <c r="C26" s="210">
        <v>35.9</v>
      </c>
      <c r="D26" s="210">
        <v>100.2</v>
      </c>
      <c r="E26" s="210">
        <v>88</v>
      </c>
      <c r="F26" s="247">
        <v>0</v>
      </c>
      <c r="G26" s="210">
        <v>287</v>
      </c>
      <c r="H26" s="210">
        <v>75.400000000000006</v>
      </c>
      <c r="I26" s="247">
        <v>20.100000000000001</v>
      </c>
      <c r="J26" s="210">
        <v>122.7</v>
      </c>
      <c r="K26" s="210">
        <v>32.1</v>
      </c>
      <c r="L26" s="210">
        <v>10</v>
      </c>
      <c r="M26" s="210">
        <v>17.5</v>
      </c>
    </row>
    <row r="27" spans="1:13">
      <c r="A27" s="5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1:13">
      <c r="A28" s="5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</row>
    <row r="29" spans="1:13">
      <c r="A29" s="5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</row>
    <row r="30" spans="1:13">
      <c r="A30" s="5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</row>
    <row r="31" spans="1:13">
      <c r="A31" s="5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3">
      <c r="A32" s="5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>
      <c r="A33" s="5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>
      <c r="A34" s="5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>
      <c r="A35" s="5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>
      <c r="A36" s="5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>
      <c r="A37" s="5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>
      <c r="A38" s="5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>
      <c r="A39" s="5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>
      <c r="A40" s="5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>
      <c r="A41" s="5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>
      <c r="A42" s="5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>
      <c r="A43" s="5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>
      <c r="A44" s="5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>
      <c r="A45" s="5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>
      <c r="A46" s="5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>
      <c r="A47" s="5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>
      <c r="A48" s="5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>
      <c r="A49" s="5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>
      <c r="A50" s="5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>
      <c r="A51" s="5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>
      <c r="A52" s="5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</row>
    <row r="53" spans="1:13">
      <c r="A53" s="5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</row>
    <row r="54" spans="1:13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</row>
    <row r="55" spans="1:13">
      <c r="A55" s="5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</row>
    <row r="56" spans="1:13">
      <c r="A56" s="5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</row>
    <row r="57" spans="1:13">
      <c r="A57" s="5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</row>
    <row r="58" spans="1:13">
      <c r="A58" s="5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</row>
    <row r="59" spans="1:13">
      <c r="A59" s="5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</row>
    <row r="60" spans="1:13">
      <c r="A60" s="5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</row>
    <row r="61" spans="1:13">
      <c r="A61" s="5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</row>
    <row r="62" spans="1:13">
      <c r="A62" s="5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</row>
    <row r="63" spans="1:13">
      <c r="A63" s="5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</row>
    <row r="64" spans="1:13">
      <c r="A64" s="5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</row>
    <row r="65" spans="1:13">
      <c r="A65" s="5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</row>
    <row r="66" spans="1:13">
      <c r="A66" s="5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</row>
    <row r="67" spans="1:13">
      <c r="A67" s="5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</row>
    <row r="68" spans="1:13">
      <c r="A68" s="5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</row>
    <row r="69" spans="1:13">
      <c r="A69" s="5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</row>
    <row r="70" spans="1:13">
      <c r="A70" s="5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</row>
    <row r="71" spans="1:13">
      <c r="A71" s="5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</row>
    <row r="72" spans="1:13">
      <c r="A72" s="5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</row>
  </sheetData>
  <mergeCells count="9">
    <mergeCell ref="H6:L6"/>
    <mergeCell ref="M6:M7"/>
    <mergeCell ref="A6:A8"/>
    <mergeCell ref="B6:B7"/>
    <mergeCell ref="C6:C7"/>
    <mergeCell ref="D6:D7"/>
    <mergeCell ref="G6:G7"/>
    <mergeCell ref="B8:M8"/>
    <mergeCell ref="E6:F6"/>
  </mergeCells>
  <phoneticPr fontId="3" type="noConversion"/>
  <hyperlinks>
    <hyperlink ref="A1" location="'spis tablic'!A1" display="SPIS TABLIC"/>
  </hyperlinks>
  <pageMargins left="0.25" right="0.25" top="0.75" bottom="0.75" header="0.3" footer="0.3"/>
  <pageSetup paperSize="9" scale="60" firstPageNumber="24" pageOrder="overThenDown" orientation="landscape" useFirstPageNumber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>
    <pageSetUpPr fitToPage="1"/>
  </sheetPr>
  <dimension ref="A1:N33"/>
  <sheetViews>
    <sheetView zoomScaleNormal="100" workbookViewId="0">
      <selection activeCell="A6" sqref="A6:A8"/>
    </sheetView>
  </sheetViews>
  <sheetFormatPr defaultRowHeight="12.75"/>
  <cols>
    <col min="1" max="1" width="48.7109375" style="96" customWidth="1"/>
    <col min="2" max="8" width="14.7109375" style="96" customWidth="1"/>
    <col min="9" max="9" width="17" style="96" customWidth="1"/>
    <col min="10" max="10" width="14.7109375" style="96" customWidth="1"/>
    <col min="11" max="11" width="17.85546875" style="96" customWidth="1"/>
    <col min="12" max="13" width="14.7109375" style="96" customWidth="1"/>
    <col min="14" max="14" width="9.140625" style="96"/>
    <col min="15" max="16384" width="9.140625" style="8"/>
  </cols>
  <sheetData>
    <row r="1" spans="1:14" ht="25.5">
      <c r="A1" s="292" t="s">
        <v>279</v>
      </c>
    </row>
    <row r="3" spans="1:14" ht="15.75">
      <c r="A3" s="371" t="str">
        <f>'spis tablic'!A15</f>
        <v>Tabl. 14. Zobowiązania i rezerwy na zobowiązania przedsiębiorstw niefinansowych z przewagą kapitału zagranicznego o liczbie pracujących 10 i więcej osób prowadzących księgi rachunkowe według działów PKD w sekcji przetwórstwo przemysłowe w 2017 r.</v>
      </c>
      <c r="B3" s="372"/>
      <c r="C3" s="372"/>
      <c r="D3" s="372"/>
      <c r="E3" s="372"/>
      <c r="F3" s="372"/>
      <c r="G3" s="372"/>
      <c r="H3" s="372"/>
      <c r="I3" s="372"/>
      <c r="J3" s="372"/>
      <c r="K3" s="372"/>
      <c r="L3" s="372"/>
      <c r="M3" s="372"/>
    </row>
    <row r="4" spans="1:14" s="288" customFormat="1" ht="18" customHeight="1">
      <c r="A4" s="94" t="str">
        <f>'spis tablic'!B15</f>
        <v>Table 14. Liabilities and provisions for liabilities of non-financial enterprises with predominance of foreign capital employing 10 persons or more keeping accounting ledgers, by NACE division in Manufacturing in 2017.</v>
      </c>
      <c r="B4" s="91"/>
      <c r="C4" s="287"/>
      <c r="D4" s="287"/>
      <c r="E4" s="97"/>
      <c r="F4" s="287"/>
      <c r="G4" s="97"/>
      <c r="H4" s="287"/>
      <c r="I4" s="287"/>
      <c r="J4" s="287"/>
      <c r="K4" s="287"/>
      <c r="L4" s="287"/>
      <c r="M4" s="287"/>
      <c r="N4" s="287"/>
    </row>
    <row r="5" spans="1:14" ht="5.0999999999999996" customHeight="1">
      <c r="A5" s="53"/>
      <c r="B5" s="51"/>
    </row>
    <row r="6" spans="1:14" ht="21.75" customHeight="1">
      <c r="A6" s="348" t="s">
        <v>16</v>
      </c>
      <c r="B6" s="362" t="s">
        <v>268</v>
      </c>
      <c r="C6" s="366" t="s">
        <v>195</v>
      </c>
      <c r="D6" s="366" t="s">
        <v>196</v>
      </c>
      <c r="E6" s="346"/>
      <c r="F6" s="369"/>
      <c r="G6" s="366" t="s">
        <v>264</v>
      </c>
      <c r="H6" s="346"/>
      <c r="I6" s="346"/>
      <c r="J6" s="346"/>
      <c r="K6" s="346"/>
      <c r="L6" s="346"/>
      <c r="M6" s="362" t="s">
        <v>364</v>
      </c>
    </row>
    <row r="7" spans="1:14" ht="130.5" customHeight="1">
      <c r="A7" s="349"/>
      <c r="B7" s="363"/>
      <c r="C7" s="367"/>
      <c r="D7" s="367"/>
      <c r="E7" s="220" t="s">
        <v>270</v>
      </c>
      <c r="F7" s="219" t="s">
        <v>193</v>
      </c>
      <c r="G7" s="367"/>
      <c r="H7" s="220" t="s">
        <v>269</v>
      </c>
      <c r="I7" s="221" t="s">
        <v>271</v>
      </c>
      <c r="J7" s="222" t="s">
        <v>265</v>
      </c>
      <c r="K7" s="222" t="s">
        <v>138</v>
      </c>
      <c r="L7" s="222" t="s">
        <v>266</v>
      </c>
      <c r="M7" s="363"/>
    </row>
    <row r="8" spans="1:14" ht="18.75" customHeight="1">
      <c r="A8" s="359"/>
      <c r="B8" s="333" t="s">
        <v>165</v>
      </c>
      <c r="C8" s="334"/>
      <c r="D8" s="334"/>
      <c r="E8" s="334"/>
      <c r="F8" s="334"/>
      <c r="G8" s="334"/>
      <c r="H8" s="334"/>
      <c r="I8" s="334"/>
      <c r="J8" s="334"/>
      <c r="K8" s="334"/>
      <c r="L8" s="334"/>
      <c r="M8" s="335"/>
    </row>
    <row r="9" spans="1:14" s="9" customFormat="1" ht="30.75" customHeight="1">
      <c r="A9" s="162" t="s">
        <v>49</v>
      </c>
      <c r="B9" s="20">
        <v>226098.8</v>
      </c>
      <c r="C9" s="20">
        <v>16217.7</v>
      </c>
      <c r="D9" s="20">
        <v>46540.7</v>
      </c>
      <c r="E9" s="20">
        <v>37697.5</v>
      </c>
      <c r="F9" s="20">
        <v>4138.6000000000004</v>
      </c>
      <c r="G9" s="20">
        <v>152310.6</v>
      </c>
      <c r="H9" s="20">
        <v>31870.2</v>
      </c>
      <c r="I9" s="20">
        <v>279.10000000000002</v>
      </c>
      <c r="J9" s="20">
        <v>83915.3</v>
      </c>
      <c r="K9" s="20">
        <v>9895.2999999999993</v>
      </c>
      <c r="L9" s="20">
        <v>2540.5</v>
      </c>
      <c r="M9" s="20">
        <v>11029.8</v>
      </c>
      <c r="N9" s="59"/>
    </row>
    <row r="10" spans="1:14" s="9" customFormat="1" ht="30.75" customHeight="1">
      <c r="A10" s="68" t="s">
        <v>50</v>
      </c>
      <c r="B10" s="14">
        <v>24141.4</v>
      </c>
      <c r="C10" s="14">
        <v>1212.8</v>
      </c>
      <c r="D10" s="14">
        <v>6522.8</v>
      </c>
      <c r="E10" s="14">
        <v>4864</v>
      </c>
      <c r="F10" s="14">
        <v>1084.5</v>
      </c>
      <c r="G10" s="14">
        <v>15018.1</v>
      </c>
      <c r="H10" s="14">
        <v>4287.5</v>
      </c>
      <c r="I10" s="14">
        <v>0</v>
      </c>
      <c r="J10" s="14">
        <v>7118.3</v>
      </c>
      <c r="K10" s="14">
        <v>569.79999999999995</v>
      </c>
      <c r="L10" s="14">
        <v>238.2</v>
      </c>
      <c r="M10" s="14">
        <v>1387.7</v>
      </c>
      <c r="N10" s="59"/>
    </row>
    <row r="11" spans="1:14" s="9" customFormat="1" ht="30.75" customHeight="1">
      <c r="A11" s="68" t="s">
        <v>51</v>
      </c>
      <c r="B11" s="14">
        <v>10924.4</v>
      </c>
      <c r="C11" s="14">
        <v>850</v>
      </c>
      <c r="D11" s="14">
        <v>2930.5</v>
      </c>
      <c r="E11" s="14">
        <v>2345.1999999999998</v>
      </c>
      <c r="F11" s="14">
        <v>438.8</v>
      </c>
      <c r="G11" s="14">
        <v>6423.7</v>
      </c>
      <c r="H11" s="14">
        <v>848.7</v>
      </c>
      <c r="I11" s="15">
        <v>0</v>
      </c>
      <c r="J11" s="14">
        <v>2991.2</v>
      </c>
      <c r="K11" s="14">
        <v>1187.4000000000001</v>
      </c>
      <c r="L11" s="14">
        <v>57.3</v>
      </c>
      <c r="M11" s="14">
        <v>720.2</v>
      </c>
      <c r="N11" s="59"/>
    </row>
    <row r="12" spans="1:14" s="9" customFormat="1" ht="30.75" customHeight="1">
      <c r="A12" s="68" t="s">
        <v>52</v>
      </c>
      <c r="B12" s="14">
        <v>5607.1</v>
      </c>
      <c r="C12" s="14">
        <v>309</v>
      </c>
      <c r="D12" s="14">
        <v>543.70000000000005</v>
      </c>
      <c r="E12" s="14">
        <v>543.70000000000005</v>
      </c>
      <c r="F12" s="15">
        <v>0</v>
      </c>
      <c r="G12" s="15">
        <v>4646.8999999999996</v>
      </c>
      <c r="H12" s="15">
        <v>2001.4</v>
      </c>
      <c r="I12" s="15">
        <v>0</v>
      </c>
      <c r="J12" s="15">
        <v>475.6</v>
      </c>
      <c r="K12" s="14">
        <v>428.8</v>
      </c>
      <c r="L12" s="14">
        <v>18.100000000000001</v>
      </c>
      <c r="M12" s="14">
        <v>107.4</v>
      </c>
      <c r="N12" s="59"/>
    </row>
    <row r="13" spans="1:14" s="9" customFormat="1" ht="30.75" customHeight="1">
      <c r="A13" s="68" t="s">
        <v>53</v>
      </c>
      <c r="B13" s="14">
        <v>2111.1999999999998</v>
      </c>
      <c r="C13" s="14">
        <v>62.4</v>
      </c>
      <c r="D13" s="14">
        <v>596.20000000000005</v>
      </c>
      <c r="E13" s="14">
        <v>525.1</v>
      </c>
      <c r="F13" s="15">
        <v>0</v>
      </c>
      <c r="G13" s="14">
        <v>1383.8</v>
      </c>
      <c r="H13" s="14">
        <v>381.1</v>
      </c>
      <c r="I13" s="14">
        <v>0</v>
      </c>
      <c r="J13" s="14">
        <v>801.2</v>
      </c>
      <c r="K13" s="14">
        <v>103</v>
      </c>
      <c r="L13" s="14">
        <v>40</v>
      </c>
      <c r="M13" s="14">
        <v>68.8</v>
      </c>
      <c r="N13" s="59"/>
    </row>
    <row r="14" spans="1:14" s="9" customFormat="1" ht="30.75" customHeight="1">
      <c r="A14" s="68" t="s">
        <v>57</v>
      </c>
      <c r="B14" s="14">
        <v>280.60000000000002</v>
      </c>
      <c r="C14" s="14">
        <v>18.100000000000001</v>
      </c>
      <c r="D14" s="14">
        <v>38.200000000000003</v>
      </c>
      <c r="E14" s="14">
        <v>35.799999999999997</v>
      </c>
      <c r="F14" s="15">
        <v>0</v>
      </c>
      <c r="G14" s="14">
        <v>221.1</v>
      </c>
      <c r="H14" s="14">
        <v>21.5</v>
      </c>
      <c r="I14" s="15">
        <v>0</v>
      </c>
      <c r="J14" s="14">
        <v>94.5</v>
      </c>
      <c r="K14" s="14">
        <v>37.299999999999997</v>
      </c>
      <c r="L14" s="14">
        <v>13</v>
      </c>
      <c r="M14" s="14">
        <v>3.1</v>
      </c>
      <c r="N14" s="59"/>
    </row>
    <row r="15" spans="1:14" s="9" customFormat="1" ht="31.5" customHeight="1">
      <c r="A15" s="68" t="s">
        <v>59</v>
      </c>
      <c r="B15" s="14">
        <v>280.7</v>
      </c>
      <c r="C15" s="14">
        <v>13.9</v>
      </c>
      <c r="D15" s="14">
        <v>32.700000000000003</v>
      </c>
      <c r="E15" s="14">
        <v>32.5</v>
      </c>
      <c r="F15" s="15">
        <v>0</v>
      </c>
      <c r="G15" s="14">
        <v>230</v>
      </c>
      <c r="H15" s="14">
        <v>42</v>
      </c>
      <c r="I15" s="15">
        <v>0</v>
      </c>
      <c r="J15" s="14">
        <v>164.3</v>
      </c>
      <c r="K15" s="14">
        <v>8.5</v>
      </c>
      <c r="L15" s="14">
        <v>5.2</v>
      </c>
      <c r="M15" s="14">
        <v>4.2</v>
      </c>
      <c r="N15" s="59"/>
    </row>
    <row r="16" spans="1:14" s="9" customFormat="1" ht="83.25" customHeight="1">
      <c r="A16" s="68" t="s">
        <v>58</v>
      </c>
      <c r="B16" s="21">
        <v>5486</v>
      </c>
      <c r="C16" s="21">
        <v>243.3</v>
      </c>
      <c r="D16" s="21">
        <v>1877.2</v>
      </c>
      <c r="E16" s="21">
        <v>1663.2</v>
      </c>
      <c r="F16" s="21">
        <v>0</v>
      </c>
      <c r="G16" s="21">
        <v>3135.8</v>
      </c>
      <c r="H16" s="21">
        <v>1045.8</v>
      </c>
      <c r="I16" s="21">
        <v>0</v>
      </c>
      <c r="J16" s="21">
        <v>1399.2</v>
      </c>
      <c r="K16" s="21">
        <v>77.3</v>
      </c>
      <c r="L16" s="21">
        <v>43.2</v>
      </c>
      <c r="M16" s="14">
        <v>229.7</v>
      </c>
      <c r="N16" s="59"/>
    </row>
    <row r="17" spans="1:14" s="9" customFormat="1" ht="30.75" customHeight="1">
      <c r="A17" s="68" t="s">
        <v>60</v>
      </c>
      <c r="B17" s="21">
        <v>10221.4</v>
      </c>
      <c r="C17" s="21">
        <v>524.70000000000005</v>
      </c>
      <c r="D17" s="21">
        <v>3115.5</v>
      </c>
      <c r="E17" s="21">
        <v>2935.5</v>
      </c>
      <c r="F17" s="141">
        <v>0</v>
      </c>
      <c r="G17" s="21">
        <v>6353.6</v>
      </c>
      <c r="H17" s="21">
        <v>2289.3000000000002</v>
      </c>
      <c r="I17" s="21">
        <v>0</v>
      </c>
      <c r="J17" s="21">
        <v>2591.8000000000002</v>
      </c>
      <c r="K17" s="21">
        <v>207.5</v>
      </c>
      <c r="L17" s="21">
        <v>77.8</v>
      </c>
      <c r="M17" s="21">
        <v>227.5</v>
      </c>
      <c r="N17" s="59"/>
    </row>
    <row r="18" spans="1:14" s="9" customFormat="1" ht="30.75" customHeight="1">
      <c r="A18" s="68" t="s">
        <v>61</v>
      </c>
      <c r="B18" s="14">
        <v>1449.3</v>
      </c>
      <c r="C18" s="14">
        <v>88.8</v>
      </c>
      <c r="D18" s="14">
        <v>242.8</v>
      </c>
      <c r="E18" s="14">
        <v>220</v>
      </c>
      <c r="F18" s="15">
        <v>0</v>
      </c>
      <c r="G18" s="14">
        <v>1043.7</v>
      </c>
      <c r="H18" s="14">
        <v>198.5</v>
      </c>
      <c r="I18" s="15">
        <v>0</v>
      </c>
      <c r="J18" s="14">
        <v>650.29999999999995</v>
      </c>
      <c r="K18" s="14">
        <v>51.4</v>
      </c>
      <c r="L18" s="14">
        <v>26.2</v>
      </c>
      <c r="M18" s="14">
        <v>73.900000000000006</v>
      </c>
      <c r="N18" s="59"/>
    </row>
    <row r="19" spans="1:14" s="9" customFormat="1" ht="39.75" customHeight="1">
      <c r="A19" s="68" t="s">
        <v>62</v>
      </c>
      <c r="B19" s="14">
        <v>157.1</v>
      </c>
      <c r="C19" s="14">
        <v>20.100000000000001</v>
      </c>
      <c r="D19" s="14">
        <v>20.3</v>
      </c>
      <c r="E19" s="14">
        <v>20.2</v>
      </c>
      <c r="F19" s="15">
        <v>0</v>
      </c>
      <c r="G19" s="14">
        <v>104.1</v>
      </c>
      <c r="H19" s="14">
        <v>7.8</v>
      </c>
      <c r="I19" s="15">
        <v>0</v>
      </c>
      <c r="J19" s="14">
        <v>77.7</v>
      </c>
      <c r="K19" s="14">
        <v>10.8</v>
      </c>
      <c r="L19" s="14">
        <v>0.7</v>
      </c>
      <c r="M19" s="14">
        <v>12.5</v>
      </c>
      <c r="N19" s="59"/>
    </row>
    <row r="20" spans="1:14" s="9" customFormat="1" ht="30.75" customHeight="1">
      <c r="A20" s="68" t="s">
        <v>63</v>
      </c>
      <c r="B20" s="14">
        <v>7674.9</v>
      </c>
      <c r="C20" s="14">
        <v>464.7</v>
      </c>
      <c r="D20" s="14">
        <v>2381.8000000000002</v>
      </c>
      <c r="E20" s="14">
        <v>2004.7</v>
      </c>
      <c r="F20" s="14">
        <v>332</v>
      </c>
      <c r="G20" s="14">
        <v>4381.8</v>
      </c>
      <c r="H20" s="14">
        <v>866.8</v>
      </c>
      <c r="I20" s="14">
        <v>2</v>
      </c>
      <c r="J20" s="14">
        <v>2768.2</v>
      </c>
      <c r="K20" s="14">
        <v>165.9</v>
      </c>
      <c r="L20" s="14">
        <v>48.2</v>
      </c>
      <c r="M20" s="14">
        <v>446.6</v>
      </c>
      <c r="N20" s="59"/>
    </row>
    <row r="21" spans="1:14" s="9" customFormat="1" ht="50.25" customHeight="1">
      <c r="A21" s="68" t="s">
        <v>64</v>
      </c>
      <c r="B21" s="14">
        <v>5336.7</v>
      </c>
      <c r="C21" s="14">
        <v>252.6</v>
      </c>
      <c r="D21" s="14">
        <v>622.5</v>
      </c>
      <c r="E21" s="14">
        <v>610.79999999999995</v>
      </c>
      <c r="F21" s="15">
        <v>0</v>
      </c>
      <c r="G21" s="14">
        <v>4276.5</v>
      </c>
      <c r="H21" s="14">
        <v>1758.8</v>
      </c>
      <c r="I21" s="14">
        <v>0</v>
      </c>
      <c r="J21" s="14">
        <v>1375.8</v>
      </c>
      <c r="K21" s="14">
        <v>124.5</v>
      </c>
      <c r="L21" s="14">
        <v>29.1</v>
      </c>
      <c r="M21" s="14">
        <v>185.1</v>
      </c>
      <c r="N21" s="59"/>
    </row>
    <row r="22" spans="1:14" s="9" customFormat="1" ht="30.75" customHeight="1">
      <c r="A22" s="68" t="s">
        <v>65</v>
      </c>
      <c r="B22" s="14">
        <v>17470.400000000001</v>
      </c>
      <c r="C22" s="14">
        <v>853.4</v>
      </c>
      <c r="D22" s="14">
        <v>3471.6</v>
      </c>
      <c r="E22" s="14">
        <v>2613.8000000000002</v>
      </c>
      <c r="F22" s="14">
        <v>32.1</v>
      </c>
      <c r="G22" s="14">
        <v>12629.1</v>
      </c>
      <c r="H22" s="14">
        <v>3275.9</v>
      </c>
      <c r="I22" s="14">
        <v>30.5</v>
      </c>
      <c r="J22" s="14">
        <v>6950.5</v>
      </c>
      <c r="K22" s="14">
        <v>565.9</v>
      </c>
      <c r="L22" s="14">
        <v>219.8</v>
      </c>
      <c r="M22" s="14">
        <v>516.29999999999995</v>
      </c>
      <c r="N22" s="59"/>
    </row>
    <row r="23" spans="1:14" s="9" customFormat="1" ht="36.75" customHeight="1">
      <c r="A23" s="68" t="s">
        <v>66</v>
      </c>
      <c r="B23" s="14">
        <v>14291.2</v>
      </c>
      <c r="C23" s="14">
        <v>1268.0999999999999</v>
      </c>
      <c r="D23" s="14">
        <v>5280.6</v>
      </c>
      <c r="E23" s="14">
        <v>4960.7</v>
      </c>
      <c r="F23" s="15">
        <v>188.8</v>
      </c>
      <c r="G23" s="14">
        <v>6841.7</v>
      </c>
      <c r="H23" s="14">
        <v>1417.3</v>
      </c>
      <c r="I23" s="14">
        <v>40.6</v>
      </c>
      <c r="J23" s="14">
        <v>3780.7</v>
      </c>
      <c r="K23" s="14">
        <v>554.79999999999995</v>
      </c>
      <c r="L23" s="14">
        <v>121.2</v>
      </c>
      <c r="M23" s="14">
        <v>900.8</v>
      </c>
      <c r="N23" s="59"/>
    </row>
    <row r="24" spans="1:14" s="9" customFormat="1" ht="30.75" customHeight="1">
      <c r="A24" s="68" t="s">
        <v>67</v>
      </c>
      <c r="B24" s="14">
        <v>11336.4</v>
      </c>
      <c r="C24" s="14">
        <v>1489.3</v>
      </c>
      <c r="D24" s="14">
        <v>2250.6999999999998</v>
      </c>
      <c r="E24" s="14">
        <v>2013</v>
      </c>
      <c r="F24" s="14">
        <v>0</v>
      </c>
      <c r="G24" s="14">
        <v>7026.9</v>
      </c>
      <c r="H24" s="14">
        <v>1207.9000000000001</v>
      </c>
      <c r="I24" s="15">
        <v>0</v>
      </c>
      <c r="J24" s="14">
        <v>4531.3999999999996</v>
      </c>
      <c r="K24" s="14">
        <v>297.5</v>
      </c>
      <c r="L24" s="14">
        <v>98.9</v>
      </c>
      <c r="M24" s="14">
        <v>569.5</v>
      </c>
      <c r="N24" s="59"/>
    </row>
    <row r="25" spans="1:14" s="9" customFormat="1" ht="36.75" customHeight="1">
      <c r="A25" s="68" t="s">
        <v>68</v>
      </c>
      <c r="B25" s="14">
        <v>14519.5</v>
      </c>
      <c r="C25" s="14">
        <v>739.2</v>
      </c>
      <c r="D25" s="14">
        <v>4977.6000000000004</v>
      </c>
      <c r="E25" s="14">
        <v>2488.5</v>
      </c>
      <c r="F25" s="14">
        <v>2049.6999999999998</v>
      </c>
      <c r="G25" s="14">
        <v>8352.4</v>
      </c>
      <c r="H25" s="14">
        <v>1732.7</v>
      </c>
      <c r="I25" s="14">
        <v>7.8</v>
      </c>
      <c r="J25" s="14">
        <v>4958.6000000000004</v>
      </c>
      <c r="K25" s="14">
        <v>451.3</v>
      </c>
      <c r="L25" s="14">
        <v>216.2</v>
      </c>
      <c r="M25" s="14">
        <v>450.2</v>
      </c>
      <c r="N25" s="59"/>
    </row>
    <row r="26" spans="1:14" s="9" customFormat="1" ht="40.5" customHeight="1">
      <c r="A26" s="68" t="s">
        <v>69</v>
      </c>
      <c r="B26" s="14">
        <v>7939.4</v>
      </c>
      <c r="C26" s="14">
        <v>225.8</v>
      </c>
      <c r="D26" s="14">
        <v>322.5</v>
      </c>
      <c r="E26" s="14">
        <v>293.8</v>
      </c>
      <c r="F26" s="15">
        <v>0.5</v>
      </c>
      <c r="G26" s="14">
        <v>7126.4</v>
      </c>
      <c r="H26" s="14">
        <v>1205.9000000000001</v>
      </c>
      <c r="I26" s="15">
        <v>0</v>
      </c>
      <c r="J26" s="14">
        <v>4738.3</v>
      </c>
      <c r="K26" s="14">
        <v>194.7</v>
      </c>
      <c r="L26" s="14">
        <v>104.7</v>
      </c>
      <c r="M26" s="14">
        <v>264.7</v>
      </c>
      <c r="N26" s="59"/>
    </row>
    <row r="27" spans="1:14" s="9" customFormat="1" ht="30.75" customHeight="1">
      <c r="A27" s="68" t="s">
        <v>70</v>
      </c>
      <c r="B27" s="14">
        <v>17467.900000000001</v>
      </c>
      <c r="C27" s="14">
        <v>943.5</v>
      </c>
      <c r="D27" s="14">
        <v>1456.9</v>
      </c>
      <c r="E27" s="14">
        <v>1234.9000000000001</v>
      </c>
      <c r="F27" s="14">
        <v>0</v>
      </c>
      <c r="G27" s="14">
        <v>14327.1</v>
      </c>
      <c r="H27" s="14">
        <v>2783</v>
      </c>
      <c r="I27" s="14">
        <v>3</v>
      </c>
      <c r="J27" s="14">
        <v>9243.7999999999993</v>
      </c>
      <c r="K27" s="14">
        <v>869.3</v>
      </c>
      <c r="L27" s="14">
        <v>190.3</v>
      </c>
      <c r="M27" s="14">
        <v>740.4</v>
      </c>
      <c r="N27" s="59"/>
    </row>
    <row r="28" spans="1:14" s="9" customFormat="1" ht="30.75" customHeight="1">
      <c r="A28" s="68" t="s">
        <v>71</v>
      </c>
      <c r="B28" s="14">
        <v>8294.1</v>
      </c>
      <c r="C28" s="14">
        <v>904.2</v>
      </c>
      <c r="D28" s="14">
        <v>820</v>
      </c>
      <c r="E28" s="14">
        <v>679.6</v>
      </c>
      <c r="F28" s="14">
        <v>1.9</v>
      </c>
      <c r="G28" s="14">
        <v>5969.2</v>
      </c>
      <c r="H28" s="14">
        <v>1014.1</v>
      </c>
      <c r="I28" s="14">
        <v>0</v>
      </c>
      <c r="J28" s="14">
        <v>3447.8</v>
      </c>
      <c r="K28" s="14">
        <v>359.9</v>
      </c>
      <c r="L28" s="14">
        <v>142.69999999999999</v>
      </c>
      <c r="M28" s="14">
        <v>600.70000000000005</v>
      </c>
      <c r="N28" s="59"/>
    </row>
    <row r="29" spans="1:14" s="9" customFormat="1" ht="30.75" customHeight="1">
      <c r="A29" s="68" t="s">
        <v>72</v>
      </c>
      <c r="B29" s="14">
        <v>44396.3</v>
      </c>
      <c r="C29" s="14">
        <v>2476</v>
      </c>
      <c r="D29" s="14">
        <v>6613.6</v>
      </c>
      <c r="E29" s="14">
        <v>5822</v>
      </c>
      <c r="F29" s="15">
        <v>0.2</v>
      </c>
      <c r="G29" s="14">
        <v>33315.199999999997</v>
      </c>
      <c r="H29" s="14">
        <v>3468</v>
      </c>
      <c r="I29" s="15">
        <v>170</v>
      </c>
      <c r="J29" s="14">
        <v>21555.200000000001</v>
      </c>
      <c r="K29" s="14">
        <v>3093</v>
      </c>
      <c r="L29" s="14">
        <v>582.5</v>
      </c>
      <c r="M29" s="14">
        <v>1991.6</v>
      </c>
      <c r="N29" s="59"/>
    </row>
    <row r="30" spans="1:14" s="9" customFormat="1" ht="30.75" customHeight="1">
      <c r="A30" s="68" t="s">
        <v>73</v>
      </c>
      <c r="B30" s="14">
        <v>8577.7000000000007</v>
      </c>
      <c r="C30" s="14">
        <v>2672.1</v>
      </c>
      <c r="D30" s="14">
        <v>1150.5</v>
      </c>
      <c r="E30" s="14">
        <v>782.6</v>
      </c>
      <c r="F30" s="15">
        <v>0</v>
      </c>
      <c r="G30" s="14">
        <v>3818</v>
      </c>
      <c r="H30" s="14">
        <v>675.1</v>
      </c>
      <c r="I30" s="15">
        <v>0</v>
      </c>
      <c r="J30" s="14">
        <v>1474</v>
      </c>
      <c r="K30" s="14">
        <v>162.1</v>
      </c>
      <c r="L30" s="14">
        <v>83.9</v>
      </c>
      <c r="M30" s="14">
        <v>937.1</v>
      </c>
      <c r="N30" s="59"/>
    </row>
    <row r="31" spans="1:14" s="9" customFormat="1" ht="30.75" customHeight="1">
      <c r="A31" s="68" t="s">
        <v>74</v>
      </c>
      <c r="B31" s="14">
        <v>3615.1</v>
      </c>
      <c r="C31" s="14">
        <v>224.5</v>
      </c>
      <c r="D31" s="14">
        <v>468</v>
      </c>
      <c r="E31" s="14">
        <v>316.60000000000002</v>
      </c>
      <c r="F31" s="14">
        <v>9.1999999999999993</v>
      </c>
      <c r="G31" s="14">
        <v>2574.8000000000002</v>
      </c>
      <c r="H31" s="14">
        <v>752.9</v>
      </c>
      <c r="I31" s="14">
        <v>25.2</v>
      </c>
      <c r="J31" s="14">
        <v>1289.4000000000001</v>
      </c>
      <c r="K31" s="14">
        <v>180</v>
      </c>
      <c r="L31" s="14">
        <v>112.9</v>
      </c>
      <c r="M31" s="14">
        <v>347.7</v>
      </c>
      <c r="N31" s="59"/>
    </row>
    <row r="32" spans="1:14" s="9" customFormat="1" ht="30.75" customHeight="1">
      <c r="A32" s="68" t="s">
        <v>75</v>
      </c>
      <c r="B32" s="14">
        <v>1993.4</v>
      </c>
      <c r="C32" s="14">
        <v>102.9</v>
      </c>
      <c r="D32" s="14">
        <v>686.1</v>
      </c>
      <c r="E32" s="14">
        <v>627.1</v>
      </c>
      <c r="F32" s="14">
        <v>1</v>
      </c>
      <c r="G32" s="15">
        <v>1160.5999999999999</v>
      </c>
      <c r="H32" s="14">
        <v>201</v>
      </c>
      <c r="I32" s="15">
        <v>0</v>
      </c>
      <c r="J32" s="14">
        <v>647.70000000000005</v>
      </c>
      <c r="K32" s="14">
        <v>65.7</v>
      </c>
      <c r="L32" s="14">
        <v>40</v>
      </c>
      <c r="M32" s="14">
        <v>43.7</v>
      </c>
      <c r="N32" s="59"/>
    </row>
    <row r="33" spans="1:14" s="9" customFormat="1" ht="30.75" customHeight="1">
      <c r="A33" s="248" t="s">
        <v>76</v>
      </c>
      <c r="B33" s="210">
        <v>2526.8000000000002</v>
      </c>
      <c r="C33" s="210">
        <v>258</v>
      </c>
      <c r="D33" s="210">
        <v>118.5</v>
      </c>
      <c r="E33" s="210">
        <v>64</v>
      </c>
      <c r="F33" s="247">
        <v>0</v>
      </c>
      <c r="G33" s="210">
        <v>1950.2</v>
      </c>
      <c r="H33" s="210">
        <v>387.5</v>
      </c>
      <c r="I33" s="210">
        <v>0</v>
      </c>
      <c r="J33" s="210">
        <v>789.9</v>
      </c>
      <c r="K33" s="210">
        <v>129</v>
      </c>
      <c r="L33" s="210">
        <v>30.5</v>
      </c>
      <c r="M33" s="210">
        <v>200.2</v>
      </c>
      <c r="N33" s="59"/>
    </row>
  </sheetData>
  <mergeCells count="10">
    <mergeCell ref="A3:M3"/>
    <mergeCell ref="H6:L6"/>
    <mergeCell ref="A6:A8"/>
    <mergeCell ref="D6:D7"/>
    <mergeCell ref="G6:G7"/>
    <mergeCell ref="B6:B7"/>
    <mergeCell ref="C6:C7"/>
    <mergeCell ref="M6:M7"/>
    <mergeCell ref="E6:F6"/>
    <mergeCell ref="B8:M8"/>
  </mergeCells>
  <phoneticPr fontId="3" type="noConversion"/>
  <hyperlinks>
    <hyperlink ref="A1" location="'spis tablic'!A1" display="SPIS TABLIC"/>
  </hyperlinks>
  <pageMargins left="0.25" right="0.25" top="0.75" bottom="0.75" header="0.3" footer="0.3"/>
  <pageSetup paperSize="9" scale="44" firstPageNumber="24" pageOrder="overThenDown" orientation="landscape" useFirstPageNumber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6"/>
  <sheetViews>
    <sheetView workbookViewId="0">
      <selection activeCell="A6" sqref="A6:A8"/>
    </sheetView>
  </sheetViews>
  <sheetFormatPr defaultRowHeight="15"/>
  <cols>
    <col min="1" max="1" width="33.85546875" style="92" customWidth="1"/>
    <col min="2" max="2" width="17" style="5" customWidth="1"/>
    <col min="3" max="3" width="17" style="4" customWidth="1"/>
    <col min="4" max="12" width="17" style="7" customWidth="1"/>
    <col min="13" max="13" width="17" style="4" customWidth="1"/>
    <col min="14" max="15" width="9.140625" style="5"/>
    <col min="16" max="16384" width="9.140625" style="4"/>
  </cols>
  <sheetData>
    <row r="1" spans="1:15" ht="26.25">
      <c r="A1" s="292" t="s">
        <v>279</v>
      </c>
      <c r="D1" s="5"/>
      <c r="E1" s="5"/>
      <c r="F1" s="5"/>
      <c r="G1" s="5"/>
      <c r="H1" s="5"/>
      <c r="I1" s="5"/>
      <c r="J1" s="5"/>
      <c r="K1" s="5"/>
      <c r="L1" s="5"/>
    </row>
    <row r="2" spans="1:15">
      <c r="A2" s="5"/>
      <c r="D2" s="5"/>
      <c r="E2" s="5"/>
      <c r="F2" s="5"/>
      <c r="G2" s="5"/>
      <c r="H2" s="5"/>
      <c r="I2" s="5"/>
      <c r="J2" s="5"/>
      <c r="K2" s="5"/>
      <c r="L2" s="5"/>
    </row>
    <row r="3" spans="1:15" ht="18" customHeight="1">
      <c r="A3" s="91" t="str">
        <f>'spis tablic'!A16</f>
        <v>Tabl. 15. Zobowiązania i rezerwy na zobowiązania przedsiębiorstw niefinansowych z przewagą kapitału zagranicznego o liczbie pracujących 10 i więcej osób prowadzących księgi rachunkowe według województw w 2017 r.</v>
      </c>
      <c r="B3" s="93"/>
      <c r="D3" s="4"/>
      <c r="E3" s="63"/>
      <c r="F3" s="4"/>
      <c r="G3" s="63"/>
      <c r="H3" s="4"/>
      <c r="I3" s="4"/>
      <c r="J3" s="4"/>
      <c r="K3" s="4"/>
      <c r="L3" s="4"/>
    </row>
    <row r="4" spans="1:15" ht="18" customHeight="1">
      <c r="A4" s="94" t="str">
        <f>'spis tablic'!B16</f>
        <v>Table 15. Liabilities and provisions for liabilities of non-financial enterprises with predominance of foreign capital employing 10 persons or more keeping accounting ledgers, by voivodship in 2017.</v>
      </c>
      <c r="B4" s="93"/>
      <c r="D4" s="4"/>
      <c r="E4" s="63"/>
      <c r="F4" s="4"/>
      <c r="G4" s="63"/>
      <c r="H4" s="4"/>
      <c r="I4" s="4"/>
      <c r="J4" s="4"/>
      <c r="K4" s="4"/>
      <c r="L4" s="4"/>
    </row>
    <row r="5" spans="1:15" ht="5.0999999999999996" customHeight="1">
      <c r="A5" s="58"/>
      <c r="B5" s="7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5" s="215" customFormat="1" ht="23.25" customHeight="1">
      <c r="A6" s="360" t="s">
        <v>23</v>
      </c>
      <c r="B6" s="362" t="s">
        <v>194</v>
      </c>
      <c r="C6" s="366" t="s">
        <v>195</v>
      </c>
      <c r="D6" s="366" t="s">
        <v>196</v>
      </c>
      <c r="E6" s="346"/>
      <c r="F6" s="369"/>
      <c r="G6" s="366" t="s">
        <v>198</v>
      </c>
      <c r="H6" s="346"/>
      <c r="I6" s="346"/>
      <c r="J6" s="346"/>
      <c r="K6" s="346"/>
      <c r="L6" s="346"/>
      <c r="M6" s="362" t="s">
        <v>364</v>
      </c>
      <c r="N6" s="217"/>
      <c r="O6" s="217"/>
    </row>
    <row r="7" spans="1:15" s="8" customFormat="1" ht="121.5" customHeight="1">
      <c r="A7" s="373"/>
      <c r="B7" s="363"/>
      <c r="C7" s="367"/>
      <c r="D7" s="367"/>
      <c r="E7" s="220" t="s">
        <v>197</v>
      </c>
      <c r="F7" s="219" t="s">
        <v>193</v>
      </c>
      <c r="G7" s="367"/>
      <c r="H7" s="220" t="s">
        <v>199</v>
      </c>
      <c r="I7" s="279" t="s">
        <v>201</v>
      </c>
      <c r="J7" s="222" t="s">
        <v>192</v>
      </c>
      <c r="K7" s="278" t="s">
        <v>200</v>
      </c>
      <c r="L7" s="222" t="s">
        <v>191</v>
      </c>
      <c r="M7" s="363"/>
      <c r="N7" s="96"/>
      <c r="O7" s="96"/>
    </row>
    <row r="8" spans="1:15" s="8" customFormat="1" ht="15.75" customHeight="1">
      <c r="A8" s="374"/>
      <c r="B8" s="333" t="s">
        <v>165</v>
      </c>
      <c r="C8" s="334"/>
      <c r="D8" s="334"/>
      <c r="E8" s="334"/>
      <c r="F8" s="334"/>
      <c r="G8" s="334"/>
      <c r="H8" s="334"/>
      <c r="I8" s="334"/>
      <c r="J8" s="334"/>
      <c r="K8" s="334"/>
      <c r="L8" s="334"/>
      <c r="M8" s="335"/>
      <c r="N8" s="96"/>
      <c r="O8" s="96"/>
    </row>
    <row r="9" spans="1:15" s="44" customFormat="1" ht="32.25" customHeight="1">
      <c r="A9" s="249" t="s">
        <v>77</v>
      </c>
      <c r="B9" s="20">
        <v>561946.9</v>
      </c>
      <c r="C9" s="20">
        <v>38675.800000000003</v>
      </c>
      <c r="D9" s="20">
        <v>163170.29999999999</v>
      </c>
      <c r="E9" s="20">
        <v>131394.9</v>
      </c>
      <c r="F9" s="20">
        <v>15102.5</v>
      </c>
      <c r="G9" s="20">
        <v>328794.90000000002</v>
      </c>
      <c r="H9" s="20">
        <v>67535.199999999997</v>
      </c>
      <c r="I9" s="20">
        <v>1893.5</v>
      </c>
      <c r="J9" s="20">
        <v>179000.1</v>
      </c>
      <c r="K9" s="20">
        <v>22022.1</v>
      </c>
      <c r="L9" s="20">
        <v>5028.2</v>
      </c>
      <c r="M9" s="198">
        <v>31306</v>
      </c>
      <c r="N9" s="45"/>
      <c r="O9" s="60"/>
    </row>
    <row r="10" spans="1:15" ht="24.75" customHeight="1">
      <c r="A10" s="164" t="s">
        <v>245</v>
      </c>
      <c r="B10" s="14">
        <v>46430.8</v>
      </c>
      <c r="C10" s="14">
        <v>2108.4</v>
      </c>
      <c r="D10" s="14">
        <v>14552.3</v>
      </c>
      <c r="E10" s="14">
        <v>12125.8</v>
      </c>
      <c r="F10" s="14">
        <v>1231.0999999999999</v>
      </c>
      <c r="G10" s="14">
        <v>27918.799999999999</v>
      </c>
      <c r="H10" s="14">
        <v>8625.6</v>
      </c>
      <c r="I10" s="14">
        <v>193.4</v>
      </c>
      <c r="J10" s="14">
        <v>12794.8</v>
      </c>
      <c r="K10" s="14">
        <v>3110.6</v>
      </c>
      <c r="L10" s="14">
        <v>482</v>
      </c>
      <c r="M10" s="14">
        <v>1851.4</v>
      </c>
      <c r="O10" s="4"/>
    </row>
    <row r="11" spans="1:15" ht="24.75" customHeight="1">
      <c r="A11" s="164" t="s">
        <v>246</v>
      </c>
      <c r="B11" s="14">
        <v>9833.2999999999993</v>
      </c>
      <c r="C11" s="14">
        <v>391.9</v>
      </c>
      <c r="D11" s="14">
        <v>1549.8</v>
      </c>
      <c r="E11" s="14">
        <v>1443.4</v>
      </c>
      <c r="F11" s="14">
        <v>0</v>
      </c>
      <c r="G11" s="14">
        <v>7523.1</v>
      </c>
      <c r="H11" s="14">
        <v>2682.6</v>
      </c>
      <c r="I11" s="14">
        <v>0</v>
      </c>
      <c r="J11" s="14">
        <v>3316.1</v>
      </c>
      <c r="K11" s="14">
        <v>268.5</v>
      </c>
      <c r="L11" s="14">
        <v>109</v>
      </c>
      <c r="M11" s="14">
        <v>368.5</v>
      </c>
      <c r="O11" s="4"/>
    </row>
    <row r="12" spans="1:15" s="43" customFormat="1" ht="24.75" customHeight="1">
      <c r="A12" s="164" t="s">
        <v>247</v>
      </c>
      <c r="B12" s="14">
        <v>5397.2</v>
      </c>
      <c r="C12" s="14">
        <v>424.8</v>
      </c>
      <c r="D12" s="14">
        <v>1630.8</v>
      </c>
      <c r="E12" s="14">
        <v>1015.8</v>
      </c>
      <c r="F12" s="14">
        <v>448</v>
      </c>
      <c r="G12" s="14">
        <v>3092.2</v>
      </c>
      <c r="H12" s="14">
        <v>630.6</v>
      </c>
      <c r="I12" s="14">
        <v>25.2</v>
      </c>
      <c r="J12" s="14">
        <v>1566.1</v>
      </c>
      <c r="K12" s="14">
        <v>364.3</v>
      </c>
      <c r="L12" s="14">
        <v>83.1</v>
      </c>
      <c r="M12" s="14">
        <v>249.4</v>
      </c>
      <c r="N12" s="58"/>
    </row>
    <row r="13" spans="1:15" ht="24.75" customHeight="1">
      <c r="A13" s="164" t="s">
        <v>248</v>
      </c>
      <c r="B13" s="14">
        <v>7549.8</v>
      </c>
      <c r="C13" s="14">
        <v>478.6</v>
      </c>
      <c r="D13" s="14">
        <v>1821.3</v>
      </c>
      <c r="E13" s="14">
        <v>1643.8</v>
      </c>
      <c r="F13" s="14">
        <v>0</v>
      </c>
      <c r="G13" s="14">
        <v>5088</v>
      </c>
      <c r="H13" s="14">
        <v>1362.7</v>
      </c>
      <c r="I13" s="14">
        <v>0</v>
      </c>
      <c r="J13" s="14">
        <v>2742.6</v>
      </c>
      <c r="K13" s="14">
        <v>272.10000000000002</v>
      </c>
      <c r="L13" s="14">
        <v>107.5</v>
      </c>
      <c r="M13" s="14">
        <v>162</v>
      </c>
      <c r="O13" s="4"/>
    </row>
    <row r="14" spans="1:15" s="43" customFormat="1" ht="24.75" customHeight="1">
      <c r="A14" s="164" t="s">
        <v>249</v>
      </c>
      <c r="B14" s="14">
        <v>17400.400000000001</v>
      </c>
      <c r="C14" s="14">
        <v>894.9</v>
      </c>
      <c r="D14" s="14">
        <v>4144.1000000000004</v>
      </c>
      <c r="E14" s="14">
        <v>3711.4</v>
      </c>
      <c r="F14" s="15">
        <v>54</v>
      </c>
      <c r="G14" s="14">
        <v>11599.9</v>
      </c>
      <c r="H14" s="14">
        <v>2585.4</v>
      </c>
      <c r="I14" s="14">
        <v>1.3</v>
      </c>
      <c r="J14" s="14">
        <v>6151.8</v>
      </c>
      <c r="K14" s="14">
        <v>871.6</v>
      </c>
      <c r="L14" s="14">
        <v>268.39999999999998</v>
      </c>
      <c r="M14" s="14">
        <v>761.4</v>
      </c>
      <c r="N14" s="58"/>
    </row>
    <row r="15" spans="1:15" s="43" customFormat="1" ht="24.75" customHeight="1">
      <c r="A15" s="164" t="s">
        <v>250</v>
      </c>
      <c r="B15" s="14">
        <v>26808.5</v>
      </c>
      <c r="C15" s="14">
        <v>1743.4</v>
      </c>
      <c r="D15" s="14">
        <v>6658</v>
      </c>
      <c r="E15" s="14">
        <v>2959.5</v>
      </c>
      <c r="F15" s="14">
        <v>3187.7</v>
      </c>
      <c r="G15" s="14">
        <v>17087.2</v>
      </c>
      <c r="H15" s="14">
        <v>3989.1</v>
      </c>
      <c r="I15" s="14">
        <v>42.5</v>
      </c>
      <c r="J15" s="14">
        <v>7835.8</v>
      </c>
      <c r="K15" s="14">
        <v>1577.4</v>
      </c>
      <c r="L15" s="14">
        <v>280.8</v>
      </c>
      <c r="M15" s="14">
        <v>1319.8</v>
      </c>
      <c r="N15" s="58"/>
    </row>
    <row r="16" spans="1:15" s="43" customFormat="1" ht="24.75" customHeight="1">
      <c r="A16" s="164" t="s">
        <v>251</v>
      </c>
      <c r="B16" s="14">
        <v>244513.1</v>
      </c>
      <c r="C16" s="14">
        <v>16470.400000000001</v>
      </c>
      <c r="D16" s="14">
        <v>77362.2</v>
      </c>
      <c r="E16" s="14">
        <v>62901.5</v>
      </c>
      <c r="F16" s="14">
        <v>6330.3</v>
      </c>
      <c r="G16" s="14">
        <v>132153.20000000001</v>
      </c>
      <c r="H16" s="14">
        <v>24121.1</v>
      </c>
      <c r="I16" s="15">
        <v>1030</v>
      </c>
      <c r="J16" s="14">
        <v>71841.2</v>
      </c>
      <c r="K16" s="14">
        <v>8150.6</v>
      </c>
      <c r="L16" s="14">
        <v>1601.5</v>
      </c>
      <c r="M16" s="14">
        <v>18527.2</v>
      </c>
      <c r="N16" s="58"/>
    </row>
    <row r="17" spans="1:15" ht="24.75" customHeight="1">
      <c r="A17" s="164" t="s">
        <v>252</v>
      </c>
      <c r="B17" s="14">
        <v>7738</v>
      </c>
      <c r="C17" s="14">
        <v>430.3</v>
      </c>
      <c r="D17" s="14">
        <v>2336</v>
      </c>
      <c r="E17" s="14">
        <v>2055.9</v>
      </c>
      <c r="F17" s="14">
        <v>0</v>
      </c>
      <c r="G17" s="14">
        <v>4677.8999999999996</v>
      </c>
      <c r="H17" s="14">
        <v>1159.2</v>
      </c>
      <c r="I17" s="15">
        <v>4.2</v>
      </c>
      <c r="J17" s="14">
        <v>2465</v>
      </c>
      <c r="K17" s="14">
        <v>252.7</v>
      </c>
      <c r="L17" s="14">
        <v>102.3</v>
      </c>
      <c r="M17" s="14">
        <v>293.8</v>
      </c>
      <c r="O17" s="4"/>
    </row>
    <row r="18" spans="1:15" s="43" customFormat="1" ht="24.75" customHeight="1">
      <c r="A18" s="164" t="s">
        <v>253</v>
      </c>
      <c r="B18" s="14">
        <v>12513.2</v>
      </c>
      <c r="C18" s="14">
        <v>2861.5</v>
      </c>
      <c r="D18" s="14">
        <v>2845.3</v>
      </c>
      <c r="E18" s="14">
        <v>1900.5</v>
      </c>
      <c r="F18" s="14">
        <v>719.8</v>
      </c>
      <c r="G18" s="14">
        <v>6037.5</v>
      </c>
      <c r="H18" s="14">
        <v>1819.7</v>
      </c>
      <c r="I18" s="14">
        <v>0</v>
      </c>
      <c r="J18" s="14">
        <v>3400.4</v>
      </c>
      <c r="K18" s="14">
        <v>216.9</v>
      </c>
      <c r="L18" s="14">
        <v>91.9</v>
      </c>
      <c r="M18" s="14">
        <v>768.9</v>
      </c>
      <c r="N18" s="58"/>
    </row>
    <row r="19" spans="1:15" s="43" customFormat="1" ht="24.75" customHeight="1">
      <c r="A19" s="164" t="s">
        <v>254</v>
      </c>
      <c r="B19" s="14">
        <v>2127.8000000000002</v>
      </c>
      <c r="C19" s="14">
        <v>104.2</v>
      </c>
      <c r="D19" s="14">
        <v>286.10000000000002</v>
      </c>
      <c r="E19" s="14">
        <v>217.2</v>
      </c>
      <c r="F19" s="15">
        <v>0</v>
      </c>
      <c r="G19" s="14">
        <v>1716.3</v>
      </c>
      <c r="H19" s="14">
        <v>831.4</v>
      </c>
      <c r="I19" s="15">
        <v>0</v>
      </c>
      <c r="J19" s="14">
        <v>568.5</v>
      </c>
      <c r="K19" s="14">
        <v>56</v>
      </c>
      <c r="L19" s="14">
        <v>32</v>
      </c>
      <c r="M19" s="14">
        <v>21.1</v>
      </c>
      <c r="N19" s="58"/>
    </row>
    <row r="20" spans="1:15" ht="24.75" customHeight="1">
      <c r="A20" s="164" t="s">
        <v>255</v>
      </c>
      <c r="B20" s="14">
        <v>20559.099999999999</v>
      </c>
      <c r="C20" s="14">
        <v>811.8</v>
      </c>
      <c r="D20" s="14">
        <v>5365.5</v>
      </c>
      <c r="E20" s="14">
        <v>3956.9</v>
      </c>
      <c r="F20" s="14">
        <v>1096.7</v>
      </c>
      <c r="G20" s="14">
        <v>13568.1</v>
      </c>
      <c r="H20" s="14">
        <v>3118.4</v>
      </c>
      <c r="I20" s="14">
        <v>338</v>
      </c>
      <c r="J20" s="14">
        <v>5782</v>
      </c>
      <c r="K20" s="14">
        <v>725.7</v>
      </c>
      <c r="L20" s="14">
        <v>192.1</v>
      </c>
      <c r="M20" s="14">
        <v>813.8</v>
      </c>
      <c r="O20" s="4"/>
    </row>
    <row r="21" spans="1:15" s="43" customFormat="1" ht="24.75" customHeight="1">
      <c r="A21" s="164" t="s">
        <v>256</v>
      </c>
      <c r="B21" s="14">
        <v>56067.6</v>
      </c>
      <c r="C21" s="14">
        <v>4508.5</v>
      </c>
      <c r="D21" s="14">
        <v>10446</v>
      </c>
      <c r="E21" s="14">
        <v>8824.1</v>
      </c>
      <c r="F21" s="15">
        <v>479.3</v>
      </c>
      <c r="G21" s="14">
        <v>38334.1</v>
      </c>
      <c r="H21" s="14">
        <v>5220.1000000000004</v>
      </c>
      <c r="I21" s="15">
        <v>58.5</v>
      </c>
      <c r="J21" s="14">
        <v>24875.599999999999</v>
      </c>
      <c r="K21" s="14">
        <v>1828.3</v>
      </c>
      <c r="L21" s="14">
        <v>634.29999999999995</v>
      </c>
      <c r="M21" s="14">
        <v>2778.9</v>
      </c>
      <c r="N21" s="58"/>
    </row>
    <row r="22" spans="1:15" s="43" customFormat="1" ht="24.75" customHeight="1">
      <c r="A22" s="164" t="s">
        <v>257</v>
      </c>
      <c r="B22" s="14">
        <v>4012.7</v>
      </c>
      <c r="C22" s="14">
        <v>373.7</v>
      </c>
      <c r="D22" s="14">
        <v>867.4</v>
      </c>
      <c r="E22" s="14">
        <v>780.2</v>
      </c>
      <c r="F22" s="15">
        <v>0</v>
      </c>
      <c r="G22" s="14">
        <v>2518.9</v>
      </c>
      <c r="H22" s="14">
        <v>997.2</v>
      </c>
      <c r="I22" s="15">
        <v>0.6</v>
      </c>
      <c r="J22" s="14">
        <v>1171.8</v>
      </c>
      <c r="K22" s="14">
        <v>116.4</v>
      </c>
      <c r="L22" s="14">
        <v>34.5</v>
      </c>
      <c r="M22" s="14">
        <v>252.8</v>
      </c>
      <c r="N22" s="58"/>
    </row>
    <row r="23" spans="1:15" ht="24.75" customHeight="1">
      <c r="A23" s="164" t="s">
        <v>258</v>
      </c>
      <c r="B23" s="14">
        <v>3489.6</v>
      </c>
      <c r="C23" s="14">
        <v>179.5</v>
      </c>
      <c r="D23" s="14">
        <v>702.2</v>
      </c>
      <c r="E23" s="14">
        <v>164.1</v>
      </c>
      <c r="F23" s="14">
        <v>86.9</v>
      </c>
      <c r="G23" s="14">
        <v>2503.6</v>
      </c>
      <c r="H23" s="14">
        <v>640</v>
      </c>
      <c r="I23" s="15">
        <v>0</v>
      </c>
      <c r="J23" s="14">
        <v>1378.5</v>
      </c>
      <c r="K23" s="14">
        <v>75.3</v>
      </c>
      <c r="L23" s="14">
        <v>19.7</v>
      </c>
      <c r="M23" s="14">
        <v>104.3</v>
      </c>
      <c r="O23" s="4"/>
    </row>
    <row r="24" spans="1:15" ht="24.75" customHeight="1">
      <c r="A24" s="164" t="s">
        <v>259</v>
      </c>
      <c r="B24" s="14">
        <v>87048.8</v>
      </c>
      <c r="C24" s="14">
        <v>6531.3</v>
      </c>
      <c r="D24" s="14">
        <v>30689.3</v>
      </c>
      <c r="E24" s="14">
        <v>25920.3</v>
      </c>
      <c r="F24" s="14">
        <v>1468.7</v>
      </c>
      <c r="G24" s="14">
        <v>47403.3</v>
      </c>
      <c r="H24" s="14">
        <v>7231.2</v>
      </c>
      <c r="I24" s="14">
        <v>53.2</v>
      </c>
      <c r="J24" s="14">
        <v>29615.3</v>
      </c>
      <c r="K24" s="14">
        <v>3797.2</v>
      </c>
      <c r="L24" s="14">
        <v>829.1</v>
      </c>
      <c r="M24" s="14">
        <v>2424.9</v>
      </c>
      <c r="O24" s="4"/>
    </row>
    <row r="25" spans="1:15" ht="24.75" customHeight="1">
      <c r="A25" s="250" t="s">
        <v>260</v>
      </c>
      <c r="B25" s="210">
        <v>10457</v>
      </c>
      <c r="C25" s="210">
        <v>362.5</v>
      </c>
      <c r="D25" s="210">
        <v>1913.9</v>
      </c>
      <c r="E25" s="210">
        <v>1774.5</v>
      </c>
      <c r="F25" s="247">
        <v>0</v>
      </c>
      <c r="G25" s="210">
        <v>7572.8</v>
      </c>
      <c r="H25" s="210">
        <v>2521</v>
      </c>
      <c r="I25" s="210">
        <v>146.80000000000001</v>
      </c>
      <c r="J25" s="210">
        <v>3494.6</v>
      </c>
      <c r="K25" s="210">
        <v>338.6</v>
      </c>
      <c r="L25" s="210">
        <v>160.1</v>
      </c>
      <c r="M25" s="210">
        <v>607.79999999999995</v>
      </c>
      <c r="O25" s="4"/>
    </row>
    <row r="26" spans="1:15">
      <c r="A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5">
      <c r="A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5">
      <c r="A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5">
      <c r="A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5">
      <c r="A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1:15">
      <c r="A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1:15">
      <c r="A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pans="1:13">
      <c r="A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1:13">
      <c r="A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1:13">
      <c r="A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13">
      <c r="A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3">
      <c r="A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</row>
    <row r="38" spans="1:13">
      <c r="A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>
      <c r="A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1:13">
      <c r="A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1:13">
      <c r="A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1:13">
      <c r="A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1:13">
      <c r="A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</row>
    <row r="44" spans="1:13">
      <c r="A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1:13">
      <c r="A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1:13">
      <c r="A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</row>
    <row r="47" spans="1:13">
      <c r="A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pans="1:13">
      <c r="A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1:13">
      <c r="A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3">
      <c r="A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3">
      <c r="A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1:13">
      <c r="A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3">
      <c r="A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3">
      <c r="A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</row>
    <row r="55" spans="1:13">
      <c r="A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1:13">
      <c r="A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1:13">
      <c r="A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1:13">
      <c r="A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</row>
    <row r="59" spans="1:13">
      <c r="A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1:13">
      <c r="A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</row>
    <row r="61" spans="1:13">
      <c r="A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</row>
    <row r="62" spans="1:13">
      <c r="A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3">
      <c r="A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1:13">
      <c r="A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</row>
    <row r="65" spans="1:13">
      <c r="A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</row>
    <row r="66" spans="1:13">
      <c r="A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</row>
    <row r="67" spans="1:13">
      <c r="A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</row>
    <row r="68" spans="1:13">
      <c r="A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</row>
    <row r="69" spans="1:13">
      <c r="A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</row>
    <row r="70" spans="1:13">
      <c r="A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</row>
    <row r="71" spans="1:13">
      <c r="A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</row>
    <row r="72" spans="1:13">
      <c r="A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</row>
    <row r="73" spans="1:13">
      <c r="A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</row>
    <row r="74" spans="1:13">
      <c r="A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</row>
    <row r="75" spans="1:13">
      <c r="A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</row>
    <row r="76" spans="1:13">
      <c r="A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</row>
    <row r="77" spans="1:13">
      <c r="A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</row>
    <row r="78" spans="1:13">
      <c r="A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</row>
    <row r="79" spans="1:13">
      <c r="A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</row>
    <row r="80" spans="1:13">
      <c r="A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</row>
    <row r="81" spans="1:13">
      <c r="A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</row>
    <row r="82" spans="1:13">
      <c r="A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</row>
    <row r="83" spans="1:13">
      <c r="A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</row>
    <row r="84" spans="1:13">
      <c r="A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</row>
    <row r="85" spans="1:13">
      <c r="A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</row>
    <row r="86" spans="1:13">
      <c r="A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</row>
  </sheetData>
  <mergeCells count="9">
    <mergeCell ref="H6:L6"/>
    <mergeCell ref="M6:M7"/>
    <mergeCell ref="A6:A8"/>
    <mergeCell ref="B6:B7"/>
    <mergeCell ref="C6:C7"/>
    <mergeCell ref="D6:D7"/>
    <mergeCell ref="G6:G7"/>
    <mergeCell ref="B8:M8"/>
    <mergeCell ref="E6:F6"/>
  </mergeCells>
  <hyperlinks>
    <hyperlink ref="A1" location="'spis tablic'!A1" display="SPIS TABLIC"/>
  </hyperlinks>
  <pageMargins left="0.25" right="0.25" top="0.75" bottom="0.75" header="0.3" footer="0.3"/>
  <pageSetup paperSize="9" scale="61" firstPageNumber="24" pageOrder="overThenDown" orientation="landscape" useFirstPageNumber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2">
    <pageSetUpPr fitToPage="1"/>
  </sheetPr>
  <dimension ref="A1:K24"/>
  <sheetViews>
    <sheetView zoomScaleNormal="100" workbookViewId="0">
      <selection activeCell="A6" sqref="A6"/>
    </sheetView>
  </sheetViews>
  <sheetFormatPr defaultRowHeight="15"/>
  <cols>
    <col min="1" max="1" width="47.42578125" style="43" customWidth="1"/>
    <col min="2" max="8" width="20.85546875" style="43" customWidth="1"/>
    <col min="9" max="9" width="9.140625" style="58"/>
    <col min="10" max="16384" width="9.140625" style="43"/>
  </cols>
  <sheetData>
    <row r="1" spans="1:11" ht="26.25">
      <c r="A1" s="292" t="s">
        <v>279</v>
      </c>
    </row>
    <row r="3" spans="1:11" ht="15" customHeight="1">
      <c r="A3" s="42" t="str">
        <f>'spis tablic'!A17</f>
        <v>Tabl. 16. Liczba przedsiębiorstw niefinansowych z przewagą kapitału zagranicznego o liczbie pracujących 10 i więcej osób prowadzących księgi rachunkowe korzystających z kredytów i pożyczek według sekcji PKD w 2017 r.</v>
      </c>
      <c r="D3" s="42"/>
    </row>
    <row r="4" spans="1:11" ht="15" customHeight="1">
      <c r="A4" s="3" t="str">
        <f>'spis tablic'!B17</f>
        <v>Table 16. Number of non-financial enterprises with predominance of foreign capital employing 10 persons or more keeping ac-counting ledgers,with credits and loans, by NACE section in 2017.</v>
      </c>
      <c r="D4" s="42"/>
    </row>
    <row r="5" spans="1:11" ht="5.0999999999999996" customHeight="1">
      <c r="A5" s="58"/>
      <c r="B5" s="75"/>
      <c r="C5" s="75"/>
      <c r="D5" s="75"/>
      <c r="E5" s="75"/>
      <c r="F5" s="75"/>
      <c r="G5" s="75"/>
      <c r="H5" s="75"/>
    </row>
    <row r="6" spans="1:11" s="46" customFormat="1" ht="153.75" customHeight="1">
      <c r="A6" s="228" t="s">
        <v>16</v>
      </c>
      <c r="B6" s="298" t="s">
        <v>305</v>
      </c>
      <c r="C6" s="171" t="s">
        <v>306</v>
      </c>
      <c r="D6" s="172" t="s">
        <v>307</v>
      </c>
      <c r="E6" s="299" t="s">
        <v>308</v>
      </c>
      <c r="F6" s="299" t="s">
        <v>309</v>
      </c>
      <c r="G6" s="299" t="s">
        <v>310</v>
      </c>
      <c r="H6" s="171" t="s">
        <v>311</v>
      </c>
      <c r="I6" s="53"/>
    </row>
    <row r="7" spans="1:11" s="57" customFormat="1" ht="27.75" customHeight="1">
      <c r="A7" s="158" t="s">
        <v>37</v>
      </c>
      <c r="B7" s="142">
        <v>3937</v>
      </c>
      <c r="C7" s="142">
        <v>2341</v>
      </c>
      <c r="D7" s="142">
        <v>3017</v>
      </c>
      <c r="E7" s="142">
        <v>1995</v>
      </c>
      <c r="F7" s="142">
        <v>991</v>
      </c>
      <c r="G7" s="142">
        <v>1803</v>
      </c>
      <c r="H7" s="142">
        <v>2001</v>
      </c>
      <c r="I7" s="83"/>
      <c r="J7" s="83"/>
      <c r="K7" s="59"/>
    </row>
    <row r="8" spans="1:11" s="57" customFormat="1" ht="27.75" customHeight="1">
      <c r="A8" s="157" t="s">
        <v>32</v>
      </c>
      <c r="B8" s="27">
        <v>1929</v>
      </c>
      <c r="C8" s="27">
        <v>1270</v>
      </c>
      <c r="D8" s="27">
        <v>1526</v>
      </c>
      <c r="E8" s="27">
        <v>1106</v>
      </c>
      <c r="F8" s="27">
        <v>627</v>
      </c>
      <c r="G8" s="27">
        <v>998</v>
      </c>
      <c r="H8" s="27">
        <v>1003</v>
      </c>
      <c r="I8" s="83"/>
      <c r="J8" s="83"/>
      <c r="K8" s="59"/>
    </row>
    <row r="9" spans="1:11" s="57" customFormat="1" ht="27.75" customHeight="1">
      <c r="A9" s="156" t="s">
        <v>31</v>
      </c>
      <c r="B9" s="25">
        <v>21</v>
      </c>
      <c r="C9" s="25">
        <v>13</v>
      </c>
      <c r="D9" s="25">
        <v>18</v>
      </c>
      <c r="E9" s="25">
        <v>10</v>
      </c>
      <c r="F9" s="25">
        <v>4</v>
      </c>
      <c r="G9" s="25">
        <v>8</v>
      </c>
      <c r="H9" s="25">
        <v>12</v>
      </c>
      <c r="I9" s="11"/>
      <c r="J9" s="11"/>
      <c r="K9" s="59"/>
    </row>
    <row r="10" spans="1:11" s="57" customFormat="1" ht="27.75" customHeight="1">
      <c r="A10" s="156" t="s">
        <v>33</v>
      </c>
      <c r="B10" s="25">
        <v>1843</v>
      </c>
      <c r="C10" s="25">
        <v>1206</v>
      </c>
      <c r="D10" s="25">
        <v>1452</v>
      </c>
      <c r="E10" s="25">
        <v>1064</v>
      </c>
      <c r="F10" s="25">
        <v>598</v>
      </c>
      <c r="G10" s="25">
        <v>960</v>
      </c>
      <c r="H10" s="25">
        <v>955</v>
      </c>
      <c r="I10" s="11"/>
      <c r="J10" s="11"/>
      <c r="K10" s="59"/>
    </row>
    <row r="11" spans="1:11" s="57" customFormat="1" ht="54" customHeight="1">
      <c r="A11" s="156" t="s">
        <v>34</v>
      </c>
      <c r="B11" s="25">
        <v>26</v>
      </c>
      <c r="C11" s="25">
        <v>19</v>
      </c>
      <c r="D11" s="25">
        <v>22</v>
      </c>
      <c r="E11" s="25">
        <v>10</v>
      </c>
      <c r="F11" s="25">
        <v>7</v>
      </c>
      <c r="G11" s="25">
        <v>10</v>
      </c>
      <c r="H11" s="25">
        <v>15</v>
      </c>
      <c r="I11" s="11"/>
      <c r="J11" s="11"/>
      <c r="K11" s="59"/>
    </row>
    <row r="12" spans="1:11" s="57" customFormat="1" ht="54" customHeight="1">
      <c r="A12" s="156" t="s">
        <v>35</v>
      </c>
      <c r="B12" s="25">
        <v>39</v>
      </c>
      <c r="C12" s="25">
        <v>32</v>
      </c>
      <c r="D12" s="25">
        <v>34</v>
      </c>
      <c r="E12" s="25">
        <v>22</v>
      </c>
      <c r="F12" s="25">
        <v>18</v>
      </c>
      <c r="G12" s="25">
        <v>20</v>
      </c>
      <c r="H12" s="25">
        <v>21</v>
      </c>
      <c r="I12" s="11"/>
      <c r="J12" s="11"/>
      <c r="K12" s="59"/>
    </row>
    <row r="13" spans="1:11" s="57" customFormat="1" ht="27.75" customHeight="1">
      <c r="A13" s="156" t="s">
        <v>36</v>
      </c>
      <c r="B13" s="25">
        <v>146</v>
      </c>
      <c r="C13" s="25">
        <v>78</v>
      </c>
      <c r="D13" s="25">
        <v>110</v>
      </c>
      <c r="E13" s="25">
        <v>74</v>
      </c>
      <c r="F13" s="25">
        <v>28</v>
      </c>
      <c r="G13" s="25">
        <v>67</v>
      </c>
      <c r="H13" s="25">
        <v>62</v>
      </c>
      <c r="I13" s="83"/>
      <c r="J13" s="83"/>
      <c r="K13" s="59"/>
    </row>
    <row r="14" spans="1:11" s="57" customFormat="1" ht="27.75" customHeight="1">
      <c r="A14" s="156" t="s">
        <v>38</v>
      </c>
      <c r="B14" s="25">
        <v>832</v>
      </c>
      <c r="C14" s="25">
        <v>403</v>
      </c>
      <c r="D14" s="25">
        <v>651</v>
      </c>
      <c r="E14" s="25">
        <v>426</v>
      </c>
      <c r="F14" s="25">
        <v>153</v>
      </c>
      <c r="G14" s="25">
        <v>395</v>
      </c>
      <c r="H14" s="25">
        <v>404</v>
      </c>
      <c r="I14" s="83"/>
      <c r="J14" s="83"/>
      <c r="K14" s="59"/>
    </row>
    <row r="15" spans="1:11" s="57" customFormat="1" ht="27.75" customHeight="1">
      <c r="A15" s="156" t="s">
        <v>39</v>
      </c>
      <c r="B15" s="25">
        <v>218</v>
      </c>
      <c r="C15" s="25">
        <v>129</v>
      </c>
      <c r="D15" s="25">
        <v>168</v>
      </c>
      <c r="E15" s="25">
        <v>119</v>
      </c>
      <c r="F15" s="25">
        <v>59</v>
      </c>
      <c r="G15" s="25">
        <v>108</v>
      </c>
      <c r="H15" s="25">
        <v>92</v>
      </c>
      <c r="I15" s="83"/>
      <c r="J15" s="83"/>
      <c r="K15" s="59"/>
    </row>
    <row r="16" spans="1:11" s="57" customFormat="1" ht="27.75" customHeight="1">
      <c r="A16" s="156" t="s">
        <v>40</v>
      </c>
      <c r="B16" s="25">
        <v>63</v>
      </c>
      <c r="C16" s="25">
        <v>50</v>
      </c>
      <c r="D16" s="25">
        <v>32</v>
      </c>
      <c r="E16" s="25">
        <v>19</v>
      </c>
      <c r="F16" s="25">
        <v>14</v>
      </c>
      <c r="G16" s="25">
        <v>15</v>
      </c>
      <c r="H16" s="25">
        <v>33</v>
      </c>
      <c r="I16" s="83"/>
      <c r="J16" s="83"/>
      <c r="K16" s="59"/>
    </row>
    <row r="17" spans="1:11" s="57" customFormat="1" ht="27.75" customHeight="1">
      <c r="A17" s="156" t="s">
        <v>41</v>
      </c>
      <c r="B17" s="25">
        <v>207</v>
      </c>
      <c r="C17" s="25">
        <v>112</v>
      </c>
      <c r="D17" s="25">
        <v>147</v>
      </c>
      <c r="E17" s="25">
        <v>69</v>
      </c>
      <c r="F17" s="25">
        <v>28</v>
      </c>
      <c r="G17" s="25">
        <v>62</v>
      </c>
      <c r="H17" s="25">
        <v>118</v>
      </c>
      <c r="I17" s="83"/>
      <c r="J17" s="83"/>
      <c r="K17" s="59"/>
    </row>
    <row r="18" spans="1:11" s="57" customFormat="1" ht="27.75" customHeight="1">
      <c r="A18" s="156" t="s">
        <v>42</v>
      </c>
      <c r="B18" s="25">
        <v>50</v>
      </c>
      <c r="C18" s="25">
        <v>35</v>
      </c>
      <c r="D18" s="25">
        <v>31</v>
      </c>
      <c r="E18" s="25">
        <v>18</v>
      </c>
      <c r="F18" s="25">
        <v>12</v>
      </c>
      <c r="G18" s="25">
        <v>13</v>
      </c>
      <c r="H18" s="25">
        <v>26</v>
      </c>
      <c r="I18" s="83"/>
      <c r="J18" s="83"/>
      <c r="K18" s="59"/>
    </row>
    <row r="19" spans="1:11" s="57" customFormat="1" ht="27.75" customHeight="1">
      <c r="A19" s="156" t="s">
        <v>272</v>
      </c>
      <c r="B19" s="25">
        <v>253</v>
      </c>
      <c r="C19" s="25">
        <v>119</v>
      </c>
      <c r="D19" s="25">
        <v>178</v>
      </c>
      <c r="E19" s="25">
        <v>69</v>
      </c>
      <c r="F19" s="25">
        <v>18</v>
      </c>
      <c r="G19" s="25">
        <v>67</v>
      </c>
      <c r="H19" s="25">
        <v>140</v>
      </c>
      <c r="I19" s="83"/>
      <c r="J19" s="83"/>
      <c r="K19" s="59"/>
    </row>
    <row r="20" spans="1:11" s="57" customFormat="1" ht="27.75" customHeight="1">
      <c r="A20" s="156" t="s">
        <v>45</v>
      </c>
      <c r="B20" s="25">
        <v>175</v>
      </c>
      <c r="C20" s="25">
        <v>95</v>
      </c>
      <c r="D20" s="25">
        <v>130</v>
      </c>
      <c r="E20" s="25">
        <v>65</v>
      </c>
      <c r="F20" s="25">
        <v>32</v>
      </c>
      <c r="G20" s="25">
        <v>55</v>
      </c>
      <c r="H20" s="25">
        <v>88</v>
      </c>
      <c r="I20" s="83"/>
      <c r="J20" s="83"/>
      <c r="K20" s="59"/>
    </row>
    <row r="21" spans="1:11" s="57" customFormat="1" ht="27.75" customHeight="1">
      <c r="A21" s="156" t="s">
        <v>46</v>
      </c>
      <c r="B21" s="25">
        <v>6</v>
      </c>
      <c r="C21" s="25">
        <v>5</v>
      </c>
      <c r="D21" s="25">
        <v>2</v>
      </c>
      <c r="E21" s="25">
        <v>2</v>
      </c>
      <c r="F21" s="25">
        <v>2</v>
      </c>
      <c r="G21" s="25">
        <v>0</v>
      </c>
      <c r="H21" s="25">
        <v>3</v>
      </c>
      <c r="I21" s="83"/>
      <c r="J21" s="83"/>
      <c r="K21" s="59"/>
    </row>
    <row r="22" spans="1:11" s="57" customFormat="1" ht="27.75" customHeight="1">
      <c r="A22" s="156" t="s">
        <v>43</v>
      </c>
      <c r="B22" s="25">
        <v>35</v>
      </c>
      <c r="C22" s="25">
        <v>32</v>
      </c>
      <c r="D22" s="25">
        <v>23</v>
      </c>
      <c r="E22" s="25">
        <v>20</v>
      </c>
      <c r="F22" s="25">
        <v>12</v>
      </c>
      <c r="G22" s="25">
        <v>15</v>
      </c>
      <c r="H22" s="25">
        <v>18</v>
      </c>
      <c r="I22" s="83"/>
      <c r="J22" s="83"/>
      <c r="K22" s="59"/>
    </row>
    <row r="23" spans="1:11" s="57" customFormat="1" ht="27.75" customHeight="1">
      <c r="A23" s="156" t="s">
        <v>48</v>
      </c>
      <c r="B23" s="25">
        <v>9</v>
      </c>
      <c r="C23" s="25">
        <v>7</v>
      </c>
      <c r="D23" s="25">
        <v>6</v>
      </c>
      <c r="E23" s="25">
        <v>2</v>
      </c>
      <c r="F23" s="25">
        <v>2</v>
      </c>
      <c r="G23" s="25">
        <v>2</v>
      </c>
      <c r="H23" s="25">
        <v>6</v>
      </c>
      <c r="I23" s="83"/>
      <c r="J23" s="83"/>
      <c r="K23" s="59"/>
    </row>
    <row r="24" spans="1:11" s="57" customFormat="1" ht="27.75" customHeight="1">
      <c r="A24" s="246" t="s">
        <v>47</v>
      </c>
      <c r="B24" s="258">
        <v>14</v>
      </c>
      <c r="C24" s="258">
        <v>6</v>
      </c>
      <c r="D24" s="258">
        <v>13</v>
      </c>
      <c r="E24" s="258">
        <v>6</v>
      </c>
      <c r="F24" s="258">
        <v>4</v>
      </c>
      <c r="G24" s="258">
        <v>6</v>
      </c>
      <c r="H24" s="258">
        <v>8</v>
      </c>
      <c r="I24" s="83"/>
      <c r="J24" s="83"/>
      <c r="K24" s="59"/>
    </row>
  </sheetData>
  <phoneticPr fontId="3" type="noConversion"/>
  <hyperlinks>
    <hyperlink ref="A1" location="'spis tablic'!A1" display="SPIS TABLIC"/>
  </hyperlinks>
  <pageMargins left="0.25" right="0.25" top="0.75" bottom="0.75" header="0.3" footer="0.3"/>
  <pageSetup paperSize="9" scale="61" firstPageNumber="24" pageOrder="overThenDown" orientation="landscape" useFirstPageNumber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7">
    <pageSetUpPr fitToPage="1"/>
  </sheetPr>
  <dimension ref="A1:K26"/>
  <sheetViews>
    <sheetView zoomScaleNormal="100" workbookViewId="0">
      <selection activeCell="A6" sqref="A6:A8"/>
    </sheetView>
  </sheetViews>
  <sheetFormatPr defaultRowHeight="15"/>
  <cols>
    <col min="1" max="1" width="49" style="43" customWidth="1"/>
    <col min="2" max="8" width="20.42578125" style="43" customWidth="1"/>
    <col min="9" max="9" width="9.140625" style="58"/>
    <col min="10" max="16384" width="9.140625" style="43"/>
  </cols>
  <sheetData>
    <row r="1" spans="1:11" ht="26.25">
      <c r="A1" s="292" t="s">
        <v>279</v>
      </c>
    </row>
    <row r="3" spans="1:11" ht="15.95" customHeight="1">
      <c r="A3" s="42" t="str">
        <f>'spis tablic'!A18</f>
        <v>Tabl. 17. Wartość kredytów i pożyczek zaciągniętych przez przedsiębiorstwa niefinansowe z przewagą kapitału zagranicznego o liczbie pracujących 10 i więcej osób prowadzące księgi rachunkowe według sekcji PKD w 2017 r.</v>
      </c>
      <c r="D3" s="42"/>
      <c r="G3" s="63"/>
    </row>
    <row r="4" spans="1:11" ht="15.95" customHeight="1">
      <c r="A4" s="3" t="str">
        <f>'spis tablic'!B18</f>
        <v>Table 17. Value of credits and loans drawn by non-financial enterprises with predominance of foreign capital employing 10 persons or more keeping accounting ledgers, by NACE section in 2017.</v>
      </c>
      <c r="D4" s="42"/>
      <c r="G4" s="63"/>
    </row>
    <row r="5" spans="1:11" ht="5.0999999999999996" customHeight="1">
      <c r="A5" s="71"/>
      <c r="B5" s="75"/>
      <c r="C5" s="75"/>
      <c r="D5" s="75"/>
      <c r="E5" s="58"/>
      <c r="F5" s="75"/>
      <c r="G5" s="75"/>
      <c r="H5" s="75"/>
    </row>
    <row r="6" spans="1:11" s="46" customFormat="1" ht="59.25" customHeight="1">
      <c r="A6" s="356" t="s">
        <v>16</v>
      </c>
      <c r="B6" s="377" t="s">
        <v>3</v>
      </c>
      <c r="C6" s="378"/>
      <c r="D6" s="379"/>
      <c r="E6" s="377" t="s">
        <v>312</v>
      </c>
      <c r="F6" s="378"/>
      <c r="G6" s="379"/>
      <c r="H6" s="380" t="s">
        <v>26</v>
      </c>
      <c r="I6" s="53"/>
    </row>
    <row r="7" spans="1:11" s="46" customFormat="1" ht="62.25" customHeight="1">
      <c r="A7" s="375"/>
      <c r="B7" s="245" t="s">
        <v>2</v>
      </c>
      <c r="C7" s="171" t="s">
        <v>203</v>
      </c>
      <c r="D7" s="171" t="s">
        <v>204</v>
      </c>
      <c r="E7" s="245" t="s">
        <v>2</v>
      </c>
      <c r="F7" s="171" t="s">
        <v>203</v>
      </c>
      <c r="G7" s="171" t="s">
        <v>204</v>
      </c>
      <c r="H7" s="381"/>
      <c r="I7" s="53"/>
    </row>
    <row r="8" spans="1:11" s="213" customFormat="1" ht="15" customHeight="1">
      <c r="A8" s="376"/>
      <c r="B8" s="333" t="s">
        <v>202</v>
      </c>
      <c r="C8" s="382"/>
      <c r="D8" s="382"/>
      <c r="E8" s="382"/>
      <c r="F8" s="382"/>
      <c r="G8" s="382"/>
      <c r="H8" s="383"/>
      <c r="I8" s="280"/>
    </row>
    <row r="9" spans="1:11" s="57" customFormat="1" ht="29.25" customHeight="1">
      <c r="A9" s="158" t="s">
        <v>37</v>
      </c>
      <c r="B9" s="20">
        <v>198930.1</v>
      </c>
      <c r="C9" s="20">
        <v>131394.9</v>
      </c>
      <c r="D9" s="20">
        <v>67535.199999999997</v>
      </c>
      <c r="E9" s="20">
        <v>79618.8</v>
      </c>
      <c r="F9" s="20">
        <v>50785.3</v>
      </c>
      <c r="G9" s="20">
        <v>28833.5</v>
      </c>
      <c r="H9" s="20">
        <v>118041.3</v>
      </c>
      <c r="I9" s="83"/>
      <c r="J9" s="83"/>
      <c r="K9" s="59"/>
    </row>
    <row r="10" spans="1:11" s="57" customFormat="1" ht="29.25" customHeight="1">
      <c r="A10" s="157" t="s">
        <v>32</v>
      </c>
      <c r="B10" s="24">
        <v>79464.3</v>
      </c>
      <c r="C10" s="24">
        <v>44075.4</v>
      </c>
      <c r="D10" s="24">
        <v>35388.9</v>
      </c>
      <c r="E10" s="24">
        <v>26851.1</v>
      </c>
      <c r="F10" s="24">
        <v>13132.7</v>
      </c>
      <c r="G10" s="24">
        <v>13718.4</v>
      </c>
      <c r="H10" s="24">
        <v>49553.1</v>
      </c>
      <c r="I10" s="83"/>
      <c r="J10" s="83"/>
      <c r="K10" s="59"/>
    </row>
    <row r="11" spans="1:11" s="57" customFormat="1" ht="29.25" customHeight="1">
      <c r="A11" s="156" t="s">
        <v>31</v>
      </c>
      <c r="B11" s="14">
        <v>1003.8</v>
      </c>
      <c r="C11" s="14">
        <v>576.29999999999995</v>
      </c>
      <c r="D11" s="14">
        <v>427.6</v>
      </c>
      <c r="E11" s="14">
        <v>37.700000000000003</v>
      </c>
      <c r="F11" s="14">
        <v>7.4</v>
      </c>
      <c r="G11" s="14">
        <v>30.3</v>
      </c>
      <c r="H11" s="14">
        <v>918</v>
      </c>
      <c r="I11" s="11"/>
      <c r="J11" s="11"/>
      <c r="K11" s="59"/>
    </row>
    <row r="12" spans="1:11" s="57" customFormat="1" ht="29.25" customHeight="1">
      <c r="A12" s="156" t="s">
        <v>33</v>
      </c>
      <c r="B12" s="14">
        <v>69567.7</v>
      </c>
      <c r="C12" s="14">
        <v>37697.5</v>
      </c>
      <c r="D12" s="14">
        <v>31870.2</v>
      </c>
      <c r="E12" s="14">
        <v>25037.3</v>
      </c>
      <c r="F12" s="14">
        <v>12008.2</v>
      </c>
      <c r="G12" s="14">
        <v>13029.1</v>
      </c>
      <c r="H12" s="14">
        <v>42686.6</v>
      </c>
      <c r="I12" s="11"/>
      <c r="J12" s="11"/>
      <c r="K12" s="59"/>
    </row>
    <row r="13" spans="1:11" s="57" customFormat="1" ht="53.25" customHeight="1">
      <c r="A13" s="156" t="s">
        <v>34</v>
      </c>
      <c r="B13" s="14">
        <v>7717.7</v>
      </c>
      <c r="C13" s="14">
        <v>5243.2</v>
      </c>
      <c r="D13" s="14">
        <v>2474.5</v>
      </c>
      <c r="E13" s="14">
        <v>1319.2</v>
      </c>
      <c r="F13" s="14">
        <v>916.6</v>
      </c>
      <c r="G13" s="14">
        <v>402.6</v>
      </c>
      <c r="H13" s="14">
        <v>5413.4</v>
      </c>
      <c r="I13" s="11"/>
      <c r="J13" s="11"/>
      <c r="K13" s="59"/>
    </row>
    <row r="14" spans="1:11" s="57" customFormat="1" ht="52.5" customHeight="1">
      <c r="A14" s="156" t="s">
        <v>35</v>
      </c>
      <c r="B14" s="14">
        <v>1175.0999999999999</v>
      </c>
      <c r="C14" s="14">
        <v>558.4</v>
      </c>
      <c r="D14" s="14">
        <v>616.70000000000005</v>
      </c>
      <c r="E14" s="14">
        <v>456.8</v>
      </c>
      <c r="F14" s="14">
        <v>200.4</v>
      </c>
      <c r="G14" s="14">
        <v>256.39999999999998</v>
      </c>
      <c r="H14" s="14">
        <v>535.1</v>
      </c>
      <c r="I14" s="11"/>
      <c r="J14" s="11"/>
      <c r="K14" s="59"/>
    </row>
    <row r="15" spans="1:11" s="57" customFormat="1" ht="29.25" customHeight="1">
      <c r="A15" s="156" t="s">
        <v>36</v>
      </c>
      <c r="B15" s="14">
        <v>2976.6</v>
      </c>
      <c r="C15" s="14">
        <v>1459.7</v>
      </c>
      <c r="D15" s="14">
        <v>1516.9</v>
      </c>
      <c r="E15" s="14">
        <v>1010</v>
      </c>
      <c r="F15" s="14">
        <v>380.8</v>
      </c>
      <c r="G15" s="14">
        <v>629.20000000000005</v>
      </c>
      <c r="H15" s="14">
        <v>1187.0999999999999</v>
      </c>
      <c r="I15" s="83"/>
      <c r="J15" s="83"/>
      <c r="K15" s="59"/>
    </row>
    <row r="16" spans="1:11" s="57" customFormat="1" ht="29.25" customHeight="1">
      <c r="A16" s="156" t="s">
        <v>38</v>
      </c>
      <c r="B16" s="14">
        <v>25963.1</v>
      </c>
      <c r="C16" s="14">
        <v>12729.9</v>
      </c>
      <c r="D16" s="14">
        <v>13233.2</v>
      </c>
      <c r="E16" s="14">
        <v>9589.2000000000007</v>
      </c>
      <c r="F16" s="14">
        <v>4339.8</v>
      </c>
      <c r="G16" s="14">
        <v>5249.4</v>
      </c>
      <c r="H16" s="14">
        <v>13969.9</v>
      </c>
      <c r="I16" s="83"/>
      <c r="J16" s="83"/>
      <c r="K16" s="59"/>
    </row>
    <row r="17" spans="1:11" s="57" customFormat="1" ht="29.25" customHeight="1">
      <c r="A17" s="156" t="s">
        <v>39</v>
      </c>
      <c r="B17" s="14">
        <v>13637.7</v>
      </c>
      <c r="C17" s="14">
        <v>11933.9</v>
      </c>
      <c r="D17" s="14">
        <v>1703.8</v>
      </c>
      <c r="E17" s="14">
        <v>7647.2</v>
      </c>
      <c r="F17" s="14">
        <v>6704.2</v>
      </c>
      <c r="G17" s="14">
        <v>943</v>
      </c>
      <c r="H17" s="14">
        <v>6117.8</v>
      </c>
      <c r="I17" s="83"/>
      <c r="J17" s="83"/>
      <c r="K17" s="59"/>
    </row>
    <row r="18" spans="1:11" s="57" customFormat="1" ht="29.25" customHeight="1">
      <c r="A18" s="156" t="s">
        <v>40</v>
      </c>
      <c r="B18" s="14">
        <v>1325.8</v>
      </c>
      <c r="C18" s="14">
        <v>1136.0999999999999</v>
      </c>
      <c r="D18" s="14">
        <v>189.7</v>
      </c>
      <c r="E18" s="14">
        <v>570.79999999999995</v>
      </c>
      <c r="F18" s="14">
        <v>547.79999999999995</v>
      </c>
      <c r="G18" s="14">
        <v>23</v>
      </c>
      <c r="H18" s="14">
        <v>622.20000000000005</v>
      </c>
      <c r="I18" s="83"/>
      <c r="J18" s="83"/>
      <c r="K18" s="59"/>
    </row>
    <row r="19" spans="1:11" s="57" customFormat="1" ht="29.25" customHeight="1">
      <c r="A19" s="156" t="s">
        <v>41</v>
      </c>
      <c r="B19" s="14">
        <v>42239.3</v>
      </c>
      <c r="C19" s="14">
        <v>37135.4</v>
      </c>
      <c r="D19" s="14">
        <v>5104</v>
      </c>
      <c r="E19" s="14">
        <v>18019.5</v>
      </c>
      <c r="F19" s="14">
        <v>15910.6</v>
      </c>
      <c r="G19" s="14">
        <v>2108.9</v>
      </c>
      <c r="H19" s="14">
        <v>25976.1</v>
      </c>
      <c r="I19" s="83"/>
      <c r="J19" s="83"/>
      <c r="K19" s="59"/>
    </row>
    <row r="20" spans="1:11" s="57" customFormat="1" ht="29.25" customHeight="1">
      <c r="A20" s="156" t="s">
        <v>42</v>
      </c>
      <c r="B20" s="14">
        <v>5172.2</v>
      </c>
      <c r="C20" s="14">
        <v>3921.6</v>
      </c>
      <c r="D20" s="14">
        <v>1250.5</v>
      </c>
      <c r="E20" s="14">
        <v>1311.1</v>
      </c>
      <c r="F20" s="14">
        <v>773</v>
      </c>
      <c r="G20" s="14">
        <v>538</v>
      </c>
      <c r="H20" s="14">
        <v>2901.5</v>
      </c>
      <c r="I20" s="83"/>
      <c r="J20" s="83"/>
      <c r="K20" s="59"/>
    </row>
    <row r="21" spans="1:11" s="57" customFormat="1" ht="29.25" customHeight="1">
      <c r="A21" s="156" t="s">
        <v>272</v>
      </c>
      <c r="B21" s="14">
        <v>7147.7</v>
      </c>
      <c r="C21" s="14">
        <v>4768.2</v>
      </c>
      <c r="D21" s="14">
        <v>2379.4</v>
      </c>
      <c r="E21" s="14">
        <v>1749.3</v>
      </c>
      <c r="F21" s="14">
        <v>841.2</v>
      </c>
      <c r="G21" s="14">
        <v>908</v>
      </c>
      <c r="H21" s="14">
        <v>4232.1000000000004</v>
      </c>
      <c r="I21" s="83"/>
      <c r="J21" s="83"/>
      <c r="K21" s="59"/>
    </row>
    <row r="22" spans="1:11" s="57" customFormat="1" ht="29.25" customHeight="1">
      <c r="A22" s="156" t="s">
        <v>45</v>
      </c>
      <c r="B22" s="14">
        <v>17515.400000000001</v>
      </c>
      <c r="C22" s="14">
        <v>11095.8</v>
      </c>
      <c r="D22" s="14">
        <v>6419.6</v>
      </c>
      <c r="E22" s="14">
        <v>10234.5</v>
      </c>
      <c r="F22" s="14">
        <v>5728.6</v>
      </c>
      <c r="G22" s="14">
        <v>4505.8999999999996</v>
      </c>
      <c r="H22" s="14">
        <v>12041.5</v>
      </c>
      <c r="I22" s="83"/>
      <c r="J22" s="83"/>
      <c r="K22" s="59"/>
    </row>
    <row r="23" spans="1:11" s="57" customFormat="1" ht="29.25" customHeight="1">
      <c r="A23" s="156" t="s">
        <v>46</v>
      </c>
      <c r="B23" s="14">
        <v>85.5</v>
      </c>
      <c r="C23" s="14">
        <v>76.400000000000006</v>
      </c>
      <c r="D23" s="14">
        <v>9</v>
      </c>
      <c r="E23" s="14">
        <v>1.8</v>
      </c>
      <c r="F23" s="14">
        <v>1.8</v>
      </c>
      <c r="G23" s="14">
        <v>0</v>
      </c>
      <c r="H23" s="14">
        <v>58.5</v>
      </c>
      <c r="I23" s="83"/>
      <c r="J23" s="83"/>
      <c r="K23" s="59"/>
    </row>
    <row r="24" spans="1:11" s="57" customFormat="1" ht="29.25" customHeight="1">
      <c r="A24" s="156" t="s">
        <v>43</v>
      </c>
      <c r="B24" s="14">
        <v>3139.7</v>
      </c>
      <c r="C24" s="14">
        <v>2880.5</v>
      </c>
      <c r="D24" s="14">
        <v>259.2</v>
      </c>
      <c r="E24" s="14">
        <v>2588.1999999999998</v>
      </c>
      <c r="F24" s="14">
        <v>2390.1</v>
      </c>
      <c r="G24" s="14">
        <v>198.1</v>
      </c>
      <c r="H24" s="14">
        <v>1239.0999999999999</v>
      </c>
      <c r="I24" s="83"/>
      <c r="J24" s="83"/>
      <c r="K24" s="59"/>
    </row>
    <row r="25" spans="1:11" s="57" customFormat="1" ht="29.25" customHeight="1">
      <c r="A25" s="156" t="s">
        <v>48</v>
      </c>
      <c r="B25" s="14">
        <v>99.5</v>
      </c>
      <c r="C25" s="14">
        <v>93.8</v>
      </c>
      <c r="D25" s="14">
        <v>5.7</v>
      </c>
      <c r="E25" s="14">
        <v>9.1</v>
      </c>
      <c r="F25" s="14">
        <v>6.5</v>
      </c>
      <c r="G25" s="14">
        <v>2.5</v>
      </c>
      <c r="H25" s="14">
        <v>80</v>
      </c>
      <c r="I25" s="83"/>
      <c r="J25" s="83"/>
      <c r="K25" s="59"/>
    </row>
    <row r="26" spans="1:11" s="57" customFormat="1" ht="29.25" customHeight="1">
      <c r="A26" s="246" t="s">
        <v>47</v>
      </c>
      <c r="B26" s="210">
        <v>163.4</v>
      </c>
      <c r="C26" s="210">
        <v>88</v>
      </c>
      <c r="D26" s="210">
        <v>75.400000000000006</v>
      </c>
      <c r="E26" s="210">
        <v>37.200000000000003</v>
      </c>
      <c r="F26" s="210">
        <v>28.3</v>
      </c>
      <c r="G26" s="210">
        <v>8.9</v>
      </c>
      <c r="H26" s="210">
        <v>62.4</v>
      </c>
      <c r="I26" s="83"/>
      <c r="J26" s="83"/>
      <c r="K26" s="59"/>
    </row>
  </sheetData>
  <mergeCells count="5">
    <mergeCell ref="A6:A8"/>
    <mergeCell ref="B6:D6"/>
    <mergeCell ref="E6:G6"/>
    <mergeCell ref="H6:H7"/>
    <mergeCell ref="B8:H8"/>
  </mergeCells>
  <phoneticPr fontId="3" type="noConversion"/>
  <hyperlinks>
    <hyperlink ref="A1" location="'spis tablic'!A1" display="SPIS TABLIC"/>
  </hyperlinks>
  <pageMargins left="0.25" right="0.25" top="0.75" bottom="0.75" header="0.3" footer="0.3"/>
  <pageSetup paperSize="9" scale="61" firstPageNumber="24" pageOrder="overThenDown" orientation="landscape" useFirstPageNumber="1" r:id="rId1"/>
  <headerFooter alignWithMargins="0"/>
  <colBreaks count="1" manualBreakCount="1">
    <brk id="4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pageSetUpPr fitToPage="1"/>
  </sheetPr>
  <dimension ref="A1:N28"/>
  <sheetViews>
    <sheetView zoomScaleNormal="100" workbookViewId="0">
      <selection activeCell="A6" sqref="A6:A9"/>
    </sheetView>
  </sheetViews>
  <sheetFormatPr defaultRowHeight="12.75"/>
  <cols>
    <col min="1" max="1" width="45.28515625" style="46" customWidth="1"/>
    <col min="2" max="7" width="19.85546875" style="46" customWidth="1"/>
    <col min="8" max="16384" width="9.140625" style="46"/>
  </cols>
  <sheetData>
    <row r="1" spans="1:14" ht="25.5">
      <c r="A1" s="292" t="s">
        <v>279</v>
      </c>
    </row>
    <row r="3" spans="1:14" ht="15.95" customHeight="1">
      <c r="A3" s="42" t="str">
        <f>'spis tablic'!A19</f>
        <v>Tabl. 18. Struktura aktywów i pasywów przedsiębiorstw niefinansowych z przewagą kapitału zagranicznego o liczbie pracujących 10 i więcej osób prowadzących księgi rachunkowe według sekcji PKD w 2017 r.</v>
      </c>
      <c r="D3" s="48"/>
    </row>
    <row r="4" spans="1:14" ht="15.95" customHeight="1">
      <c r="A4" s="3" t="str">
        <f>'spis tablic'!B19</f>
        <v>Table 18. Structure of assets and total equity and liabilities of non-financial enterprises with predominance of foreign capital employing 10 per-sons or more keeping accounting ledgers, by NACE section in 2017.</v>
      </c>
      <c r="D4" s="48"/>
    </row>
    <row r="5" spans="1:14" ht="5.0999999999999996" customHeight="1"/>
    <row r="6" spans="1:14" s="86" customFormat="1" ht="37.5" customHeight="1">
      <c r="A6" s="356" t="s">
        <v>16</v>
      </c>
      <c r="B6" s="355" t="s">
        <v>273</v>
      </c>
      <c r="C6" s="354"/>
      <c r="D6" s="355" t="s">
        <v>313</v>
      </c>
      <c r="E6" s="346"/>
      <c r="F6" s="346"/>
      <c r="G6" s="347"/>
    </row>
    <row r="7" spans="1:14" s="86" customFormat="1" ht="16.5" customHeight="1">
      <c r="A7" s="375"/>
      <c r="B7" s="356" t="s">
        <v>208</v>
      </c>
      <c r="C7" s="386" t="s">
        <v>209</v>
      </c>
      <c r="D7" s="375" t="s">
        <v>314</v>
      </c>
      <c r="E7" s="388" t="s">
        <v>315</v>
      </c>
      <c r="F7" s="353"/>
      <c r="G7" s="390"/>
    </row>
    <row r="8" spans="1:14" ht="95.25" customHeight="1">
      <c r="A8" s="384"/>
      <c r="B8" s="385"/>
      <c r="C8" s="387"/>
      <c r="D8" s="385"/>
      <c r="E8" s="389"/>
      <c r="F8" s="241" t="s">
        <v>205</v>
      </c>
      <c r="G8" s="241" t="s">
        <v>206</v>
      </c>
    </row>
    <row r="9" spans="1:14" s="86" customFormat="1" ht="13.5" customHeight="1">
      <c r="A9" s="376"/>
      <c r="B9" s="339" t="s">
        <v>207</v>
      </c>
      <c r="C9" s="391"/>
      <c r="D9" s="391"/>
      <c r="E9" s="391"/>
      <c r="F9" s="391"/>
      <c r="G9" s="392"/>
    </row>
    <row r="10" spans="1:14" s="57" customFormat="1" ht="35.25" customHeight="1">
      <c r="A10" s="158" t="s">
        <v>37</v>
      </c>
      <c r="B10" s="138">
        <v>55.3</v>
      </c>
      <c r="C10" s="32">
        <v>44.7</v>
      </c>
      <c r="D10" s="16">
        <v>45.4</v>
      </c>
      <c r="E10" s="16">
        <v>54.6</v>
      </c>
      <c r="F10" s="138">
        <v>15.8</v>
      </c>
      <c r="G10" s="138">
        <v>31.9</v>
      </c>
      <c r="H10" s="73"/>
      <c r="I10" s="73"/>
      <c r="J10" s="73"/>
      <c r="K10" s="73"/>
      <c r="L10" s="73"/>
      <c r="M10" s="73"/>
      <c r="N10" s="73"/>
    </row>
    <row r="11" spans="1:14" s="57" customFormat="1" ht="35.25" customHeight="1">
      <c r="A11" s="157" t="s">
        <v>32</v>
      </c>
      <c r="B11" s="16">
        <v>55</v>
      </c>
      <c r="C11" s="35">
        <v>45</v>
      </c>
      <c r="D11" s="18">
        <v>52.3</v>
      </c>
      <c r="E11" s="18">
        <v>47.7</v>
      </c>
      <c r="F11" s="18">
        <v>10.5</v>
      </c>
      <c r="G11" s="18">
        <v>31.4</v>
      </c>
      <c r="H11" s="74"/>
      <c r="I11" s="74"/>
      <c r="J11" s="74"/>
      <c r="K11" s="74"/>
      <c r="L11" s="74"/>
      <c r="M11" s="74"/>
      <c r="N11" s="74"/>
    </row>
    <row r="12" spans="1:14" s="57" customFormat="1" ht="35.25" customHeight="1">
      <c r="A12" s="156" t="s">
        <v>31</v>
      </c>
      <c r="B12" s="21">
        <v>71.099999999999994</v>
      </c>
      <c r="C12" s="17">
        <v>28.9</v>
      </c>
      <c r="D12" s="17">
        <v>35.299999999999997</v>
      </c>
      <c r="E12" s="17">
        <v>64.7</v>
      </c>
      <c r="F12" s="17">
        <v>23.3</v>
      </c>
      <c r="G12" s="17">
        <v>32.799999999999997</v>
      </c>
      <c r="H12" s="74"/>
      <c r="I12" s="74"/>
      <c r="J12" s="74"/>
      <c r="K12" s="74"/>
      <c r="L12" s="74"/>
      <c r="M12" s="74"/>
      <c r="N12" s="74"/>
    </row>
    <row r="13" spans="1:14" s="57" customFormat="1" ht="35.25" customHeight="1">
      <c r="A13" s="156" t="s">
        <v>33</v>
      </c>
      <c r="B13" s="21">
        <v>53.4</v>
      </c>
      <c r="C13" s="17">
        <v>46.6</v>
      </c>
      <c r="D13" s="17">
        <v>52.4</v>
      </c>
      <c r="E13" s="17">
        <v>47.6</v>
      </c>
      <c r="F13" s="17">
        <v>9.8000000000000007</v>
      </c>
      <c r="G13" s="17">
        <v>32</v>
      </c>
      <c r="H13" s="74"/>
      <c r="I13" s="74"/>
      <c r="J13" s="74"/>
      <c r="K13" s="74"/>
      <c r="L13" s="74"/>
      <c r="M13" s="74"/>
      <c r="N13" s="74"/>
    </row>
    <row r="14" spans="1:14" s="57" customFormat="1" ht="52.5" customHeight="1">
      <c r="A14" s="156" t="s">
        <v>34</v>
      </c>
      <c r="B14" s="21">
        <v>80.7</v>
      </c>
      <c r="C14" s="17">
        <v>19.3</v>
      </c>
      <c r="D14" s="17">
        <v>52.7</v>
      </c>
      <c r="E14" s="17">
        <v>47.3</v>
      </c>
      <c r="F14" s="17">
        <v>20</v>
      </c>
      <c r="G14" s="17">
        <v>18.899999999999999</v>
      </c>
      <c r="H14" s="74"/>
      <c r="I14" s="74"/>
      <c r="J14" s="74"/>
      <c r="K14" s="74"/>
      <c r="L14" s="74"/>
      <c r="M14" s="74"/>
      <c r="N14" s="74"/>
    </row>
    <row r="15" spans="1:14" s="57" customFormat="1" ht="56.25" customHeight="1">
      <c r="A15" s="156" t="s">
        <v>35</v>
      </c>
      <c r="B15" s="21">
        <v>60.3</v>
      </c>
      <c r="C15" s="14">
        <v>39.700000000000003</v>
      </c>
      <c r="D15" s="14">
        <v>43.4</v>
      </c>
      <c r="E15" s="14">
        <v>56.6</v>
      </c>
      <c r="F15" s="14">
        <v>17</v>
      </c>
      <c r="G15" s="29">
        <v>34.299999999999997</v>
      </c>
      <c r="H15" s="74"/>
      <c r="I15" s="74"/>
      <c r="J15" s="74"/>
      <c r="K15" s="74"/>
      <c r="L15" s="74"/>
      <c r="M15" s="74"/>
      <c r="N15" s="74"/>
    </row>
    <row r="16" spans="1:14" s="57" customFormat="1" ht="35.25" customHeight="1">
      <c r="A16" s="156" t="s">
        <v>36</v>
      </c>
      <c r="B16" s="21">
        <v>26.4</v>
      </c>
      <c r="C16" s="17">
        <v>73.599999999999994</v>
      </c>
      <c r="D16" s="17">
        <v>25.4</v>
      </c>
      <c r="E16" s="17">
        <v>74.599999999999994</v>
      </c>
      <c r="F16" s="17">
        <v>9.4</v>
      </c>
      <c r="G16" s="17">
        <v>47.7</v>
      </c>
      <c r="H16" s="74"/>
      <c r="I16" s="74"/>
      <c r="J16" s="74"/>
      <c r="K16" s="74"/>
      <c r="L16" s="74"/>
      <c r="M16" s="74"/>
      <c r="N16" s="74"/>
    </row>
    <row r="17" spans="1:14" s="57" customFormat="1" ht="35.25" customHeight="1">
      <c r="A17" s="156" t="s">
        <v>38</v>
      </c>
      <c r="B17" s="21">
        <v>39.1</v>
      </c>
      <c r="C17" s="17">
        <v>60.9</v>
      </c>
      <c r="D17" s="17">
        <v>40.6</v>
      </c>
      <c r="E17" s="17">
        <v>59.4</v>
      </c>
      <c r="F17" s="17">
        <v>8.8000000000000007</v>
      </c>
      <c r="G17" s="17">
        <v>43.5</v>
      </c>
      <c r="H17" s="74"/>
      <c r="I17" s="74"/>
      <c r="J17" s="74"/>
      <c r="K17" s="74"/>
      <c r="L17" s="74"/>
      <c r="M17" s="74"/>
      <c r="N17" s="74"/>
    </row>
    <row r="18" spans="1:14" s="57" customFormat="1" ht="35.25" customHeight="1">
      <c r="A18" s="156" t="s">
        <v>39</v>
      </c>
      <c r="B18" s="21">
        <v>62</v>
      </c>
      <c r="C18" s="17">
        <v>37</v>
      </c>
      <c r="D18" s="17">
        <v>21.5</v>
      </c>
      <c r="E18" s="17">
        <v>78.5</v>
      </c>
      <c r="F18" s="17">
        <v>42.1</v>
      </c>
      <c r="G18" s="17">
        <v>27</v>
      </c>
      <c r="H18" s="74"/>
      <c r="I18" s="74"/>
      <c r="J18" s="74"/>
      <c r="K18" s="74"/>
      <c r="L18" s="74"/>
      <c r="M18" s="74"/>
      <c r="N18" s="74"/>
    </row>
    <row r="19" spans="1:14" s="57" customFormat="1" ht="35.25" customHeight="1">
      <c r="A19" s="156" t="s">
        <v>40</v>
      </c>
      <c r="B19" s="21">
        <v>85.6</v>
      </c>
      <c r="C19" s="14">
        <v>14.3</v>
      </c>
      <c r="D19" s="14">
        <v>57.5</v>
      </c>
      <c r="E19" s="14">
        <v>42.5</v>
      </c>
      <c r="F19" s="14">
        <v>28</v>
      </c>
      <c r="G19" s="14">
        <v>10.7</v>
      </c>
      <c r="H19" s="74"/>
      <c r="I19" s="74"/>
      <c r="J19" s="74"/>
      <c r="K19" s="74"/>
      <c r="L19" s="74"/>
      <c r="M19" s="74"/>
      <c r="N19" s="74"/>
    </row>
    <row r="20" spans="1:14" s="57" customFormat="1" ht="35.25" customHeight="1">
      <c r="A20" s="156" t="s">
        <v>41</v>
      </c>
      <c r="B20" s="21">
        <v>80.099999999999994</v>
      </c>
      <c r="C20" s="17">
        <v>19.8</v>
      </c>
      <c r="D20" s="17">
        <v>42.9</v>
      </c>
      <c r="E20" s="17">
        <v>57.1</v>
      </c>
      <c r="F20" s="17">
        <v>33.700000000000003</v>
      </c>
      <c r="G20" s="17">
        <v>16</v>
      </c>
      <c r="H20" s="74"/>
      <c r="I20" s="74"/>
      <c r="J20" s="74"/>
      <c r="K20" s="74"/>
      <c r="L20" s="74"/>
      <c r="M20" s="74"/>
      <c r="N20" s="74"/>
    </row>
    <row r="21" spans="1:14" s="57" customFormat="1" ht="35.25" customHeight="1">
      <c r="A21" s="156" t="s">
        <v>42</v>
      </c>
      <c r="B21" s="21">
        <v>78.8</v>
      </c>
      <c r="C21" s="17">
        <v>21.1</v>
      </c>
      <c r="D21" s="17">
        <v>46.1</v>
      </c>
      <c r="E21" s="17">
        <v>53.9</v>
      </c>
      <c r="F21" s="17">
        <v>26.7</v>
      </c>
      <c r="G21" s="17">
        <v>21.9</v>
      </c>
      <c r="H21" s="74"/>
      <c r="I21" s="74"/>
      <c r="J21" s="74"/>
      <c r="K21" s="74"/>
      <c r="L21" s="74"/>
      <c r="M21" s="74"/>
      <c r="N21" s="74"/>
    </row>
    <row r="22" spans="1:14" s="57" customFormat="1" ht="35.25" customHeight="1">
      <c r="A22" s="156" t="s">
        <v>272</v>
      </c>
      <c r="B22" s="21">
        <v>62.1</v>
      </c>
      <c r="C22" s="19">
        <v>37.9</v>
      </c>
      <c r="D22" s="19">
        <v>51.1</v>
      </c>
      <c r="E22" s="19">
        <v>48.9</v>
      </c>
      <c r="F22" s="19">
        <v>16.7</v>
      </c>
      <c r="G22" s="17">
        <v>25.8</v>
      </c>
      <c r="H22" s="74"/>
      <c r="I22" s="74"/>
      <c r="J22" s="74"/>
      <c r="K22" s="74"/>
      <c r="L22" s="74"/>
      <c r="M22" s="74"/>
      <c r="N22" s="74"/>
    </row>
    <row r="23" spans="1:14" s="57" customFormat="1" ht="35.25" customHeight="1">
      <c r="A23" s="156" t="s">
        <v>45</v>
      </c>
      <c r="B23" s="21">
        <v>62</v>
      </c>
      <c r="C23" s="14">
        <v>38</v>
      </c>
      <c r="D23" s="14">
        <v>20.399999999999999</v>
      </c>
      <c r="E23" s="14">
        <v>79.599999999999994</v>
      </c>
      <c r="F23" s="14">
        <v>40.6</v>
      </c>
      <c r="G23" s="14">
        <v>35.200000000000003</v>
      </c>
      <c r="H23" s="74"/>
      <c r="I23" s="74"/>
      <c r="J23" s="74"/>
      <c r="K23" s="74"/>
      <c r="L23" s="74"/>
      <c r="M23" s="74"/>
      <c r="N23" s="74"/>
    </row>
    <row r="24" spans="1:14" s="57" customFormat="1" ht="35.25" customHeight="1">
      <c r="A24" s="156" t="s">
        <v>46</v>
      </c>
      <c r="B24" s="21">
        <v>62.1</v>
      </c>
      <c r="C24" s="14">
        <v>37.9</v>
      </c>
      <c r="D24" s="14">
        <v>15.9</v>
      </c>
      <c r="E24" s="14">
        <v>84.1</v>
      </c>
      <c r="F24" s="14">
        <v>39.200000000000003</v>
      </c>
      <c r="G24" s="14">
        <v>19.899999999999999</v>
      </c>
      <c r="H24" s="74"/>
      <c r="I24" s="74"/>
      <c r="J24" s="74"/>
      <c r="K24" s="74"/>
      <c r="L24" s="74"/>
      <c r="M24" s="74"/>
      <c r="N24" s="74"/>
    </row>
    <row r="25" spans="1:14" s="57" customFormat="1" ht="35.25" customHeight="1">
      <c r="A25" s="156" t="s">
        <v>43</v>
      </c>
      <c r="B25" s="21">
        <v>80.599999999999994</v>
      </c>
      <c r="C25" s="14">
        <v>19.399999999999999</v>
      </c>
      <c r="D25" s="14">
        <v>26.8</v>
      </c>
      <c r="E25" s="14">
        <v>73.2</v>
      </c>
      <c r="F25" s="14">
        <v>51.4</v>
      </c>
      <c r="G25" s="14">
        <v>16.3</v>
      </c>
      <c r="H25" s="74"/>
      <c r="I25" s="74"/>
      <c r="J25" s="74"/>
      <c r="K25" s="74"/>
      <c r="L25" s="74"/>
      <c r="M25" s="74"/>
      <c r="N25" s="74"/>
    </row>
    <row r="26" spans="1:14" s="57" customFormat="1" ht="35.25" customHeight="1">
      <c r="A26" s="156" t="s">
        <v>48</v>
      </c>
      <c r="B26" s="21">
        <v>47.1</v>
      </c>
      <c r="C26" s="17">
        <v>52.8</v>
      </c>
      <c r="D26" s="14">
        <v>27.6</v>
      </c>
      <c r="E26" s="14">
        <v>72.400000000000006</v>
      </c>
      <c r="F26" s="14">
        <v>34.799999999999997</v>
      </c>
      <c r="G26" s="14">
        <v>28.5</v>
      </c>
      <c r="H26" s="74"/>
      <c r="I26" s="74"/>
      <c r="J26" s="74"/>
      <c r="K26" s="74"/>
      <c r="L26" s="74"/>
      <c r="M26" s="74"/>
      <c r="N26" s="74"/>
    </row>
    <row r="27" spans="1:14" s="57" customFormat="1" ht="35.25" customHeight="1">
      <c r="A27" s="246" t="s">
        <v>47</v>
      </c>
      <c r="B27" s="259">
        <v>46.9</v>
      </c>
      <c r="C27" s="210">
        <v>52.6</v>
      </c>
      <c r="D27" s="210">
        <v>54.2</v>
      </c>
      <c r="E27" s="210">
        <v>45.8</v>
      </c>
      <c r="F27" s="210">
        <v>10.4</v>
      </c>
      <c r="G27" s="210">
        <v>29.8</v>
      </c>
      <c r="H27" s="74"/>
      <c r="I27" s="74"/>
      <c r="J27" s="74"/>
      <c r="K27" s="74"/>
      <c r="L27" s="74"/>
      <c r="M27" s="74"/>
      <c r="N27" s="74"/>
    </row>
    <row r="28" spans="1:14" s="57" customFormat="1" ht="12.95" customHeight="1">
      <c r="A28" s="39"/>
      <c r="B28" s="89"/>
      <c r="C28" s="11"/>
      <c r="D28" s="11"/>
      <c r="E28" s="11"/>
      <c r="F28" s="11"/>
      <c r="G28" s="11"/>
      <c r="H28" s="74"/>
      <c r="I28" s="74"/>
      <c r="J28" s="74"/>
      <c r="K28" s="74"/>
      <c r="L28" s="74"/>
      <c r="M28" s="74"/>
      <c r="N28" s="74"/>
    </row>
  </sheetData>
  <mergeCells count="9">
    <mergeCell ref="A6:A9"/>
    <mergeCell ref="B6:C6"/>
    <mergeCell ref="D6:G6"/>
    <mergeCell ref="B7:B8"/>
    <mergeCell ref="C7:C8"/>
    <mergeCell ref="D7:D8"/>
    <mergeCell ref="E7:E8"/>
    <mergeCell ref="F7:G7"/>
    <mergeCell ref="B9:G9"/>
  </mergeCells>
  <phoneticPr fontId="3" type="noConversion"/>
  <hyperlinks>
    <hyperlink ref="A1" location="'spis tablic'!A1" display="SPIS TABLIC"/>
  </hyperlinks>
  <pageMargins left="0.25" right="0.25" top="0.75" bottom="0.75" header="0.3" footer="0.3"/>
  <pageSetup paperSize="9" scale="54" firstPageNumber="24" pageOrder="overThenDown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>
    <pageSetUpPr fitToPage="1"/>
  </sheetPr>
  <dimension ref="A1:N81"/>
  <sheetViews>
    <sheetView zoomScale="96" zoomScaleNormal="96" workbookViewId="0">
      <selection activeCell="B9" sqref="B9"/>
    </sheetView>
  </sheetViews>
  <sheetFormatPr defaultRowHeight="15"/>
  <cols>
    <col min="1" max="1" width="40.28515625" style="57" customWidth="1"/>
    <col min="2" max="6" width="14.7109375" style="57" customWidth="1"/>
    <col min="7" max="7" width="16" style="57" customWidth="1"/>
    <col min="8" max="13" width="14.7109375" style="57" customWidth="1"/>
    <col min="14" max="14" width="9.85546875" style="62" bestFit="1" customWidth="1"/>
    <col min="15" max="16384" width="9.140625" style="57"/>
  </cols>
  <sheetData>
    <row r="1" spans="1:14" ht="26.25">
      <c r="A1" s="292" t="s">
        <v>279</v>
      </c>
    </row>
    <row r="3" spans="1:14" s="42" customFormat="1" ht="15.95" customHeight="1">
      <c r="A3" s="42" t="str">
        <f>'spis tablic'!A2</f>
        <v>Tabl. 1.  Aktywa trwałe przedsiębiorstw niefinansowych z przewagą kapitału zagranicznego o liczbie pracujących 10 i więcej osób prowadzących księgi rachunkowe według sekcji PKD w 2017 r.</v>
      </c>
      <c r="N3" s="97"/>
    </row>
    <row r="4" spans="1:14" s="42" customFormat="1" ht="15.95" customHeight="1">
      <c r="A4" s="3" t="str">
        <f>'spis tablic'!B2</f>
        <v>Table 1. Total fixed assets of non-financial enterprises with predominance of foreign capital employing 10 persons or more keeping accounting ledgers, by NACE section in 2017.</v>
      </c>
      <c r="N4" s="97"/>
    </row>
    <row r="5" spans="1:14" ht="5.0999999999999996" customHeight="1">
      <c r="B5" s="64"/>
      <c r="F5" s="62"/>
      <c r="J5" s="64"/>
      <c r="K5" s="64"/>
      <c r="L5" s="64"/>
      <c r="M5" s="64"/>
    </row>
    <row r="6" spans="1:14" ht="21.75" customHeight="1">
      <c r="A6" s="326" t="s">
        <v>16</v>
      </c>
      <c r="B6" s="324" t="s">
        <v>146</v>
      </c>
      <c r="C6" s="324" t="s">
        <v>17</v>
      </c>
      <c r="D6" s="331"/>
      <c r="E6" s="332"/>
      <c r="F6" s="324" t="s">
        <v>280</v>
      </c>
      <c r="G6" s="331"/>
      <c r="H6" s="332"/>
      <c r="I6" s="324" t="s">
        <v>281</v>
      </c>
      <c r="J6" s="331" t="s">
        <v>282</v>
      </c>
      <c r="K6" s="332"/>
      <c r="L6" s="329" t="s">
        <v>283</v>
      </c>
      <c r="M6" s="330" t="s">
        <v>148</v>
      </c>
    </row>
    <row r="7" spans="1:14" ht="108.75" customHeight="1">
      <c r="A7" s="327"/>
      <c r="B7" s="325"/>
      <c r="C7" s="325"/>
      <c r="D7" s="290" t="s">
        <v>284</v>
      </c>
      <c r="E7" s="275" t="s">
        <v>144</v>
      </c>
      <c r="F7" s="325"/>
      <c r="G7" s="290" t="s">
        <v>285</v>
      </c>
      <c r="H7" s="275" t="s">
        <v>286</v>
      </c>
      <c r="I7" s="325"/>
      <c r="J7" s="290" t="s">
        <v>147</v>
      </c>
      <c r="K7" s="290" t="s">
        <v>287</v>
      </c>
      <c r="L7" s="329"/>
      <c r="M7" s="330"/>
    </row>
    <row r="8" spans="1:14" ht="20.25" customHeight="1">
      <c r="A8" s="328"/>
      <c r="B8" s="333" t="s">
        <v>143</v>
      </c>
      <c r="C8" s="334"/>
      <c r="D8" s="334"/>
      <c r="E8" s="334"/>
      <c r="F8" s="334"/>
      <c r="G8" s="334"/>
      <c r="H8" s="334"/>
      <c r="I8" s="334"/>
      <c r="J8" s="334"/>
      <c r="K8" s="334"/>
      <c r="L8" s="334"/>
      <c r="M8" s="335"/>
    </row>
    <row r="9" spans="1:14" ht="30.75" customHeight="1">
      <c r="A9" s="158" t="s">
        <v>37</v>
      </c>
      <c r="B9" s="20">
        <v>569069.5</v>
      </c>
      <c r="C9" s="20">
        <v>323707.90000000002</v>
      </c>
      <c r="D9" s="20">
        <v>291918.59999999998</v>
      </c>
      <c r="E9" s="20">
        <v>28560.1</v>
      </c>
      <c r="F9" s="20">
        <v>77894.600000000006</v>
      </c>
      <c r="G9" s="20">
        <v>1505.8</v>
      </c>
      <c r="H9" s="20">
        <v>34790.5</v>
      </c>
      <c r="I9" s="20">
        <v>136204.70000000001</v>
      </c>
      <c r="J9" s="20">
        <v>9111.4</v>
      </c>
      <c r="K9" s="20">
        <v>125354.3</v>
      </c>
      <c r="L9" s="20">
        <v>9503.2999999999993</v>
      </c>
      <c r="M9" s="20">
        <v>21759</v>
      </c>
      <c r="N9" s="155"/>
    </row>
    <row r="10" spans="1:14" ht="28.5" customHeight="1">
      <c r="A10" s="157" t="s">
        <v>32</v>
      </c>
      <c r="B10" s="24">
        <v>279948.59999999998</v>
      </c>
      <c r="C10" s="24">
        <v>204282</v>
      </c>
      <c r="D10" s="24">
        <v>179925.7</v>
      </c>
      <c r="E10" s="24">
        <v>21680.7</v>
      </c>
      <c r="F10" s="24">
        <v>13034.5</v>
      </c>
      <c r="G10" s="24">
        <v>824.6</v>
      </c>
      <c r="H10" s="24">
        <v>4251.7</v>
      </c>
      <c r="I10" s="24">
        <v>50487.7</v>
      </c>
      <c r="J10" s="24">
        <v>470.9</v>
      </c>
      <c r="K10" s="24">
        <v>49869.7</v>
      </c>
      <c r="L10" s="24">
        <v>1514.6</v>
      </c>
      <c r="M10" s="24">
        <v>10629.8</v>
      </c>
    </row>
    <row r="11" spans="1:14" ht="29.25" customHeight="1">
      <c r="A11" s="156" t="s">
        <v>31</v>
      </c>
      <c r="B11" s="14">
        <v>1815.2</v>
      </c>
      <c r="C11" s="14">
        <v>1586.3</v>
      </c>
      <c r="D11" s="14">
        <v>1468.3</v>
      </c>
      <c r="E11" s="14">
        <v>101.1</v>
      </c>
      <c r="F11" s="14">
        <v>26.2</v>
      </c>
      <c r="G11" s="14">
        <v>1.1000000000000001</v>
      </c>
      <c r="H11" s="14">
        <v>8.3000000000000007</v>
      </c>
      <c r="I11" s="14">
        <v>55.3</v>
      </c>
      <c r="J11" s="14">
        <v>10.5</v>
      </c>
      <c r="K11" s="14">
        <v>44.8</v>
      </c>
      <c r="L11" s="14">
        <v>1.7</v>
      </c>
      <c r="M11" s="14">
        <v>145.80000000000001</v>
      </c>
    </row>
    <row r="12" spans="1:14" ht="30.75" customHeight="1">
      <c r="A12" s="156" t="s">
        <v>33</v>
      </c>
      <c r="B12" s="14">
        <v>253671.8</v>
      </c>
      <c r="C12" s="14">
        <v>189702.7</v>
      </c>
      <c r="D12" s="14">
        <v>166606</v>
      </c>
      <c r="E12" s="14">
        <v>20490.5</v>
      </c>
      <c r="F12" s="14">
        <v>12534.1</v>
      </c>
      <c r="G12" s="14">
        <v>823.4</v>
      </c>
      <c r="H12" s="14">
        <v>4242.3999999999996</v>
      </c>
      <c r="I12" s="14">
        <v>40281.5</v>
      </c>
      <c r="J12" s="14">
        <v>454.8</v>
      </c>
      <c r="K12" s="14">
        <v>39679.599999999999</v>
      </c>
      <c r="L12" s="14">
        <v>1053.8</v>
      </c>
      <c r="M12" s="14">
        <v>10099.6</v>
      </c>
    </row>
    <row r="13" spans="1:14" ht="52.5" customHeight="1">
      <c r="A13" s="156" t="s">
        <v>34</v>
      </c>
      <c r="B13" s="14">
        <v>21983.7</v>
      </c>
      <c r="C13" s="14">
        <v>11322</v>
      </c>
      <c r="D13" s="14">
        <v>10312.200000000001</v>
      </c>
      <c r="E13" s="14">
        <v>979.5</v>
      </c>
      <c r="F13" s="14">
        <v>466.6</v>
      </c>
      <c r="G13" s="14">
        <v>0</v>
      </c>
      <c r="H13" s="14">
        <v>0.1</v>
      </c>
      <c r="I13" s="14">
        <v>9406.7999999999993</v>
      </c>
      <c r="J13" s="14">
        <v>2.2999999999999998</v>
      </c>
      <c r="K13" s="14">
        <v>9404.5</v>
      </c>
      <c r="L13" s="14">
        <v>453.4</v>
      </c>
      <c r="M13" s="14">
        <v>334.9</v>
      </c>
    </row>
    <row r="14" spans="1:14" ht="57" customHeight="1">
      <c r="A14" s="156" t="s">
        <v>35</v>
      </c>
      <c r="B14" s="14">
        <v>2478</v>
      </c>
      <c r="C14" s="14">
        <v>1671</v>
      </c>
      <c r="D14" s="14">
        <v>1539.2</v>
      </c>
      <c r="E14" s="14">
        <v>109.6</v>
      </c>
      <c r="F14" s="14">
        <v>7.7</v>
      </c>
      <c r="G14" s="14">
        <v>0.1</v>
      </c>
      <c r="H14" s="14">
        <v>0.9</v>
      </c>
      <c r="I14" s="14">
        <v>744</v>
      </c>
      <c r="J14" s="14">
        <v>3.2</v>
      </c>
      <c r="K14" s="14">
        <v>740.8</v>
      </c>
      <c r="L14" s="14">
        <v>5.7</v>
      </c>
      <c r="M14" s="14">
        <v>49.5</v>
      </c>
    </row>
    <row r="15" spans="1:14" ht="30" customHeight="1">
      <c r="A15" s="156" t="s">
        <v>36</v>
      </c>
      <c r="B15" s="14">
        <v>9460.1</v>
      </c>
      <c r="C15" s="14">
        <v>2829.3</v>
      </c>
      <c r="D15" s="14">
        <v>2728.7</v>
      </c>
      <c r="E15" s="14">
        <v>93.6</v>
      </c>
      <c r="F15" s="14">
        <v>804.8</v>
      </c>
      <c r="G15" s="14">
        <v>5.0999999999999996</v>
      </c>
      <c r="H15" s="14">
        <v>164.8</v>
      </c>
      <c r="I15" s="14">
        <v>4071.2</v>
      </c>
      <c r="J15" s="14">
        <v>635.29999999999995</v>
      </c>
      <c r="K15" s="14">
        <v>3356.8</v>
      </c>
      <c r="L15" s="14">
        <v>188.3</v>
      </c>
      <c r="M15" s="14">
        <v>1566.5</v>
      </c>
    </row>
    <row r="16" spans="1:14" ht="27.75" customHeight="1">
      <c r="A16" s="156" t="s">
        <v>38</v>
      </c>
      <c r="B16" s="14">
        <v>85337</v>
      </c>
      <c r="C16" s="14">
        <v>59468.2</v>
      </c>
      <c r="D16" s="14">
        <v>56159.9</v>
      </c>
      <c r="E16" s="14">
        <v>3026.6</v>
      </c>
      <c r="F16" s="14">
        <v>8510.4</v>
      </c>
      <c r="G16" s="14">
        <v>34.700000000000003</v>
      </c>
      <c r="H16" s="14">
        <v>3847</v>
      </c>
      <c r="I16" s="14">
        <v>12060.7</v>
      </c>
      <c r="J16" s="14">
        <v>1055.3</v>
      </c>
      <c r="K16" s="14">
        <v>9885.7000000000007</v>
      </c>
      <c r="L16" s="14">
        <v>610.5</v>
      </c>
      <c r="M16" s="14">
        <v>4687.1000000000004</v>
      </c>
    </row>
    <row r="17" spans="1:13" ht="31.5" customHeight="1">
      <c r="A17" s="156" t="s">
        <v>39</v>
      </c>
      <c r="B17" s="14">
        <v>21833.8</v>
      </c>
      <c r="C17" s="14">
        <v>11168.5</v>
      </c>
      <c r="D17" s="14">
        <v>10752</v>
      </c>
      <c r="E17" s="14">
        <v>390.7</v>
      </c>
      <c r="F17" s="14">
        <v>3870.1</v>
      </c>
      <c r="G17" s="14">
        <v>509.6</v>
      </c>
      <c r="H17" s="14">
        <v>3076.6</v>
      </c>
      <c r="I17" s="14">
        <v>5926.6</v>
      </c>
      <c r="J17" s="14">
        <v>26.8</v>
      </c>
      <c r="K17" s="14">
        <v>5893.2</v>
      </c>
      <c r="L17" s="14">
        <v>156.9</v>
      </c>
      <c r="M17" s="14">
        <v>711.7</v>
      </c>
    </row>
    <row r="18" spans="1:13" ht="26.25" customHeight="1">
      <c r="A18" s="156" t="s">
        <v>40</v>
      </c>
      <c r="B18" s="14">
        <v>6116.2</v>
      </c>
      <c r="C18" s="14">
        <v>4462</v>
      </c>
      <c r="D18" s="14">
        <v>4275.8999999999996</v>
      </c>
      <c r="E18" s="14">
        <v>175.6</v>
      </c>
      <c r="F18" s="14">
        <v>217</v>
      </c>
      <c r="G18" s="14">
        <v>0</v>
      </c>
      <c r="H18" s="14">
        <v>128</v>
      </c>
      <c r="I18" s="14">
        <v>1264.3</v>
      </c>
      <c r="J18" s="14">
        <v>157.19999999999999</v>
      </c>
      <c r="K18" s="14">
        <v>1097.4000000000001</v>
      </c>
      <c r="L18" s="14">
        <v>124.4</v>
      </c>
      <c r="M18" s="14">
        <v>48.5</v>
      </c>
    </row>
    <row r="19" spans="1:13" ht="28.5" customHeight="1">
      <c r="A19" s="156" t="s">
        <v>41</v>
      </c>
      <c r="B19" s="14">
        <v>102383.3</v>
      </c>
      <c r="C19" s="14">
        <v>24967.5</v>
      </c>
      <c r="D19" s="14">
        <v>22517.1</v>
      </c>
      <c r="E19" s="14">
        <v>2370.9</v>
      </c>
      <c r="F19" s="14">
        <v>48729.9</v>
      </c>
      <c r="G19" s="14">
        <v>68.5</v>
      </c>
      <c r="H19" s="14">
        <v>22071.8</v>
      </c>
      <c r="I19" s="14">
        <v>24971.9</v>
      </c>
      <c r="J19" s="14">
        <v>65.5</v>
      </c>
      <c r="K19" s="14">
        <v>24857.599999999999</v>
      </c>
      <c r="L19" s="14">
        <v>1387.4</v>
      </c>
      <c r="M19" s="14">
        <v>2326.6</v>
      </c>
    </row>
    <row r="20" spans="1:13" ht="26.25" customHeight="1">
      <c r="A20" s="156" t="s">
        <v>42</v>
      </c>
      <c r="B20" s="14">
        <v>15395</v>
      </c>
      <c r="C20" s="14">
        <v>1568.9</v>
      </c>
      <c r="D20" s="14">
        <v>1180</v>
      </c>
      <c r="E20" s="14">
        <v>271.10000000000002</v>
      </c>
      <c r="F20" s="14">
        <v>88.2</v>
      </c>
      <c r="G20" s="14">
        <v>0</v>
      </c>
      <c r="H20" s="14">
        <v>13</v>
      </c>
      <c r="I20" s="14">
        <v>13363.3</v>
      </c>
      <c r="J20" s="14">
        <v>6436.8</v>
      </c>
      <c r="K20" s="14">
        <v>6877.6</v>
      </c>
      <c r="L20" s="14">
        <v>120.5</v>
      </c>
      <c r="M20" s="14">
        <v>254.1</v>
      </c>
    </row>
    <row r="21" spans="1:13" ht="27.75" customHeight="1">
      <c r="A21" s="156" t="s">
        <v>272</v>
      </c>
      <c r="B21" s="14">
        <v>24279.599999999999</v>
      </c>
      <c r="C21" s="14">
        <v>2737.2</v>
      </c>
      <c r="D21" s="14">
        <v>2517.6999999999998</v>
      </c>
      <c r="E21" s="14">
        <v>213.4</v>
      </c>
      <c r="F21" s="14">
        <v>486</v>
      </c>
      <c r="G21" s="14">
        <v>15.6</v>
      </c>
      <c r="H21" s="14">
        <v>69.5</v>
      </c>
      <c r="I21" s="14">
        <v>20151.2</v>
      </c>
      <c r="J21" s="14">
        <v>145.69999999999999</v>
      </c>
      <c r="K21" s="14">
        <v>19931.5</v>
      </c>
      <c r="L21" s="14">
        <v>217.1</v>
      </c>
      <c r="M21" s="14">
        <v>688.2</v>
      </c>
    </row>
    <row r="22" spans="1:13" ht="27" customHeight="1">
      <c r="A22" s="156" t="s">
        <v>45</v>
      </c>
      <c r="B22" s="14">
        <v>18688.099999999999</v>
      </c>
      <c r="C22" s="14">
        <v>10441.1</v>
      </c>
      <c r="D22" s="14">
        <v>10191.5</v>
      </c>
      <c r="E22" s="14">
        <v>228</v>
      </c>
      <c r="F22" s="14">
        <v>226.2</v>
      </c>
      <c r="G22" s="14">
        <v>46.9</v>
      </c>
      <c r="H22" s="14">
        <v>42.6</v>
      </c>
      <c r="I22" s="14">
        <v>2142.3000000000002</v>
      </c>
      <c r="J22" s="14">
        <v>45.2</v>
      </c>
      <c r="K22" s="14">
        <v>1892.1</v>
      </c>
      <c r="L22" s="14">
        <v>5158.8</v>
      </c>
      <c r="M22" s="14">
        <v>719.8</v>
      </c>
    </row>
    <row r="23" spans="1:13" ht="27" customHeight="1">
      <c r="A23" s="156" t="s">
        <v>46</v>
      </c>
      <c r="B23" s="14">
        <v>183.2</v>
      </c>
      <c r="C23" s="14">
        <v>49.2</v>
      </c>
      <c r="D23" s="14">
        <v>48.5</v>
      </c>
      <c r="E23" s="14">
        <v>0.7</v>
      </c>
      <c r="F23" s="14">
        <v>29.6</v>
      </c>
      <c r="G23" s="14">
        <v>0</v>
      </c>
      <c r="H23" s="14">
        <v>12.7</v>
      </c>
      <c r="I23" s="14">
        <v>83.8</v>
      </c>
      <c r="J23" s="14">
        <v>0</v>
      </c>
      <c r="K23" s="14">
        <v>83.8</v>
      </c>
      <c r="L23" s="14">
        <v>1.5</v>
      </c>
      <c r="M23" s="14">
        <v>19</v>
      </c>
    </row>
    <row r="24" spans="1:13" ht="30.75" customHeight="1">
      <c r="A24" s="156" t="s">
        <v>43</v>
      </c>
      <c r="B24" s="14">
        <v>4822.8</v>
      </c>
      <c r="C24" s="14">
        <v>1321.8</v>
      </c>
      <c r="D24" s="14">
        <v>1230.9000000000001</v>
      </c>
      <c r="E24" s="14">
        <v>89.2</v>
      </c>
      <c r="F24" s="14">
        <v>1882.1</v>
      </c>
      <c r="G24" s="14">
        <v>0</v>
      </c>
      <c r="H24" s="14">
        <v>1106.4000000000001</v>
      </c>
      <c r="I24" s="14">
        <v>1520.2</v>
      </c>
      <c r="J24" s="14">
        <v>38.700000000000003</v>
      </c>
      <c r="K24" s="14">
        <v>1481.4</v>
      </c>
      <c r="L24" s="14">
        <v>14</v>
      </c>
      <c r="M24" s="14">
        <v>84.6</v>
      </c>
    </row>
    <row r="25" spans="1:13" ht="39.75" customHeight="1">
      <c r="A25" s="156" t="s">
        <v>48</v>
      </c>
      <c r="B25" s="14">
        <v>170.3</v>
      </c>
      <c r="C25" s="14">
        <v>145.4</v>
      </c>
      <c r="D25" s="14">
        <v>138.9</v>
      </c>
      <c r="E25" s="14">
        <v>6.4</v>
      </c>
      <c r="F25" s="14">
        <v>4.3</v>
      </c>
      <c r="G25" s="14">
        <v>0.7</v>
      </c>
      <c r="H25" s="14">
        <v>0</v>
      </c>
      <c r="I25" s="14">
        <v>0.8</v>
      </c>
      <c r="J25" s="14">
        <v>0.3</v>
      </c>
      <c r="K25" s="14">
        <v>0.4</v>
      </c>
      <c r="L25" s="14">
        <v>8.5</v>
      </c>
      <c r="M25" s="14">
        <v>11.3</v>
      </c>
    </row>
    <row r="26" spans="1:13" ht="26.25" customHeight="1">
      <c r="A26" s="246" t="s">
        <v>47</v>
      </c>
      <c r="B26" s="210">
        <v>451.6</v>
      </c>
      <c r="C26" s="210">
        <v>266.7</v>
      </c>
      <c r="D26" s="210">
        <v>252</v>
      </c>
      <c r="E26" s="210">
        <v>13.3</v>
      </c>
      <c r="F26" s="210">
        <v>11.5</v>
      </c>
      <c r="G26" s="247">
        <v>0</v>
      </c>
      <c r="H26" s="210">
        <v>6.4</v>
      </c>
      <c r="I26" s="210">
        <v>160.80000000000001</v>
      </c>
      <c r="J26" s="210">
        <v>33.6</v>
      </c>
      <c r="K26" s="210">
        <v>127.2</v>
      </c>
      <c r="L26" s="210">
        <v>0.9</v>
      </c>
      <c r="M26" s="210">
        <v>11.8</v>
      </c>
    </row>
    <row r="27" spans="1:13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</row>
    <row r="28" spans="1:1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</row>
    <row r="29" spans="1:13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</row>
    <row r="30" spans="1:13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</row>
    <row r="31" spans="1:13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</row>
    <row r="32" spans="1:13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</row>
    <row r="33" spans="1:13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</row>
    <row r="34" spans="1:13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</row>
    <row r="35" spans="1:13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</row>
    <row r="36" spans="1:13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</row>
    <row r="37" spans="1:1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</row>
    <row r="38" spans="1:1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</row>
    <row r="39" spans="1:1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</row>
    <row r="40" spans="1:1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</row>
    <row r="41" spans="1:1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</row>
    <row r="42" spans="1:1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</row>
    <row r="43" spans="1:1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</row>
    <row r="44" spans="1:1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</row>
    <row r="45" spans="1:1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</row>
    <row r="46" spans="1:1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</row>
    <row r="47" spans="1:1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</row>
    <row r="48" spans="1:1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</row>
    <row r="49" spans="1:1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</row>
    <row r="50" spans="1:1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</row>
    <row r="51" spans="1:1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</row>
    <row r="52" spans="1:1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</row>
    <row r="53" spans="1:1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</row>
    <row r="54" spans="1:1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</row>
    <row r="55" spans="1:1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</row>
    <row r="56" spans="1:1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</row>
    <row r="57" spans="1:13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</row>
    <row r="58" spans="1:1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</row>
    <row r="59" spans="1:1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</row>
    <row r="60" spans="1:13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</row>
    <row r="61" spans="1:13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</row>
    <row r="62" spans="1:1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</row>
    <row r="63" spans="1:1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</row>
    <row r="64" spans="1:1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</row>
    <row r="65" spans="1:1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</row>
    <row r="66" spans="1:1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</row>
    <row r="67" spans="1:1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</row>
    <row r="68" spans="1:1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</row>
    <row r="69" spans="1:1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</row>
    <row r="70" spans="1:1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</row>
    <row r="71" spans="1:1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</row>
    <row r="72" spans="1:13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</row>
    <row r="73" spans="1:13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</row>
    <row r="74" spans="1:13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</row>
    <row r="75" spans="1:13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</row>
    <row r="76" spans="1:13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</row>
    <row r="77" spans="1:13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</row>
    <row r="78" spans="1:13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</row>
    <row r="79" spans="1:13">
      <c r="A79" s="43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</row>
    <row r="80" spans="1:13">
      <c r="A80" s="43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</row>
    <row r="81" spans="1:13">
      <c r="A81" s="43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</row>
  </sheetData>
  <mergeCells count="11">
    <mergeCell ref="B6:B7"/>
    <mergeCell ref="A6:A8"/>
    <mergeCell ref="L6:L7"/>
    <mergeCell ref="M6:M7"/>
    <mergeCell ref="C6:C7"/>
    <mergeCell ref="D6:E6"/>
    <mergeCell ref="G6:H6"/>
    <mergeCell ref="J6:K6"/>
    <mergeCell ref="F6:F7"/>
    <mergeCell ref="I6:I7"/>
    <mergeCell ref="B8:M8"/>
  </mergeCells>
  <phoneticPr fontId="3" type="noConversion"/>
  <hyperlinks>
    <hyperlink ref="A1" location="'spis tablic'!A1" display="SPIS TABLIC"/>
  </hyperlinks>
  <pageMargins left="0.25" right="0.25" top="0.75" bottom="0.75" header="0.3" footer="0.3"/>
  <pageSetup paperSize="9" scale="60" firstPageNumber="24" pageOrder="overThenDown" orientation="landscape" useFirstPageNumber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5">
    <pageSetUpPr fitToPage="1"/>
  </sheetPr>
  <dimension ref="A1:N26"/>
  <sheetViews>
    <sheetView zoomScaleNormal="100" workbookViewId="0">
      <selection activeCell="A6" sqref="A6:A8"/>
    </sheetView>
  </sheetViews>
  <sheetFormatPr defaultRowHeight="15"/>
  <cols>
    <col min="1" max="1" width="45" style="43" customWidth="1"/>
    <col min="2" max="9" width="20.85546875" style="43" customWidth="1"/>
    <col min="10" max="10" width="9.85546875" style="58" bestFit="1" customWidth="1"/>
    <col min="11" max="11" width="9.140625" style="58"/>
    <col min="12" max="16384" width="9.140625" style="43"/>
  </cols>
  <sheetData>
    <row r="1" spans="1:14" ht="26.25">
      <c r="A1" s="292" t="s">
        <v>279</v>
      </c>
    </row>
    <row r="3" spans="1:14" ht="15.95" customHeight="1">
      <c r="A3" s="42" t="str">
        <f>'spis tablic'!A20</f>
        <v>Tabl. 19. Kapitał zakładowy spółek z przewagą kapitału zagranicznego o liczbie pracujących 10 i więcej osób prowadzących księgi rachunkowe według form własności i sekcji PKD w 2017 r.</v>
      </c>
      <c r="E3" s="42"/>
      <c r="H3" s="63"/>
    </row>
    <row r="4" spans="1:14" ht="15.95" customHeight="1">
      <c r="A4" s="3" t="str">
        <f>'spis tablic'!B20</f>
        <v>Table 19. Initial capital of non-financial enterprises with predominance of foreign capital employing 10 persons or more keeping accounting ledgers, by ownership forms and NACE section in 2017.</v>
      </c>
      <c r="E4" s="3"/>
      <c r="H4" s="63"/>
    </row>
    <row r="5" spans="1:14" ht="5.0999999999999996" customHeight="1"/>
    <row r="6" spans="1:14" ht="29.25" customHeight="1">
      <c r="A6" s="344" t="s">
        <v>16</v>
      </c>
      <c r="B6" s="344" t="s">
        <v>216</v>
      </c>
      <c r="C6" s="353"/>
      <c r="D6" s="394"/>
      <c r="E6" s="394"/>
      <c r="F6" s="394"/>
      <c r="G6" s="394"/>
      <c r="H6" s="394"/>
      <c r="I6" s="390"/>
    </row>
    <row r="7" spans="1:14" ht="99.75" customHeight="1">
      <c r="A7" s="393"/>
      <c r="B7" s="345"/>
      <c r="C7" s="306" t="s">
        <v>211</v>
      </c>
      <c r="D7" s="223" t="s">
        <v>212</v>
      </c>
      <c r="E7" s="223" t="s">
        <v>136</v>
      </c>
      <c r="F7" s="223" t="s">
        <v>213</v>
      </c>
      <c r="G7" s="177" t="s">
        <v>137</v>
      </c>
      <c r="H7" s="223" t="s">
        <v>214</v>
      </c>
      <c r="I7" s="223" t="s">
        <v>215</v>
      </c>
    </row>
    <row r="8" spans="1:14">
      <c r="A8" s="376"/>
      <c r="B8" s="395" t="s">
        <v>210</v>
      </c>
      <c r="C8" s="334"/>
      <c r="D8" s="334"/>
      <c r="E8" s="334"/>
      <c r="F8" s="334"/>
      <c r="G8" s="334"/>
      <c r="H8" s="334"/>
      <c r="I8" s="335"/>
    </row>
    <row r="9" spans="1:14" s="57" customFormat="1" ht="28.5" customHeight="1">
      <c r="A9" s="158" t="s">
        <v>37</v>
      </c>
      <c r="B9" s="20">
        <v>158341.5</v>
      </c>
      <c r="C9" s="20">
        <v>38.200000000000003</v>
      </c>
      <c r="D9" s="20">
        <v>37.200000000000003</v>
      </c>
      <c r="E9" s="20">
        <v>77.5</v>
      </c>
      <c r="F9" s="20">
        <v>301</v>
      </c>
      <c r="G9" s="20">
        <v>5451.9</v>
      </c>
      <c r="H9" s="20">
        <v>149812.20000000001</v>
      </c>
      <c r="I9" s="20">
        <v>2623.4</v>
      </c>
      <c r="J9" s="83"/>
      <c r="K9" s="59"/>
      <c r="L9" s="83"/>
      <c r="M9" s="83"/>
      <c r="N9" s="59"/>
    </row>
    <row r="10" spans="1:14" s="57" customFormat="1" ht="28.5" customHeight="1">
      <c r="A10" s="157" t="s">
        <v>32</v>
      </c>
      <c r="B10" s="24">
        <v>80648.5</v>
      </c>
      <c r="C10" s="24">
        <v>38.200000000000003</v>
      </c>
      <c r="D10" s="24">
        <v>35.299999999999997</v>
      </c>
      <c r="E10" s="24">
        <v>55.3</v>
      </c>
      <c r="F10" s="24">
        <v>170.6</v>
      </c>
      <c r="G10" s="24">
        <v>3745</v>
      </c>
      <c r="H10" s="24">
        <v>76473.399999999994</v>
      </c>
      <c r="I10" s="24">
        <v>130.69999999999999</v>
      </c>
      <c r="J10" s="83"/>
      <c r="K10" s="59"/>
      <c r="L10" s="83"/>
      <c r="M10" s="83"/>
      <c r="N10" s="59"/>
    </row>
    <row r="11" spans="1:14" s="57" customFormat="1" ht="28.5" customHeight="1">
      <c r="A11" s="156" t="s">
        <v>31</v>
      </c>
      <c r="B11" s="14">
        <v>1135.0999999999999</v>
      </c>
      <c r="C11" s="14">
        <v>24.8</v>
      </c>
      <c r="D11" s="14">
        <v>0</v>
      </c>
      <c r="E11" s="14">
        <v>0</v>
      </c>
      <c r="F11" s="14">
        <v>0.8</v>
      </c>
      <c r="G11" s="14">
        <v>0</v>
      </c>
      <c r="H11" s="14">
        <v>1109.5</v>
      </c>
      <c r="I11" s="14">
        <v>0</v>
      </c>
      <c r="J11" s="11"/>
      <c r="K11" s="59"/>
      <c r="L11" s="11"/>
      <c r="M11" s="11"/>
      <c r="N11" s="59"/>
    </row>
    <row r="12" spans="1:14" s="57" customFormat="1" ht="28.5" customHeight="1">
      <c r="A12" s="156" t="s">
        <v>33</v>
      </c>
      <c r="B12" s="14">
        <v>71505.8</v>
      </c>
      <c r="C12" s="14">
        <v>13.3</v>
      </c>
      <c r="D12" s="14">
        <v>33.299999999999997</v>
      </c>
      <c r="E12" s="14">
        <v>1.2</v>
      </c>
      <c r="F12" s="14">
        <v>127.9</v>
      </c>
      <c r="G12" s="14">
        <v>2231.3000000000002</v>
      </c>
      <c r="H12" s="14">
        <v>69002.899999999994</v>
      </c>
      <c r="I12" s="14">
        <v>95.9</v>
      </c>
      <c r="J12" s="11"/>
      <c r="K12" s="59"/>
      <c r="L12" s="11"/>
      <c r="M12" s="11"/>
      <c r="N12" s="59"/>
    </row>
    <row r="13" spans="1:14" s="57" customFormat="1" ht="57" customHeight="1">
      <c r="A13" s="156" t="s">
        <v>34</v>
      </c>
      <c r="B13" s="14">
        <v>7360.4</v>
      </c>
      <c r="C13" s="14">
        <v>0</v>
      </c>
      <c r="D13" s="14">
        <v>2</v>
      </c>
      <c r="E13" s="14">
        <v>36</v>
      </c>
      <c r="F13" s="14">
        <v>36.5</v>
      </c>
      <c r="G13" s="14">
        <v>1399.1</v>
      </c>
      <c r="H13" s="14">
        <v>5855</v>
      </c>
      <c r="I13" s="14">
        <v>31.9</v>
      </c>
      <c r="J13" s="11"/>
      <c r="K13" s="59"/>
      <c r="L13" s="11"/>
      <c r="M13" s="11"/>
      <c r="N13" s="59"/>
    </row>
    <row r="14" spans="1:14" s="57" customFormat="1" ht="54" customHeight="1">
      <c r="A14" s="156" t="s">
        <v>35</v>
      </c>
      <c r="B14" s="14">
        <v>647.1</v>
      </c>
      <c r="C14" s="14">
        <v>0</v>
      </c>
      <c r="D14" s="14">
        <v>0</v>
      </c>
      <c r="E14" s="14">
        <v>18.2</v>
      </c>
      <c r="F14" s="14">
        <v>5.5</v>
      </c>
      <c r="G14" s="14">
        <v>114.7</v>
      </c>
      <c r="H14" s="14">
        <v>505.9</v>
      </c>
      <c r="I14" s="14">
        <v>2.8</v>
      </c>
      <c r="J14" s="11"/>
      <c r="K14" s="59"/>
      <c r="L14" s="11"/>
      <c r="M14" s="11"/>
      <c r="N14" s="59"/>
    </row>
    <row r="15" spans="1:14" s="57" customFormat="1" ht="28.5" customHeight="1">
      <c r="A15" s="156" t="s">
        <v>36</v>
      </c>
      <c r="B15" s="14">
        <v>2433.6</v>
      </c>
      <c r="C15" s="14">
        <v>0</v>
      </c>
      <c r="D15" s="14">
        <v>0</v>
      </c>
      <c r="E15" s="14">
        <v>0</v>
      </c>
      <c r="F15" s="14">
        <v>19</v>
      </c>
      <c r="G15" s="14">
        <v>78.8</v>
      </c>
      <c r="H15" s="14">
        <v>2271.4</v>
      </c>
      <c r="I15" s="14">
        <v>64.400000000000006</v>
      </c>
      <c r="J15" s="83"/>
      <c r="K15" s="59"/>
      <c r="L15" s="83"/>
      <c r="M15" s="83"/>
      <c r="N15" s="59"/>
    </row>
    <row r="16" spans="1:14" s="57" customFormat="1" ht="28.5" customHeight="1">
      <c r="A16" s="156" t="s">
        <v>38</v>
      </c>
      <c r="B16" s="14">
        <v>43616.3</v>
      </c>
      <c r="C16" s="14">
        <v>0</v>
      </c>
      <c r="D16" s="14">
        <v>1.9</v>
      </c>
      <c r="E16" s="14">
        <v>2.7</v>
      </c>
      <c r="F16" s="14">
        <v>66.400000000000006</v>
      </c>
      <c r="G16" s="14">
        <v>614.29999999999995</v>
      </c>
      <c r="H16" s="14">
        <v>42903.8</v>
      </c>
      <c r="I16" s="14">
        <v>27.2</v>
      </c>
      <c r="J16" s="83"/>
      <c r="K16" s="59"/>
      <c r="L16" s="83"/>
      <c r="M16" s="83"/>
      <c r="N16" s="59"/>
    </row>
    <row r="17" spans="1:14" s="57" customFormat="1" ht="28.5" customHeight="1">
      <c r="A17" s="156" t="s">
        <v>39</v>
      </c>
      <c r="B17" s="14">
        <v>4620.6000000000004</v>
      </c>
      <c r="C17" s="14">
        <v>0</v>
      </c>
      <c r="D17" s="14">
        <v>0.1</v>
      </c>
      <c r="E17" s="14">
        <v>0.4</v>
      </c>
      <c r="F17" s="14">
        <v>3.1</v>
      </c>
      <c r="G17" s="14">
        <v>124.3</v>
      </c>
      <c r="H17" s="14">
        <v>4479.8</v>
      </c>
      <c r="I17" s="14">
        <v>12.9</v>
      </c>
      <c r="J17" s="83"/>
      <c r="K17" s="59"/>
      <c r="L17" s="83"/>
      <c r="M17" s="83"/>
      <c r="N17" s="59"/>
    </row>
    <row r="18" spans="1:14" s="57" customFormat="1" ht="28.5" customHeight="1">
      <c r="A18" s="156" t="s">
        <v>40</v>
      </c>
      <c r="B18" s="14">
        <v>1745.1</v>
      </c>
      <c r="C18" s="14">
        <v>0</v>
      </c>
      <c r="D18" s="14">
        <v>0</v>
      </c>
      <c r="E18" s="14">
        <v>0</v>
      </c>
      <c r="F18" s="14">
        <v>2.5</v>
      </c>
      <c r="G18" s="14">
        <v>289.2</v>
      </c>
      <c r="H18" s="14">
        <v>1309.9000000000001</v>
      </c>
      <c r="I18" s="14">
        <v>143.4</v>
      </c>
      <c r="J18" s="83"/>
      <c r="K18" s="59"/>
      <c r="L18" s="83"/>
      <c r="M18" s="83"/>
      <c r="N18" s="59"/>
    </row>
    <row r="19" spans="1:14" s="57" customFormat="1" ht="28.5" customHeight="1">
      <c r="A19" s="156" t="s">
        <v>41</v>
      </c>
      <c r="B19" s="14">
        <v>11607.7</v>
      </c>
      <c r="C19" s="14">
        <v>0</v>
      </c>
      <c r="D19" s="14">
        <v>0</v>
      </c>
      <c r="E19" s="14">
        <v>0</v>
      </c>
      <c r="F19" s="14">
        <v>12.8</v>
      </c>
      <c r="G19" s="14">
        <v>247.8</v>
      </c>
      <c r="H19" s="14">
        <v>9391.9</v>
      </c>
      <c r="I19" s="14">
        <v>1955.2</v>
      </c>
      <c r="J19" s="83"/>
      <c r="K19" s="59"/>
      <c r="L19" s="83"/>
      <c r="M19" s="83"/>
      <c r="N19" s="59"/>
    </row>
    <row r="20" spans="1:14" s="57" customFormat="1" ht="28.5" customHeight="1">
      <c r="A20" s="156" t="s">
        <v>42</v>
      </c>
      <c r="B20" s="14">
        <v>2707.5</v>
      </c>
      <c r="C20" s="14">
        <v>0</v>
      </c>
      <c r="D20" s="14">
        <v>0</v>
      </c>
      <c r="E20" s="14">
        <v>0</v>
      </c>
      <c r="F20" s="14">
        <v>0.8</v>
      </c>
      <c r="G20" s="14">
        <v>62.9</v>
      </c>
      <c r="H20" s="14">
        <v>2632.4</v>
      </c>
      <c r="I20" s="14">
        <v>11.4</v>
      </c>
      <c r="J20" s="83"/>
      <c r="K20" s="59"/>
      <c r="L20" s="83"/>
      <c r="M20" s="83"/>
      <c r="N20" s="59"/>
    </row>
    <row r="21" spans="1:14" s="57" customFormat="1" ht="28.5" customHeight="1">
      <c r="A21" s="156" t="s">
        <v>272</v>
      </c>
      <c r="B21" s="14">
        <v>7057.9</v>
      </c>
      <c r="C21" s="14">
        <v>0</v>
      </c>
      <c r="D21" s="14">
        <v>0</v>
      </c>
      <c r="E21" s="14">
        <v>0</v>
      </c>
      <c r="F21" s="14">
        <v>9.4</v>
      </c>
      <c r="G21" s="14">
        <v>106.8</v>
      </c>
      <c r="H21" s="14">
        <v>6696.4</v>
      </c>
      <c r="I21" s="14">
        <v>245.3</v>
      </c>
      <c r="J21" s="83"/>
      <c r="K21" s="59"/>
      <c r="L21" s="83"/>
      <c r="M21" s="83"/>
      <c r="N21" s="59"/>
    </row>
    <row r="22" spans="1:14" s="57" customFormat="1" ht="28.5" customHeight="1">
      <c r="A22" s="156" t="s">
        <v>45</v>
      </c>
      <c r="B22" s="14">
        <v>2578.5</v>
      </c>
      <c r="C22" s="14">
        <v>0</v>
      </c>
      <c r="D22" s="14">
        <v>0</v>
      </c>
      <c r="E22" s="14">
        <v>0</v>
      </c>
      <c r="F22" s="14">
        <v>11.7</v>
      </c>
      <c r="G22" s="14">
        <v>36.200000000000003</v>
      </c>
      <c r="H22" s="14">
        <v>2526.8000000000002</v>
      </c>
      <c r="I22" s="14">
        <v>3.8</v>
      </c>
      <c r="J22" s="83"/>
      <c r="K22" s="59"/>
      <c r="L22" s="83"/>
      <c r="M22" s="83"/>
      <c r="N22" s="59"/>
    </row>
    <row r="23" spans="1:14" s="57" customFormat="1" ht="28.5" customHeight="1">
      <c r="A23" s="156" t="s">
        <v>46</v>
      </c>
      <c r="B23" s="14">
        <v>66.3</v>
      </c>
      <c r="C23" s="14">
        <v>0</v>
      </c>
      <c r="D23" s="14">
        <v>0</v>
      </c>
      <c r="E23" s="14">
        <v>0</v>
      </c>
      <c r="F23" s="14">
        <v>0.2</v>
      </c>
      <c r="G23" s="14">
        <v>0.1</v>
      </c>
      <c r="H23" s="14">
        <v>65.900000000000006</v>
      </c>
      <c r="I23" s="14">
        <v>0</v>
      </c>
      <c r="J23" s="83"/>
      <c r="K23" s="59"/>
      <c r="L23" s="83"/>
      <c r="M23" s="83"/>
      <c r="N23" s="59"/>
    </row>
    <row r="24" spans="1:14" s="57" customFormat="1" ht="28.5" customHeight="1">
      <c r="A24" s="156" t="s">
        <v>43</v>
      </c>
      <c r="B24" s="14">
        <v>1034.0999999999999</v>
      </c>
      <c r="C24" s="14">
        <v>0</v>
      </c>
      <c r="D24" s="14">
        <v>0</v>
      </c>
      <c r="E24" s="14">
        <v>0</v>
      </c>
      <c r="F24" s="14">
        <v>2.6</v>
      </c>
      <c r="G24" s="14">
        <v>126.9</v>
      </c>
      <c r="H24" s="14">
        <v>875.5</v>
      </c>
      <c r="I24" s="14">
        <v>29.1</v>
      </c>
      <c r="J24" s="83"/>
      <c r="K24" s="59"/>
      <c r="L24" s="83"/>
      <c r="M24" s="83"/>
      <c r="N24" s="59"/>
    </row>
    <row r="25" spans="1:14" s="57" customFormat="1" ht="28.5" customHeight="1">
      <c r="A25" s="156" t="s">
        <v>48</v>
      </c>
      <c r="B25" s="14">
        <v>121.3</v>
      </c>
      <c r="C25" s="14">
        <v>0</v>
      </c>
      <c r="D25" s="14">
        <v>0</v>
      </c>
      <c r="E25" s="14">
        <v>19</v>
      </c>
      <c r="F25" s="14">
        <v>0.8</v>
      </c>
      <c r="G25" s="14">
        <v>1.8</v>
      </c>
      <c r="H25" s="14">
        <v>99.7</v>
      </c>
      <c r="I25" s="14">
        <v>0</v>
      </c>
      <c r="J25" s="83"/>
      <c r="K25" s="59"/>
      <c r="L25" s="83"/>
      <c r="M25" s="83"/>
      <c r="N25" s="59"/>
    </row>
    <row r="26" spans="1:14" s="57" customFormat="1" ht="28.5" customHeight="1">
      <c r="A26" s="246" t="s">
        <v>47</v>
      </c>
      <c r="B26" s="210">
        <v>104.1</v>
      </c>
      <c r="C26" s="210">
        <v>0</v>
      </c>
      <c r="D26" s="210">
        <v>0</v>
      </c>
      <c r="E26" s="210">
        <v>0</v>
      </c>
      <c r="F26" s="210">
        <v>1</v>
      </c>
      <c r="G26" s="210">
        <v>17.8</v>
      </c>
      <c r="H26" s="210">
        <v>85.3</v>
      </c>
      <c r="I26" s="210">
        <v>0</v>
      </c>
      <c r="J26" s="83"/>
      <c r="K26" s="59"/>
      <c r="L26" s="83"/>
      <c r="M26" s="83"/>
      <c r="N26" s="59"/>
    </row>
  </sheetData>
  <mergeCells count="4">
    <mergeCell ref="A6:A8"/>
    <mergeCell ref="B6:B7"/>
    <mergeCell ref="C6:I6"/>
    <mergeCell ref="B8:I8"/>
  </mergeCells>
  <phoneticPr fontId="3" type="noConversion"/>
  <hyperlinks>
    <hyperlink ref="A1" location="'spis tablic'!A1" display="SPIS TABLIC"/>
  </hyperlinks>
  <pageMargins left="0.25" right="0.25" top="0.75" bottom="0.75" header="0.3" footer="0.3"/>
  <pageSetup paperSize="9" scale="61" firstPageNumber="24" pageOrder="overThenDown" orientation="landscape" useFirstPageNumber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A1:T26"/>
  <sheetViews>
    <sheetView topLeftCell="C1" zoomScaleNormal="100" workbookViewId="0">
      <selection activeCell="I9" sqref="I9"/>
    </sheetView>
  </sheetViews>
  <sheetFormatPr defaultRowHeight="15"/>
  <cols>
    <col min="1" max="1" width="48.42578125" style="43" customWidth="1"/>
    <col min="2" max="2" width="18.28515625" style="100" customWidth="1"/>
    <col min="3" max="9" width="18.28515625" style="43" customWidth="1"/>
    <col min="10" max="11" width="18.28515625" style="101" customWidth="1"/>
    <col min="12" max="12" width="9.140625" style="58"/>
    <col min="13" max="16384" width="9.140625" style="43"/>
  </cols>
  <sheetData>
    <row r="1" spans="1:20" ht="26.25">
      <c r="A1" s="292" t="s">
        <v>279</v>
      </c>
    </row>
    <row r="3" spans="1:20" ht="15.95" customHeight="1">
      <c r="A3" s="42" t="str">
        <f>'spis tablic'!A21</f>
        <v>Tabl. 20. Przychody, koszty i wyniki finansowe przedsiębiorstw niefinansowych z przewagą kapitału zagranicznego o liczbie pracujących 10 i więcej osób prowadzących księgi rachunkowe według sekcji PKD w 2017 r.</v>
      </c>
    </row>
    <row r="4" spans="1:20" ht="15.95" customHeight="1">
      <c r="A4" s="3" t="str">
        <f>'spis tablic'!B21</f>
        <v>Table 20. Revenues, costs and financial results of non-financial enterprises with predominance of foreign capital employing 10 persons or more keeping accounting ledgers, by NACE section in 2017.</v>
      </c>
    </row>
    <row r="5" spans="1:20" ht="5.0999999999999996" customHeight="1">
      <c r="A5" s="58"/>
      <c r="B5" s="102"/>
      <c r="C5" s="75"/>
      <c r="D5" s="75"/>
      <c r="E5" s="75"/>
      <c r="F5" s="103"/>
      <c r="G5" s="75"/>
      <c r="H5" s="75"/>
      <c r="I5" s="75"/>
      <c r="J5" s="102"/>
      <c r="K5" s="102"/>
    </row>
    <row r="6" spans="1:20" s="44" customFormat="1" ht="17.25" customHeight="1">
      <c r="A6" s="356" t="s">
        <v>16</v>
      </c>
      <c r="B6" s="396" t="s">
        <v>316</v>
      </c>
      <c r="C6" s="344" t="s">
        <v>317</v>
      </c>
      <c r="D6" s="281"/>
      <c r="E6" s="344" t="s">
        <v>318</v>
      </c>
      <c r="F6" s="282"/>
      <c r="G6" s="330" t="s">
        <v>319</v>
      </c>
      <c r="H6" s="330" t="s">
        <v>320</v>
      </c>
      <c r="I6" s="330" t="s">
        <v>321</v>
      </c>
      <c r="J6" s="396" t="s">
        <v>322</v>
      </c>
      <c r="K6" s="396" t="s">
        <v>323</v>
      </c>
      <c r="L6" s="60"/>
    </row>
    <row r="7" spans="1:20" s="44" customFormat="1" ht="121.5" customHeight="1">
      <c r="A7" s="375"/>
      <c r="B7" s="397"/>
      <c r="C7" s="345"/>
      <c r="D7" s="293" t="s">
        <v>324</v>
      </c>
      <c r="E7" s="345"/>
      <c r="F7" s="296" t="s">
        <v>325</v>
      </c>
      <c r="G7" s="330"/>
      <c r="H7" s="330"/>
      <c r="I7" s="330"/>
      <c r="J7" s="397"/>
      <c r="K7" s="397"/>
      <c r="L7" s="60"/>
    </row>
    <row r="8" spans="1:20" s="44" customFormat="1" ht="17.25" customHeight="1">
      <c r="A8" s="376"/>
      <c r="B8" s="398"/>
      <c r="C8" s="333" t="s">
        <v>150</v>
      </c>
      <c r="D8" s="399"/>
      <c r="E8" s="399"/>
      <c r="F8" s="399"/>
      <c r="G8" s="399"/>
      <c r="H8" s="399"/>
      <c r="I8" s="400"/>
      <c r="J8" s="398"/>
      <c r="K8" s="398"/>
      <c r="L8" s="60"/>
    </row>
    <row r="9" spans="1:20" s="57" customFormat="1" ht="28.5" customHeight="1">
      <c r="A9" s="158" t="s">
        <v>37</v>
      </c>
      <c r="B9" s="142">
        <v>7365</v>
      </c>
      <c r="C9" s="20">
        <v>1377566</v>
      </c>
      <c r="D9" s="20">
        <v>1343963.4</v>
      </c>
      <c r="E9" s="20">
        <v>1310599.8</v>
      </c>
      <c r="F9" s="20">
        <v>1275866.5</v>
      </c>
      <c r="G9" s="20">
        <v>66966.3</v>
      </c>
      <c r="H9" s="20">
        <v>12052.5</v>
      </c>
      <c r="I9" s="20">
        <v>54913.8</v>
      </c>
      <c r="J9" s="142">
        <v>5693</v>
      </c>
      <c r="K9" s="142">
        <v>1766301</v>
      </c>
      <c r="L9" s="83"/>
      <c r="M9" s="88"/>
      <c r="N9" s="88"/>
      <c r="O9" s="88"/>
      <c r="P9" s="88"/>
      <c r="Q9" s="88"/>
      <c r="R9" s="88"/>
      <c r="S9" s="88"/>
      <c r="T9" s="59"/>
    </row>
    <row r="10" spans="1:20" s="57" customFormat="1" ht="28.5" customHeight="1">
      <c r="A10" s="157" t="s">
        <v>32</v>
      </c>
      <c r="B10" s="27">
        <v>2968</v>
      </c>
      <c r="C10" s="24">
        <v>652335.19999999995</v>
      </c>
      <c r="D10" s="24">
        <v>637258.1</v>
      </c>
      <c r="E10" s="24">
        <v>615205.19999999995</v>
      </c>
      <c r="F10" s="24">
        <v>601035.9</v>
      </c>
      <c r="G10" s="24">
        <v>37130</v>
      </c>
      <c r="H10" s="24">
        <v>5749.9</v>
      </c>
      <c r="I10" s="24">
        <v>31380.1</v>
      </c>
      <c r="J10" s="27">
        <v>2312</v>
      </c>
      <c r="K10" s="27">
        <v>848417</v>
      </c>
      <c r="L10" s="83"/>
      <c r="M10" s="59"/>
    </row>
    <row r="11" spans="1:20" s="57" customFormat="1" ht="28.5" customHeight="1">
      <c r="A11" s="156" t="s">
        <v>31</v>
      </c>
      <c r="B11" s="25">
        <v>29</v>
      </c>
      <c r="C11" s="14">
        <v>2160.5</v>
      </c>
      <c r="D11" s="14">
        <v>2048.9</v>
      </c>
      <c r="E11" s="14">
        <v>2168.1999999999998</v>
      </c>
      <c r="F11" s="14">
        <v>2063.1999999999998</v>
      </c>
      <c r="G11" s="14">
        <v>-7.6</v>
      </c>
      <c r="H11" s="14">
        <v>18.5</v>
      </c>
      <c r="I11" s="14">
        <v>-26.1</v>
      </c>
      <c r="J11" s="25">
        <v>19</v>
      </c>
      <c r="K11" s="25">
        <v>3958</v>
      </c>
      <c r="L11" s="11"/>
      <c r="M11" s="59"/>
    </row>
    <row r="12" spans="1:20" s="57" customFormat="1" ht="28.5" customHeight="1">
      <c r="A12" s="156" t="s">
        <v>33</v>
      </c>
      <c r="B12" s="25">
        <v>2854</v>
      </c>
      <c r="C12" s="14">
        <v>630747.1</v>
      </c>
      <c r="D12" s="14">
        <v>616955.30000000005</v>
      </c>
      <c r="E12" s="14">
        <v>595613.30000000005</v>
      </c>
      <c r="F12" s="14">
        <v>582372.6</v>
      </c>
      <c r="G12" s="14">
        <v>35133.800000000003</v>
      </c>
      <c r="H12" s="14">
        <v>5433.3</v>
      </c>
      <c r="I12" s="14">
        <v>29700.5</v>
      </c>
      <c r="J12" s="25">
        <v>2224</v>
      </c>
      <c r="K12" s="25">
        <v>828220</v>
      </c>
      <c r="L12" s="11"/>
      <c r="M12" s="59"/>
    </row>
    <row r="13" spans="1:20" s="57" customFormat="1" ht="54" customHeight="1">
      <c r="A13" s="156" t="s">
        <v>34</v>
      </c>
      <c r="B13" s="25">
        <v>31</v>
      </c>
      <c r="C13" s="14">
        <v>14143.6</v>
      </c>
      <c r="D13" s="14">
        <v>13144.1</v>
      </c>
      <c r="E13" s="14">
        <v>12428.3</v>
      </c>
      <c r="F13" s="14">
        <v>11749.6</v>
      </c>
      <c r="G13" s="14">
        <v>1715.2</v>
      </c>
      <c r="H13" s="14">
        <v>246.2</v>
      </c>
      <c r="I13" s="14">
        <v>1469.1</v>
      </c>
      <c r="J13" s="25">
        <v>22</v>
      </c>
      <c r="K13" s="25">
        <v>7480</v>
      </c>
      <c r="L13" s="11"/>
      <c r="M13" s="59"/>
    </row>
    <row r="14" spans="1:20" s="57" customFormat="1" ht="51" customHeight="1">
      <c r="A14" s="156" t="s">
        <v>35</v>
      </c>
      <c r="B14" s="25">
        <v>54</v>
      </c>
      <c r="C14" s="14">
        <v>5284</v>
      </c>
      <c r="D14" s="14">
        <v>5109.8</v>
      </c>
      <c r="E14" s="14">
        <v>4995.3999999999996</v>
      </c>
      <c r="F14" s="14">
        <v>4850.5</v>
      </c>
      <c r="G14" s="14">
        <v>288.60000000000002</v>
      </c>
      <c r="H14" s="14">
        <v>52</v>
      </c>
      <c r="I14" s="14">
        <v>236.6</v>
      </c>
      <c r="J14" s="25">
        <v>47</v>
      </c>
      <c r="K14" s="25">
        <v>8759</v>
      </c>
      <c r="L14" s="11"/>
      <c r="M14" s="59"/>
    </row>
    <row r="15" spans="1:20" s="57" customFormat="1" ht="28.5" customHeight="1">
      <c r="A15" s="156" t="s">
        <v>36</v>
      </c>
      <c r="B15" s="25">
        <v>255</v>
      </c>
      <c r="C15" s="14">
        <v>42753</v>
      </c>
      <c r="D15" s="14">
        <v>41534.6</v>
      </c>
      <c r="E15" s="14">
        <v>41351.300000000003</v>
      </c>
      <c r="F15" s="14">
        <v>39973.1</v>
      </c>
      <c r="G15" s="14">
        <v>1401.7</v>
      </c>
      <c r="H15" s="14">
        <v>510.6</v>
      </c>
      <c r="I15" s="14">
        <v>891.1</v>
      </c>
      <c r="J15" s="25">
        <v>180</v>
      </c>
      <c r="K15" s="25">
        <v>48035</v>
      </c>
      <c r="L15" s="83"/>
      <c r="M15" s="59"/>
    </row>
    <row r="16" spans="1:20" s="57" customFormat="1" ht="28.5" customHeight="1">
      <c r="A16" s="156" t="s">
        <v>38</v>
      </c>
      <c r="B16" s="25">
        <v>1920</v>
      </c>
      <c r="C16" s="14">
        <v>491759.9</v>
      </c>
      <c r="D16" s="14">
        <v>486353.1</v>
      </c>
      <c r="E16" s="14">
        <v>475939.2</v>
      </c>
      <c r="F16" s="14">
        <v>467819.5</v>
      </c>
      <c r="G16" s="14">
        <v>15820.7</v>
      </c>
      <c r="H16" s="14">
        <v>3744</v>
      </c>
      <c r="I16" s="14">
        <v>12076.7</v>
      </c>
      <c r="J16" s="25">
        <v>1566</v>
      </c>
      <c r="K16" s="25">
        <v>415797</v>
      </c>
      <c r="L16" s="83"/>
      <c r="M16" s="59"/>
    </row>
    <row r="17" spans="1:13" s="57" customFormat="1" ht="28.5" customHeight="1">
      <c r="A17" s="156" t="s">
        <v>39</v>
      </c>
      <c r="B17" s="25">
        <v>465</v>
      </c>
      <c r="C17" s="14">
        <v>44701.9</v>
      </c>
      <c r="D17" s="14">
        <v>43207</v>
      </c>
      <c r="E17" s="14">
        <v>43842.7</v>
      </c>
      <c r="F17" s="14">
        <v>40915.599999999999</v>
      </c>
      <c r="G17" s="14">
        <v>859.2</v>
      </c>
      <c r="H17" s="14">
        <v>495.8</v>
      </c>
      <c r="I17" s="14">
        <v>363.4</v>
      </c>
      <c r="J17" s="25">
        <v>346</v>
      </c>
      <c r="K17" s="25">
        <v>97806</v>
      </c>
      <c r="L17" s="83"/>
      <c r="M17" s="59"/>
    </row>
    <row r="18" spans="1:13" s="57" customFormat="1" ht="28.5" customHeight="1">
      <c r="A18" s="156" t="s">
        <v>40</v>
      </c>
      <c r="B18" s="25">
        <v>96</v>
      </c>
      <c r="C18" s="14">
        <v>5024.3</v>
      </c>
      <c r="D18" s="14">
        <v>4779.3</v>
      </c>
      <c r="E18" s="14">
        <v>4547.1000000000004</v>
      </c>
      <c r="F18" s="14">
        <v>4349.8999999999996</v>
      </c>
      <c r="G18" s="14">
        <v>477.3</v>
      </c>
      <c r="H18" s="14">
        <v>101</v>
      </c>
      <c r="I18" s="14">
        <v>376.3</v>
      </c>
      <c r="J18" s="25">
        <v>57</v>
      </c>
      <c r="K18" s="25">
        <v>19819</v>
      </c>
      <c r="L18" s="83"/>
      <c r="M18" s="59"/>
    </row>
    <row r="19" spans="1:13" s="57" customFormat="1" ht="28.5" customHeight="1">
      <c r="A19" s="156" t="s">
        <v>41</v>
      </c>
      <c r="B19" s="25">
        <v>525</v>
      </c>
      <c r="C19" s="14">
        <v>76194.3</v>
      </c>
      <c r="D19" s="14">
        <v>72260.899999999994</v>
      </c>
      <c r="E19" s="14">
        <v>71012.7</v>
      </c>
      <c r="F19" s="14">
        <v>66379.199999999997</v>
      </c>
      <c r="G19" s="14">
        <v>5181.6000000000004</v>
      </c>
      <c r="H19" s="14">
        <v>670.6</v>
      </c>
      <c r="I19" s="14">
        <v>4511</v>
      </c>
      <c r="J19" s="25">
        <v>384</v>
      </c>
      <c r="K19" s="25">
        <v>121987</v>
      </c>
      <c r="L19" s="83"/>
      <c r="M19" s="59"/>
    </row>
    <row r="20" spans="1:13" s="57" customFormat="1" ht="28.5" customHeight="1">
      <c r="A20" s="156" t="s">
        <v>42</v>
      </c>
      <c r="B20" s="25">
        <v>86</v>
      </c>
      <c r="C20" s="14">
        <v>5353.5</v>
      </c>
      <c r="D20" s="14">
        <v>3952.6</v>
      </c>
      <c r="E20" s="14">
        <v>4014</v>
      </c>
      <c r="F20" s="14">
        <v>3556.6</v>
      </c>
      <c r="G20" s="14">
        <v>1339.5</v>
      </c>
      <c r="H20" s="14">
        <v>119.7</v>
      </c>
      <c r="I20" s="14">
        <v>1219.7</v>
      </c>
      <c r="J20" s="25">
        <v>66</v>
      </c>
      <c r="K20" s="25">
        <v>7462</v>
      </c>
      <c r="L20" s="83"/>
      <c r="M20" s="59"/>
    </row>
    <row r="21" spans="1:13" s="57" customFormat="1" ht="28.5" customHeight="1">
      <c r="A21" s="156" t="s">
        <v>272</v>
      </c>
      <c r="B21" s="25">
        <v>633</v>
      </c>
      <c r="C21" s="14">
        <v>31470.5</v>
      </c>
      <c r="D21" s="14">
        <v>27876</v>
      </c>
      <c r="E21" s="14">
        <v>28142.2</v>
      </c>
      <c r="F21" s="14">
        <v>26638.799999999999</v>
      </c>
      <c r="G21" s="14">
        <v>3328.3</v>
      </c>
      <c r="H21" s="14">
        <v>327.3</v>
      </c>
      <c r="I21" s="14">
        <v>3001</v>
      </c>
      <c r="J21" s="25">
        <v>474</v>
      </c>
      <c r="K21" s="25">
        <v>85955</v>
      </c>
      <c r="L21" s="83"/>
      <c r="M21" s="59"/>
    </row>
    <row r="22" spans="1:13" s="57" customFormat="1" ht="28.5" customHeight="1">
      <c r="A22" s="156" t="s">
        <v>45</v>
      </c>
      <c r="B22" s="25">
        <v>301</v>
      </c>
      <c r="C22" s="14">
        <v>20132.599999999999</v>
      </c>
      <c r="D22" s="14">
        <v>19137</v>
      </c>
      <c r="E22" s="14">
        <v>18937.7</v>
      </c>
      <c r="F22" s="14">
        <v>17959.2</v>
      </c>
      <c r="G22" s="14">
        <v>1194.8</v>
      </c>
      <c r="H22" s="14">
        <v>243</v>
      </c>
      <c r="I22" s="14">
        <v>951.8</v>
      </c>
      <c r="J22" s="25">
        <v>228</v>
      </c>
      <c r="K22" s="25">
        <v>98415</v>
      </c>
      <c r="L22" s="83"/>
      <c r="M22" s="59"/>
    </row>
    <row r="23" spans="1:13" s="57" customFormat="1" ht="28.5" customHeight="1">
      <c r="A23" s="156" t="s">
        <v>46</v>
      </c>
      <c r="B23" s="25">
        <v>17</v>
      </c>
      <c r="C23" s="14">
        <v>268.7</v>
      </c>
      <c r="D23" s="14">
        <v>233.5</v>
      </c>
      <c r="E23" s="14">
        <v>263.2</v>
      </c>
      <c r="F23" s="14">
        <v>240.2</v>
      </c>
      <c r="G23" s="14">
        <v>5.5</v>
      </c>
      <c r="H23" s="14">
        <v>5.7</v>
      </c>
      <c r="I23" s="14">
        <v>-0.1</v>
      </c>
      <c r="J23" s="25">
        <v>10</v>
      </c>
      <c r="K23" s="25">
        <v>1197</v>
      </c>
      <c r="L23" s="83"/>
      <c r="M23" s="59"/>
    </row>
    <row r="24" spans="1:13" s="57" customFormat="1" ht="28.5" customHeight="1">
      <c r="A24" s="156" t="s">
        <v>43</v>
      </c>
      <c r="B24" s="25">
        <v>48</v>
      </c>
      <c r="C24" s="14">
        <v>4402.5</v>
      </c>
      <c r="D24" s="14">
        <v>4288.6000000000004</v>
      </c>
      <c r="E24" s="14">
        <v>4408.2</v>
      </c>
      <c r="F24" s="14">
        <v>4107.2</v>
      </c>
      <c r="G24" s="14">
        <v>-5.6</v>
      </c>
      <c r="H24" s="14">
        <v>46.4</v>
      </c>
      <c r="I24" s="14">
        <v>-52</v>
      </c>
      <c r="J24" s="25">
        <v>29</v>
      </c>
      <c r="K24" s="25">
        <v>13917</v>
      </c>
      <c r="L24" s="83"/>
      <c r="M24" s="59"/>
    </row>
    <row r="25" spans="1:13" s="57" customFormat="1" ht="28.5" customHeight="1">
      <c r="A25" s="156" t="s">
        <v>48</v>
      </c>
      <c r="B25" s="25">
        <v>19</v>
      </c>
      <c r="C25" s="14">
        <v>1563</v>
      </c>
      <c r="D25" s="14">
        <v>1512.5</v>
      </c>
      <c r="E25" s="14">
        <v>1486.7</v>
      </c>
      <c r="F25" s="14">
        <v>1471</v>
      </c>
      <c r="G25" s="14">
        <v>76.3</v>
      </c>
      <c r="H25" s="14">
        <v>7.6</v>
      </c>
      <c r="I25" s="14">
        <v>68.7</v>
      </c>
      <c r="J25" s="25">
        <v>12</v>
      </c>
      <c r="K25" s="25">
        <v>1570</v>
      </c>
      <c r="L25" s="83"/>
      <c r="M25" s="59"/>
    </row>
    <row r="26" spans="1:13" s="57" customFormat="1" ht="28.5" customHeight="1">
      <c r="A26" s="246" t="s">
        <v>47</v>
      </c>
      <c r="B26" s="258">
        <v>32</v>
      </c>
      <c r="C26" s="210">
        <v>1606.6</v>
      </c>
      <c r="D26" s="210">
        <v>1570.2</v>
      </c>
      <c r="E26" s="210">
        <v>1449.6</v>
      </c>
      <c r="F26" s="210">
        <v>1420.4</v>
      </c>
      <c r="G26" s="210">
        <v>157</v>
      </c>
      <c r="H26" s="210">
        <v>30.8</v>
      </c>
      <c r="I26" s="210">
        <v>126.2</v>
      </c>
      <c r="J26" s="258">
        <v>29</v>
      </c>
      <c r="K26" s="258">
        <v>5924</v>
      </c>
      <c r="L26" s="83"/>
      <c r="M26" s="59"/>
    </row>
  </sheetData>
  <mergeCells count="10">
    <mergeCell ref="K6:K8"/>
    <mergeCell ref="I6:I7"/>
    <mergeCell ref="A6:A8"/>
    <mergeCell ref="B6:B8"/>
    <mergeCell ref="J6:J8"/>
    <mergeCell ref="C6:C7"/>
    <mergeCell ref="E6:E7"/>
    <mergeCell ref="G6:G7"/>
    <mergeCell ref="H6:H7"/>
    <mergeCell ref="C8:I8"/>
  </mergeCells>
  <phoneticPr fontId="3" type="noConversion"/>
  <hyperlinks>
    <hyperlink ref="A1" location="'spis tablic'!A1" display="SPIS TABLIC"/>
  </hyperlinks>
  <pageMargins left="0.25" right="0.25" top="0.75" bottom="0.75" header="0.3" footer="0.3"/>
  <pageSetup paperSize="9" scale="60" firstPageNumber="24" pageOrder="overThenDown" orientation="landscape" useFirstPageNumber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>
    <pageSetUpPr fitToPage="1"/>
  </sheetPr>
  <dimension ref="A1:L37"/>
  <sheetViews>
    <sheetView zoomScaleNormal="100" workbookViewId="0">
      <selection activeCell="A6" sqref="A6:A8"/>
    </sheetView>
  </sheetViews>
  <sheetFormatPr defaultRowHeight="12.75"/>
  <cols>
    <col min="1" max="1" width="48.85546875" style="46" customWidth="1"/>
    <col min="2" max="11" width="19" style="46" customWidth="1"/>
    <col min="12" max="12" width="9.140625" style="53"/>
    <col min="13" max="16384" width="9.140625" style="46"/>
  </cols>
  <sheetData>
    <row r="1" spans="1:12" ht="25.5">
      <c r="A1" s="292" t="s">
        <v>279</v>
      </c>
    </row>
    <row r="3" spans="1:12" ht="26.25" customHeight="1">
      <c r="A3" s="401" t="str">
        <f>'spis tablic'!A22</f>
        <v>Tabl. 21. Przychody, koszty i wyniki finansowe przedsiębiorstw niefinansowych z przewagą kapitału zagranicznego o liczbie pracujących 10 i więcej osób prowadzących księgi rachunkowe według działów PKD w sekcji przetwórstwo przemysłowe w 2017 r.</v>
      </c>
      <c r="B3" s="402"/>
      <c r="C3" s="402"/>
      <c r="D3" s="402"/>
      <c r="E3" s="402"/>
      <c r="F3" s="402"/>
      <c r="G3" s="402"/>
      <c r="H3" s="402"/>
      <c r="I3" s="402"/>
      <c r="J3" s="402"/>
      <c r="K3" s="402"/>
    </row>
    <row r="4" spans="1:12" ht="15.75">
      <c r="A4" s="3" t="str">
        <f>'spis tablic'!B22</f>
        <v>Table 21. Revenues, costs and financial results of non-financial enterprises with predominance of foreign capital employing 10 persons or more keeping accounting ledgers, by NACE division in Manufacturing in 2017.</v>
      </c>
      <c r="B4" s="100"/>
      <c r="C4" s="43"/>
      <c r="D4" s="43"/>
      <c r="E4" s="43"/>
      <c r="F4" s="43"/>
      <c r="G4" s="43"/>
      <c r="H4" s="43"/>
      <c r="I4" s="43"/>
      <c r="J4" s="101"/>
      <c r="K4" s="101"/>
    </row>
    <row r="5" spans="1:12" ht="5.0999999999999996" customHeight="1">
      <c r="A5" s="58"/>
      <c r="B5" s="102"/>
      <c r="C5" s="75"/>
      <c r="D5" s="75"/>
      <c r="E5" s="75"/>
      <c r="F5" s="103"/>
      <c r="G5" s="75"/>
      <c r="H5" s="75"/>
      <c r="I5" s="75"/>
      <c r="J5" s="102"/>
      <c r="K5" s="102"/>
    </row>
    <row r="6" spans="1:12" s="105" customFormat="1" ht="16.5" customHeight="1">
      <c r="A6" s="356" t="s">
        <v>16</v>
      </c>
      <c r="B6" s="396" t="s">
        <v>316</v>
      </c>
      <c r="C6" s="344" t="s">
        <v>317</v>
      </c>
      <c r="D6" s="281"/>
      <c r="E6" s="344" t="s">
        <v>318</v>
      </c>
      <c r="F6" s="282"/>
      <c r="G6" s="330" t="s">
        <v>218</v>
      </c>
      <c r="H6" s="330" t="s">
        <v>326</v>
      </c>
      <c r="I6" s="330" t="s">
        <v>327</v>
      </c>
      <c r="J6" s="396" t="s">
        <v>217</v>
      </c>
      <c r="K6" s="396" t="s">
        <v>323</v>
      </c>
      <c r="L6" s="104"/>
    </row>
    <row r="7" spans="1:12" s="105" customFormat="1" ht="123.75" customHeight="1">
      <c r="A7" s="375"/>
      <c r="B7" s="397"/>
      <c r="C7" s="345"/>
      <c r="D7" s="293" t="s">
        <v>324</v>
      </c>
      <c r="E7" s="345"/>
      <c r="F7" s="296" t="s">
        <v>325</v>
      </c>
      <c r="G7" s="330"/>
      <c r="H7" s="330"/>
      <c r="I7" s="330"/>
      <c r="J7" s="397"/>
      <c r="K7" s="397"/>
      <c r="L7" s="104"/>
    </row>
    <row r="8" spans="1:12" s="9" customFormat="1" ht="15" customHeight="1">
      <c r="A8" s="376"/>
      <c r="B8" s="398"/>
      <c r="C8" s="333" t="s">
        <v>328</v>
      </c>
      <c r="D8" s="399"/>
      <c r="E8" s="399"/>
      <c r="F8" s="399"/>
      <c r="G8" s="399"/>
      <c r="H8" s="399"/>
      <c r="I8" s="400"/>
      <c r="J8" s="398"/>
      <c r="K8" s="398"/>
      <c r="L8" s="59"/>
    </row>
    <row r="9" spans="1:12" s="9" customFormat="1" ht="36" customHeight="1">
      <c r="A9" s="162" t="s">
        <v>49</v>
      </c>
      <c r="B9" s="142">
        <v>2854</v>
      </c>
      <c r="C9" s="20">
        <v>630747.1</v>
      </c>
      <c r="D9" s="20">
        <v>616955.30000000005</v>
      </c>
      <c r="E9" s="20">
        <v>595613.30000000005</v>
      </c>
      <c r="F9" s="20">
        <v>582372.6</v>
      </c>
      <c r="G9" s="20">
        <v>35133.800000000003</v>
      </c>
      <c r="H9" s="20">
        <v>5433.3</v>
      </c>
      <c r="I9" s="20">
        <v>29700.5</v>
      </c>
      <c r="J9" s="142">
        <v>2224</v>
      </c>
      <c r="K9" s="142">
        <v>828220</v>
      </c>
      <c r="L9" s="87"/>
    </row>
    <row r="10" spans="1:12" s="9" customFormat="1" ht="31.5" customHeight="1">
      <c r="A10" s="68" t="s">
        <v>50</v>
      </c>
      <c r="B10" s="25">
        <v>237</v>
      </c>
      <c r="C10" s="14">
        <v>68690.3</v>
      </c>
      <c r="D10" s="14">
        <v>67394.100000000006</v>
      </c>
      <c r="E10" s="14">
        <v>65320.7</v>
      </c>
      <c r="F10" s="14">
        <v>63614.9</v>
      </c>
      <c r="G10" s="14">
        <v>3369.7</v>
      </c>
      <c r="H10" s="14">
        <v>590.29999999999995</v>
      </c>
      <c r="I10" s="14">
        <v>2779.4</v>
      </c>
      <c r="J10" s="25">
        <v>184</v>
      </c>
      <c r="K10" s="25">
        <v>78284</v>
      </c>
      <c r="L10" s="87"/>
    </row>
    <row r="11" spans="1:12" s="9" customFormat="1" ht="31.5" customHeight="1">
      <c r="A11" s="68" t="s">
        <v>51</v>
      </c>
      <c r="B11" s="25">
        <v>33</v>
      </c>
      <c r="C11" s="14">
        <v>25102.9</v>
      </c>
      <c r="D11" s="14">
        <v>24122</v>
      </c>
      <c r="E11" s="14">
        <v>23362.7</v>
      </c>
      <c r="F11" s="14">
        <v>22337.200000000001</v>
      </c>
      <c r="G11" s="14">
        <v>1740.2</v>
      </c>
      <c r="H11" s="14">
        <v>351</v>
      </c>
      <c r="I11" s="14">
        <v>1389.2</v>
      </c>
      <c r="J11" s="25">
        <v>27</v>
      </c>
      <c r="K11" s="25">
        <v>13301</v>
      </c>
      <c r="L11" s="87"/>
    </row>
    <row r="12" spans="1:12" s="9" customFormat="1" ht="31.5" customHeight="1">
      <c r="A12" s="68" t="s">
        <v>52</v>
      </c>
      <c r="B12" s="25">
        <v>8</v>
      </c>
      <c r="C12" s="14">
        <v>13774.7</v>
      </c>
      <c r="D12" s="14">
        <v>13664.2</v>
      </c>
      <c r="E12" s="14">
        <v>13230</v>
      </c>
      <c r="F12" s="14">
        <v>13023</v>
      </c>
      <c r="G12" s="15">
        <v>544.6</v>
      </c>
      <c r="H12" s="14">
        <v>104.9</v>
      </c>
      <c r="I12" s="15">
        <v>439.7</v>
      </c>
      <c r="J12" s="25">
        <v>7</v>
      </c>
      <c r="K12" s="25">
        <v>6580</v>
      </c>
      <c r="L12" s="87"/>
    </row>
    <row r="13" spans="1:12" s="9" customFormat="1" ht="31.5" customHeight="1">
      <c r="A13" s="68" t="s">
        <v>53</v>
      </c>
      <c r="B13" s="25">
        <v>92</v>
      </c>
      <c r="C13" s="14">
        <v>6950.3</v>
      </c>
      <c r="D13" s="14">
        <v>6796.3</v>
      </c>
      <c r="E13" s="14">
        <v>6724.3</v>
      </c>
      <c r="F13" s="14">
        <v>6620.7</v>
      </c>
      <c r="G13" s="14">
        <v>226</v>
      </c>
      <c r="H13" s="14">
        <v>54.3</v>
      </c>
      <c r="I13" s="14">
        <v>171.6</v>
      </c>
      <c r="J13" s="25">
        <v>68</v>
      </c>
      <c r="K13" s="25">
        <v>18831</v>
      </c>
      <c r="L13" s="87"/>
    </row>
    <row r="14" spans="1:12" s="9" customFormat="1" ht="31.5" customHeight="1">
      <c r="A14" s="68" t="s">
        <v>57</v>
      </c>
      <c r="B14" s="25">
        <v>62</v>
      </c>
      <c r="C14" s="14">
        <v>1070.5999999999999</v>
      </c>
      <c r="D14" s="14">
        <v>1053.9000000000001</v>
      </c>
      <c r="E14" s="14">
        <v>964.9</v>
      </c>
      <c r="F14" s="14">
        <v>940.7</v>
      </c>
      <c r="G14" s="14">
        <v>105.8</v>
      </c>
      <c r="H14" s="14">
        <v>25.2</v>
      </c>
      <c r="I14" s="14">
        <v>80.599999999999994</v>
      </c>
      <c r="J14" s="25">
        <v>38</v>
      </c>
      <c r="K14" s="25">
        <v>6117</v>
      </c>
      <c r="L14" s="87"/>
    </row>
    <row r="15" spans="1:12" s="9" customFormat="1" ht="29.25" customHeight="1">
      <c r="A15" s="68" t="s">
        <v>59</v>
      </c>
      <c r="B15" s="25">
        <v>13</v>
      </c>
      <c r="C15" s="14">
        <v>1706.9</v>
      </c>
      <c r="D15" s="14">
        <v>1694.7</v>
      </c>
      <c r="E15" s="14">
        <v>1567.3</v>
      </c>
      <c r="F15" s="14">
        <v>1551.7</v>
      </c>
      <c r="G15" s="14">
        <v>139.6</v>
      </c>
      <c r="H15" s="14">
        <v>28.5</v>
      </c>
      <c r="I15" s="14">
        <v>111.1</v>
      </c>
      <c r="J15" s="25">
        <v>7</v>
      </c>
      <c r="K15" s="25">
        <v>3208</v>
      </c>
      <c r="L15" s="87"/>
    </row>
    <row r="16" spans="1:12" s="9" customFormat="1" ht="78.75" customHeight="1">
      <c r="A16" s="68" t="s">
        <v>58</v>
      </c>
      <c r="B16" s="106">
        <v>83</v>
      </c>
      <c r="C16" s="21">
        <v>11703.7</v>
      </c>
      <c r="D16" s="21">
        <v>11343.5</v>
      </c>
      <c r="E16" s="21">
        <v>10699.6</v>
      </c>
      <c r="F16" s="21">
        <v>10422.6</v>
      </c>
      <c r="G16" s="21">
        <v>1004.1</v>
      </c>
      <c r="H16" s="21">
        <v>97</v>
      </c>
      <c r="I16" s="21">
        <v>907.1</v>
      </c>
      <c r="J16" s="106">
        <v>64</v>
      </c>
      <c r="K16" s="106">
        <v>16534</v>
      </c>
      <c r="L16" s="87"/>
    </row>
    <row r="17" spans="1:12" s="9" customFormat="1" ht="31.5" customHeight="1">
      <c r="A17" s="68" t="s">
        <v>60</v>
      </c>
      <c r="B17" s="106">
        <v>99</v>
      </c>
      <c r="C17" s="21">
        <v>24059.3</v>
      </c>
      <c r="D17" s="21">
        <v>23503.8</v>
      </c>
      <c r="E17" s="21">
        <v>21762.1</v>
      </c>
      <c r="F17" s="21">
        <v>21265.7</v>
      </c>
      <c r="G17" s="21">
        <v>2297.3000000000002</v>
      </c>
      <c r="H17" s="21">
        <v>201.8</v>
      </c>
      <c r="I17" s="21">
        <v>2095.5</v>
      </c>
      <c r="J17" s="106">
        <v>77</v>
      </c>
      <c r="K17" s="106">
        <v>23436</v>
      </c>
      <c r="L17" s="87"/>
    </row>
    <row r="18" spans="1:12" s="9" customFormat="1" ht="36" customHeight="1">
      <c r="A18" s="68" t="s">
        <v>61</v>
      </c>
      <c r="B18" s="25">
        <v>43</v>
      </c>
      <c r="C18" s="14">
        <v>4372.7</v>
      </c>
      <c r="D18" s="14">
        <v>4289.3999999999996</v>
      </c>
      <c r="E18" s="14">
        <v>4156.3</v>
      </c>
      <c r="F18" s="14">
        <v>4089.5</v>
      </c>
      <c r="G18" s="14">
        <v>216.3</v>
      </c>
      <c r="H18" s="14">
        <v>37.5</v>
      </c>
      <c r="I18" s="14">
        <v>178.8</v>
      </c>
      <c r="J18" s="25">
        <v>33</v>
      </c>
      <c r="K18" s="25">
        <v>10210</v>
      </c>
      <c r="L18" s="87"/>
    </row>
    <row r="19" spans="1:12" s="9" customFormat="1" ht="42.75" customHeight="1">
      <c r="A19" s="68" t="s">
        <v>62</v>
      </c>
      <c r="B19" s="25">
        <v>4</v>
      </c>
      <c r="C19" s="14">
        <v>832.8</v>
      </c>
      <c r="D19" s="14">
        <v>826</v>
      </c>
      <c r="E19" s="14">
        <v>761.3</v>
      </c>
      <c r="F19" s="14">
        <v>754.5</v>
      </c>
      <c r="G19" s="14">
        <v>71.599999999999994</v>
      </c>
      <c r="H19" s="14">
        <v>13.7</v>
      </c>
      <c r="I19" s="14">
        <v>57.9</v>
      </c>
      <c r="J19" s="25">
        <v>4</v>
      </c>
      <c r="K19" s="25">
        <v>665</v>
      </c>
      <c r="L19" s="87"/>
    </row>
    <row r="20" spans="1:12" s="9" customFormat="1" ht="33.75" customHeight="1">
      <c r="A20" s="68" t="s">
        <v>63</v>
      </c>
      <c r="B20" s="25">
        <v>126</v>
      </c>
      <c r="C20" s="14">
        <v>21355.5</v>
      </c>
      <c r="D20" s="14">
        <v>20964.3</v>
      </c>
      <c r="E20" s="14">
        <v>19736.400000000001</v>
      </c>
      <c r="F20" s="14">
        <v>19332.8</v>
      </c>
      <c r="G20" s="14">
        <v>1619.1</v>
      </c>
      <c r="H20" s="14">
        <v>239.8</v>
      </c>
      <c r="I20" s="14">
        <v>1379.3</v>
      </c>
      <c r="J20" s="25">
        <v>105</v>
      </c>
      <c r="K20" s="25">
        <v>21217</v>
      </c>
      <c r="L20" s="87"/>
    </row>
    <row r="21" spans="1:12" s="9" customFormat="1" ht="67.5" customHeight="1">
      <c r="A21" s="68" t="s">
        <v>64</v>
      </c>
      <c r="B21" s="25">
        <v>25</v>
      </c>
      <c r="C21" s="14">
        <v>12914</v>
      </c>
      <c r="D21" s="14">
        <v>12445.8</v>
      </c>
      <c r="E21" s="14">
        <v>11982.4</v>
      </c>
      <c r="F21" s="14">
        <v>11554.5</v>
      </c>
      <c r="G21" s="14">
        <v>931.6</v>
      </c>
      <c r="H21" s="14">
        <v>161.4</v>
      </c>
      <c r="I21" s="14">
        <v>770.2</v>
      </c>
      <c r="J21" s="25">
        <v>21</v>
      </c>
      <c r="K21" s="25">
        <v>10395</v>
      </c>
      <c r="L21" s="87"/>
    </row>
    <row r="22" spans="1:12" s="9" customFormat="1" ht="32.25" customHeight="1">
      <c r="A22" s="68" t="s">
        <v>65</v>
      </c>
      <c r="B22" s="25">
        <v>354</v>
      </c>
      <c r="C22" s="14">
        <v>49701.1</v>
      </c>
      <c r="D22" s="14">
        <v>48646.9</v>
      </c>
      <c r="E22" s="14">
        <v>46617.1</v>
      </c>
      <c r="F22" s="14">
        <v>45544.6</v>
      </c>
      <c r="G22" s="14">
        <v>3084</v>
      </c>
      <c r="H22" s="14">
        <v>423.4</v>
      </c>
      <c r="I22" s="14">
        <v>2660.6</v>
      </c>
      <c r="J22" s="25">
        <v>287</v>
      </c>
      <c r="K22" s="25">
        <v>84381</v>
      </c>
      <c r="L22" s="87"/>
    </row>
    <row r="23" spans="1:12" s="9" customFormat="1" ht="36.75" customHeight="1">
      <c r="A23" s="68" t="s">
        <v>66</v>
      </c>
      <c r="B23" s="25">
        <v>128</v>
      </c>
      <c r="C23" s="14">
        <v>30557.599999999999</v>
      </c>
      <c r="D23" s="14">
        <v>29719.599999999999</v>
      </c>
      <c r="E23" s="14">
        <v>27218.799999999999</v>
      </c>
      <c r="F23" s="14">
        <v>26218.9</v>
      </c>
      <c r="G23" s="14">
        <v>3338.8</v>
      </c>
      <c r="H23" s="14">
        <v>543.29999999999995</v>
      </c>
      <c r="I23" s="14">
        <v>2795.4</v>
      </c>
      <c r="J23" s="25">
        <v>106</v>
      </c>
      <c r="K23" s="25">
        <v>46196</v>
      </c>
      <c r="L23" s="87"/>
    </row>
    <row r="24" spans="1:12" s="9" customFormat="1" ht="32.25" customHeight="1">
      <c r="A24" s="68" t="s">
        <v>67</v>
      </c>
      <c r="B24" s="25">
        <v>68</v>
      </c>
      <c r="C24" s="14">
        <v>30576</v>
      </c>
      <c r="D24" s="14">
        <v>29975.200000000001</v>
      </c>
      <c r="E24" s="14">
        <v>29256.9</v>
      </c>
      <c r="F24" s="14">
        <v>28793.8</v>
      </c>
      <c r="G24" s="14">
        <v>1319.1</v>
      </c>
      <c r="H24" s="14">
        <v>249.1</v>
      </c>
      <c r="I24" s="14">
        <v>1070.0999999999999</v>
      </c>
      <c r="J24" s="25">
        <v>60</v>
      </c>
      <c r="K24" s="25">
        <v>26342</v>
      </c>
      <c r="L24" s="53"/>
    </row>
    <row r="25" spans="1:12" s="9" customFormat="1" ht="54" customHeight="1">
      <c r="A25" s="68" t="s">
        <v>68</v>
      </c>
      <c r="B25" s="25">
        <v>459</v>
      </c>
      <c r="C25" s="14">
        <v>36554.400000000001</v>
      </c>
      <c r="D25" s="14">
        <v>35773.300000000003</v>
      </c>
      <c r="E25" s="14">
        <v>34092.1</v>
      </c>
      <c r="F25" s="14">
        <v>33341.9</v>
      </c>
      <c r="G25" s="14">
        <v>2462.3000000000002</v>
      </c>
      <c r="H25" s="14">
        <v>429.8</v>
      </c>
      <c r="I25" s="14">
        <v>2032.5</v>
      </c>
      <c r="J25" s="25">
        <v>352</v>
      </c>
      <c r="K25" s="25">
        <v>67020</v>
      </c>
      <c r="L25" s="53"/>
    </row>
    <row r="26" spans="1:12" s="9" customFormat="1" ht="36" customHeight="1">
      <c r="A26" s="68" t="s">
        <v>69</v>
      </c>
      <c r="B26" s="25">
        <v>90</v>
      </c>
      <c r="C26" s="14">
        <v>32500</v>
      </c>
      <c r="D26" s="14">
        <v>31946.1</v>
      </c>
      <c r="E26" s="14">
        <v>32083.8</v>
      </c>
      <c r="F26" s="14">
        <v>31457.200000000001</v>
      </c>
      <c r="G26" s="14">
        <v>416.1</v>
      </c>
      <c r="H26" s="14">
        <v>53.6</v>
      </c>
      <c r="I26" s="14">
        <v>362.5</v>
      </c>
      <c r="J26" s="25">
        <v>66</v>
      </c>
      <c r="K26" s="25">
        <v>32434</v>
      </c>
      <c r="L26" s="53"/>
    </row>
    <row r="27" spans="1:12" s="9" customFormat="1" ht="36" customHeight="1">
      <c r="A27" s="68" t="s">
        <v>70</v>
      </c>
      <c r="B27" s="25">
        <v>156</v>
      </c>
      <c r="C27" s="14">
        <v>48794.400000000001</v>
      </c>
      <c r="D27" s="14">
        <v>48088.3</v>
      </c>
      <c r="E27" s="14">
        <v>47816.7</v>
      </c>
      <c r="F27" s="14">
        <v>47111.9</v>
      </c>
      <c r="G27" s="14">
        <v>977.7</v>
      </c>
      <c r="H27" s="14">
        <v>206.6</v>
      </c>
      <c r="I27" s="14">
        <v>771.1</v>
      </c>
      <c r="J27" s="25">
        <v>116</v>
      </c>
      <c r="K27" s="25">
        <v>67984</v>
      </c>
      <c r="L27" s="53"/>
    </row>
    <row r="28" spans="1:12" s="9" customFormat="1" ht="36" customHeight="1">
      <c r="A28" s="68" t="s">
        <v>71</v>
      </c>
      <c r="B28" s="25">
        <v>217</v>
      </c>
      <c r="C28" s="14">
        <v>26297.1</v>
      </c>
      <c r="D28" s="14">
        <v>25725.5</v>
      </c>
      <c r="E28" s="14">
        <v>24118.5</v>
      </c>
      <c r="F28" s="14">
        <v>23566.9</v>
      </c>
      <c r="G28" s="14">
        <v>2178.6</v>
      </c>
      <c r="H28" s="14">
        <v>427.2</v>
      </c>
      <c r="I28" s="14">
        <v>1751.4</v>
      </c>
      <c r="J28" s="25">
        <v>171</v>
      </c>
      <c r="K28" s="25">
        <v>43022</v>
      </c>
      <c r="L28" s="53"/>
    </row>
    <row r="29" spans="1:12" s="9" customFormat="1" ht="36" customHeight="1">
      <c r="A29" s="68" t="s">
        <v>72</v>
      </c>
      <c r="B29" s="25">
        <v>224</v>
      </c>
      <c r="C29" s="14">
        <v>142076.20000000001</v>
      </c>
      <c r="D29" s="14">
        <v>139210</v>
      </c>
      <c r="E29" s="14">
        <v>135877.5</v>
      </c>
      <c r="F29" s="14">
        <v>133667.79999999999</v>
      </c>
      <c r="G29" s="14">
        <v>6198.7</v>
      </c>
      <c r="H29" s="14">
        <v>795</v>
      </c>
      <c r="I29" s="14">
        <v>5403.6</v>
      </c>
      <c r="J29" s="25">
        <v>181</v>
      </c>
      <c r="K29" s="25">
        <v>158239</v>
      </c>
      <c r="L29" s="53"/>
    </row>
    <row r="30" spans="1:12" s="9" customFormat="1" ht="36" customHeight="1">
      <c r="A30" s="68" t="s">
        <v>73</v>
      </c>
      <c r="B30" s="25">
        <v>52</v>
      </c>
      <c r="C30" s="14">
        <v>15207.7</v>
      </c>
      <c r="D30" s="14">
        <v>14411.8</v>
      </c>
      <c r="E30" s="14">
        <v>13347.2</v>
      </c>
      <c r="F30" s="14">
        <v>12826.2</v>
      </c>
      <c r="G30" s="14">
        <v>1860.5</v>
      </c>
      <c r="H30" s="14">
        <v>249</v>
      </c>
      <c r="I30" s="14">
        <v>1611.5</v>
      </c>
      <c r="J30" s="25">
        <v>39</v>
      </c>
      <c r="K30" s="25">
        <v>23213</v>
      </c>
      <c r="L30" s="53"/>
    </row>
    <row r="31" spans="1:12" s="9" customFormat="1" ht="36" customHeight="1">
      <c r="A31" s="68" t="s">
        <v>74</v>
      </c>
      <c r="B31" s="25">
        <v>92</v>
      </c>
      <c r="C31" s="14">
        <v>14975.5</v>
      </c>
      <c r="D31" s="14">
        <v>14720.9</v>
      </c>
      <c r="E31" s="14">
        <v>14479.7</v>
      </c>
      <c r="F31" s="14">
        <v>14219.6</v>
      </c>
      <c r="G31" s="14">
        <v>495.7</v>
      </c>
      <c r="H31" s="14">
        <v>79.400000000000006</v>
      </c>
      <c r="I31" s="14">
        <v>416.4</v>
      </c>
      <c r="J31" s="25">
        <v>70</v>
      </c>
      <c r="K31" s="25">
        <v>41099</v>
      </c>
      <c r="L31" s="53"/>
    </row>
    <row r="32" spans="1:12" s="9" customFormat="1" ht="36" customHeight="1">
      <c r="A32" s="68" t="s">
        <v>75</v>
      </c>
      <c r="B32" s="25">
        <v>73</v>
      </c>
      <c r="C32" s="14">
        <v>5351.1</v>
      </c>
      <c r="D32" s="14">
        <v>5211.8999999999996</v>
      </c>
      <c r="E32" s="14">
        <v>5038.3999999999996</v>
      </c>
      <c r="F32" s="14">
        <v>4906.5</v>
      </c>
      <c r="G32" s="14">
        <v>312.7</v>
      </c>
      <c r="H32" s="14">
        <v>36</v>
      </c>
      <c r="I32" s="14">
        <v>276.7</v>
      </c>
      <c r="J32" s="25">
        <v>53</v>
      </c>
      <c r="K32" s="25">
        <v>15341</v>
      </c>
      <c r="L32" s="53"/>
    </row>
    <row r="33" spans="1:12" s="9" customFormat="1" ht="36" customHeight="1">
      <c r="A33" s="248" t="s">
        <v>76</v>
      </c>
      <c r="B33" s="258">
        <v>116</v>
      </c>
      <c r="C33" s="210">
        <v>5622.5</v>
      </c>
      <c r="D33" s="210">
        <v>5427.9</v>
      </c>
      <c r="E33" s="210">
        <v>5398.7</v>
      </c>
      <c r="F33" s="210">
        <v>5209.3999999999996</v>
      </c>
      <c r="G33" s="210">
        <v>223.8</v>
      </c>
      <c r="H33" s="210">
        <v>35.5</v>
      </c>
      <c r="I33" s="210">
        <v>188.3</v>
      </c>
      <c r="J33" s="258">
        <v>88</v>
      </c>
      <c r="K33" s="258">
        <v>14171</v>
      </c>
      <c r="L33" s="53"/>
    </row>
    <row r="34" spans="1:12" s="53" customFormat="1">
      <c r="A34" s="78"/>
      <c r="B34" s="107"/>
      <c r="C34" s="11"/>
      <c r="D34" s="11"/>
      <c r="E34" s="11"/>
      <c r="F34" s="11"/>
      <c r="G34" s="11"/>
      <c r="H34" s="11"/>
      <c r="I34" s="11"/>
      <c r="J34" s="107"/>
      <c r="K34" s="107"/>
    </row>
    <row r="35" spans="1:12" s="53" customFormat="1">
      <c r="A35" s="79"/>
      <c r="B35" s="108"/>
      <c r="C35" s="80"/>
      <c r="D35" s="80"/>
      <c r="E35" s="80"/>
      <c r="F35" s="80"/>
      <c r="G35" s="80"/>
      <c r="H35" s="80"/>
      <c r="I35" s="80"/>
      <c r="J35" s="108"/>
      <c r="K35" s="108"/>
    </row>
    <row r="36" spans="1:12" s="53" customFormat="1" ht="14.25" customHeight="1">
      <c r="A36" s="78"/>
      <c r="B36" s="107"/>
      <c r="C36" s="11"/>
      <c r="D36" s="11"/>
      <c r="E36" s="11"/>
      <c r="F36" s="11"/>
      <c r="G36" s="11"/>
      <c r="H36" s="11"/>
      <c r="I36" s="11"/>
      <c r="J36" s="107"/>
      <c r="K36" s="107"/>
    </row>
    <row r="37" spans="1:12" s="53" customFormat="1">
      <c r="A37" s="79"/>
      <c r="B37" s="108"/>
      <c r="C37" s="80"/>
      <c r="D37" s="80"/>
      <c r="E37" s="80"/>
      <c r="F37" s="80"/>
      <c r="G37" s="80"/>
      <c r="H37" s="80"/>
      <c r="I37" s="80"/>
      <c r="J37" s="108"/>
      <c r="K37" s="108"/>
    </row>
  </sheetData>
  <mergeCells count="11">
    <mergeCell ref="E6:E7"/>
    <mergeCell ref="A6:A8"/>
    <mergeCell ref="B6:B8"/>
    <mergeCell ref="C6:C7"/>
    <mergeCell ref="A3:K3"/>
    <mergeCell ref="K6:K8"/>
    <mergeCell ref="J6:J8"/>
    <mergeCell ref="H6:H7"/>
    <mergeCell ref="I6:I7"/>
    <mergeCell ref="G6:G7"/>
    <mergeCell ref="C8:I8"/>
  </mergeCells>
  <phoneticPr fontId="3" type="noConversion"/>
  <hyperlinks>
    <hyperlink ref="A1" location="'spis tablic'!A1" display="SPIS TABLIC"/>
  </hyperlinks>
  <pageMargins left="0.25" right="0.25" top="0.75" bottom="0.75" header="0.3" footer="0.3"/>
  <pageSetup paperSize="9" scale="41" firstPageNumber="24" pageOrder="overThenDown" orientation="landscape" useFirstPageNumber="1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workbookViewId="0">
      <selection activeCell="A6" sqref="A6:A8"/>
    </sheetView>
  </sheetViews>
  <sheetFormatPr defaultRowHeight="15"/>
  <cols>
    <col min="1" max="1" width="34" style="43" customWidth="1"/>
    <col min="2" max="11" width="20.42578125" style="43" customWidth="1"/>
    <col min="12" max="12" width="9.140625" style="58"/>
    <col min="13" max="16384" width="9.140625" style="43"/>
  </cols>
  <sheetData>
    <row r="1" spans="1:12" ht="26.25">
      <c r="A1" s="292" t="s">
        <v>279</v>
      </c>
    </row>
    <row r="3" spans="1:12" ht="18" customHeight="1">
      <c r="A3" s="42" t="str">
        <f>'spis tablic'!A23</f>
        <v>Tabl. 22. Przychody, koszty i wyniki finansowe przedsiębiorstw niefinansowych z przewagą kapitału zagranicznego o liczbie pracujących 10 i więcej osób prowadzących księgi rachunkowe według województw w 2017 r.</v>
      </c>
    </row>
    <row r="4" spans="1:12" ht="18" customHeight="1">
      <c r="A4" s="3" t="str">
        <f>'spis tablic'!B23</f>
        <v>Table 22. Revenues, costs and financial results of non-financial enterprises with predominance of foreign capital employing 10 persons or more keeping accounting ledgers, by voivodship in 2017.</v>
      </c>
    </row>
    <row r="5" spans="1:12" ht="5.0999999999999996" customHeight="1"/>
    <row r="6" spans="1:12" ht="18" customHeight="1">
      <c r="A6" s="356" t="s">
        <v>16</v>
      </c>
      <c r="B6" s="396" t="s">
        <v>329</v>
      </c>
      <c r="C6" s="344" t="s">
        <v>317</v>
      </c>
      <c r="D6" s="281"/>
      <c r="E6" s="344" t="s">
        <v>318</v>
      </c>
      <c r="F6" s="282"/>
      <c r="G6" s="330" t="s">
        <v>218</v>
      </c>
      <c r="H6" s="330" t="s">
        <v>330</v>
      </c>
      <c r="I6" s="330" t="s">
        <v>331</v>
      </c>
      <c r="J6" s="396" t="s">
        <v>332</v>
      </c>
      <c r="K6" s="396" t="s">
        <v>323</v>
      </c>
    </row>
    <row r="7" spans="1:12" s="44" customFormat="1" ht="124.5" customHeight="1">
      <c r="A7" s="375"/>
      <c r="B7" s="397"/>
      <c r="C7" s="345"/>
      <c r="D7" s="293" t="s">
        <v>324</v>
      </c>
      <c r="E7" s="345"/>
      <c r="F7" s="296" t="s">
        <v>325</v>
      </c>
      <c r="G7" s="330"/>
      <c r="H7" s="330"/>
      <c r="I7" s="330"/>
      <c r="J7" s="397"/>
      <c r="K7" s="397"/>
      <c r="L7" s="60"/>
    </row>
    <row r="8" spans="1:12" s="44" customFormat="1" ht="15.75" customHeight="1">
      <c r="A8" s="376"/>
      <c r="B8" s="398"/>
      <c r="C8" s="333" t="s">
        <v>150</v>
      </c>
      <c r="D8" s="399"/>
      <c r="E8" s="399"/>
      <c r="F8" s="399"/>
      <c r="G8" s="399"/>
      <c r="H8" s="399"/>
      <c r="I8" s="400"/>
      <c r="J8" s="398"/>
      <c r="K8" s="398"/>
      <c r="L8" s="60"/>
    </row>
    <row r="9" spans="1:12" s="174" customFormat="1" ht="28.5" customHeight="1">
      <c r="A9" s="249" t="s">
        <v>77</v>
      </c>
      <c r="B9" s="142">
        <v>7365</v>
      </c>
      <c r="C9" s="20">
        <v>1377566</v>
      </c>
      <c r="D9" s="20">
        <v>1343963.4</v>
      </c>
      <c r="E9" s="20">
        <v>1310599.8</v>
      </c>
      <c r="F9" s="20">
        <v>1275866.5</v>
      </c>
      <c r="G9" s="20">
        <v>66966.3</v>
      </c>
      <c r="H9" s="20">
        <v>12052.5</v>
      </c>
      <c r="I9" s="20">
        <v>54913.8</v>
      </c>
      <c r="J9" s="142">
        <v>5693</v>
      </c>
      <c r="K9" s="142">
        <v>1766301</v>
      </c>
      <c r="L9" s="173"/>
    </row>
    <row r="10" spans="1:12" s="176" customFormat="1" ht="28.5" customHeight="1">
      <c r="A10" s="164" t="s">
        <v>245</v>
      </c>
      <c r="B10" s="25">
        <v>758</v>
      </c>
      <c r="C10" s="14">
        <v>104630.7</v>
      </c>
      <c r="D10" s="14">
        <v>102118.39999999999</v>
      </c>
      <c r="E10" s="14">
        <v>99925.8</v>
      </c>
      <c r="F10" s="14">
        <v>97255.7</v>
      </c>
      <c r="G10" s="14">
        <v>4705</v>
      </c>
      <c r="H10" s="14">
        <v>696.7</v>
      </c>
      <c r="I10" s="14">
        <v>4008.3</v>
      </c>
      <c r="J10" s="25">
        <v>599</v>
      </c>
      <c r="K10" s="25">
        <v>155822</v>
      </c>
      <c r="L10" s="175"/>
    </row>
    <row r="11" spans="1:12" s="176" customFormat="1" ht="28.5" customHeight="1">
      <c r="A11" s="164" t="s">
        <v>246</v>
      </c>
      <c r="B11" s="25">
        <v>207</v>
      </c>
      <c r="C11" s="14">
        <v>30809.8</v>
      </c>
      <c r="D11" s="14">
        <v>30244.799999999999</v>
      </c>
      <c r="E11" s="14">
        <v>29132</v>
      </c>
      <c r="F11" s="14">
        <v>28427.8</v>
      </c>
      <c r="G11" s="14">
        <v>1677.7</v>
      </c>
      <c r="H11" s="14">
        <v>218</v>
      </c>
      <c r="I11" s="14">
        <v>1459.7</v>
      </c>
      <c r="J11" s="25">
        <v>152</v>
      </c>
      <c r="K11" s="25">
        <v>40196</v>
      </c>
      <c r="L11" s="175"/>
    </row>
    <row r="12" spans="1:12" s="176" customFormat="1" ht="28.5" customHeight="1">
      <c r="A12" s="164" t="s">
        <v>247</v>
      </c>
      <c r="B12" s="25">
        <v>96</v>
      </c>
      <c r="C12" s="14">
        <v>13180.4</v>
      </c>
      <c r="D12" s="14">
        <v>12931.6</v>
      </c>
      <c r="E12" s="14">
        <v>12418.9</v>
      </c>
      <c r="F12" s="14">
        <v>12006.1</v>
      </c>
      <c r="G12" s="14">
        <v>761.5</v>
      </c>
      <c r="H12" s="14">
        <v>142.69999999999999</v>
      </c>
      <c r="I12" s="14">
        <v>618.79999999999995</v>
      </c>
      <c r="J12" s="25">
        <v>77</v>
      </c>
      <c r="K12" s="25">
        <v>21400</v>
      </c>
      <c r="L12" s="175"/>
    </row>
    <row r="13" spans="1:12" s="176" customFormat="1" ht="28.5" customHeight="1">
      <c r="A13" s="164" t="s">
        <v>248</v>
      </c>
      <c r="B13" s="25">
        <v>228</v>
      </c>
      <c r="C13" s="14">
        <v>24338.2</v>
      </c>
      <c r="D13" s="14">
        <v>23936.6</v>
      </c>
      <c r="E13" s="14">
        <v>23269</v>
      </c>
      <c r="F13" s="14">
        <v>22779.5</v>
      </c>
      <c r="G13" s="14">
        <v>1069.2</v>
      </c>
      <c r="H13" s="14">
        <v>139.6</v>
      </c>
      <c r="I13" s="14">
        <v>929.6</v>
      </c>
      <c r="J13" s="25">
        <v>164</v>
      </c>
      <c r="K13" s="25">
        <v>38869</v>
      </c>
      <c r="L13" s="175"/>
    </row>
    <row r="14" spans="1:12" s="176" customFormat="1" ht="28.5" customHeight="1">
      <c r="A14" s="164" t="s">
        <v>249</v>
      </c>
      <c r="B14" s="25">
        <v>361</v>
      </c>
      <c r="C14" s="14">
        <v>52678.1</v>
      </c>
      <c r="D14" s="14">
        <v>51806.1</v>
      </c>
      <c r="E14" s="14">
        <v>49040.9</v>
      </c>
      <c r="F14" s="14">
        <v>48102.6</v>
      </c>
      <c r="G14" s="14">
        <v>3637.2</v>
      </c>
      <c r="H14" s="14">
        <v>652.1</v>
      </c>
      <c r="I14" s="14">
        <v>2985.1</v>
      </c>
      <c r="J14" s="25">
        <v>291</v>
      </c>
      <c r="K14" s="25">
        <v>90229</v>
      </c>
      <c r="L14" s="175"/>
    </row>
    <row r="15" spans="1:12" s="176" customFormat="1" ht="28.5" customHeight="1">
      <c r="A15" s="164" t="s">
        <v>250</v>
      </c>
      <c r="B15" s="25">
        <v>459</v>
      </c>
      <c r="C15" s="14">
        <v>78358</v>
      </c>
      <c r="D15" s="14">
        <v>76860.899999999994</v>
      </c>
      <c r="E15" s="14">
        <v>74695.600000000006</v>
      </c>
      <c r="F15" s="14">
        <v>73128</v>
      </c>
      <c r="G15" s="14">
        <v>3662.4</v>
      </c>
      <c r="H15" s="14">
        <v>987</v>
      </c>
      <c r="I15" s="14">
        <v>2675.3</v>
      </c>
      <c r="J15" s="25">
        <v>355</v>
      </c>
      <c r="K15" s="25">
        <v>117454</v>
      </c>
      <c r="L15" s="175"/>
    </row>
    <row r="16" spans="1:12" s="176" customFormat="1" ht="28.5" customHeight="1">
      <c r="A16" s="164" t="s">
        <v>251</v>
      </c>
      <c r="B16" s="25">
        <v>2459</v>
      </c>
      <c r="C16" s="14">
        <v>522471.6</v>
      </c>
      <c r="D16" s="14">
        <v>507280.8</v>
      </c>
      <c r="E16" s="14">
        <v>498375.2</v>
      </c>
      <c r="F16" s="14">
        <v>484569.3</v>
      </c>
      <c r="G16" s="14">
        <v>24096.400000000001</v>
      </c>
      <c r="H16" s="14">
        <v>4565.3</v>
      </c>
      <c r="I16" s="14">
        <v>19531</v>
      </c>
      <c r="J16" s="25">
        <v>1874</v>
      </c>
      <c r="K16" s="25">
        <v>590738</v>
      </c>
      <c r="L16" s="175"/>
    </row>
    <row r="17" spans="1:12" s="176" customFormat="1" ht="28.5" customHeight="1">
      <c r="A17" s="164" t="s">
        <v>252</v>
      </c>
      <c r="B17" s="25">
        <v>158</v>
      </c>
      <c r="C17" s="14">
        <v>21033.599999999999</v>
      </c>
      <c r="D17" s="14">
        <v>20631.8</v>
      </c>
      <c r="E17" s="14">
        <v>20024.2</v>
      </c>
      <c r="F17" s="14">
        <v>19611.400000000001</v>
      </c>
      <c r="G17" s="14">
        <v>1009.4</v>
      </c>
      <c r="H17" s="14">
        <v>206.9</v>
      </c>
      <c r="I17" s="14">
        <v>802.5</v>
      </c>
      <c r="J17" s="25">
        <v>131</v>
      </c>
      <c r="K17" s="25">
        <v>28227</v>
      </c>
      <c r="L17" s="175"/>
    </row>
    <row r="18" spans="1:12" s="176" customFormat="1" ht="28.5" customHeight="1">
      <c r="A18" s="164" t="s">
        <v>253</v>
      </c>
      <c r="B18" s="25">
        <v>123</v>
      </c>
      <c r="C18" s="14">
        <v>26522.7</v>
      </c>
      <c r="D18" s="14">
        <v>25360.9</v>
      </c>
      <c r="E18" s="14">
        <v>24201.200000000001</v>
      </c>
      <c r="F18" s="14">
        <v>23309.5</v>
      </c>
      <c r="G18" s="14">
        <v>2321.6</v>
      </c>
      <c r="H18" s="14">
        <v>225.5</v>
      </c>
      <c r="I18" s="14">
        <v>2096.1</v>
      </c>
      <c r="J18" s="25">
        <v>102</v>
      </c>
      <c r="K18" s="25">
        <v>38442</v>
      </c>
      <c r="L18" s="175"/>
    </row>
    <row r="19" spans="1:12" s="176" customFormat="1" ht="28.5" customHeight="1">
      <c r="A19" s="164" t="s">
        <v>254</v>
      </c>
      <c r="B19" s="25">
        <v>42</v>
      </c>
      <c r="C19" s="14">
        <v>5008.6000000000004</v>
      </c>
      <c r="D19" s="14">
        <v>4951.8</v>
      </c>
      <c r="E19" s="14">
        <v>4818.5</v>
      </c>
      <c r="F19" s="14">
        <v>4731.3</v>
      </c>
      <c r="G19" s="14">
        <v>190.1</v>
      </c>
      <c r="H19" s="14">
        <v>50.9</v>
      </c>
      <c r="I19" s="14">
        <v>139.19999999999999</v>
      </c>
      <c r="J19" s="25">
        <v>34</v>
      </c>
      <c r="K19" s="25">
        <v>9612</v>
      </c>
      <c r="L19" s="175"/>
    </row>
    <row r="20" spans="1:12" s="176" customFormat="1" ht="28.5" customHeight="1">
      <c r="A20" s="164" t="s">
        <v>255</v>
      </c>
      <c r="B20" s="25">
        <v>412</v>
      </c>
      <c r="C20" s="14">
        <v>50945.8</v>
      </c>
      <c r="D20" s="14">
        <v>48643.8</v>
      </c>
      <c r="E20" s="14">
        <v>47580</v>
      </c>
      <c r="F20" s="14">
        <v>45985.1</v>
      </c>
      <c r="G20" s="14">
        <v>3365.8</v>
      </c>
      <c r="H20" s="14">
        <v>486.8</v>
      </c>
      <c r="I20" s="14">
        <v>2879</v>
      </c>
      <c r="J20" s="25">
        <v>325</v>
      </c>
      <c r="K20" s="25">
        <v>69476</v>
      </c>
      <c r="L20" s="175"/>
    </row>
    <row r="21" spans="1:12" s="176" customFormat="1" ht="28.5" customHeight="1">
      <c r="A21" s="164" t="s">
        <v>256</v>
      </c>
      <c r="B21" s="25">
        <v>798</v>
      </c>
      <c r="C21" s="14">
        <v>160086.29999999999</v>
      </c>
      <c r="D21" s="14">
        <v>156996</v>
      </c>
      <c r="E21" s="14">
        <v>152090.5</v>
      </c>
      <c r="F21" s="14">
        <v>149330.4</v>
      </c>
      <c r="G21" s="14">
        <v>7995.8</v>
      </c>
      <c r="H21" s="14">
        <v>1344.2</v>
      </c>
      <c r="I21" s="14">
        <v>6651.7</v>
      </c>
      <c r="J21" s="25">
        <v>624</v>
      </c>
      <c r="K21" s="25">
        <v>192528</v>
      </c>
      <c r="L21" s="175"/>
    </row>
    <row r="22" spans="1:12" s="176" customFormat="1" ht="28.5" customHeight="1">
      <c r="A22" s="164" t="s">
        <v>257</v>
      </c>
      <c r="B22" s="25">
        <v>52</v>
      </c>
      <c r="C22" s="14">
        <v>10343.1</v>
      </c>
      <c r="D22" s="14">
        <v>10161.6</v>
      </c>
      <c r="E22" s="14">
        <v>9773.5</v>
      </c>
      <c r="F22" s="14">
        <v>9518.2000000000007</v>
      </c>
      <c r="G22" s="14">
        <v>569.6</v>
      </c>
      <c r="H22" s="14">
        <v>59</v>
      </c>
      <c r="I22" s="14">
        <v>510.6</v>
      </c>
      <c r="J22" s="25">
        <v>40</v>
      </c>
      <c r="K22" s="25">
        <v>19939</v>
      </c>
      <c r="L22" s="175"/>
    </row>
    <row r="23" spans="1:12" s="176" customFormat="1" ht="28.5" customHeight="1">
      <c r="A23" s="164" t="s">
        <v>258</v>
      </c>
      <c r="B23" s="25">
        <v>60</v>
      </c>
      <c r="C23" s="14">
        <v>9092.2999999999993</v>
      </c>
      <c r="D23" s="14">
        <v>8927.6</v>
      </c>
      <c r="E23" s="14">
        <v>8550.4</v>
      </c>
      <c r="F23" s="14">
        <v>8351.2999999999993</v>
      </c>
      <c r="G23" s="14">
        <v>541.9</v>
      </c>
      <c r="H23" s="14">
        <v>102.2</v>
      </c>
      <c r="I23" s="14">
        <v>439.7</v>
      </c>
      <c r="J23" s="25">
        <v>39</v>
      </c>
      <c r="K23" s="25">
        <v>13209</v>
      </c>
      <c r="L23" s="175"/>
    </row>
    <row r="24" spans="1:12" s="176" customFormat="1" ht="28.5" customHeight="1">
      <c r="A24" s="164" t="s">
        <v>259</v>
      </c>
      <c r="B24" s="25">
        <v>808</v>
      </c>
      <c r="C24" s="14">
        <v>237755.6</v>
      </c>
      <c r="D24" s="14">
        <v>233303.8</v>
      </c>
      <c r="E24" s="14">
        <v>227912.4</v>
      </c>
      <c r="F24" s="14">
        <v>220536.7</v>
      </c>
      <c r="G24" s="14">
        <v>9843.2000000000007</v>
      </c>
      <c r="H24" s="14">
        <v>1944.6</v>
      </c>
      <c r="I24" s="14">
        <v>7898.6</v>
      </c>
      <c r="J24" s="25">
        <v>651</v>
      </c>
      <c r="K24" s="25">
        <v>280324</v>
      </c>
      <c r="L24" s="175"/>
    </row>
    <row r="25" spans="1:12" s="176" customFormat="1" ht="28.5" customHeight="1">
      <c r="A25" s="250" t="s">
        <v>260</v>
      </c>
      <c r="B25" s="258">
        <v>344</v>
      </c>
      <c r="C25" s="210">
        <v>30311.200000000001</v>
      </c>
      <c r="D25" s="210">
        <v>29806.799999999999</v>
      </c>
      <c r="E25" s="210">
        <v>28791.599999999999</v>
      </c>
      <c r="F25" s="210">
        <v>28223.7</v>
      </c>
      <c r="G25" s="210">
        <v>1519.6</v>
      </c>
      <c r="H25" s="210">
        <v>230.9</v>
      </c>
      <c r="I25" s="210">
        <v>1288.5999999999999</v>
      </c>
      <c r="J25" s="258">
        <v>235</v>
      </c>
      <c r="K25" s="258">
        <v>59836</v>
      </c>
      <c r="L25" s="175"/>
    </row>
    <row r="26" spans="1:12" ht="20.25" customHeight="1"/>
    <row r="27" spans="1:12" ht="19.5" customHeight="1"/>
    <row r="28" spans="1:12" ht="28.5" customHeight="1"/>
    <row r="29" spans="1:12" ht="19.5" customHeight="1"/>
    <row r="30" spans="1:12" ht="19.5" customHeight="1"/>
    <row r="31" spans="1:12" ht="33" customHeight="1"/>
    <row r="32" spans="1:12" ht="19.5" customHeight="1"/>
    <row r="33" ht="19.5" customHeight="1"/>
    <row r="34" ht="42" customHeight="1"/>
    <row r="35" ht="20.25" customHeight="1"/>
    <row r="36" ht="20.25" customHeight="1"/>
  </sheetData>
  <mergeCells count="10">
    <mergeCell ref="I6:I7"/>
    <mergeCell ref="J6:J8"/>
    <mergeCell ref="K6:K8"/>
    <mergeCell ref="G6:G7"/>
    <mergeCell ref="A6:A8"/>
    <mergeCell ref="B6:B8"/>
    <mergeCell ref="C6:C7"/>
    <mergeCell ref="E6:E7"/>
    <mergeCell ref="H6:H7"/>
    <mergeCell ref="C8:I8"/>
  </mergeCells>
  <hyperlinks>
    <hyperlink ref="A1" location="'spis tablic'!A1" display="SPIS TABLIC"/>
  </hyperlinks>
  <pageMargins left="0.25" right="0.25" top="0.75" bottom="0.75" header="0.3" footer="0.3"/>
  <pageSetup paperSize="9" scale="61" firstPageNumber="24" pageOrder="overThenDown" orientation="landscape" useFirstPageNumber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1:O25"/>
  <sheetViews>
    <sheetView zoomScaleNormal="100" workbookViewId="0">
      <selection activeCell="A6" sqref="A6:A7"/>
    </sheetView>
  </sheetViews>
  <sheetFormatPr defaultRowHeight="15"/>
  <cols>
    <col min="1" max="1" width="45.85546875" style="43" customWidth="1"/>
    <col min="2" max="10" width="20.7109375" style="43" customWidth="1"/>
    <col min="11" max="12" width="9.140625" style="58"/>
    <col min="13" max="16384" width="9.140625" style="43"/>
  </cols>
  <sheetData>
    <row r="1" spans="1:15" ht="26.25">
      <c r="A1" s="292" t="s">
        <v>279</v>
      </c>
    </row>
    <row r="3" spans="1:15" ht="15.95" customHeight="1">
      <c r="A3" s="42" t="str">
        <f>'spis tablic'!A24</f>
        <v>Tabl. 23. Sprzedaż na eksport przedsiębiorstw niefinansowych z przewagą kapitału zagranicznego o liczbie pracujących 10 i więcej osób prowadzących księgi rachunkowe według sekcji PKD w 2017 r.</v>
      </c>
    </row>
    <row r="4" spans="1:15" ht="15.95" customHeight="1">
      <c r="A4" s="3" t="str">
        <f>'spis tablic'!B24</f>
        <v>Table 23. The sale for export of non-financial enterprises with predominance of foreign capital employing 10 persons or more keeping accounting ledgers, by NACE section in 2017.</v>
      </c>
    </row>
    <row r="5" spans="1:15" ht="5.0999999999999996" customHeight="1">
      <c r="A5" s="58"/>
      <c r="B5" s="58"/>
      <c r="C5" s="75"/>
      <c r="D5" s="75"/>
      <c r="E5" s="75"/>
      <c r="F5" s="75"/>
      <c r="G5" s="75"/>
      <c r="H5" s="75"/>
      <c r="I5" s="58"/>
      <c r="J5" s="58"/>
    </row>
    <row r="6" spans="1:15" s="46" customFormat="1" ht="38.25" customHeight="1">
      <c r="A6" s="356" t="s">
        <v>16</v>
      </c>
      <c r="B6" s="355" t="s">
        <v>333</v>
      </c>
      <c r="C6" s="353"/>
      <c r="D6" s="354"/>
      <c r="E6" s="355" t="s">
        <v>334</v>
      </c>
      <c r="F6" s="353"/>
      <c r="G6" s="354"/>
      <c r="H6" s="355" t="s">
        <v>335</v>
      </c>
      <c r="I6" s="353"/>
      <c r="J6" s="354"/>
      <c r="K6" s="53"/>
      <c r="L6" s="53"/>
    </row>
    <row r="7" spans="1:15" s="46" customFormat="1" ht="93" customHeight="1">
      <c r="A7" s="384"/>
      <c r="B7" s="293" t="s">
        <v>1</v>
      </c>
      <c r="C7" s="245" t="s">
        <v>336</v>
      </c>
      <c r="D7" s="245" t="s">
        <v>27</v>
      </c>
      <c r="E7" s="293" t="s">
        <v>1</v>
      </c>
      <c r="F7" s="293" t="s">
        <v>21</v>
      </c>
      <c r="G7" s="245" t="s">
        <v>27</v>
      </c>
      <c r="H7" s="293" t="s">
        <v>1</v>
      </c>
      <c r="I7" s="293" t="s">
        <v>22</v>
      </c>
      <c r="J7" s="245" t="s">
        <v>27</v>
      </c>
      <c r="K7" s="53"/>
      <c r="L7" s="53"/>
    </row>
    <row r="8" spans="1:15" s="57" customFormat="1" ht="29.25" customHeight="1">
      <c r="A8" s="166" t="s">
        <v>37</v>
      </c>
      <c r="B8" s="142">
        <v>5792</v>
      </c>
      <c r="C8" s="20">
        <v>480492.79999999999</v>
      </c>
      <c r="D8" s="20">
        <v>35.799999999999997</v>
      </c>
      <c r="E8" s="142">
        <v>5284</v>
      </c>
      <c r="F8" s="20">
        <v>424341.2</v>
      </c>
      <c r="G8" s="20">
        <v>31.6</v>
      </c>
      <c r="H8" s="142">
        <v>2953</v>
      </c>
      <c r="I8" s="20">
        <v>56151.6</v>
      </c>
      <c r="J8" s="20">
        <v>4.2</v>
      </c>
      <c r="K8" s="83"/>
      <c r="L8" s="88"/>
      <c r="M8" s="83"/>
      <c r="N8" s="59"/>
    </row>
    <row r="9" spans="1:15" s="57" customFormat="1" ht="29.25" customHeight="1">
      <c r="A9" s="167" t="s">
        <v>32</v>
      </c>
      <c r="B9" s="27">
        <v>2744</v>
      </c>
      <c r="C9" s="24">
        <v>380149</v>
      </c>
      <c r="D9" s="24">
        <v>59.7</v>
      </c>
      <c r="E9" s="27">
        <v>2717</v>
      </c>
      <c r="F9" s="24">
        <v>356560.1</v>
      </c>
      <c r="G9" s="24">
        <v>56</v>
      </c>
      <c r="H9" s="27">
        <v>1664</v>
      </c>
      <c r="I9" s="24">
        <v>23588.9</v>
      </c>
      <c r="J9" s="24">
        <v>3.7</v>
      </c>
      <c r="K9" s="83"/>
      <c r="L9" s="59"/>
      <c r="M9" s="83"/>
      <c r="N9" s="59"/>
      <c r="O9" s="65"/>
    </row>
    <row r="10" spans="1:15" s="57" customFormat="1" ht="29.25" customHeight="1">
      <c r="A10" s="168" t="s">
        <v>31</v>
      </c>
      <c r="B10" s="25">
        <v>17</v>
      </c>
      <c r="C10" s="14">
        <v>155.9</v>
      </c>
      <c r="D10" s="14">
        <v>7.6</v>
      </c>
      <c r="E10" s="25">
        <v>17</v>
      </c>
      <c r="F10" s="14">
        <v>151.6</v>
      </c>
      <c r="G10" s="14">
        <v>7.4</v>
      </c>
      <c r="H10" s="25">
        <v>5</v>
      </c>
      <c r="I10" s="14">
        <v>4.3</v>
      </c>
      <c r="J10" s="14">
        <v>0.2</v>
      </c>
      <c r="K10" s="11"/>
      <c r="L10" s="59"/>
      <c r="M10" s="11"/>
      <c r="N10" s="59"/>
    </row>
    <row r="11" spans="1:15" s="57" customFormat="1" ht="29.25" customHeight="1">
      <c r="A11" s="168" t="s">
        <v>33</v>
      </c>
      <c r="B11" s="25">
        <v>2680</v>
      </c>
      <c r="C11" s="14">
        <v>378682</v>
      </c>
      <c r="D11" s="14">
        <v>61.4</v>
      </c>
      <c r="E11" s="25">
        <v>2659</v>
      </c>
      <c r="F11" s="14">
        <v>355669.7</v>
      </c>
      <c r="G11" s="14">
        <v>57.6</v>
      </c>
      <c r="H11" s="25">
        <v>1632</v>
      </c>
      <c r="I11" s="14">
        <v>23012.3</v>
      </c>
      <c r="J11" s="14">
        <v>3.7</v>
      </c>
      <c r="K11" s="11"/>
      <c r="L11" s="59"/>
      <c r="M11" s="11"/>
      <c r="N11" s="59"/>
    </row>
    <row r="12" spans="1:15" s="57" customFormat="1" ht="52.5" customHeight="1">
      <c r="A12" s="168" t="s">
        <v>34</v>
      </c>
      <c r="B12" s="25">
        <v>13</v>
      </c>
      <c r="C12" s="14">
        <v>523</v>
      </c>
      <c r="D12" s="14">
        <v>4</v>
      </c>
      <c r="E12" s="25">
        <v>10</v>
      </c>
      <c r="F12" s="14">
        <v>145.80000000000001</v>
      </c>
      <c r="G12" s="14">
        <v>1.1000000000000001</v>
      </c>
      <c r="H12" s="25">
        <v>8</v>
      </c>
      <c r="I12" s="14">
        <v>377.2</v>
      </c>
      <c r="J12" s="14">
        <v>2.9</v>
      </c>
      <c r="K12" s="11"/>
      <c r="L12" s="59"/>
      <c r="M12" s="11"/>
      <c r="N12" s="59"/>
    </row>
    <row r="13" spans="1:15" s="57" customFormat="1" ht="55.5" customHeight="1">
      <c r="A13" s="168" t="s">
        <v>35</v>
      </c>
      <c r="B13" s="25">
        <v>34</v>
      </c>
      <c r="C13" s="14">
        <v>788.1</v>
      </c>
      <c r="D13" s="14">
        <v>15.4</v>
      </c>
      <c r="E13" s="25">
        <v>31</v>
      </c>
      <c r="F13" s="14">
        <v>592.9</v>
      </c>
      <c r="G13" s="14">
        <v>11.6</v>
      </c>
      <c r="H13" s="25">
        <v>19</v>
      </c>
      <c r="I13" s="14">
        <v>195.1</v>
      </c>
      <c r="J13" s="14">
        <v>3.8</v>
      </c>
      <c r="K13" s="11"/>
      <c r="L13" s="59"/>
      <c r="M13" s="11"/>
      <c r="N13" s="59"/>
    </row>
    <row r="14" spans="1:15" s="57" customFormat="1" ht="29.25" customHeight="1">
      <c r="A14" s="168" t="s">
        <v>36</v>
      </c>
      <c r="B14" s="25">
        <v>115</v>
      </c>
      <c r="C14" s="14">
        <v>2876.3</v>
      </c>
      <c r="D14" s="14">
        <v>6.9</v>
      </c>
      <c r="E14" s="25">
        <v>108</v>
      </c>
      <c r="F14" s="14">
        <v>2844.3</v>
      </c>
      <c r="G14" s="14">
        <v>6.8</v>
      </c>
      <c r="H14" s="25">
        <v>35</v>
      </c>
      <c r="I14" s="14">
        <v>32</v>
      </c>
      <c r="J14" s="14">
        <v>0.1</v>
      </c>
      <c r="K14" s="83"/>
      <c r="L14" s="59"/>
      <c r="M14" s="83"/>
      <c r="N14" s="59"/>
    </row>
    <row r="15" spans="1:15" s="57" customFormat="1" ht="29.25" customHeight="1">
      <c r="A15" s="168" t="s">
        <v>38</v>
      </c>
      <c r="B15" s="25">
        <v>1345</v>
      </c>
      <c r="C15" s="14">
        <v>44909.2</v>
      </c>
      <c r="D15" s="14">
        <v>9.1999999999999993</v>
      </c>
      <c r="E15" s="25">
        <v>890</v>
      </c>
      <c r="F15" s="14">
        <v>13493.3</v>
      </c>
      <c r="G15" s="14">
        <v>2.8</v>
      </c>
      <c r="H15" s="25">
        <v>1091</v>
      </c>
      <c r="I15" s="14">
        <v>31415.9</v>
      </c>
      <c r="J15" s="14">
        <v>6.5</v>
      </c>
      <c r="K15" s="83"/>
      <c r="L15" s="59"/>
      <c r="M15" s="83"/>
      <c r="N15" s="59"/>
    </row>
    <row r="16" spans="1:15" s="57" customFormat="1" ht="29.25" customHeight="1">
      <c r="A16" s="168" t="s">
        <v>39</v>
      </c>
      <c r="B16" s="25">
        <v>359</v>
      </c>
      <c r="C16" s="14">
        <v>17471.5</v>
      </c>
      <c r="D16" s="14">
        <v>40.4</v>
      </c>
      <c r="E16" s="25">
        <v>358</v>
      </c>
      <c r="F16" s="14">
        <v>17020.3</v>
      </c>
      <c r="G16" s="14">
        <v>39.4</v>
      </c>
      <c r="H16" s="25">
        <v>39</v>
      </c>
      <c r="I16" s="14">
        <v>451.3</v>
      </c>
      <c r="J16" s="14">
        <v>1</v>
      </c>
      <c r="K16" s="83"/>
      <c r="L16" s="59"/>
      <c r="M16" s="83"/>
      <c r="N16" s="59"/>
    </row>
    <row r="17" spans="1:14" s="57" customFormat="1" ht="29.25" customHeight="1">
      <c r="A17" s="168" t="s">
        <v>40</v>
      </c>
      <c r="B17" s="25">
        <v>9</v>
      </c>
      <c r="C17" s="14">
        <v>24.4</v>
      </c>
      <c r="D17" s="14">
        <v>0.5</v>
      </c>
      <c r="E17" s="25">
        <v>9</v>
      </c>
      <c r="F17" s="14">
        <v>18.600000000000001</v>
      </c>
      <c r="G17" s="14">
        <v>0.4</v>
      </c>
      <c r="H17" s="25">
        <v>1</v>
      </c>
      <c r="I17" s="14">
        <v>5.8</v>
      </c>
      <c r="J17" s="14">
        <v>0.1</v>
      </c>
      <c r="K17" s="83"/>
      <c r="L17" s="59"/>
      <c r="M17" s="83"/>
      <c r="N17" s="59"/>
    </row>
    <row r="18" spans="1:14" s="57" customFormat="1" ht="29.25" customHeight="1">
      <c r="A18" s="168" t="s">
        <v>41</v>
      </c>
      <c r="B18" s="25">
        <v>444</v>
      </c>
      <c r="C18" s="14">
        <v>15689.5</v>
      </c>
      <c r="D18" s="14">
        <v>21.7</v>
      </c>
      <c r="E18" s="25">
        <v>442</v>
      </c>
      <c r="F18" s="14">
        <v>15515.5</v>
      </c>
      <c r="G18" s="14">
        <v>21.5</v>
      </c>
      <c r="H18" s="25">
        <v>44</v>
      </c>
      <c r="I18" s="14">
        <v>174</v>
      </c>
      <c r="J18" s="14">
        <v>0.2</v>
      </c>
      <c r="K18" s="83"/>
      <c r="L18" s="59"/>
      <c r="M18" s="83"/>
      <c r="N18" s="59"/>
    </row>
    <row r="19" spans="1:14" s="57" customFormat="1" ht="29.25" customHeight="1">
      <c r="A19" s="168" t="s">
        <v>42</v>
      </c>
      <c r="B19" s="25">
        <v>29</v>
      </c>
      <c r="C19" s="14">
        <v>334.7</v>
      </c>
      <c r="D19" s="14">
        <v>8.5</v>
      </c>
      <c r="E19" s="25">
        <v>28</v>
      </c>
      <c r="F19" s="14">
        <v>334.6</v>
      </c>
      <c r="G19" s="14">
        <v>8.5</v>
      </c>
      <c r="H19" s="25">
        <v>2</v>
      </c>
      <c r="I19" s="14">
        <v>0.1</v>
      </c>
      <c r="J19" s="14">
        <v>0</v>
      </c>
      <c r="K19" s="83"/>
      <c r="L19" s="59"/>
      <c r="M19" s="83"/>
      <c r="N19" s="59"/>
    </row>
    <row r="20" spans="1:14" s="57" customFormat="1" ht="29.25" customHeight="1">
      <c r="A20" s="168" t="s">
        <v>272</v>
      </c>
      <c r="B20" s="25">
        <v>505</v>
      </c>
      <c r="C20" s="14">
        <v>13749.8</v>
      </c>
      <c r="D20" s="14">
        <v>49.3</v>
      </c>
      <c r="E20" s="25">
        <v>502</v>
      </c>
      <c r="F20" s="14">
        <v>13579.2</v>
      </c>
      <c r="G20" s="14">
        <v>48.7</v>
      </c>
      <c r="H20" s="25">
        <v>29</v>
      </c>
      <c r="I20" s="14">
        <v>170.6</v>
      </c>
      <c r="J20" s="14">
        <v>0.6</v>
      </c>
      <c r="K20" s="83"/>
      <c r="L20" s="59"/>
      <c r="M20" s="83"/>
      <c r="N20" s="59"/>
    </row>
    <row r="21" spans="1:14" s="57" customFormat="1" ht="29.25" customHeight="1">
      <c r="A21" s="168" t="s">
        <v>45</v>
      </c>
      <c r="B21" s="25">
        <v>199</v>
      </c>
      <c r="C21" s="14">
        <v>4376.8999999999996</v>
      </c>
      <c r="D21" s="14">
        <v>22.9</v>
      </c>
      <c r="E21" s="25">
        <v>187</v>
      </c>
      <c r="F21" s="14">
        <v>4215.1000000000004</v>
      </c>
      <c r="G21" s="14">
        <v>22</v>
      </c>
      <c r="H21" s="25">
        <v>38</v>
      </c>
      <c r="I21" s="14">
        <v>161.80000000000001</v>
      </c>
      <c r="J21" s="14">
        <v>0.8</v>
      </c>
      <c r="K21" s="83"/>
      <c r="L21" s="59"/>
      <c r="M21" s="83"/>
      <c r="N21" s="59"/>
    </row>
    <row r="22" spans="1:14" s="57" customFormat="1" ht="29.25" customHeight="1">
      <c r="A22" s="168" t="s">
        <v>46</v>
      </c>
      <c r="B22" s="25">
        <v>6</v>
      </c>
      <c r="C22" s="14">
        <v>15.8</v>
      </c>
      <c r="D22" s="14">
        <v>6.8</v>
      </c>
      <c r="E22" s="25">
        <v>6</v>
      </c>
      <c r="F22" s="14">
        <v>15.8</v>
      </c>
      <c r="G22" s="14">
        <v>6.8</v>
      </c>
      <c r="H22" s="25">
        <v>1</v>
      </c>
      <c r="I22" s="14">
        <v>0</v>
      </c>
      <c r="J22" s="14">
        <v>0</v>
      </c>
      <c r="K22" s="83"/>
      <c r="L22" s="59"/>
      <c r="M22" s="83"/>
      <c r="N22" s="59"/>
    </row>
    <row r="23" spans="1:14" s="57" customFormat="1" ht="29.25" customHeight="1">
      <c r="A23" s="168" t="s">
        <v>43</v>
      </c>
      <c r="B23" s="25">
        <v>10</v>
      </c>
      <c r="C23" s="14">
        <v>92</v>
      </c>
      <c r="D23" s="14">
        <v>2.1</v>
      </c>
      <c r="E23" s="25">
        <v>10</v>
      </c>
      <c r="F23" s="14">
        <v>91.9</v>
      </c>
      <c r="G23" s="14">
        <v>2.1</v>
      </c>
      <c r="H23" s="25">
        <v>1</v>
      </c>
      <c r="I23" s="14">
        <v>0</v>
      </c>
      <c r="J23" s="14">
        <v>0</v>
      </c>
      <c r="K23" s="83"/>
      <c r="L23" s="59"/>
      <c r="M23" s="83"/>
      <c r="N23" s="59"/>
    </row>
    <row r="24" spans="1:14" s="57" customFormat="1" ht="29.25" customHeight="1">
      <c r="A24" s="168" t="s">
        <v>48</v>
      </c>
      <c r="B24" s="25">
        <v>5</v>
      </c>
      <c r="C24" s="14">
        <v>34.5</v>
      </c>
      <c r="D24" s="14">
        <v>2.2999999999999998</v>
      </c>
      <c r="E24" s="25">
        <v>5</v>
      </c>
      <c r="F24" s="14">
        <v>34.5</v>
      </c>
      <c r="G24" s="14">
        <v>2.2999999999999998</v>
      </c>
      <c r="H24" s="25">
        <v>0</v>
      </c>
      <c r="I24" s="14">
        <v>0</v>
      </c>
      <c r="J24" s="14">
        <v>0</v>
      </c>
      <c r="K24" s="83"/>
      <c r="L24" s="59"/>
      <c r="M24" s="83"/>
      <c r="N24" s="59"/>
    </row>
    <row r="25" spans="1:14" s="57" customFormat="1" ht="29.25" customHeight="1">
      <c r="A25" s="251" t="s">
        <v>47</v>
      </c>
      <c r="B25" s="258">
        <v>22</v>
      </c>
      <c r="C25" s="210">
        <v>769.1</v>
      </c>
      <c r="D25" s="210">
        <v>49</v>
      </c>
      <c r="E25" s="258">
        <v>22</v>
      </c>
      <c r="F25" s="210">
        <v>617.9</v>
      </c>
      <c r="G25" s="210">
        <v>39.4</v>
      </c>
      <c r="H25" s="258">
        <v>8</v>
      </c>
      <c r="I25" s="210">
        <v>151.19999999999999</v>
      </c>
      <c r="J25" s="210">
        <v>9.6</v>
      </c>
      <c r="K25" s="83"/>
      <c r="L25" s="59"/>
      <c r="M25" s="83"/>
      <c r="N25" s="59"/>
    </row>
  </sheetData>
  <mergeCells count="4">
    <mergeCell ref="A6:A7"/>
    <mergeCell ref="B6:D6"/>
    <mergeCell ref="E6:G6"/>
    <mergeCell ref="H6:J6"/>
  </mergeCells>
  <phoneticPr fontId="3" type="noConversion"/>
  <hyperlinks>
    <hyperlink ref="A1" location="'spis tablic'!A1" display="SPIS TABLIC"/>
  </hyperlinks>
  <pageMargins left="0.25" right="0.25" top="0.75" bottom="0.75" header="0.3" footer="0.3"/>
  <pageSetup paperSize="9" scale="61" firstPageNumber="24" pageOrder="overThenDown" orientation="landscape" useFirstPageNumber="1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pageSetUpPr fitToPage="1"/>
  </sheetPr>
  <dimension ref="A1:M36"/>
  <sheetViews>
    <sheetView zoomScaleNormal="100" workbookViewId="0">
      <selection activeCell="A6" sqref="A6:A7"/>
    </sheetView>
  </sheetViews>
  <sheetFormatPr defaultRowHeight="12.75"/>
  <cols>
    <col min="1" max="1" width="52.5703125" style="46" customWidth="1"/>
    <col min="2" max="10" width="20.42578125" style="46" customWidth="1"/>
    <col min="11" max="12" width="9.140625" style="53"/>
    <col min="13" max="16384" width="9.140625" style="46"/>
  </cols>
  <sheetData>
    <row r="1" spans="1:13" ht="25.5">
      <c r="A1" s="292" t="s">
        <v>279</v>
      </c>
    </row>
    <row r="3" spans="1:13" s="77" customFormat="1" ht="18.75" customHeight="1">
      <c r="A3" s="42" t="str">
        <f>'spis tablic'!A25</f>
        <v>Tabl. 24. Sprzedaż na eksport przedsiębiorstw niefinansowych z przewagą kapitału zagranicznego o liczbie pracujących 10 i więcej osób prowadzących księgi rachunkowe według działów PKD w sekcji przetwórstwo przemysłowe w 2017 r.</v>
      </c>
      <c r="E3" s="42"/>
      <c r="K3" s="109"/>
      <c r="L3" s="109"/>
    </row>
    <row r="4" spans="1:13" s="77" customFormat="1" ht="15.75">
      <c r="A4" s="3" t="str">
        <f>'spis tablic'!B25</f>
        <v>Table 24. The sale for export of non-financial enterprises with predominance of foreign capital employing 10 persons or more keeping accounting ledgers, by NACE division in Manufacturing in 2017.</v>
      </c>
      <c r="B4" s="109"/>
      <c r="C4" s="109"/>
      <c r="D4" s="109"/>
      <c r="E4" s="109"/>
      <c r="F4" s="109"/>
      <c r="G4" s="109"/>
      <c r="H4" s="109"/>
      <c r="I4" s="109"/>
      <c r="K4" s="109"/>
      <c r="L4" s="109"/>
    </row>
    <row r="5" spans="1:13" ht="5.0999999999999996" customHeight="1">
      <c r="A5" s="43"/>
      <c r="B5" s="51"/>
      <c r="C5" s="51"/>
      <c r="E5" s="51"/>
      <c r="F5" s="51"/>
      <c r="H5" s="51"/>
      <c r="I5" s="53"/>
    </row>
    <row r="6" spans="1:13" ht="42" customHeight="1">
      <c r="A6" s="356" t="s">
        <v>16</v>
      </c>
      <c r="B6" s="355" t="s">
        <v>333</v>
      </c>
      <c r="C6" s="353"/>
      <c r="D6" s="354"/>
      <c r="E6" s="355" t="s">
        <v>334</v>
      </c>
      <c r="F6" s="353"/>
      <c r="G6" s="354"/>
      <c r="H6" s="355" t="s">
        <v>335</v>
      </c>
      <c r="I6" s="353"/>
      <c r="J6" s="354"/>
    </row>
    <row r="7" spans="1:13" ht="104.25" customHeight="1">
      <c r="A7" s="384"/>
      <c r="B7" s="293" t="s">
        <v>1</v>
      </c>
      <c r="C7" s="245" t="s">
        <v>336</v>
      </c>
      <c r="D7" s="245" t="s">
        <v>27</v>
      </c>
      <c r="E7" s="293" t="s">
        <v>1</v>
      </c>
      <c r="F7" s="293" t="s">
        <v>21</v>
      </c>
      <c r="G7" s="245" t="s">
        <v>27</v>
      </c>
      <c r="H7" s="293" t="s">
        <v>1</v>
      </c>
      <c r="I7" s="293" t="s">
        <v>22</v>
      </c>
      <c r="J7" s="245" t="s">
        <v>27</v>
      </c>
    </row>
    <row r="8" spans="1:13" s="9" customFormat="1" ht="30.75" customHeight="1">
      <c r="A8" s="162" t="s">
        <v>49</v>
      </c>
      <c r="B8" s="142">
        <v>2680</v>
      </c>
      <c r="C8" s="20">
        <v>378682</v>
      </c>
      <c r="D8" s="20">
        <v>61.4</v>
      </c>
      <c r="E8" s="142">
        <v>2659</v>
      </c>
      <c r="F8" s="20">
        <v>355669.7</v>
      </c>
      <c r="G8" s="20">
        <v>57.6</v>
      </c>
      <c r="H8" s="142">
        <v>1632</v>
      </c>
      <c r="I8" s="20">
        <v>23012</v>
      </c>
      <c r="J8" s="20">
        <v>3.7</v>
      </c>
      <c r="K8" s="83"/>
      <c r="L8" s="87"/>
      <c r="M8" s="87"/>
    </row>
    <row r="9" spans="1:13" s="9" customFormat="1" ht="30.75" customHeight="1">
      <c r="A9" s="68" t="s">
        <v>50</v>
      </c>
      <c r="B9" s="25">
        <v>223</v>
      </c>
      <c r="C9" s="14">
        <v>28450.5</v>
      </c>
      <c r="D9" s="14">
        <v>42.2</v>
      </c>
      <c r="E9" s="25">
        <v>222</v>
      </c>
      <c r="F9" s="14">
        <v>27535.8</v>
      </c>
      <c r="G9" s="14">
        <v>40.9</v>
      </c>
      <c r="H9" s="25">
        <v>145</v>
      </c>
      <c r="I9" s="14">
        <v>915</v>
      </c>
      <c r="J9" s="14">
        <v>1.4</v>
      </c>
      <c r="K9" s="11"/>
      <c r="L9" s="87"/>
      <c r="M9" s="87"/>
    </row>
    <row r="10" spans="1:13" s="9" customFormat="1" ht="30.75" customHeight="1">
      <c r="A10" s="68" t="s">
        <v>51</v>
      </c>
      <c r="B10" s="25">
        <v>29</v>
      </c>
      <c r="C10" s="14">
        <v>2275.8000000000002</v>
      </c>
      <c r="D10" s="14">
        <v>9.4</v>
      </c>
      <c r="E10" s="25">
        <v>29</v>
      </c>
      <c r="F10" s="14">
        <v>2240.6</v>
      </c>
      <c r="G10" s="14">
        <v>9.3000000000000007</v>
      </c>
      <c r="H10" s="25">
        <v>20</v>
      </c>
      <c r="I10" s="14">
        <v>35</v>
      </c>
      <c r="J10" s="14">
        <v>0.1</v>
      </c>
      <c r="K10" s="11"/>
      <c r="L10" s="87"/>
      <c r="M10" s="87"/>
    </row>
    <row r="11" spans="1:13" s="9" customFormat="1" ht="30.75" customHeight="1">
      <c r="A11" s="68" t="s">
        <v>52</v>
      </c>
      <c r="B11" s="25">
        <v>7</v>
      </c>
      <c r="C11" s="14">
        <v>2850.2</v>
      </c>
      <c r="D11" s="14">
        <v>20.9</v>
      </c>
      <c r="E11" s="25">
        <v>7</v>
      </c>
      <c r="F11" s="14">
        <v>2840.8</v>
      </c>
      <c r="G11" s="15">
        <v>20.8</v>
      </c>
      <c r="H11" s="98">
        <v>4</v>
      </c>
      <c r="I11" s="14">
        <v>9</v>
      </c>
      <c r="J11" s="15">
        <v>0.1</v>
      </c>
      <c r="K11" s="11"/>
      <c r="L11" s="87"/>
      <c r="M11" s="87"/>
    </row>
    <row r="12" spans="1:13" s="9" customFormat="1" ht="30.75" customHeight="1">
      <c r="A12" s="68" t="s">
        <v>53</v>
      </c>
      <c r="B12" s="25">
        <v>88</v>
      </c>
      <c r="C12" s="14">
        <v>5568.2</v>
      </c>
      <c r="D12" s="14">
        <v>81.900000000000006</v>
      </c>
      <c r="E12" s="25">
        <v>87</v>
      </c>
      <c r="F12" s="14">
        <v>5344.4</v>
      </c>
      <c r="G12" s="14">
        <v>78.599999999999994</v>
      </c>
      <c r="H12" s="25">
        <v>52</v>
      </c>
      <c r="I12" s="14">
        <v>224</v>
      </c>
      <c r="J12" s="14">
        <v>3.3</v>
      </c>
      <c r="K12" s="11"/>
      <c r="L12" s="87"/>
      <c r="M12" s="87"/>
    </row>
    <row r="13" spans="1:13" s="9" customFormat="1" ht="30.75" customHeight="1">
      <c r="A13" s="68" t="s">
        <v>57</v>
      </c>
      <c r="B13" s="25">
        <v>57</v>
      </c>
      <c r="C13" s="14">
        <v>867.9</v>
      </c>
      <c r="D13" s="14">
        <v>82.4</v>
      </c>
      <c r="E13" s="25">
        <v>57</v>
      </c>
      <c r="F13" s="14">
        <v>839.4</v>
      </c>
      <c r="G13" s="14">
        <v>79.7</v>
      </c>
      <c r="H13" s="25">
        <v>28</v>
      </c>
      <c r="I13" s="14">
        <v>28</v>
      </c>
      <c r="J13" s="14">
        <v>2.7</v>
      </c>
      <c r="K13" s="11"/>
      <c r="L13" s="87"/>
      <c r="M13" s="87"/>
    </row>
    <row r="14" spans="1:13" s="9" customFormat="1" ht="30.75" customHeight="1">
      <c r="A14" s="68" t="s">
        <v>59</v>
      </c>
      <c r="B14" s="25">
        <v>13</v>
      </c>
      <c r="C14" s="14">
        <v>1609.4</v>
      </c>
      <c r="D14" s="14">
        <v>95</v>
      </c>
      <c r="E14" s="25">
        <v>13</v>
      </c>
      <c r="F14" s="14">
        <v>1537.3</v>
      </c>
      <c r="G14" s="14">
        <v>90.7</v>
      </c>
      <c r="H14" s="25">
        <v>8</v>
      </c>
      <c r="I14" s="14">
        <v>72</v>
      </c>
      <c r="J14" s="14">
        <v>4.3</v>
      </c>
      <c r="K14" s="11"/>
      <c r="L14" s="87"/>
      <c r="M14" s="87"/>
    </row>
    <row r="15" spans="1:13" s="9" customFormat="1" ht="68.25" customHeight="1">
      <c r="A15" s="68" t="s">
        <v>58</v>
      </c>
      <c r="B15" s="106">
        <v>78</v>
      </c>
      <c r="C15" s="21">
        <v>5544.6</v>
      </c>
      <c r="D15" s="21">
        <v>48.9</v>
      </c>
      <c r="E15" s="106">
        <v>77</v>
      </c>
      <c r="F15" s="21">
        <v>5226.3</v>
      </c>
      <c r="G15" s="21">
        <v>46.1</v>
      </c>
      <c r="H15" s="106">
        <v>44</v>
      </c>
      <c r="I15" s="21">
        <v>318</v>
      </c>
      <c r="J15" s="21">
        <v>2.8</v>
      </c>
      <c r="K15" s="89"/>
      <c r="L15" s="87"/>
      <c r="M15" s="87"/>
    </row>
    <row r="16" spans="1:13" s="9" customFormat="1" ht="30.75" customHeight="1">
      <c r="A16" s="68" t="s">
        <v>60</v>
      </c>
      <c r="B16" s="106">
        <v>91</v>
      </c>
      <c r="C16" s="21">
        <v>8882.7999999999993</v>
      </c>
      <c r="D16" s="21">
        <v>37.799999999999997</v>
      </c>
      <c r="E16" s="106">
        <v>91</v>
      </c>
      <c r="F16" s="21">
        <v>8519.5</v>
      </c>
      <c r="G16" s="21">
        <v>36.200000000000003</v>
      </c>
      <c r="H16" s="106">
        <v>65</v>
      </c>
      <c r="I16" s="21">
        <v>363</v>
      </c>
      <c r="J16" s="21">
        <v>1.5</v>
      </c>
      <c r="K16" s="89"/>
      <c r="L16" s="87"/>
      <c r="M16" s="87"/>
    </row>
    <row r="17" spans="1:13" s="9" customFormat="1" ht="30.75" customHeight="1">
      <c r="A17" s="68" t="s">
        <v>61</v>
      </c>
      <c r="B17" s="25">
        <v>37</v>
      </c>
      <c r="C17" s="14">
        <v>2416.8000000000002</v>
      </c>
      <c r="D17" s="14">
        <v>56.3</v>
      </c>
      <c r="E17" s="25">
        <v>36</v>
      </c>
      <c r="F17" s="14">
        <v>2378.9</v>
      </c>
      <c r="G17" s="14">
        <v>55.5</v>
      </c>
      <c r="H17" s="25">
        <v>15</v>
      </c>
      <c r="I17" s="14">
        <v>38</v>
      </c>
      <c r="J17" s="14">
        <v>0.9</v>
      </c>
      <c r="K17" s="11"/>
      <c r="L17" s="87"/>
      <c r="M17" s="87"/>
    </row>
    <row r="18" spans="1:13" s="9" customFormat="1" ht="37.5" customHeight="1">
      <c r="A18" s="68" t="s">
        <v>62</v>
      </c>
      <c r="B18" s="25">
        <v>4</v>
      </c>
      <c r="C18" s="14">
        <v>349.1</v>
      </c>
      <c r="D18" s="14">
        <v>42.3</v>
      </c>
      <c r="E18" s="25">
        <v>4</v>
      </c>
      <c r="F18" s="14">
        <v>343.4</v>
      </c>
      <c r="G18" s="14">
        <v>41.6</v>
      </c>
      <c r="H18" s="25">
        <v>2</v>
      </c>
      <c r="I18" s="14">
        <v>6</v>
      </c>
      <c r="J18" s="14">
        <v>0.7</v>
      </c>
      <c r="K18" s="11"/>
      <c r="L18" s="87"/>
      <c r="M18" s="87"/>
    </row>
    <row r="19" spans="1:13" s="9" customFormat="1" ht="31.5" customHeight="1">
      <c r="A19" s="68" t="s">
        <v>63</v>
      </c>
      <c r="B19" s="25">
        <v>121</v>
      </c>
      <c r="C19" s="14">
        <v>10844.9</v>
      </c>
      <c r="D19" s="14">
        <v>51.7</v>
      </c>
      <c r="E19" s="25">
        <v>121</v>
      </c>
      <c r="F19" s="14">
        <v>9450.7999999999993</v>
      </c>
      <c r="G19" s="14">
        <v>45.1</v>
      </c>
      <c r="H19" s="25">
        <v>78</v>
      </c>
      <c r="I19" s="14">
        <v>1394</v>
      </c>
      <c r="J19" s="14">
        <v>6.6</v>
      </c>
      <c r="K19" s="11"/>
      <c r="L19" s="87"/>
      <c r="M19" s="87"/>
    </row>
    <row r="20" spans="1:13" s="9" customFormat="1" ht="51" customHeight="1">
      <c r="A20" s="68" t="s">
        <v>64</v>
      </c>
      <c r="B20" s="25">
        <v>25</v>
      </c>
      <c r="C20" s="14">
        <v>6568.4</v>
      </c>
      <c r="D20" s="14">
        <v>52.8</v>
      </c>
      <c r="E20" s="25">
        <v>24</v>
      </c>
      <c r="F20" s="14">
        <v>6205.4</v>
      </c>
      <c r="G20" s="14">
        <v>49.9</v>
      </c>
      <c r="H20" s="25">
        <v>16</v>
      </c>
      <c r="I20" s="14">
        <v>363</v>
      </c>
      <c r="J20" s="14">
        <v>2.9</v>
      </c>
      <c r="K20" s="11"/>
      <c r="L20" s="87"/>
      <c r="M20" s="87"/>
    </row>
    <row r="21" spans="1:13" s="9" customFormat="1" ht="30.75" customHeight="1">
      <c r="A21" s="68" t="s">
        <v>65</v>
      </c>
      <c r="B21" s="25">
        <v>335</v>
      </c>
      <c r="C21" s="14">
        <v>29295.9</v>
      </c>
      <c r="D21" s="14">
        <v>60.2</v>
      </c>
      <c r="E21" s="25">
        <v>334</v>
      </c>
      <c r="F21" s="14">
        <v>27767.7</v>
      </c>
      <c r="G21" s="14">
        <v>57.1</v>
      </c>
      <c r="H21" s="25">
        <v>237</v>
      </c>
      <c r="I21" s="14">
        <v>1528</v>
      </c>
      <c r="J21" s="14">
        <v>3.1</v>
      </c>
      <c r="K21" s="11"/>
      <c r="L21" s="87"/>
      <c r="M21" s="87"/>
    </row>
    <row r="22" spans="1:13" s="9" customFormat="1" ht="42.75" customHeight="1">
      <c r="A22" s="68" t="s">
        <v>66</v>
      </c>
      <c r="B22" s="25">
        <v>119</v>
      </c>
      <c r="C22" s="14">
        <v>12921.1</v>
      </c>
      <c r="D22" s="14">
        <v>43.5</v>
      </c>
      <c r="E22" s="25">
        <v>117</v>
      </c>
      <c r="F22" s="14">
        <v>12182.4</v>
      </c>
      <c r="G22" s="14">
        <v>41</v>
      </c>
      <c r="H22" s="25">
        <v>84</v>
      </c>
      <c r="I22" s="14">
        <v>739</v>
      </c>
      <c r="J22" s="14">
        <v>2.5</v>
      </c>
      <c r="K22" s="11"/>
      <c r="L22" s="87"/>
      <c r="M22" s="87"/>
    </row>
    <row r="23" spans="1:13" s="9" customFormat="1" ht="30.75" customHeight="1">
      <c r="A23" s="68" t="s">
        <v>67</v>
      </c>
      <c r="B23" s="25">
        <v>65</v>
      </c>
      <c r="C23" s="14">
        <v>15300.4</v>
      </c>
      <c r="D23" s="14">
        <v>51</v>
      </c>
      <c r="E23" s="25">
        <v>64</v>
      </c>
      <c r="F23" s="14">
        <v>14903.3</v>
      </c>
      <c r="G23" s="14">
        <v>49.7</v>
      </c>
      <c r="H23" s="25">
        <v>40</v>
      </c>
      <c r="I23" s="14">
        <v>397</v>
      </c>
      <c r="J23" s="14">
        <v>1.3</v>
      </c>
      <c r="K23" s="11"/>
      <c r="L23" s="53"/>
      <c r="M23" s="53"/>
    </row>
    <row r="24" spans="1:13" s="9" customFormat="1" ht="51.75" customHeight="1">
      <c r="A24" s="68" t="s">
        <v>68</v>
      </c>
      <c r="B24" s="25">
        <v>425</v>
      </c>
      <c r="C24" s="14">
        <v>23042.2</v>
      </c>
      <c r="D24" s="14">
        <v>64.400000000000006</v>
      </c>
      <c r="E24" s="25">
        <v>419</v>
      </c>
      <c r="F24" s="14">
        <v>20013.099999999999</v>
      </c>
      <c r="G24" s="14">
        <v>55.9</v>
      </c>
      <c r="H24" s="25">
        <v>215</v>
      </c>
      <c r="I24" s="14">
        <v>3029</v>
      </c>
      <c r="J24" s="14">
        <v>8.5</v>
      </c>
      <c r="K24" s="11"/>
      <c r="L24" s="53"/>
      <c r="M24" s="53"/>
    </row>
    <row r="25" spans="1:13" s="9" customFormat="1" ht="30.75" customHeight="1">
      <c r="A25" s="68" t="s">
        <v>69</v>
      </c>
      <c r="B25" s="25">
        <v>85</v>
      </c>
      <c r="C25" s="14">
        <v>27269.8</v>
      </c>
      <c r="D25" s="14">
        <v>85.4</v>
      </c>
      <c r="E25" s="25">
        <v>84</v>
      </c>
      <c r="F25" s="14">
        <v>26295.3</v>
      </c>
      <c r="G25" s="14">
        <v>82.3</v>
      </c>
      <c r="H25" s="25">
        <v>53</v>
      </c>
      <c r="I25" s="14">
        <v>974</v>
      </c>
      <c r="J25" s="14">
        <v>3.1</v>
      </c>
      <c r="K25" s="11"/>
      <c r="L25" s="53"/>
      <c r="M25" s="53"/>
    </row>
    <row r="26" spans="1:13" s="9" customFormat="1" ht="30.75" customHeight="1">
      <c r="A26" s="68" t="s">
        <v>70</v>
      </c>
      <c r="B26" s="25">
        <v>150</v>
      </c>
      <c r="C26" s="14">
        <v>36407.800000000003</v>
      </c>
      <c r="D26" s="14">
        <v>75.7</v>
      </c>
      <c r="E26" s="25">
        <v>148</v>
      </c>
      <c r="F26" s="14">
        <v>31618</v>
      </c>
      <c r="G26" s="14">
        <v>65.7</v>
      </c>
      <c r="H26" s="25">
        <v>106</v>
      </c>
      <c r="I26" s="14">
        <v>4790</v>
      </c>
      <c r="J26" s="14">
        <v>10</v>
      </c>
      <c r="K26" s="11"/>
      <c r="L26" s="53"/>
      <c r="M26" s="53"/>
    </row>
    <row r="27" spans="1:13" s="9" customFormat="1" ht="30.75" customHeight="1">
      <c r="A27" s="68" t="s">
        <v>71</v>
      </c>
      <c r="B27" s="25">
        <v>210</v>
      </c>
      <c r="C27" s="14">
        <v>18593</v>
      </c>
      <c r="D27" s="14">
        <v>72.3</v>
      </c>
      <c r="E27" s="25">
        <v>210</v>
      </c>
      <c r="F27" s="14">
        <v>18028.3</v>
      </c>
      <c r="G27" s="14">
        <v>70.099999999999994</v>
      </c>
      <c r="H27" s="25">
        <v>126</v>
      </c>
      <c r="I27" s="14">
        <v>565</v>
      </c>
      <c r="J27" s="14">
        <v>2.2000000000000002</v>
      </c>
      <c r="K27" s="11"/>
      <c r="L27" s="53"/>
      <c r="M27" s="53"/>
    </row>
    <row r="28" spans="1:13" s="9" customFormat="1" ht="30.75" customHeight="1">
      <c r="A28" s="68" t="s">
        <v>72</v>
      </c>
      <c r="B28" s="25">
        <v>214</v>
      </c>
      <c r="C28" s="14">
        <v>109686.1</v>
      </c>
      <c r="D28" s="14">
        <v>78.8</v>
      </c>
      <c r="E28" s="25">
        <v>214</v>
      </c>
      <c r="F28" s="14">
        <v>104400.4</v>
      </c>
      <c r="G28" s="14">
        <v>75</v>
      </c>
      <c r="H28" s="25">
        <v>144</v>
      </c>
      <c r="I28" s="14">
        <v>5286</v>
      </c>
      <c r="J28" s="14">
        <v>3.8</v>
      </c>
      <c r="K28" s="11"/>
      <c r="L28" s="53"/>
      <c r="M28" s="53"/>
    </row>
    <row r="29" spans="1:13" s="9" customFormat="1" ht="30.75" customHeight="1">
      <c r="A29" s="68" t="s">
        <v>73</v>
      </c>
      <c r="B29" s="25">
        <v>49</v>
      </c>
      <c r="C29" s="14">
        <v>12676.9</v>
      </c>
      <c r="D29" s="14">
        <v>88</v>
      </c>
      <c r="E29" s="25">
        <v>49</v>
      </c>
      <c r="F29" s="14">
        <v>11611.8</v>
      </c>
      <c r="G29" s="14">
        <v>80.599999999999994</v>
      </c>
      <c r="H29" s="25">
        <v>28</v>
      </c>
      <c r="I29" s="14">
        <v>1065</v>
      </c>
      <c r="J29" s="14">
        <v>7.4</v>
      </c>
      <c r="K29" s="11"/>
      <c r="L29" s="53"/>
      <c r="M29" s="53"/>
    </row>
    <row r="30" spans="1:13" s="9" customFormat="1" ht="30.75" customHeight="1">
      <c r="A30" s="68" t="s">
        <v>74</v>
      </c>
      <c r="B30" s="25">
        <v>89</v>
      </c>
      <c r="C30" s="14">
        <v>11405.3</v>
      </c>
      <c r="D30" s="14">
        <v>77.5</v>
      </c>
      <c r="E30" s="25">
        <v>89</v>
      </c>
      <c r="F30" s="14">
        <v>10790.8</v>
      </c>
      <c r="G30" s="14">
        <v>73.3</v>
      </c>
      <c r="H30" s="25">
        <v>46</v>
      </c>
      <c r="I30" s="14">
        <v>614</v>
      </c>
      <c r="J30" s="14">
        <v>4.2</v>
      </c>
      <c r="K30" s="11"/>
      <c r="L30" s="53"/>
      <c r="M30" s="53"/>
    </row>
    <row r="31" spans="1:13" s="9" customFormat="1" ht="30.75" customHeight="1">
      <c r="A31" s="68" t="s">
        <v>75</v>
      </c>
      <c r="B31" s="25">
        <v>73</v>
      </c>
      <c r="C31" s="14">
        <v>3343.4</v>
      </c>
      <c r="D31" s="14">
        <v>64.099999999999994</v>
      </c>
      <c r="E31" s="25">
        <v>73</v>
      </c>
      <c r="F31" s="14">
        <v>3208.8</v>
      </c>
      <c r="G31" s="15">
        <v>61.6</v>
      </c>
      <c r="H31" s="25">
        <v>38</v>
      </c>
      <c r="I31" s="14">
        <v>135</v>
      </c>
      <c r="J31" s="14">
        <v>2.6</v>
      </c>
      <c r="K31" s="11"/>
      <c r="L31" s="53"/>
      <c r="M31" s="53"/>
    </row>
    <row r="32" spans="1:13" s="9" customFormat="1" ht="30.75" customHeight="1">
      <c r="A32" s="248" t="s">
        <v>76</v>
      </c>
      <c r="B32" s="258">
        <v>93</v>
      </c>
      <c r="C32" s="210">
        <v>2511.6999999999998</v>
      </c>
      <c r="D32" s="210">
        <v>46.3</v>
      </c>
      <c r="E32" s="258">
        <v>90</v>
      </c>
      <c r="F32" s="210">
        <v>2387.3000000000002</v>
      </c>
      <c r="G32" s="210">
        <v>44</v>
      </c>
      <c r="H32" s="258">
        <v>38</v>
      </c>
      <c r="I32" s="210">
        <v>124</v>
      </c>
      <c r="J32" s="210">
        <v>2.2999999999999998</v>
      </c>
      <c r="K32" s="11"/>
      <c r="L32" s="53"/>
      <c r="M32" s="53"/>
    </row>
    <row r="33" spans="1:10" s="53" customFormat="1" ht="13.5" customHeight="1">
      <c r="A33" s="78"/>
      <c r="B33" s="107"/>
      <c r="C33" s="11"/>
      <c r="D33" s="11"/>
      <c r="E33" s="107"/>
      <c r="F33" s="11"/>
      <c r="G33" s="11"/>
      <c r="H33" s="107"/>
      <c r="I33" s="11"/>
      <c r="J33" s="11"/>
    </row>
    <row r="34" spans="1:10" s="53" customFormat="1">
      <c r="A34" s="79"/>
      <c r="B34" s="108"/>
      <c r="C34" s="80"/>
      <c r="D34" s="80"/>
      <c r="E34" s="108"/>
      <c r="F34" s="80"/>
      <c r="G34" s="80"/>
      <c r="H34" s="108"/>
      <c r="I34" s="80"/>
      <c r="J34" s="80"/>
    </row>
    <row r="35" spans="1:10" s="53" customFormat="1" ht="13.5" customHeight="1">
      <c r="A35" s="78"/>
      <c r="B35" s="107"/>
      <c r="C35" s="11"/>
      <c r="D35" s="11"/>
      <c r="E35" s="107"/>
      <c r="F35" s="11"/>
      <c r="G35" s="11"/>
      <c r="H35" s="107"/>
      <c r="I35" s="11"/>
      <c r="J35" s="11"/>
    </row>
    <row r="36" spans="1:10" s="53" customFormat="1">
      <c r="A36" s="79"/>
      <c r="B36" s="108"/>
      <c r="C36" s="80"/>
      <c r="D36" s="80"/>
      <c r="E36" s="108"/>
      <c r="F36" s="80"/>
      <c r="G36" s="80"/>
      <c r="H36" s="108"/>
      <c r="I36" s="80"/>
      <c r="J36" s="80"/>
    </row>
  </sheetData>
  <mergeCells count="4">
    <mergeCell ref="H6:J6"/>
    <mergeCell ref="A6:A7"/>
    <mergeCell ref="B6:D6"/>
    <mergeCell ref="E6:G6"/>
  </mergeCells>
  <phoneticPr fontId="3" type="noConversion"/>
  <hyperlinks>
    <hyperlink ref="A1" location="'spis tablic'!A1" display="SPIS TABLIC"/>
  </hyperlinks>
  <pageMargins left="0.25" right="0.25" top="0.75" bottom="0.75" header="0.3" footer="0.3"/>
  <pageSetup paperSize="9" scale="46" firstPageNumber="24" pageOrder="overThenDown" orientation="landscape" useFirstPageNumber="1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7">
    <pageSetUpPr fitToPage="1"/>
  </sheetPr>
  <dimension ref="A1:N116"/>
  <sheetViews>
    <sheetView zoomScaleNormal="100" workbookViewId="0">
      <selection activeCell="A6" sqref="A6:A7"/>
    </sheetView>
  </sheetViews>
  <sheetFormatPr defaultRowHeight="15"/>
  <cols>
    <col min="1" max="1" width="49.7109375" style="43" customWidth="1"/>
    <col min="2" max="5" width="14.7109375" style="43" customWidth="1"/>
    <col min="6" max="9" width="14.7109375" style="110" customWidth="1"/>
    <col min="10" max="12" width="14.7109375" style="43" customWidth="1"/>
    <col min="13" max="13" width="9.140625" style="58"/>
    <col min="14" max="16384" width="9.140625" style="43"/>
  </cols>
  <sheetData>
    <row r="1" spans="1:14" ht="26.25">
      <c r="A1" s="292" t="s">
        <v>279</v>
      </c>
    </row>
    <row r="3" spans="1:14" ht="15.95" customHeight="1">
      <c r="A3" s="42" t="str">
        <f>'spis tablic'!A26</f>
        <v>Tabl. 25. Wskaźniki ekonomiczne przedsiębiorstw niefinansowych z przewagą kapitału zagranicznego o liczbie pracujących 10 i więcej osób prowadzących księgi rachunkowe według sekcji PKD w 2017 r.</v>
      </c>
      <c r="F3" s="63"/>
      <c r="J3" s="58"/>
      <c r="K3" s="58"/>
      <c r="L3" s="58"/>
    </row>
    <row r="4" spans="1:14" ht="15.95" customHeight="1">
      <c r="A4" s="3" t="str">
        <f>'spis tablic'!B26</f>
        <v>Table 25. Economic indicators of non-financial enterprises with predominance of foreign capital employing 10 persons or more keeping accounting ledgers, by NACE section in 2017.</v>
      </c>
      <c r="F4" s="63"/>
      <c r="J4" s="58"/>
      <c r="K4" s="58"/>
      <c r="L4" s="58"/>
    </row>
    <row r="5" spans="1:14" ht="5.0999999999999996" customHeight="1">
      <c r="A5" s="75"/>
      <c r="D5" s="75"/>
      <c r="E5" s="58"/>
      <c r="J5" s="75"/>
      <c r="K5" s="75"/>
      <c r="L5" s="75"/>
    </row>
    <row r="6" spans="1:14" ht="153" customHeight="1">
      <c r="A6" s="356" t="s">
        <v>16</v>
      </c>
      <c r="B6" s="297" t="s">
        <v>337</v>
      </c>
      <c r="C6" s="302" t="s">
        <v>338</v>
      </c>
      <c r="D6" s="293" t="s">
        <v>339</v>
      </c>
      <c r="E6" s="293" t="s">
        <v>30</v>
      </c>
      <c r="F6" s="293" t="s">
        <v>340</v>
      </c>
      <c r="G6" s="300" t="s">
        <v>341</v>
      </c>
      <c r="H6" s="300" t="s">
        <v>342</v>
      </c>
      <c r="I6" s="300" t="s">
        <v>343</v>
      </c>
      <c r="J6" s="297" t="s">
        <v>344</v>
      </c>
      <c r="K6" s="294" t="s">
        <v>345</v>
      </c>
      <c r="L6" s="293" t="s">
        <v>346</v>
      </c>
    </row>
    <row r="7" spans="1:14" ht="24.75" customHeight="1">
      <c r="A7" s="376"/>
      <c r="B7" s="339" t="s">
        <v>219</v>
      </c>
      <c r="C7" s="403"/>
      <c r="D7" s="403"/>
      <c r="E7" s="403"/>
      <c r="F7" s="403"/>
      <c r="G7" s="403"/>
      <c r="H7" s="403"/>
      <c r="I7" s="403"/>
      <c r="J7" s="403"/>
      <c r="K7" s="403"/>
      <c r="L7" s="404"/>
    </row>
    <row r="8" spans="1:14" s="57" customFormat="1" ht="30" customHeight="1">
      <c r="A8" s="166" t="s">
        <v>37</v>
      </c>
      <c r="B8" s="20">
        <v>95.1</v>
      </c>
      <c r="C8" s="20">
        <v>4.9000000000000004</v>
      </c>
      <c r="D8" s="20">
        <v>4</v>
      </c>
      <c r="E8" s="20">
        <v>104</v>
      </c>
      <c r="F8" s="20">
        <v>5.3</v>
      </c>
      <c r="G8" s="20">
        <v>9.6</v>
      </c>
      <c r="H8" s="20">
        <v>11.9</v>
      </c>
      <c r="I8" s="20">
        <v>11.7</v>
      </c>
      <c r="J8" s="20">
        <v>35.200000000000003</v>
      </c>
      <c r="K8" s="20">
        <v>99.1</v>
      </c>
      <c r="L8" s="20">
        <v>140.30000000000001</v>
      </c>
      <c r="M8" s="83"/>
      <c r="N8" s="59"/>
    </row>
    <row r="9" spans="1:14" s="57" customFormat="1" ht="30" customHeight="1">
      <c r="A9" s="167" t="s">
        <v>32</v>
      </c>
      <c r="B9" s="24">
        <v>94.3</v>
      </c>
      <c r="C9" s="24">
        <v>5.7</v>
      </c>
      <c r="D9" s="24">
        <v>4.8</v>
      </c>
      <c r="E9" s="24">
        <v>100.4</v>
      </c>
      <c r="F9" s="24">
        <v>6.2</v>
      </c>
      <c r="G9" s="24">
        <v>11.2</v>
      </c>
      <c r="H9" s="24">
        <v>13.7</v>
      </c>
      <c r="I9" s="24">
        <v>11.8</v>
      </c>
      <c r="J9" s="24">
        <v>31.3</v>
      </c>
      <c r="K9" s="24">
        <v>97.1</v>
      </c>
      <c r="L9" s="24">
        <v>144</v>
      </c>
      <c r="M9" s="83"/>
      <c r="N9" s="59"/>
    </row>
    <row r="10" spans="1:14" s="57" customFormat="1" ht="30" customHeight="1">
      <c r="A10" s="168" t="s">
        <v>31</v>
      </c>
      <c r="B10" s="14">
        <v>100.4</v>
      </c>
      <c r="C10" s="14">
        <v>-0.4</v>
      </c>
      <c r="D10" s="14">
        <v>-1.2</v>
      </c>
      <c r="E10" s="14">
        <v>101.7</v>
      </c>
      <c r="F10" s="14">
        <v>-1</v>
      </c>
      <c r="G10" s="14">
        <v>-1.4</v>
      </c>
      <c r="H10" s="14">
        <v>-3.5</v>
      </c>
      <c r="I10" s="14">
        <v>-2.9</v>
      </c>
      <c r="J10" s="14">
        <v>29.2</v>
      </c>
      <c r="K10" s="14">
        <v>63.8</v>
      </c>
      <c r="L10" s="14">
        <v>91.2</v>
      </c>
      <c r="M10" s="11"/>
      <c r="N10" s="59"/>
    </row>
    <row r="11" spans="1:14" s="57" customFormat="1" ht="30" customHeight="1">
      <c r="A11" s="168" t="s">
        <v>33</v>
      </c>
      <c r="B11" s="14">
        <v>94.4</v>
      </c>
      <c r="C11" s="14">
        <v>5.6</v>
      </c>
      <c r="D11" s="14">
        <v>4.7</v>
      </c>
      <c r="E11" s="14">
        <v>101.5</v>
      </c>
      <c r="F11" s="14">
        <v>6.2</v>
      </c>
      <c r="G11" s="14">
        <v>11.7</v>
      </c>
      <c r="H11" s="14">
        <v>13.4</v>
      </c>
      <c r="I11" s="14">
        <v>11.9</v>
      </c>
      <c r="J11" s="14">
        <v>31.1</v>
      </c>
      <c r="K11" s="14">
        <v>97.4</v>
      </c>
      <c r="L11" s="14">
        <v>145.9</v>
      </c>
      <c r="M11" s="11"/>
      <c r="N11" s="59"/>
    </row>
    <row r="12" spans="1:14" s="57" customFormat="1" ht="55.5" customHeight="1">
      <c r="A12" s="168" t="s">
        <v>34</v>
      </c>
      <c r="B12" s="14">
        <v>87.9</v>
      </c>
      <c r="C12" s="14">
        <v>12.1</v>
      </c>
      <c r="D12" s="14">
        <v>10.4</v>
      </c>
      <c r="E12" s="14">
        <v>71.900000000000006</v>
      </c>
      <c r="F12" s="14">
        <v>5.4</v>
      </c>
      <c r="G12" s="14">
        <v>6.7</v>
      </c>
      <c r="H12" s="14">
        <v>28</v>
      </c>
      <c r="I12" s="14">
        <v>10.199999999999999</v>
      </c>
      <c r="J12" s="14">
        <v>36.9</v>
      </c>
      <c r="K12" s="14">
        <v>92.3</v>
      </c>
      <c r="L12" s="14">
        <v>102.2</v>
      </c>
      <c r="M12" s="11"/>
      <c r="N12" s="59"/>
    </row>
    <row r="13" spans="1:14" s="57" customFormat="1" ht="54" customHeight="1">
      <c r="A13" s="168" t="s">
        <v>35</v>
      </c>
      <c r="B13" s="14">
        <v>94.5</v>
      </c>
      <c r="C13" s="14">
        <v>5.5</v>
      </c>
      <c r="D13" s="14">
        <v>4.5</v>
      </c>
      <c r="E13" s="14">
        <v>64.599999999999994</v>
      </c>
      <c r="F13" s="14">
        <v>5.8</v>
      </c>
      <c r="G13" s="14">
        <v>9.5</v>
      </c>
      <c r="H13" s="14">
        <v>14.5</v>
      </c>
      <c r="I13" s="14">
        <v>13.3</v>
      </c>
      <c r="J13" s="14">
        <v>30</v>
      </c>
      <c r="K13" s="14">
        <v>97.7</v>
      </c>
      <c r="L13" s="14">
        <v>116.2</v>
      </c>
      <c r="M13" s="11"/>
      <c r="N13" s="59"/>
    </row>
    <row r="14" spans="1:14" s="57" customFormat="1" ht="30" customHeight="1">
      <c r="A14" s="168" t="s">
        <v>36</v>
      </c>
      <c r="B14" s="14">
        <v>96.7</v>
      </c>
      <c r="C14" s="14">
        <v>3.3</v>
      </c>
      <c r="D14" s="14">
        <v>2.1</v>
      </c>
      <c r="E14" s="14">
        <v>119.7</v>
      </c>
      <c r="F14" s="14">
        <v>2.5</v>
      </c>
      <c r="G14" s="14">
        <v>9.4</v>
      </c>
      <c r="H14" s="14">
        <v>3.4</v>
      </c>
      <c r="I14" s="14">
        <v>9.8000000000000007</v>
      </c>
      <c r="J14" s="14">
        <v>56.2</v>
      </c>
      <c r="K14" s="14">
        <v>109</v>
      </c>
      <c r="L14" s="14">
        <v>154.4</v>
      </c>
      <c r="M14" s="83"/>
      <c r="N14" s="59"/>
    </row>
    <row r="15" spans="1:14" s="57" customFormat="1" ht="30" customHeight="1">
      <c r="A15" s="168" t="s">
        <v>38</v>
      </c>
      <c r="B15" s="14">
        <v>96.8</v>
      </c>
      <c r="C15" s="14">
        <v>3.2</v>
      </c>
      <c r="D15" s="14">
        <v>2.5</v>
      </c>
      <c r="E15" s="14">
        <v>132.4</v>
      </c>
      <c r="F15" s="14">
        <v>5.5</v>
      </c>
      <c r="G15" s="14">
        <v>14.2</v>
      </c>
      <c r="H15" s="14">
        <v>9.1</v>
      </c>
      <c r="I15" s="14">
        <v>13.6</v>
      </c>
      <c r="J15" s="14">
        <v>34.299999999999997</v>
      </c>
      <c r="K15" s="14">
        <v>92.6</v>
      </c>
      <c r="L15" s="14">
        <v>140.4</v>
      </c>
      <c r="M15" s="83"/>
      <c r="N15" s="59"/>
    </row>
    <row r="16" spans="1:14" s="57" customFormat="1" ht="30" customHeight="1">
      <c r="A16" s="168" t="s">
        <v>39</v>
      </c>
      <c r="B16" s="14">
        <v>98.1</v>
      </c>
      <c r="C16" s="14">
        <v>1.9</v>
      </c>
      <c r="D16" s="14">
        <v>0.8</v>
      </c>
      <c r="E16" s="14">
        <v>78.7</v>
      </c>
      <c r="F16" s="14">
        <v>1</v>
      </c>
      <c r="G16" s="14">
        <v>1.7</v>
      </c>
      <c r="H16" s="14">
        <v>2.8</v>
      </c>
      <c r="I16" s="14">
        <v>4.8</v>
      </c>
      <c r="J16" s="14">
        <v>44.2</v>
      </c>
      <c r="K16" s="14">
        <v>130.4</v>
      </c>
      <c r="L16" s="14">
        <v>137.6</v>
      </c>
      <c r="M16" s="83"/>
      <c r="N16" s="59"/>
    </row>
    <row r="17" spans="1:14" s="57" customFormat="1" ht="30" customHeight="1">
      <c r="A17" s="168" t="s">
        <v>40</v>
      </c>
      <c r="B17" s="14">
        <v>90.5</v>
      </c>
      <c r="C17" s="14">
        <v>9.5</v>
      </c>
      <c r="D17" s="14">
        <v>7.5</v>
      </c>
      <c r="E17" s="14">
        <v>129.4</v>
      </c>
      <c r="F17" s="14">
        <v>5.3</v>
      </c>
      <c r="G17" s="14">
        <v>6.2</v>
      </c>
      <c r="H17" s="14">
        <v>36.700000000000003</v>
      </c>
      <c r="I17" s="14">
        <v>9.1999999999999993</v>
      </c>
      <c r="J17" s="14">
        <v>72.400000000000006</v>
      </c>
      <c r="K17" s="14">
        <v>121.7</v>
      </c>
      <c r="L17" s="14">
        <v>134.19999999999999</v>
      </c>
      <c r="M17" s="83"/>
      <c r="N17" s="59"/>
    </row>
    <row r="18" spans="1:14" s="57" customFormat="1" ht="30" customHeight="1">
      <c r="A18" s="168" t="s">
        <v>41</v>
      </c>
      <c r="B18" s="14">
        <v>93.2</v>
      </c>
      <c r="C18" s="14">
        <v>6.8</v>
      </c>
      <c r="D18" s="14">
        <v>5.9</v>
      </c>
      <c r="E18" s="14">
        <v>66.5</v>
      </c>
      <c r="F18" s="14">
        <v>3.5</v>
      </c>
      <c r="G18" s="14">
        <v>4.4000000000000004</v>
      </c>
      <c r="H18" s="14">
        <v>17.8</v>
      </c>
      <c r="I18" s="14">
        <v>8.1999999999999993</v>
      </c>
      <c r="J18" s="14">
        <v>31.4</v>
      </c>
      <c r="K18" s="14">
        <v>109.2</v>
      </c>
      <c r="L18" s="14">
        <v>124</v>
      </c>
      <c r="M18" s="83"/>
      <c r="N18" s="59"/>
    </row>
    <row r="19" spans="1:14" s="57" customFormat="1" ht="30" customHeight="1">
      <c r="A19" s="168" t="s">
        <v>42</v>
      </c>
      <c r="B19" s="14">
        <v>75</v>
      </c>
      <c r="C19" s="14">
        <v>25</v>
      </c>
      <c r="D19" s="14">
        <v>22.8</v>
      </c>
      <c r="E19" s="14">
        <v>44.8</v>
      </c>
      <c r="F19" s="14">
        <v>6.2</v>
      </c>
      <c r="G19" s="14">
        <v>7.9</v>
      </c>
      <c r="H19" s="14">
        <v>29.6</v>
      </c>
      <c r="I19" s="14">
        <v>13.6</v>
      </c>
      <c r="J19" s="14">
        <v>54.8</v>
      </c>
      <c r="K19" s="14">
        <v>79.7</v>
      </c>
      <c r="L19" s="14">
        <v>96.4</v>
      </c>
      <c r="M19" s="83"/>
      <c r="N19" s="59"/>
    </row>
    <row r="20" spans="1:14" s="57" customFormat="1" ht="30" customHeight="1">
      <c r="A20" s="168" t="s">
        <v>272</v>
      </c>
      <c r="B20" s="14">
        <v>89.4</v>
      </c>
      <c r="C20" s="14">
        <v>10.6</v>
      </c>
      <c r="D20" s="14">
        <v>9.5</v>
      </c>
      <c r="E20" s="14">
        <v>62.6</v>
      </c>
      <c r="F20" s="14">
        <v>7.7</v>
      </c>
      <c r="G20" s="14">
        <v>12.4</v>
      </c>
      <c r="H20" s="14">
        <v>20.2</v>
      </c>
      <c r="I20" s="14">
        <v>15</v>
      </c>
      <c r="J20" s="14">
        <v>62</v>
      </c>
      <c r="K20" s="14">
        <v>135</v>
      </c>
      <c r="L20" s="14">
        <v>147.19999999999999</v>
      </c>
      <c r="M20" s="83"/>
      <c r="N20" s="59"/>
    </row>
    <row r="21" spans="1:14" s="57" customFormat="1" ht="30" customHeight="1">
      <c r="A21" s="168" t="s">
        <v>45</v>
      </c>
      <c r="B21" s="14">
        <v>94.1</v>
      </c>
      <c r="C21" s="14">
        <v>5.9</v>
      </c>
      <c r="D21" s="14">
        <v>4.7</v>
      </c>
      <c r="E21" s="14">
        <v>69.2</v>
      </c>
      <c r="F21" s="14">
        <v>3.2</v>
      </c>
      <c r="G21" s="14">
        <v>5.0999999999999996</v>
      </c>
      <c r="H21" s="14">
        <v>8.3000000000000007</v>
      </c>
      <c r="I21" s="14">
        <v>15.5</v>
      </c>
      <c r="J21" s="14">
        <v>27.3</v>
      </c>
      <c r="K21" s="14">
        <v>94.3</v>
      </c>
      <c r="L21" s="14">
        <v>108.1</v>
      </c>
      <c r="M21" s="83"/>
      <c r="N21" s="59"/>
    </row>
    <row r="22" spans="1:14" s="57" customFormat="1" ht="30" customHeight="1">
      <c r="A22" s="168" t="s">
        <v>46</v>
      </c>
      <c r="B22" s="14">
        <v>97.9</v>
      </c>
      <c r="C22" s="14">
        <v>2.1</v>
      </c>
      <c r="D22" s="14">
        <v>-0.1</v>
      </c>
      <c r="E22" s="14">
        <v>159.5</v>
      </c>
      <c r="F22" s="14">
        <v>-0.1</v>
      </c>
      <c r="G22" s="14">
        <v>-0.1</v>
      </c>
      <c r="H22" s="14">
        <v>-0.1</v>
      </c>
      <c r="I22" s="14">
        <v>-0.3</v>
      </c>
      <c r="J22" s="14">
        <v>134.19999999999999</v>
      </c>
      <c r="K22" s="14">
        <v>175.3</v>
      </c>
      <c r="L22" s="14">
        <v>191.9</v>
      </c>
      <c r="M22" s="83"/>
      <c r="N22" s="59"/>
    </row>
    <row r="23" spans="1:14" s="57" customFormat="1" ht="30" customHeight="1">
      <c r="A23" s="168" t="s">
        <v>43</v>
      </c>
      <c r="B23" s="14">
        <v>100.1</v>
      </c>
      <c r="C23" s="14">
        <v>-0.1</v>
      </c>
      <c r="D23" s="14">
        <v>-1.2</v>
      </c>
      <c r="E23" s="14">
        <v>100.4</v>
      </c>
      <c r="F23" s="14">
        <v>-0.9</v>
      </c>
      <c r="G23" s="14">
        <v>-1.1000000000000001</v>
      </c>
      <c r="H23" s="14">
        <v>-4.5</v>
      </c>
      <c r="I23" s="14">
        <v>-3.2</v>
      </c>
      <c r="J23" s="14">
        <v>51.8</v>
      </c>
      <c r="K23" s="14">
        <v>106.2</v>
      </c>
      <c r="L23" s="14">
        <v>120</v>
      </c>
      <c r="M23" s="83"/>
      <c r="N23" s="59"/>
    </row>
    <row r="24" spans="1:14" s="57" customFormat="1" ht="30" customHeight="1">
      <c r="A24" s="168" t="s">
        <v>48</v>
      </c>
      <c r="B24" s="14">
        <v>95.1</v>
      </c>
      <c r="C24" s="14">
        <v>4.9000000000000004</v>
      </c>
      <c r="D24" s="14">
        <v>4.4000000000000004</v>
      </c>
      <c r="E24" s="14">
        <v>90.1</v>
      </c>
      <c r="F24" s="14">
        <v>19</v>
      </c>
      <c r="G24" s="14">
        <v>40.4</v>
      </c>
      <c r="H24" s="14">
        <v>36</v>
      </c>
      <c r="I24" s="14">
        <v>68.900000000000006</v>
      </c>
      <c r="J24" s="14">
        <v>117.9</v>
      </c>
      <c r="K24" s="14">
        <v>173.9</v>
      </c>
      <c r="L24" s="14">
        <v>185.8</v>
      </c>
      <c r="M24" s="83"/>
      <c r="N24" s="59"/>
    </row>
    <row r="25" spans="1:14" s="57" customFormat="1" ht="30" customHeight="1">
      <c r="A25" s="251" t="s">
        <v>47</v>
      </c>
      <c r="B25" s="210">
        <v>90.2</v>
      </c>
      <c r="C25" s="210">
        <v>9.8000000000000007</v>
      </c>
      <c r="D25" s="210">
        <v>7.9</v>
      </c>
      <c r="E25" s="210">
        <v>60</v>
      </c>
      <c r="F25" s="210">
        <v>13.1</v>
      </c>
      <c r="G25" s="210">
        <v>27.9</v>
      </c>
      <c r="H25" s="210">
        <v>24.9</v>
      </c>
      <c r="I25" s="210">
        <v>24.2</v>
      </c>
      <c r="J25" s="210">
        <v>58.8</v>
      </c>
      <c r="K25" s="210">
        <v>144.4</v>
      </c>
      <c r="L25" s="210">
        <v>178.2</v>
      </c>
      <c r="M25" s="83"/>
      <c r="N25" s="59"/>
    </row>
    <row r="26" spans="1:14">
      <c r="F26" s="43"/>
      <c r="G26" s="43"/>
      <c r="H26" s="43"/>
      <c r="I26" s="43"/>
    </row>
    <row r="27" spans="1:14">
      <c r="F27" s="43"/>
      <c r="G27" s="43"/>
      <c r="H27" s="43"/>
      <c r="I27" s="43"/>
    </row>
    <row r="28" spans="1:14">
      <c r="F28" s="43"/>
      <c r="G28" s="43"/>
      <c r="H28" s="43"/>
      <c r="I28" s="43"/>
    </row>
    <row r="29" spans="1:14">
      <c r="F29" s="43"/>
      <c r="G29" s="43"/>
      <c r="H29" s="43"/>
      <c r="I29" s="43"/>
    </row>
    <row r="30" spans="1:14">
      <c r="F30" s="43"/>
      <c r="G30" s="43"/>
      <c r="H30" s="43"/>
      <c r="I30" s="43"/>
    </row>
    <row r="31" spans="1:14">
      <c r="F31" s="43"/>
      <c r="G31" s="43"/>
      <c r="H31" s="43"/>
      <c r="I31" s="43"/>
    </row>
    <row r="32" spans="1:14">
      <c r="F32" s="43"/>
      <c r="G32" s="43"/>
      <c r="H32" s="43"/>
      <c r="I32" s="43"/>
    </row>
    <row r="33" spans="6:9">
      <c r="F33" s="43"/>
      <c r="G33" s="43"/>
      <c r="H33" s="43"/>
      <c r="I33" s="43"/>
    </row>
    <row r="34" spans="6:9">
      <c r="F34" s="43"/>
      <c r="G34" s="43"/>
      <c r="H34" s="43"/>
      <c r="I34" s="43"/>
    </row>
    <row r="35" spans="6:9">
      <c r="F35" s="43"/>
      <c r="G35" s="43"/>
      <c r="H35" s="43"/>
      <c r="I35" s="43"/>
    </row>
    <row r="36" spans="6:9">
      <c r="F36" s="43"/>
      <c r="G36" s="43"/>
      <c r="H36" s="43"/>
      <c r="I36" s="43"/>
    </row>
    <row r="37" spans="6:9">
      <c r="F37" s="43"/>
      <c r="G37" s="43"/>
      <c r="H37" s="43"/>
      <c r="I37" s="43"/>
    </row>
    <row r="38" spans="6:9">
      <c r="F38" s="43"/>
      <c r="G38" s="43"/>
      <c r="H38" s="43"/>
      <c r="I38" s="43"/>
    </row>
    <row r="39" spans="6:9">
      <c r="F39" s="43"/>
      <c r="G39" s="43"/>
      <c r="H39" s="43"/>
      <c r="I39" s="43"/>
    </row>
    <row r="40" spans="6:9">
      <c r="F40" s="43"/>
      <c r="G40" s="43"/>
      <c r="H40" s="43"/>
      <c r="I40" s="43"/>
    </row>
    <row r="41" spans="6:9">
      <c r="F41" s="43"/>
      <c r="G41" s="43"/>
      <c r="H41" s="43"/>
      <c r="I41" s="43"/>
    </row>
    <row r="42" spans="6:9">
      <c r="F42" s="43"/>
      <c r="G42" s="43"/>
      <c r="H42" s="43"/>
      <c r="I42" s="43"/>
    </row>
    <row r="43" spans="6:9">
      <c r="F43" s="43"/>
      <c r="G43" s="43"/>
      <c r="H43" s="43"/>
      <c r="I43" s="43"/>
    </row>
    <row r="44" spans="6:9">
      <c r="F44" s="43"/>
      <c r="G44" s="43"/>
      <c r="H44" s="43"/>
      <c r="I44" s="43"/>
    </row>
    <row r="45" spans="6:9">
      <c r="F45" s="43"/>
      <c r="G45" s="43"/>
      <c r="H45" s="43"/>
      <c r="I45" s="43"/>
    </row>
    <row r="46" spans="6:9">
      <c r="F46" s="43"/>
      <c r="G46" s="43"/>
      <c r="H46" s="43"/>
      <c r="I46" s="43"/>
    </row>
    <row r="47" spans="6:9">
      <c r="F47" s="43"/>
      <c r="G47" s="43"/>
      <c r="H47" s="43"/>
      <c r="I47" s="43"/>
    </row>
    <row r="48" spans="6:9">
      <c r="F48" s="43"/>
      <c r="G48" s="43"/>
      <c r="H48" s="43"/>
      <c r="I48" s="43"/>
    </row>
    <row r="49" spans="6:9">
      <c r="F49" s="43"/>
      <c r="G49" s="43"/>
      <c r="H49" s="43"/>
      <c r="I49" s="43"/>
    </row>
    <row r="50" spans="6:9">
      <c r="F50" s="43"/>
      <c r="G50" s="43"/>
      <c r="H50" s="43"/>
      <c r="I50" s="43"/>
    </row>
    <row r="51" spans="6:9">
      <c r="F51" s="43"/>
      <c r="G51" s="43"/>
      <c r="H51" s="43"/>
      <c r="I51" s="43"/>
    </row>
    <row r="52" spans="6:9">
      <c r="F52" s="43"/>
      <c r="G52" s="43"/>
      <c r="H52" s="43"/>
      <c r="I52" s="43"/>
    </row>
    <row r="53" spans="6:9">
      <c r="F53" s="43"/>
      <c r="G53" s="43"/>
      <c r="H53" s="43"/>
      <c r="I53" s="43"/>
    </row>
    <row r="54" spans="6:9">
      <c r="F54" s="43"/>
      <c r="G54" s="43"/>
      <c r="H54" s="43"/>
      <c r="I54" s="43"/>
    </row>
    <row r="55" spans="6:9">
      <c r="F55" s="43"/>
      <c r="G55" s="43"/>
      <c r="H55" s="43"/>
      <c r="I55" s="43"/>
    </row>
    <row r="56" spans="6:9">
      <c r="F56" s="43"/>
      <c r="G56" s="43"/>
      <c r="H56" s="43"/>
      <c r="I56" s="43"/>
    </row>
    <row r="57" spans="6:9">
      <c r="F57" s="43"/>
      <c r="G57" s="43"/>
      <c r="H57" s="43"/>
      <c r="I57" s="43"/>
    </row>
    <row r="58" spans="6:9">
      <c r="F58" s="43"/>
      <c r="G58" s="43"/>
      <c r="H58" s="43"/>
      <c r="I58" s="43"/>
    </row>
    <row r="59" spans="6:9">
      <c r="F59" s="43"/>
      <c r="G59" s="43"/>
      <c r="H59" s="43"/>
      <c r="I59" s="43"/>
    </row>
    <row r="60" spans="6:9">
      <c r="F60" s="43"/>
      <c r="G60" s="43"/>
      <c r="H60" s="43"/>
      <c r="I60" s="43"/>
    </row>
    <row r="61" spans="6:9">
      <c r="F61" s="43"/>
      <c r="G61" s="43"/>
      <c r="H61" s="43"/>
      <c r="I61" s="43"/>
    </row>
    <row r="62" spans="6:9">
      <c r="F62" s="43"/>
      <c r="G62" s="43"/>
      <c r="H62" s="43"/>
      <c r="I62" s="43"/>
    </row>
    <row r="63" spans="6:9">
      <c r="F63" s="43"/>
      <c r="G63" s="43"/>
      <c r="H63" s="43"/>
      <c r="I63" s="43"/>
    </row>
    <row r="64" spans="6:9">
      <c r="F64" s="43"/>
      <c r="G64" s="43"/>
      <c r="H64" s="43"/>
      <c r="I64" s="43"/>
    </row>
    <row r="65" spans="6:9">
      <c r="F65" s="43"/>
      <c r="G65" s="43"/>
      <c r="H65" s="43"/>
      <c r="I65" s="43"/>
    </row>
    <row r="66" spans="6:9">
      <c r="F66" s="43"/>
      <c r="G66" s="43"/>
      <c r="H66" s="43"/>
      <c r="I66" s="43"/>
    </row>
    <row r="67" spans="6:9">
      <c r="F67" s="43"/>
      <c r="G67" s="43"/>
      <c r="H67" s="43"/>
      <c r="I67" s="43"/>
    </row>
    <row r="68" spans="6:9">
      <c r="F68" s="43"/>
      <c r="G68" s="43"/>
      <c r="H68" s="43"/>
      <c r="I68" s="43"/>
    </row>
    <row r="69" spans="6:9">
      <c r="F69" s="43"/>
      <c r="G69" s="43"/>
      <c r="H69" s="43"/>
      <c r="I69" s="43"/>
    </row>
    <row r="70" spans="6:9">
      <c r="F70" s="43"/>
      <c r="G70" s="43"/>
      <c r="H70" s="43"/>
      <c r="I70" s="43"/>
    </row>
    <row r="71" spans="6:9">
      <c r="F71" s="43"/>
      <c r="G71" s="43"/>
      <c r="H71" s="43"/>
      <c r="I71" s="43"/>
    </row>
    <row r="72" spans="6:9">
      <c r="F72" s="43"/>
      <c r="G72" s="43"/>
      <c r="H72" s="43"/>
      <c r="I72" s="43"/>
    </row>
    <row r="73" spans="6:9">
      <c r="F73" s="43"/>
      <c r="G73" s="43"/>
      <c r="H73" s="43"/>
      <c r="I73" s="43"/>
    </row>
    <row r="74" spans="6:9">
      <c r="F74" s="43"/>
      <c r="G74" s="43"/>
      <c r="H74" s="43"/>
      <c r="I74" s="43"/>
    </row>
    <row r="75" spans="6:9">
      <c r="F75" s="43"/>
      <c r="G75" s="43"/>
      <c r="H75" s="43"/>
      <c r="I75" s="43"/>
    </row>
    <row r="76" spans="6:9">
      <c r="F76" s="43"/>
      <c r="G76" s="43"/>
      <c r="H76" s="43"/>
      <c r="I76" s="43"/>
    </row>
    <row r="77" spans="6:9">
      <c r="F77" s="43"/>
      <c r="G77" s="43"/>
      <c r="H77" s="43"/>
      <c r="I77" s="43"/>
    </row>
    <row r="78" spans="6:9">
      <c r="F78" s="43"/>
      <c r="G78" s="43"/>
      <c r="H78" s="43"/>
      <c r="I78" s="43"/>
    </row>
    <row r="79" spans="6:9">
      <c r="F79" s="43"/>
      <c r="G79" s="43"/>
      <c r="H79" s="43"/>
      <c r="I79" s="43"/>
    </row>
    <row r="80" spans="6:9">
      <c r="F80" s="43"/>
      <c r="G80" s="43"/>
      <c r="H80" s="43"/>
      <c r="I80" s="43"/>
    </row>
    <row r="81" spans="6:9">
      <c r="F81" s="43"/>
      <c r="G81" s="43"/>
      <c r="H81" s="43"/>
      <c r="I81" s="43"/>
    </row>
    <row r="82" spans="6:9">
      <c r="F82" s="43"/>
      <c r="G82" s="43"/>
      <c r="H82" s="43"/>
      <c r="I82" s="43"/>
    </row>
    <row r="83" spans="6:9">
      <c r="F83" s="43"/>
      <c r="G83" s="43"/>
      <c r="H83" s="43"/>
      <c r="I83" s="43"/>
    </row>
    <row r="84" spans="6:9">
      <c r="F84" s="43"/>
      <c r="G84" s="43"/>
      <c r="H84" s="43"/>
      <c r="I84" s="43"/>
    </row>
    <row r="85" spans="6:9">
      <c r="F85" s="43"/>
      <c r="G85" s="43"/>
      <c r="H85" s="43"/>
      <c r="I85" s="43"/>
    </row>
    <row r="86" spans="6:9">
      <c r="F86" s="43"/>
      <c r="G86" s="43"/>
      <c r="H86" s="43"/>
      <c r="I86" s="43"/>
    </row>
    <row r="87" spans="6:9">
      <c r="F87" s="43"/>
      <c r="G87" s="43"/>
      <c r="H87" s="43"/>
      <c r="I87" s="43"/>
    </row>
    <row r="88" spans="6:9">
      <c r="F88" s="43"/>
      <c r="G88" s="43"/>
      <c r="H88" s="43"/>
      <c r="I88" s="43"/>
    </row>
    <row r="89" spans="6:9">
      <c r="F89" s="43"/>
      <c r="G89" s="43"/>
      <c r="H89" s="43"/>
      <c r="I89" s="43"/>
    </row>
    <row r="90" spans="6:9">
      <c r="F90" s="43"/>
      <c r="G90" s="43"/>
      <c r="H90" s="43"/>
      <c r="I90" s="43"/>
    </row>
    <row r="91" spans="6:9">
      <c r="F91" s="43"/>
      <c r="G91" s="43"/>
      <c r="H91" s="43"/>
      <c r="I91" s="43"/>
    </row>
    <row r="92" spans="6:9">
      <c r="F92" s="43"/>
      <c r="G92" s="43"/>
      <c r="H92" s="43"/>
      <c r="I92" s="43"/>
    </row>
    <row r="93" spans="6:9">
      <c r="F93" s="43"/>
      <c r="G93" s="43"/>
      <c r="H93" s="43"/>
      <c r="I93" s="43"/>
    </row>
    <row r="94" spans="6:9">
      <c r="F94" s="43"/>
      <c r="G94" s="43"/>
      <c r="H94" s="43"/>
      <c r="I94" s="43"/>
    </row>
    <row r="95" spans="6:9">
      <c r="F95" s="43"/>
      <c r="G95" s="43"/>
      <c r="H95" s="43"/>
      <c r="I95" s="43"/>
    </row>
    <row r="96" spans="6:9">
      <c r="F96" s="43"/>
      <c r="G96" s="43"/>
      <c r="H96" s="43"/>
      <c r="I96" s="43"/>
    </row>
    <row r="97" spans="6:9">
      <c r="F97" s="43"/>
      <c r="G97" s="43"/>
      <c r="H97" s="43"/>
      <c r="I97" s="43"/>
    </row>
    <row r="98" spans="6:9">
      <c r="F98" s="43"/>
      <c r="G98" s="43"/>
      <c r="H98" s="43"/>
      <c r="I98" s="43"/>
    </row>
    <row r="99" spans="6:9">
      <c r="F99" s="43"/>
      <c r="G99" s="43"/>
      <c r="H99" s="43"/>
      <c r="I99" s="43"/>
    </row>
    <row r="100" spans="6:9">
      <c r="F100" s="43"/>
      <c r="G100" s="43"/>
      <c r="H100" s="43"/>
      <c r="I100" s="43"/>
    </row>
    <row r="101" spans="6:9">
      <c r="F101" s="43"/>
      <c r="G101" s="43"/>
      <c r="H101" s="43"/>
      <c r="I101" s="43"/>
    </row>
    <row r="102" spans="6:9">
      <c r="F102" s="43"/>
      <c r="G102" s="43"/>
      <c r="H102" s="43"/>
      <c r="I102" s="43"/>
    </row>
    <row r="103" spans="6:9">
      <c r="F103" s="43"/>
      <c r="G103" s="43"/>
      <c r="H103" s="43"/>
      <c r="I103" s="43"/>
    </row>
    <row r="104" spans="6:9">
      <c r="F104" s="43"/>
      <c r="G104" s="43"/>
      <c r="H104" s="43"/>
      <c r="I104" s="43"/>
    </row>
    <row r="105" spans="6:9">
      <c r="F105" s="43"/>
      <c r="G105" s="43"/>
      <c r="H105" s="43"/>
      <c r="I105" s="43"/>
    </row>
    <row r="106" spans="6:9">
      <c r="F106" s="43"/>
      <c r="G106" s="43"/>
      <c r="H106" s="43"/>
      <c r="I106" s="43"/>
    </row>
    <row r="107" spans="6:9">
      <c r="F107" s="43"/>
      <c r="G107" s="43"/>
      <c r="H107" s="43"/>
      <c r="I107" s="43"/>
    </row>
    <row r="108" spans="6:9">
      <c r="F108" s="43"/>
      <c r="G108" s="43"/>
      <c r="H108" s="43"/>
      <c r="I108" s="43"/>
    </row>
    <row r="109" spans="6:9">
      <c r="F109" s="43"/>
      <c r="G109" s="43"/>
      <c r="H109" s="43"/>
      <c r="I109" s="43"/>
    </row>
    <row r="110" spans="6:9">
      <c r="F110" s="43"/>
      <c r="G110" s="43"/>
      <c r="H110" s="43"/>
      <c r="I110" s="43"/>
    </row>
    <row r="111" spans="6:9">
      <c r="F111" s="43"/>
      <c r="G111" s="43"/>
      <c r="H111" s="43"/>
      <c r="I111" s="43"/>
    </row>
    <row r="112" spans="6:9">
      <c r="F112" s="43"/>
      <c r="G112" s="43"/>
      <c r="H112" s="43"/>
      <c r="I112" s="43"/>
    </row>
    <row r="113" spans="6:9">
      <c r="F113" s="43"/>
      <c r="G113" s="43"/>
      <c r="H113" s="43"/>
      <c r="I113" s="43"/>
    </row>
    <row r="114" spans="6:9">
      <c r="F114" s="43"/>
      <c r="G114" s="43"/>
      <c r="H114" s="43"/>
      <c r="I114" s="43"/>
    </row>
    <row r="115" spans="6:9">
      <c r="F115" s="43"/>
      <c r="G115" s="43"/>
      <c r="H115" s="43"/>
      <c r="I115" s="43"/>
    </row>
    <row r="116" spans="6:9">
      <c r="F116" s="43"/>
      <c r="G116" s="43"/>
      <c r="H116" s="43"/>
      <c r="I116" s="43"/>
    </row>
  </sheetData>
  <mergeCells count="2">
    <mergeCell ref="A6:A7"/>
    <mergeCell ref="B7:L7"/>
  </mergeCells>
  <phoneticPr fontId="3" type="noConversion"/>
  <hyperlinks>
    <hyperlink ref="A1" location="'spis tablic'!A1" display="SPIS TABLIC"/>
  </hyperlinks>
  <pageMargins left="0.25" right="0.25" top="0.75" bottom="0.75" header="0.3" footer="0.3"/>
  <pageSetup paperSize="9" scale="58" firstPageNumber="24" pageOrder="overThenDown" orientation="landscape" useFirstPageNumber="1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8">
    <pageSetUpPr fitToPage="1"/>
  </sheetPr>
  <dimension ref="A1:M111"/>
  <sheetViews>
    <sheetView zoomScaleNormal="100" workbookViewId="0">
      <selection activeCell="A6" sqref="A6:A7"/>
    </sheetView>
  </sheetViews>
  <sheetFormatPr defaultRowHeight="12.75"/>
  <cols>
    <col min="1" max="1" width="65.140625" style="46" customWidth="1"/>
    <col min="2" max="5" width="14.28515625" style="46" customWidth="1"/>
    <col min="6" max="9" width="14.28515625" style="52" customWidth="1"/>
    <col min="10" max="12" width="14.28515625" style="46" customWidth="1"/>
    <col min="13" max="13" width="9.140625" style="53"/>
    <col min="14" max="16384" width="9.140625" style="46"/>
  </cols>
  <sheetData>
    <row r="1" spans="1:13" ht="25.5">
      <c r="A1" s="292" t="s">
        <v>279</v>
      </c>
    </row>
    <row r="3" spans="1:13" ht="15.75">
      <c r="A3" s="42" t="str">
        <f>'spis tablic'!A27</f>
        <v>Tabl. 26. Wskaźniki ekonomiczne przedsiębiorstw niefinansowych z przewagą kapitału zagranicznego o liczbie pracujących 10 i więcej osób prowadzących księgi rachunkowe według działów PKD w sekcji przetwórstwo przemysłowe w 2017 r.</v>
      </c>
      <c r="F3" s="48"/>
      <c r="J3" s="53"/>
      <c r="K3" s="53"/>
      <c r="L3" s="53"/>
    </row>
    <row r="4" spans="1:13" ht="15.75">
      <c r="A4" s="3" t="str">
        <f>'spis tablic'!B27</f>
        <v>Table 26. Economic indicators of non-financial enterprises with predominance of foreign capital employing 10 persons or more keeping accounting ledgers, by NACE division in Manufacturing in 2017.</v>
      </c>
      <c r="F4" s="48"/>
      <c r="J4" s="53"/>
      <c r="K4" s="53"/>
      <c r="L4" s="53"/>
    </row>
    <row r="5" spans="1:13" ht="5.0999999999999996" customHeight="1">
      <c r="A5" s="51"/>
      <c r="D5" s="51"/>
      <c r="E5" s="53"/>
      <c r="J5" s="51"/>
      <c r="K5" s="51"/>
      <c r="L5" s="51"/>
    </row>
    <row r="6" spans="1:13" ht="138.75" customHeight="1">
      <c r="A6" s="356" t="s">
        <v>16</v>
      </c>
      <c r="B6" s="297" t="s">
        <v>337</v>
      </c>
      <c r="C6" s="302" t="s">
        <v>338</v>
      </c>
      <c r="D6" s="293" t="s">
        <v>339</v>
      </c>
      <c r="E6" s="293" t="s">
        <v>30</v>
      </c>
      <c r="F6" s="293" t="s">
        <v>340</v>
      </c>
      <c r="G6" s="300" t="s">
        <v>341</v>
      </c>
      <c r="H6" s="300" t="s">
        <v>342</v>
      </c>
      <c r="I6" s="300" t="s">
        <v>343</v>
      </c>
      <c r="J6" s="297" t="s">
        <v>344</v>
      </c>
      <c r="K6" s="294" t="s">
        <v>345</v>
      </c>
      <c r="L6" s="293" t="s">
        <v>346</v>
      </c>
    </row>
    <row r="7" spans="1:13" ht="15.75" customHeight="1">
      <c r="A7" s="376"/>
      <c r="B7" s="339" t="s">
        <v>219</v>
      </c>
      <c r="C7" s="403"/>
      <c r="D7" s="403"/>
      <c r="E7" s="403"/>
      <c r="F7" s="403"/>
      <c r="G7" s="403"/>
      <c r="H7" s="403"/>
      <c r="I7" s="403"/>
      <c r="J7" s="403"/>
      <c r="K7" s="403"/>
      <c r="L7" s="404"/>
    </row>
    <row r="8" spans="1:13" s="9" customFormat="1" ht="35.25" customHeight="1">
      <c r="A8" s="162" t="s">
        <v>49</v>
      </c>
      <c r="B8" s="20">
        <v>94.4</v>
      </c>
      <c r="C8" s="20">
        <v>5.6</v>
      </c>
      <c r="D8" s="20">
        <v>4.7</v>
      </c>
      <c r="E8" s="20">
        <v>101.5</v>
      </c>
      <c r="F8" s="20">
        <v>6.2</v>
      </c>
      <c r="G8" s="20">
        <v>11.7</v>
      </c>
      <c r="H8" s="20">
        <v>13.4</v>
      </c>
      <c r="I8" s="20">
        <v>11.9</v>
      </c>
      <c r="J8" s="20">
        <v>31.1</v>
      </c>
      <c r="K8" s="20">
        <v>97.4</v>
      </c>
      <c r="L8" s="20">
        <v>145.9</v>
      </c>
      <c r="M8" s="87"/>
    </row>
    <row r="9" spans="1:13" s="9" customFormat="1" ht="35.25" customHeight="1">
      <c r="A9" s="68" t="s">
        <v>50</v>
      </c>
      <c r="B9" s="14">
        <v>95.1</v>
      </c>
      <c r="C9" s="14">
        <v>4.9000000000000004</v>
      </c>
      <c r="D9" s="14">
        <v>4</v>
      </c>
      <c r="E9" s="14">
        <v>90.2</v>
      </c>
      <c r="F9" s="14">
        <v>5.2</v>
      </c>
      <c r="G9" s="14">
        <v>9.4</v>
      </c>
      <c r="H9" s="14">
        <v>11.9</v>
      </c>
      <c r="I9" s="14">
        <v>9.6</v>
      </c>
      <c r="J9" s="14">
        <v>36.9</v>
      </c>
      <c r="K9" s="14">
        <v>104.7</v>
      </c>
      <c r="L9" s="14">
        <v>156</v>
      </c>
      <c r="M9" s="87"/>
    </row>
    <row r="10" spans="1:13" s="9" customFormat="1" ht="35.25" customHeight="1">
      <c r="A10" s="68" t="s">
        <v>51</v>
      </c>
      <c r="B10" s="14">
        <v>93.1</v>
      </c>
      <c r="C10" s="14">
        <v>6.9</v>
      </c>
      <c r="D10" s="14">
        <v>5.5</v>
      </c>
      <c r="E10" s="14">
        <v>93.2</v>
      </c>
      <c r="F10" s="14">
        <v>7.1</v>
      </c>
      <c r="G10" s="14">
        <v>11.1</v>
      </c>
      <c r="H10" s="14">
        <v>19.7</v>
      </c>
      <c r="I10" s="14">
        <v>16</v>
      </c>
      <c r="J10" s="14">
        <v>33.6</v>
      </c>
      <c r="K10" s="14">
        <v>88.5</v>
      </c>
      <c r="L10" s="14">
        <v>109.9</v>
      </c>
      <c r="M10" s="87"/>
    </row>
    <row r="11" spans="1:13" s="9" customFormat="1" ht="35.25" customHeight="1">
      <c r="A11" s="68" t="s">
        <v>52</v>
      </c>
      <c r="B11" s="14">
        <v>96</v>
      </c>
      <c r="C11" s="14">
        <v>4</v>
      </c>
      <c r="D11" s="14">
        <v>3.2</v>
      </c>
      <c r="E11" s="14">
        <v>69.7</v>
      </c>
      <c r="F11" s="14">
        <v>4.8</v>
      </c>
      <c r="G11" s="15">
        <v>6.8</v>
      </c>
      <c r="H11" s="15">
        <v>16.8</v>
      </c>
      <c r="I11" s="14">
        <v>12.5</v>
      </c>
      <c r="J11" s="15">
        <v>4</v>
      </c>
      <c r="K11" s="14">
        <v>20.2</v>
      </c>
      <c r="L11" s="14">
        <v>56.6</v>
      </c>
      <c r="M11" s="87"/>
    </row>
    <row r="12" spans="1:13" s="9" customFormat="1" ht="35.25" customHeight="1">
      <c r="A12" s="68" t="s">
        <v>53</v>
      </c>
      <c r="B12" s="14">
        <v>96.7</v>
      </c>
      <c r="C12" s="14">
        <v>3.3</v>
      </c>
      <c r="D12" s="14">
        <v>2.5</v>
      </c>
      <c r="E12" s="14">
        <v>84.9</v>
      </c>
      <c r="F12" s="14">
        <v>4.3</v>
      </c>
      <c r="G12" s="14">
        <v>10.5</v>
      </c>
      <c r="H12" s="14">
        <v>7.3</v>
      </c>
      <c r="I12" s="14">
        <v>9.1</v>
      </c>
      <c r="J12" s="14">
        <v>16</v>
      </c>
      <c r="K12" s="14">
        <v>94</v>
      </c>
      <c r="L12" s="14">
        <v>170.7</v>
      </c>
      <c r="M12" s="87"/>
    </row>
    <row r="13" spans="1:13" s="9" customFormat="1" ht="35.25" customHeight="1">
      <c r="A13" s="68" t="s">
        <v>57</v>
      </c>
      <c r="B13" s="14">
        <v>90.1</v>
      </c>
      <c r="C13" s="14">
        <v>9.9</v>
      </c>
      <c r="D13" s="14">
        <v>7.5</v>
      </c>
      <c r="E13" s="14">
        <v>43.7</v>
      </c>
      <c r="F13" s="14">
        <v>11</v>
      </c>
      <c r="G13" s="14">
        <v>44.1</v>
      </c>
      <c r="H13" s="14">
        <v>14.6</v>
      </c>
      <c r="I13" s="14">
        <v>17.7</v>
      </c>
      <c r="J13" s="14">
        <v>46.8</v>
      </c>
      <c r="K13" s="14">
        <v>160.19999999999999</v>
      </c>
      <c r="L13" s="14">
        <v>252.8</v>
      </c>
      <c r="M13" s="87"/>
    </row>
    <row r="14" spans="1:13" s="9" customFormat="1" ht="35.25" customHeight="1">
      <c r="A14" s="68" t="s">
        <v>59</v>
      </c>
      <c r="B14" s="14">
        <v>91.8</v>
      </c>
      <c r="C14" s="14">
        <v>8.1999999999999993</v>
      </c>
      <c r="D14" s="14">
        <v>6.5</v>
      </c>
      <c r="E14" s="14">
        <v>85.3</v>
      </c>
      <c r="F14" s="14">
        <v>12.1</v>
      </c>
      <c r="G14" s="14">
        <v>46.4</v>
      </c>
      <c r="H14" s="14">
        <v>16.399999999999999</v>
      </c>
      <c r="I14" s="14">
        <v>17.5</v>
      </c>
      <c r="J14" s="14">
        <v>51.6</v>
      </c>
      <c r="K14" s="14">
        <v>145.9</v>
      </c>
      <c r="L14" s="14">
        <v>295.89999999999998</v>
      </c>
      <c r="M14" s="87"/>
    </row>
    <row r="15" spans="1:13" s="9" customFormat="1" ht="57.75" customHeight="1">
      <c r="A15" s="68" t="s">
        <v>58</v>
      </c>
      <c r="B15" s="21">
        <v>91.4</v>
      </c>
      <c r="C15" s="21">
        <v>8.6</v>
      </c>
      <c r="D15" s="21">
        <v>7.8</v>
      </c>
      <c r="E15" s="21">
        <v>143.9</v>
      </c>
      <c r="F15" s="21">
        <v>8.3000000000000007</v>
      </c>
      <c r="G15" s="21">
        <v>11.8</v>
      </c>
      <c r="H15" s="21">
        <v>27.6</v>
      </c>
      <c r="I15" s="21">
        <v>16.600000000000001</v>
      </c>
      <c r="J15" s="21">
        <v>18.399999999999999</v>
      </c>
      <c r="K15" s="21">
        <v>60.3</v>
      </c>
      <c r="L15" s="21">
        <v>105</v>
      </c>
      <c r="M15" s="87"/>
    </row>
    <row r="16" spans="1:13" s="9" customFormat="1" ht="35.25" customHeight="1">
      <c r="A16" s="68" t="s">
        <v>60</v>
      </c>
      <c r="B16" s="21">
        <v>90.5</v>
      </c>
      <c r="C16" s="21">
        <v>9.5</v>
      </c>
      <c r="D16" s="21">
        <v>8.6999999999999993</v>
      </c>
      <c r="E16" s="21">
        <v>73.7</v>
      </c>
      <c r="F16" s="21">
        <v>8.8000000000000007</v>
      </c>
      <c r="G16" s="21">
        <v>13</v>
      </c>
      <c r="H16" s="21">
        <v>27.4</v>
      </c>
      <c r="I16" s="21">
        <v>15.5</v>
      </c>
      <c r="J16" s="21">
        <v>21.3</v>
      </c>
      <c r="K16" s="21">
        <v>86.1</v>
      </c>
      <c r="L16" s="21">
        <v>120.7</v>
      </c>
      <c r="M16" s="87"/>
    </row>
    <row r="17" spans="1:13" s="9" customFormat="1" ht="35.25" customHeight="1">
      <c r="A17" s="68" t="s">
        <v>61</v>
      </c>
      <c r="B17" s="14">
        <v>95.1</v>
      </c>
      <c r="C17" s="14">
        <v>4.9000000000000004</v>
      </c>
      <c r="D17" s="14">
        <v>4.0999999999999996</v>
      </c>
      <c r="E17" s="14">
        <v>83</v>
      </c>
      <c r="F17" s="14">
        <v>5.9</v>
      </c>
      <c r="G17" s="14">
        <v>11.7</v>
      </c>
      <c r="H17" s="14">
        <v>12</v>
      </c>
      <c r="I17" s="14">
        <v>11.4</v>
      </c>
      <c r="J17" s="14">
        <v>34.1</v>
      </c>
      <c r="K17" s="14">
        <v>113.5</v>
      </c>
      <c r="L17" s="14">
        <v>143.6</v>
      </c>
      <c r="M17" s="87"/>
    </row>
    <row r="18" spans="1:13" s="9" customFormat="1" ht="35.25" customHeight="1">
      <c r="A18" s="68" t="s">
        <v>62</v>
      </c>
      <c r="B18" s="14">
        <v>91.4</v>
      </c>
      <c r="C18" s="14">
        <v>8.6</v>
      </c>
      <c r="D18" s="14">
        <v>7</v>
      </c>
      <c r="E18" s="14">
        <v>65.3</v>
      </c>
      <c r="F18" s="14">
        <v>13.1</v>
      </c>
      <c r="G18" s="14">
        <v>28.6</v>
      </c>
      <c r="H18" s="14">
        <v>24.1</v>
      </c>
      <c r="I18" s="14">
        <v>20.2</v>
      </c>
      <c r="J18" s="14">
        <v>16.399999999999999</v>
      </c>
      <c r="K18" s="14">
        <v>149</v>
      </c>
      <c r="L18" s="14">
        <v>231.9</v>
      </c>
      <c r="M18" s="87"/>
    </row>
    <row r="19" spans="1:13" s="9" customFormat="1" ht="35.25" customHeight="1">
      <c r="A19" s="68" t="s">
        <v>63</v>
      </c>
      <c r="B19" s="14">
        <v>92.4</v>
      </c>
      <c r="C19" s="14">
        <v>7.6</v>
      </c>
      <c r="D19" s="14">
        <v>6.5</v>
      </c>
      <c r="E19" s="14">
        <v>110</v>
      </c>
      <c r="F19" s="14">
        <v>7.8</v>
      </c>
      <c r="G19" s="14">
        <v>13.4</v>
      </c>
      <c r="H19" s="14">
        <v>18.5</v>
      </c>
      <c r="I19" s="14">
        <v>13.7</v>
      </c>
      <c r="J19" s="14">
        <v>43.5</v>
      </c>
      <c r="K19" s="14">
        <v>117.8</v>
      </c>
      <c r="L19" s="14">
        <v>170.8</v>
      </c>
      <c r="M19" s="87"/>
    </row>
    <row r="20" spans="1:13" s="9" customFormat="1" ht="35.25" customHeight="1">
      <c r="A20" s="68" t="s">
        <v>64</v>
      </c>
      <c r="B20" s="14">
        <v>92.8</v>
      </c>
      <c r="C20" s="14">
        <v>7.2</v>
      </c>
      <c r="D20" s="14">
        <v>6</v>
      </c>
      <c r="E20" s="14">
        <v>76.599999999999994</v>
      </c>
      <c r="F20" s="14">
        <v>5.2</v>
      </c>
      <c r="G20" s="14">
        <v>9.1999999999999993</v>
      </c>
      <c r="H20" s="14">
        <v>11.7</v>
      </c>
      <c r="I20" s="14">
        <v>8</v>
      </c>
      <c r="J20" s="14">
        <v>26.9</v>
      </c>
      <c r="K20" s="14">
        <v>72.900000000000006</v>
      </c>
      <c r="L20" s="14">
        <v>154.6</v>
      </c>
      <c r="M20" s="87"/>
    </row>
    <row r="21" spans="1:13" s="9" customFormat="1" ht="35.25" customHeight="1">
      <c r="A21" s="68" t="s">
        <v>65</v>
      </c>
      <c r="B21" s="14">
        <v>93.8</v>
      </c>
      <c r="C21" s="14">
        <v>6.2</v>
      </c>
      <c r="D21" s="14">
        <v>5.4</v>
      </c>
      <c r="E21" s="14">
        <v>93.2</v>
      </c>
      <c r="F21" s="14">
        <v>7.1</v>
      </c>
      <c r="G21" s="14">
        <v>13.7</v>
      </c>
      <c r="H21" s="14">
        <v>14.6</v>
      </c>
      <c r="I21" s="14">
        <v>13.2</v>
      </c>
      <c r="J21" s="14">
        <v>29.7</v>
      </c>
      <c r="K21" s="14">
        <v>96.5</v>
      </c>
      <c r="L21" s="14">
        <v>144.19999999999999</v>
      </c>
      <c r="M21" s="87"/>
    </row>
    <row r="22" spans="1:13" s="9" customFormat="1" ht="35.25" customHeight="1">
      <c r="A22" s="68" t="s">
        <v>66</v>
      </c>
      <c r="B22" s="14">
        <v>89.1</v>
      </c>
      <c r="C22" s="14">
        <v>10.9</v>
      </c>
      <c r="D22" s="14">
        <v>9.1</v>
      </c>
      <c r="E22" s="14">
        <v>86.5</v>
      </c>
      <c r="F22" s="14">
        <v>8</v>
      </c>
      <c r="G22" s="14">
        <v>13</v>
      </c>
      <c r="H22" s="14">
        <v>20.9</v>
      </c>
      <c r="I22" s="14">
        <v>13.6</v>
      </c>
      <c r="J22" s="14">
        <v>55.9</v>
      </c>
      <c r="K22" s="14">
        <v>135.30000000000001</v>
      </c>
      <c r="L22" s="14">
        <v>197.4</v>
      </c>
      <c r="M22" s="87"/>
    </row>
    <row r="23" spans="1:13" s="9" customFormat="1" ht="35.25" customHeight="1">
      <c r="A23" s="68" t="s">
        <v>67</v>
      </c>
      <c r="B23" s="14">
        <v>95.7</v>
      </c>
      <c r="C23" s="14">
        <v>4.3</v>
      </c>
      <c r="D23" s="14">
        <v>3.5</v>
      </c>
      <c r="E23" s="14">
        <v>137.1</v>
      </c>
      <c r="F23" s="14">
        <v>4.5</v>
      </c>
      <c r="G23" s="14">
        <v>8.5</v>
      </c>
      <c r="H23" s="14">
        <v>9.6</v>
      </c>
      <c r="I23" s="14">
        <v>8.6999999999999993</v>
      </c>
      <c r="J23" s="14">
        <v>23.5</v>
      </c>
      <c r="K23" s="14">
        <v>80.8</v>
      </c>
      <c r="L23" s="14">
        <v>159.80000000000001</v>
      </c>
      <c r="M23" s="53"/>
    </row>
    <row r="24" spans="1:13" s="9" customFormat="1" ht="35.25" customHeight="1">
      <c r="A24" s="68" t="s">
        <v>68</v>
      </c>
      <c r="B24" s="14">
        <v>93.3</v>
      </c>
      <c r="C24" s="14">
        <v>6.7</v>
      </c>
      <c r="D24" s="14">
        <v>5.6</v>
      </c>
      <c r="E24" s="14">
        <v>94.8</v>
      </c>
      <c r="F24" s="14">
        <v>6.7</v>
      </c>
      <c r="G24" s="14">
        <v>12.2</v>
      </c>
      <c r="H24" s="14">
        <v>14.6</v>
      </c>
      <c r="I24" s="14">
        <v>12.7</v>
      </c>
      <c r="J24" s="14">
        <v>36.799999999999997</v>
      </c>
      <c r="K24" s="14">
        <v>108.3</v>
      </c>
      <c r="L24" s="14">
        <v>168.1</v>
      </c>
      <c r="M24" s="53"/>
    </row>
    <row r="25" spans="1:13" s="9" customFormat="1" ht="35.25" customHeight="1">
      <c r="A25" s="68" t="s">
        <v>69</v>
      </c>
      <c r="B25" s="14">
        <v>98.7</v>
      </c>
      <c r="C25" s="14">
        <v>1.3</v>
      </c>
      <c r="D25" s="14">
        <v>1.1000000000000001</v>
      </c>
      <c r="E25" s="14">
        <v>81.7</v>
      </c>
      <c r="F25" s="14">
        <v>2.4</v>
      </c>
      <c r="G25" s="14">
        <v>8</v>
      </c>
      <c r="H25" s="14">
        <v>3.4</v>
      </c>
      <c r="I25" s="14">
        <v>5</v>
      </c>
      <c r="J25" s="14">
        <v>18.100000000000001</v>
      </c>
      <c r="K25" s="14">
        <v>104.4</v>
      </c>
      <c r="L25" s="14">
        <v>149.9</v>
      </c>
      <c r="M25" s="53"/>
    </row>
    <row r="26" spans="1:13" s="9" customFormat="1" ht="35.25" customHeight="1">
      <c r="A26" s="68" t="s">
        <v>70</v>
      </c>
      <c r="B26" s="14">
        <v>98</v>
      </c>
      <c r="C26" s="14">
        <v>2</v>
      </c>
      <c r="D26" s="14">
        <v>1.6</v>
      </c>
      <c r="E26" s="14">
        <v>125.6</v>
      </c>
      <c r="F26" s="14">
        <v>2.5</v>
      </c>
      <c r="G26" s="14">
        <v>5.9</v>
      </c>
      <c r="H26" s="14">
        <v>4.3</v>
      </c>
      <c r="I26" s="14">
        <v>5.7</v>
      </c>
      <c r="J26" s="14">
        <v>20</v>
      </c>
      <c r="K26" s="14">
        <v>83</v>
      </c>
      <c r="L26" s="14">
        <v>124.4</v>
      </c>
      <c r="M26" s="53"/>
    </row>
    <row r="27" spans="1:13" s="9" customFormat="1" ht="35.25" customHeight="1">
      <c r="A27" s="68" t="s">
        <v>71</v>
      </c>
      <c r="B27" s="14">
        <v>91.7</v>
      </c>
      <c r="C27" s="14">
        <v>8.3000000000000007</v>
      </c>
      <c r="D27" s="14">
        <v>6.7</v>
      </c>
      <c r="E27" s="14">
        <v>88.2</v>
      </c>
      <c r="F27" s="14">
        <v>8.5</v>
      </c>
      <c r="G27" s="14">
        <v>23.2</v>
      </c>
      <c r="H27" s="14">
        <v>13.3</v>
      </c>
      <c r="I27" s="14">
        <v>14.1</v>
      </c>
      <c r="J27" s="14">
        <v>53.9</v>
      </c>
      <c r="K27" s="14">
        <v>149.6</v>
      </c>
      <c r="L27" s="14">
        <v>221</v>
      </c>
      <c r="M27" s="53"/>
    </row>
    <row r="28" spans="1:13" s="9" customFormat="1" ht="35.25" customHeight="1">
      <c r="A28" s="68" t="s">
        <v>72</v>
      </c>
      <c r="B28" s="14">
        <v>95.6</v>
      </c>
      <c r="C28" s="14">
        <v>4.4000000000000004</v>
      </c>
      <c r="D28" s="14">
        <v>3.8</v>
      </c>
      <c r="E28" s="14">
        <v>130.69999999999999</v>
      </c>
      <c r="F28" s="14">
        <v>6.2</v>
      </c>
      <c r="G28" s="14">
        <v>12</v>
      </c>
      <c r="H28" s="14">
        <v>12.8</v>
      </c>
      <c r="I28" s="14">
        <v>12.6</v>
      </c>
      <c r="J28" s="14">
        <v>30.8</v>
      </c>
      <c r="K28" s="14">
        <v>94.9</v>
      </c>
      <c r="L28" s="14">
        <v>127</v>
      </c>
      <c r="M28" s="53"/>
    </row>
    <row r="29" spans="1:13" s="9" customFormat="1" ht="35.25" customHeight="1">
      <c r="A29" s="68" t="s">
        <v>73</v>
      </c>
      <c r="B29" s="14">
        <v>87.8</v>
      </c>
      <c r="C29" s="14">
        <v>12.2</v>
      </c>
      <c r="D29" s="14">
        <v>10.6</v>
      </c>
      <c r="E29" s="14">
        <v>52</v>
      </c>
      <c r="F29" s="14">
        <v>9.4</v>
      </c>
      <c r="G29" s="14">
        <v>17.5</v>
      </c>
      <c r="H29" s="14">
        <v>20.3</v>
      </c>
      <c r="I29" s="14">
        <v>18.8</v>
      </c>
      <c r="J29" s="14">
        <v>34.5</v>
      </c>
      <c r="K29" s="14">
        <v>121.8</v>
      </c>
      <c r="L29" s="14">
        <v>208.9</v>
      </c>
      <c r="M29" s="53"/>
    </row>
    <row r="30" spans="1:13" s="9" customFormat="1" ht="35.25" customHeight="1">
      <c r="A30" s="68" t="s">
        <v>74</v>
      </c>
      <c r="B30" s="14">
        <v>96.7</v>
      </c>
      <c r="C30" s="14">
        <v>3.3</v>
      </c>
      <c r="D30" s="14">
        <v>2.8</v>
      </c>
      <c r="E30" s="14">
        <v>97.9</v>
      </c>
      <c r="F30" s="14">
        <v>4.3</v>
      </c>
      <c r="G30" s="14">
        <v>7.7</v>
      </c>
      <c r="H30" s="14">
        <v>9.9</v>
      </c>
      <c r="I30" s="14">
        <v>6.9</v>
      </c>
      <c r="J30" s="14">
        <v>28.6</v>
      </c>
      <c r="K30" s="14">
        <v>96.8</v>
      </c>
      <c r="L30" s="14">
        <v>164.9</v>
      </c>
      <c r="M30" s="53"/>
    </row>
    <row r="31" spans="1:13" s="9" customFormat="1" ht="35.25" customHeight="1">
      <c r="A31" s="68" t="s">
        <v>75</v>
      </c>
      <c r="B31" s="14">
        <v>94.2</v>
      </c>
      <c r="C31" s="14">
        <v>5.8</v>
      </c>
      <c r="D31" s="14">
        <v>5.2</v>
      </c>
      <c r="E31" s="14">
        <v>85.9</v>
      </c>
      <c r="F31" s="14">
        <v>5.8</v>
      </c>
      <c r="G31" s="15">
        <v>11</v>
      </c>
      <c r="H31" s="14">
        <v>12.1</v>
      </c>
      <c r="I31" s="14">
        <v>9.8000000000000007</v>
      </c>
      <c r="J31" s="14">
        <v>41.5</v>
      </c>
      <c r="K31" s="14">
        <v>117.3</v>
      </c>
      <c r="L31" s="14">
        <v>197.7</v>
      </c>
      <c r="M31" s="53"/>
    </row>
    <row r="32" spans="1:13" s="9" customFormat="1" ht="35.25" customHeight="1">
      <c r="A32" s="248" t="s">
        <v>76</v>
      </c>
      <c r="B32" s="210">
        <v>96</v>
      </c>
      <c r="C32" s="210">
        <v>4</v>
      </c>
      <c r="D32" s="210">
        <v>3.3</v>
      </c>
      <c r="E32" s="210">
        <v>76.2</v>
      </c>
      <c r="F32" s="210">
        <v>4.2</v>
      </c>
      <c r="G32" s="210">
        <v>15.1</v>
      </c>
      <c r="H32" s="210">
        <v>5.8</v>
      </c>
      <c r="I32" s="210">
        <v>9.6</v>
      </c>
      <c r="J32" s="210">
        <v>65.5</v>
      </c>
      <c r="K32" s="210">
        <v>128.80000000000001</v>
      </c>
      <c r="L32" s="210">
        <v>166.5</v>
      </c>
      <c r="M32" s="53"/>
    </row>
    <row r="33" spans="1:12" s="53" customFormat="1">
      <c r="A33" s="78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</row>
    <row r="34" spans="1:12" s="53" customFormat="1">
      <c r="A34" s="79"/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</row>
    <row r="35" spans="1:12" s="53" customFormat="1" ht="14.25" customHeight="1">
      <c r="A35" s="78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</row>
    <row r="36" spans="1:12" s="53" customFormat="1">
      <c r="A36" s="79"/>
    </row>
    <row r="37" spans="1:12">
      <c r="F37" s="46"/>
      <c r="G37" s="46"/>
      <c r="H37" s="46"/>
      <c r="I37" s="46"/>
    </row>
    <row r="38" spans="1:12">
      <c r="F38" s="46"/>
      <c r="G38" s="46"/>
      <c r="H38" s="46"/>
      <c r="I38" s="46"/>
    </row>
    <row r="39" spans="1:12">
      <c r="F39" s="46"/>
      <c r="G39" s="46"/>
      <c r="H39" s="46"/>
      <c r="I39" s="46"/>
    </row>
    <row r="40" spans="1:12">
      <c r="F40" s="46"/>
      <c r="G40" s="46"/>
      <c r="H40" s="46"/>
      <c r="I40" s="46"/>
    </row>
    <row r="41" spans="1:12">
      <c r="F41" s="46"/>
      <c r="G41" s="46"/>
      <c r="H41" s="46"/>
      <c r="I41" s="46"/>
    </row>
    <row r="42" spans="1:12">
      <c r="F42" s="46"/>
      <c r="G42" s="46"/>
      <c r="H42" s="46"/>
      <c r="I42" s="46"/>
    </row>
    <row r="43" spans="1:12">
      <c r="F43" s="46"/>
      <c r="G43" s="46"/>
      <c r="H43" s="46"/>
      <c r="I43" s="46"/>
    </row>
    <row r="44" spans="1:12">
      <c r="F44" s="46"/>
      <c r="G44" s="46"/>
      <c r="H44" s="46"/>
      <c r="I44" s="46"/>
    </row>
    <row r="45" spans="1:12">
      <c r="F45" s="46"/>
      <c r="G45" s="46"/>
      <c r="H45" s="46"/>
      <c r="I45" s="46"/>
    </row>
    <row r="46" spans="1:12">
      <c r="F46" s="46"/>
      <c r="G46" s="46"/>
      <c r="H46" s="46"/>
      <c r="I46" s="46"/>
    </row>
    <row r="47" spans="1:12">
      <c r="F47" s="46"/>
      <c r="G47" s="46"/>
      <c r="H47" s="46"/>
      <c r="I47" s="46"/>
    </row>
    <row r="48" spans="1:12">
      <c r="F48" s="46"/>
      <c r="G48" s="46"/>
      <c r="H48" s="46"/>
      <c r="I48" s="46"/>
    </row>
    <row r="49" spans="6:9">
      <c r="F49" s="46"/>
      <c r="G49" s="46"/>
      <c r="H49" s="46"/>
      <c r="I49" s="46"/>
    </row>
    <row r="50" spans="6:9">
      <c r="F50" s="46"/>
      <c r="G50" s="46"/>
      <c r="H50" s="46"/>
      <c r="I50" s="46"/>
    </row>
    <row r="51" spans="6:9">
      <c r="F51" s="46"/>
      <c r="G51" s="46"/>
      <c r="H51" s="46"/>
      <c r="I51" s="46"/>
    </row>
    <row r="52" spans="6:9">
      <c r="F52" s="46"/>
      <c r="G52" s="46"/>
      <c r="H52" s="46"/>
      <c r="I52" s="46"/>
    </row>
    <row r="53" spans="6:9">
      <c r="F53" s="46"/>
      <c r="G53" s="46"/>
      <c r="H53" s="46"/>
      <c r="I53" s="46"/>
    </row>
    <row r="54" spans="6:9">
      <c r="F54" s="46"/>
      <c r="G54" s="46"/>
      <c r="H54" s="46"/>
      <c r="I54" s="46"/>
    </row>
    <row r="55" spans="6:9">
      <c r="F55" s="46"/>
      <c r="G55" s="46"/>
      <c r="H55" s="46"/>
      <c r="I55" s="46"/>
    </row>
    <row r="56" spans="6:9">
      <c r="F56" s="46"/>
      <c r="G56" s="46"/>
      <c r="H56" s="46"/>
      <c r="I56" s="46"/>
    </row>
    <row r="57" spans="6:9">
      <c r="F57" s="46"/>
      <c r="G57" s="46"/>
      <c r="H57" s="46"/>
      <c r="I57" s="46"/>
    </row>
    <row r="58" spans="6:9">
      <c r="F58" s="46"/>
      <c r="G58" s="46"/>
      <c r="H58" s="46"/>
      <c r="I58" s="46"/>
    </row>
    <row r="59" spans="6:9">
      <c r="F59" s="46"/>
      <c r="G59" s="46"/>
      <c r="H59" s="46"/>
      <c r="I59" s="46"/>
    </row>
    <row r="60" spans="6:9">
      <c r="F60" s="46"/>
      <c r="G60" s="46"/>
      <c r="H60" s="46"/>
      <c r="I60" s="46"/>
    </row>
    <row r="61" spans="6:9">
      <c r="F61" s="46"/>
      <c r="G61" s="46"/>
      <c r="H61" s="46"/>
      <c r="I61" s="46"/>
    </row>
    <row r="62" spans="6:9">
      <c r="F62" s="46"/>
      <c r="G62" s="46"/>
      <c r="H62" s="46"/>
      <c r="I62" s="46"/>
    </row>
    <row r="63" spans="6:9">
      <c r="F63" s="46"/>
      <c r="G63" s="46"/>
      <c r="H63" s="46"/>
      <c r="I63" s="46"/>
    </row>
    <row r="64" spans="6:9">
      <c r="F64" s="46"/>
      <c r="G64" s="46"/>
      <c r="H64" s="46"/>
      <c r="I64" s="46"/>
    </row>
    <row r="65" spans="6:9">
      <c r="F65" s="46"/>
      <c r="G65" s="46"/>
      <c r="H65" s="46"/>
      <c r="I65" s="46"/>
    </row>
    <row r="66" spans="6:9">
      <c r="F66" s="46"/>
      <c r="G66" s="46"/>
      <c r="H66" s="46"/>
      <c r="I66" s="46"/>
    </row>
    <row r="67" spans="6:9">
      <c r="F67" s="46"/>
      <c r="G67" s="46"/>
      <c r="H67" s="46"/>
      <c r="I67" s="46"/>
    </row>
    <row r="68" spans="6:9">
      <c r="F68" s="46"/>
      <c r="G68" s="46"/>
      <c r="H68" s="46"/>
      <c r="I68" s="46"/>
    </row>
    <row r="69" spans="6:9">
      <c r="F69" s="46"/>
      <c r="G69" s="46"/>
      <c r="H69" s="46"/>
      <c r="I69" s="46"/>
    </row>
    <row r="70" spans="6:9">
      <c r="F70" s="46"/>
      <c r="G70" s="46"/>
      <c r="H70" s="46"/>
      <c r="I70" s="46"/>
    </row>
    <row r="71" spans="6:9">
      <c r="F71" s="46"/>
      <c r="G71" s="46"/>
      <c r="H71" s="46"/>
      <c r="I71" s="46"/>
    </row>
    <row r="72" spans="6:9">
      <c r="F72" s="46"/>
      <c r="G72" s="46"/>
      <c r="H72" s="46"/>
      <c r="I72" s="46"/>
    </row>
    <row r="73" spans="6:9">
      <c r="F73" s="46"/>
      <c r="G73" s="46"/>
      <c r="H73" s="46"/>
      <c r="I73" s="46"/>
    </row>
    <row r="74" spans="6:9">
      <c r="F74" s="46"/>
      <c r="G74" s="46"/>
      <c r="H74" s="46"/>
      <c r="I74" s="46"/>
    </row>
    <row r="75" spans="6:9">
      <c r="F75" s="46"/>
      <c r="G75" s="46"/>
      <c r="H75" s="46"/>
      <c r="I75" s="46"/>
    </row>
    <row r="76" spans="6:9">
      <c r="F76" s="46"/>
      <c r="G76" s="46"/>
      <c r="H76" s="46"/>
      <c r="I76" s="46"/>
    </row>
    <row r="77" spans="6:9">
      <c r="F77" s="46"/>
      <c r="G77" s="46"/>
      <c r="H77" s="46"/>
      <c r="I77" s="46"/>
    </row>
    <row r="78" spans="6:9">
      <c r="F78" s="46"/>
      <c r="G78" s="46"/>
      <c r="H78" s="46"/>
      <c r="I78" s="46"/>
    </row>
    <row r="79" spans="6:9">
      <c r="F79" s="46"/>
      <c r="G79" s="46"/>
      <c r="H79" s="46"/>
      <c r="I79" s="46"/>
    </row>
    <row r="80" spans="6:9">
      <c r="F80" s="46"/>
      <c r="G80" s="46"/>
      <c r="H80" s="46"/>
      <c r="I80" s="46"/>
    </row>
    <row r="81" spans="6:9">
      <c r="F81" s="46"/>
      <c r="G81" s="46"/>
      <c r="H81" s="46"/>
      <c r="I81" s="46"/>
    </row>
    <row r="82" spans="6:9">
      <c r="F82" s="46"/>
      <c r="G82" s="46"/>
      <c r="H82" s="46"/>
      <c r="I82" s="46"/>
    </row>
    <row r="83" spans="6:9">
      <c r="F83" s="46"/>
      <c r="G83" s="46"/>
      <c r="H83" s="46"/>
      <c r="I83" s="46"/>
    </row>
    <row r="84" spans="6:9">
      <c r="F84" s="46"/>
      <c r="G84" s="46"/>
      <c r="H84" s="46"/>
      <c r="I84" s="46"/>
    </row>
    <row r="85" spans="6:9">
      <c r="F85" s="46"/>
      <c r="G85" s="46"/>
      <c r="H85" s="46"/>
      <c r="I85" s="46"/>
    </row>
    <row r="86" spans="6:9">
      <c r="F86" s="46"/>
      <c r="G86" s="46"/>
      <c r="H86" s="46"/>
      <c r="I86" s="46"/>
    </row>
    <row r="87" spans="6:9">
      <c r="F87" s="46"/>
      <c r="G87" s="46"/>
      <c r="H87" s="46"/>
      <c r="I87" s="46"/>
    </row>
    <row r="88" spans="6:9">
      <c r="F88" s="46"/>
      <c r="G88" s="46"/>
      <c r="H88" s="46"/>
      <c r="I88" s="46"/>
    </row>
    <row r="89" spans="6:9">
      <c r="F89" s="46"/>
      <c r="G89" s="46"/>
      <c r="H89" s="46"/>
      <c r="I89" s="46"/>
    </row>
    <row r="90" spans="6:9">
      <c r="F90" s="46"/>
      <c r="G90" s="46"/>
      <c r="H90" s="46"/>
      <c r="I90" s="46"/>
    </row>
    <row r="91" spans="6:9">
      <c r="F91" s="46"/>
      <c r="G91" s="46"/>
      <c r="H91" s="46"/>
      <c r="I91" s="46"/>
    </row>
    <row r="92" spans="6:9">
      <c r="F92" s="46"/>
      <c r="G92" s="46"/>
      <c r="H92" s="46"/>
      <c r="I92" s="46"/>
    </row>
    <row r="93" spans="6:9">
      <c r="F93" s="46"/>
      <c r="G93" s="46"/>
      <c r="H93" s="46"/>
      <c r="I93" s="46"/>
    </row>
    <row r="94" spans="6:9">
      <c r="F94" s="46"/>
      <c r="G94" s="46"/>
      <c r="H94" s="46"/>
      <c r="I94" s="46"/>
    </row>
    <row r="95" spans="6:9">
      <c r="F95" s="46"/>
      <c r="G95" s="46"/>
      <c r="H95" s="46"/>
      <c r="I95" s="46"/>
    </row>
    <row r="96" spans="6:9">
      <c r="F96" s="46"/>
      <c r="G96" s="46"/>
      <c r="H96" s="46"/>
      <c r="I96" s="46"/>
    </row>
    <row r="97" spans="6:9">
      <c r="F97" s="46"/>
      <c r="G97" s="46"/>
      <c r="H97" s="46"/>
      <c r="I97" s="46"/>
    </row>
    <row r="98" spans="6:9">
      <c r="F98" s="46"/>
      <c r="G98" s="46"/>
      <c r="H98" s="46"/>
      <c r="I98" s="46"/>
    </row>
    <row r="99" spans="6:9">
      <c r="F99" s="46"/>
      <c r="G99" s="46"/>
      <c r="H99" s="46"/>
      <c r="I99" s="46"/>
    </row>
    <row r="100" spans="6:9">
      <c r="F100" s="46"/>
      <c r="G100" s="46"/>
      <c r="H100" s="46"/>
      <c r="I100" s="46"/>
    </row>
    <row r="101" spans="6:9">
      <c r="F101" s="46"/>
      <c r="G101" s="46"/>
      <c r="H101" s="46"/>
      <c r="I101" s="46"/>
    </row>
    <row r="102" spans="6:9">
      <c r="F102" s="46"/>
      <c r="G102" s="46"/>
      <c r="H102" s="46"/>
      <c r="I102" s="46"/>
    </row>
    <row r="103" spans="6:9">
      <c r="F103" s="46"/>
      <c r="G103" s="46"/>
      <c r="H103" s="46"/>
      <c r="I103" s="46"/>
    </row>
    <row r="104" spans="6:9">
      <c r="F104" s="46"/>
      <c r="G104" s="46"/>
      <c r="H104" s="46"/>
      <c r="I104" s="46"/>
    </row>
    <row r="105" spans="6:9">
      <c r="F105" s="46"/>
      <c r="G105" s="46"/>
      <c r="H105" s="46"/>
      <c r="I105" s="46"/>
    </row>
    <row r="106" spans="6:9">
      <c r="F106" s="46"/>
      <c r="G106" s="46"/>
      <c r="H106" s="46"/>
      <c r="I106" s="46"/>
    </row>
    <row r="107" spans="6:9">
      <c r="F107" s="46"/>
      <c r="G107" s="46"/>
      <c r="H107" s="46"/>
      <c r="I107" s="46"/>
    </row>
    <row r="108" spans="6:9">
      <c r="F108" s="46"/>
      <c r="G108" s="46"/>
      <c r="H108" s="46"/>
      <c r="I108" s="46"/>
    </row>
    <row r="109" spans="6:9">
      <c r="F109" s="46"/>
      <c r="G109" s="46"/>
      <c r="H109" s="46"/>
      <c r="I109" s="46"/>
    </row>
    <row r="110" spans="6:9">
      <c r="F110" s="46"/>
      <c r="G110" s="46"/>
      <c r="H110" s="46"/>
      <c r="I110" s="46"/>
    </row>
    <row r="111" spans="6:9">
      <c r="F111" s="46"/>
      <c r="G111" s="46"/>
      <c r="H111" s="46"/>
      <c r="I111" s="46"/>
    </row>
  </sheetData>
  <mergeCells count="2">
    <mergeCell ref="A6:A7"/>
    <mergeCell ref="B7:L7"/>
  </mergeCells>
  <phoneticPr fontId="3" type="noConversion"/>
  <hyperlinks>
    <hyperlink ref="A1" location="'spis tablic'!A1" display="SPIS TABLIC"/>
  </hyperlinks>
  <pageMargins left="0.25" right="0.25" top="0.75" bottom="0.75" header="0.3" footer="0.3"/>
  <pageSetup paperSize="9" scale="43" firstPageNumber="24" pageOrder="overThenDown" orientation="landscape" useFirstPageNumber="1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3"/>
  <sheetViews>
    <sheetView workbookViewId="0">
      <selection activeCell="A6" sqref="A6:A7"/>
    </sheetView>
  </sheetViews>
  <sheetFormatPr defaultRowHeight="15"/>
  <cols>
    <col min="1" max="1" width="38.42578125" style="43" customWidth="1"/>
    <col min="2" max="5" width="14.42578125" style="43" customWidth="1"/>
    <col min="6" max="9" width="14.42578125" style="110" customWidth="1"/>
    <col min="10" max="12" width="14.42578125" style="43" customWidth="1"/>
    <col min="13" max="13" width="9.140625" style="58"/>
    <col min="14" max="16384" width="9.140625" style="43"/>
  </cols>
  <sheetData>
    <row r="1" spans="1:13" ht="26.25">
      <c r="A1" s="292" t="s">
        <v>279</v>
      </c>
    </row>
    <row r="2" spans="1:13" ht="6" customHeight="1"/>
    <row r="3" spans="1:13" ht="15.95" customHeight="1">
      <c r="A3" s="42" t="str">
        <f>'spis tablic'!A28</f>
        <v>Tabl. 27. Wskaźniki ekonomiczne przedsiębiorstw niefinansowych z przewagą kapitału zagranicznego o liczbie pracujących 10 i więcej osób prowadzących księgi rachunkowe według województw w 2017 r.</v>
      </c>
      <c r="F3" s="63"/>
      <c r="J3" s="58"/>
      <c r="K3" s="58"/>
      <c r="L3" s="58"/>
    </row>
    <row r="4" spans="1:13" ht="15.95" customHeight="1">
      <c r="A4" s="3" t="str">
        <f>'spis tablic'!B28</f>
        <v>Table 27. Economic indicators of non-financial enterprises with predominance of foreign capital employing 10 persons or more keeping accounting ledgers, by voivodship in 2017.</v>
      </c>
      <c r="F4" s="63"/>
      <c r="J4" s="58"/>
      <c r="K4" s="58"/>
      <c r="L4" s="58"/>
    </row>
    <row r="5" spans="1:13" ht="5.0999999999999996" customHeight="1">
      <c r="A5" s="75"/>
      <c r="D5" s="75"/>
      <c r="E5" s="58"/>
      <c r="J5" s="75"/>
      <c r="K5" s="75"/>
      <c r="L5" s="75"/>
    </row>
    <row r="6" spans="1:13" s="46" customFormat="1" ht="153.75" customHeight="1">
      <c r="A6" s="356" t="s">
        <v>16</v>
      </c>
      <c r="B6" s="297" t="s">
        <v>337</v>
      </c>
      <c r="C6" s="302" t="s">
        <v>338</v>
      </c>
      <c r="D6" s="293" t="s">
        <v>339</v>
      </c>
      <c r="E6" s="293" t="s">
        <v>30</v>
      </c>
      <c r="F6" s="293" t="s">
        <v>340</v>
      </c>
      <c r="G6" s="300" t="s">
        <v>341</v>
      </c>
      <c r="H6" s="300" t="s">
        <v>342</v>
      </c>
      <c r="I6" s="300" t="s">
        <v>343</v>
      </c>
      <c r="J6" s="297" t="s">
        <v>344</v>
      </c>
      <c r="K6" s="294" t="s">
        <v>345</v>
      </c>
      <c r="L6" s="293" t="s">
        <v>346</v>
      </c>
      <c r="M6" s="53"/>
    </row>
    <row r="7" spans="1:13" s="46" customFormat="1" ht="14.25" customHeight="1">
      <c r="A7" s="405"/>
      <c r="B7" s="339" t="s">
        <v>220</v>
      </c>
      <c r="C7" s="403"/>
      <c r="D7" s="403"/>
      <c r="E7" s="403"/>
      <c r="F7" s="403"/>
      <c r="G7" s="403"/>
      <c r="H7" s="403"/>
      <c r="I7" s="403"/>
      <c r="J7" s="403"/>
      <c r="K7" s="403"/>
      <c r="L7" s="404"/>
      <c r="M7" s="53"/>
    </row>
    <row r="8" spans="1:13" s="44" customFormat="1" ht="29.25" customHeight="1">
      <c r="A8" s="249" t="s">
        <v>77</v>
      </c>
      <c r="B8" s="24">
        <v>95.1</v>
      </c>
      <c r="C8" s="20">
        <v>4.9000000000000004</v>
      </c>
      <c r="D8" s="20">
        <v>4</v>
      </c>
      <c r="E8" s="20">
        <v>104</v>
      </c>
      <c r="F8" s="20">
        <v>5.3</v>
      </c>
      <c r="G8" s="20">
        <v>9.6</v>
      </c>
      <c r="H8" s="20">
        <v>11.9</v>
      </c>
      <c r="I8" s="20">
        <v>11.7</v>
      </c>
      <c r="J8" s="20">
        <v>35.200000000000003</v>
      </c>
      <c r="K8" s="20">
        <v>99.1</v>
      </c>
      <c r="L8" s="20">
        <v>140.30000000000001</v>
      </c>
      <c r="M8" s="61"/>
    </row>
    <row r="9" spans="1:13" ht="29.25" customHeight="1">
      <c r="A9" s="164" t="s">
        <v>245</v>
      </c>
      <c r="B9" s="14">
        <v>95.5</v>
      </c>
      <c r="C9" s="14">
        <v>4.5</v>
      </c>
      <c r="D9" s="14">
        <v>3.8</v>
      </c>
      <c r="E9" s="14">
        <v>101.9</v>
      </c>
      <c r="F9" s="14">
        <v>4.7</v>
      </c>
      <c r="G9" s="14">
        <v>8.9</v>
      </c>
      <c r="H9" s="14">
        <v>9.8000000000000007</v>
      </c>
      <c r="I9" s="14">
        <v>10.1</v>
      </c>
      <c r="J9" s="14">
        <v>36.4</v>
      </c>
      <c r="K9" s="14">
        <v>107.6</v>
      </c>
      <c r="L9" s="14">
        <v>147.4</v>
      </c>
    </row>
    <row r="10" spans="1:13" ht="29.25" customHeight="1">
      <c r="A10" s="164" t="s">
        <v>246</v>
      </c>
      <c r="B10" s="14">
        <v>94.6</v>
      </c>
      <c r="C10" s="14">
        <v>5.4</v>
      </c>
      <c r="D10" s="14">
        <v>4.7</v>
      </c>
      <c r="E10" s="14">
        <v>92.9</v>
      </c>
      <c r="F10" s="14">
        <v>7.5</v>
      </c>
      <c r="G10" s="14">
        <v>15.3</v>
      </c>
      <c r="H10" s="14">
        <v>14.5</v>
      </c>
      <c r="I10" s="14">
        <v>15</v>
      </c>
      <c r="J10" s="14">
        <v>21</v>
      </c>
      <c r="K10" s="14">
        <v>74.7</v>
      </c>
      <c r="L10" s="14">
        <v>133.80000000000001</v>
      </c>
    </row>
    <row r="11" spans="1:13" ht="29.25" customHeight="1">
      <c r="A11" s="164" t="s">
        <v>247</v>
      </c>
      <c r="B11" s="14">
        <v>94.2</v>
      </c>
      <c r="C11" s="14">
        <v>5.8</v>
      </c>
      <c r="D11" s="14">
        <v>4.7</v>
      </c>
      <c r="E11" s="14">
        <v>72</v>
      </c>
      <c r="F11" s="14">
        <v>5.5</v>
      </c>
      <c r="G11" s="14">
        <v>10.4</v>
      </c>
      <c r="H11" s="14">
        <v>11.9</v>
      </c>
      <c r="I11" s="14">
        <v>10.7</v>
      </c>
      <c r="J11" s="14">
        <v>31</v>
      </c>
      <c r="K11" s="14">
        <v>109.5</v>
      </c>
      <c r="L11" s="14">
        <v>168.9</v>
      </c>
    </row>
    <row r="12" spans="1:13" ht="29.25" customHeight="1">
      <c r="A12" s="164" t="s">
        <v>248</v>
      </c>
      <c r="B12" s="14">
        <v>95.6</v>
      </c>
      <c r="C12" s="14">
        <v>4.4000000000000004</v>
      </c>
      <c r="D12" s="14">
        <v>3.8</v>
      </c>
      <c r="E12" s="14">
        <v>93.5</v>
      </c>
      <c r="F12" s="14">
        <v>6.3</v>
      </c>
      <c r="G12" s="14">
        <v>12.4</v>
      </c>
      <c r="H12" s="14">
        <v>13</v>
      </c>
      <c r="I12" s="14">
        <v>13</v>
      </c>
      <c r="J12" s="14">
        <v>20.7</v>
      </c>
      <c r="K12" s="14">
        <v>89.6</v>
      </c>
      <c r="L12" s="14">
        <v>141.1</v>
      </c>
    </row>
    <row r="13" spans="1:13" ht="29.25" customHeight="1">
      <c r="A13" s="164" t="s">
        <v>249</v>
      </c>
      <c r="B13" s="14">
        <v>93.1</v>
      </c>
      <c r="C13" s="14">
        <v>6.9</v>
      </c>
      <c r="D13" s="14">
        <v>5.7</v>
      </c>
      <c r="E13" s="14">
        <v>101</v>
      </c>
      <c r="F13" s="14">
        <v>7.9</v>
      </c>
      <c r="G13" s="14">
        <v>14.7</v>
      </c>
      <c r="H13" s="14">
        <v>17.3</v>
      </c>
      <c r="I13" s="14">
        <v>14.8</v>
      </c>
      <c r="J13" s="14">
        <v>31.9</v>
      </c>
      <c r="K13" s="14">
        <v>94.2</v>
      </c>
      <c r="L13" s="14">
        <v>149.6</v>
      </c>
    </row>
    <row r="14" spans="1:13" ht="29.25" customHeight="1">
      <c r="A14" s="164" t="s">
        <v>250</v>
      </c>
      <c r="B14" s="14">
        <v>95.3</v>
      </c>
      <c r="C14" s="14">
        <v>4.7</v>
      </c>
      <c r="D14" s="14">
        <v>3.4</v>
      </c>
      <c r="E14" s="14">
        <v>87.5</v>
      </c>
      <c r="F14" s="14">
        <v>4.8</v>
      </c>
      <c r="G14" s="14">
        <v>8.1</v>
      </c>
      <c r="H14" s="14">
        <v>11.9</v>
      </c>
      <c r="I14" s="14">
        <v>9.3000000000000007</v>
      </c>
      <c r="J14" s="14">
        <v>35</v>
      </c>
      <c r="K14" s="14">
        <v>98.5</v>
      </c>
      <c r="L14" s="14">
        <v>132.19999999999999</v>
      </c>
    </row>
    <row r="15" spans="1:13" ht="29.25" customHeight="1">
      <c r="A15" s="164" t="s">
        <v>251</v>
      </c>
      <c r="B15" s="14">
        <v>95.4</v>
      </c>
      <c r="C15" s="14">
        <v>4.5999999999999996</v>
      </c>
      <c r="D15" s="14">
        <v>3.7</v>
      </c>
      <c r="E15" s="14">
        <v>95.9</v>
      </c>
      <c r="F15" s="14">
        <v>4.7</v>
      </c>
      <c r="G15" s="14">
        <v>8.3000000000000007</v>
      </c>
      <c r="H15" s="14">
        <v>10.6</v>
      </c>
      <c r="I15" s="14">
        <v>11.2</v>
      </c>
      <c r="J15" s="14">
        <v>38.1</v>
      </c>
      <c r="K15" s="14">
        <v>105.7</v>
      </c>
      <c r="L15" s="14">
        <v>139.6</v>
      </c>
    </row>
    <row r="16" spans="1:13" ht="29.25" customHeight="1">
      <c r="A16" s="164" t="s">
        <v>252</v>
      </c>
      <c r="B16" s="14">
        <v>95.2</v>
      </c>
      <c r="C16" s="14">
        <v>4.8</v>
      </c>
      <c r="D16" s="14">
        <v>3.8</v>
      </c>
      <c r="E16" s="14">
        <v>105.5</v>
      </c>
      <c r="F16" s="14">
        <v>5.8</v>
      </c>
      <c r="G16" s="14">
        <v>11</v>
      </c>
      <c r="H16" s="14">
        <v>12.5</v>
      </c>
      <c r="I16" s="14">
        <v>13.3</v>
      </c>
      <c r="J16" s="14">
        <v>27.9</v>
      </c>
      <c r="K16" s="14">
        <v>86.5</v>
      </c>
      <c r="L16" s="14">
        <v>138.4</v>
      </c>
    </row>
    <row r="17" spans="1:12" ht="29.25" customHeight="1">
      <c r="A17" s="164" t="s">
        <v>253</v>
      </c>
      <c r="B17" s="14">
        <v>91.2</v>
      </c>
      <c r="C17" s="14">
        <v>8.8000000000000007</v>
      </c>
      <c r="D17" s="14">
        <v>7.9</v>
      </c>
      <c r="E17" s="14">
        <v>77.7</v>
      </c>
      <c r="F17" s="14">
        <v>7.4</v>
      </c>
      <c r="G17" s="14">
        <v>11.9</v>
      </c>
      <c r="H17" s="14">
        <v>19.8</v>
      </c>
      <c r="I17" s="14">
        <v>13.4</v>
      </c>
      <c r="J17" s="14">
        <v>35.9</v>
      </c>
      <c r="K17" s="14">
        <v>116.4</v>
      </c>
      <c r="L17" s="14">
        <v>176.5</v>
      </c>
    </row>
    <row r="18" spans="1:12" ht="29.25" customHeight="1">
      <c r="A18" s="164" t="s">
        <v>254</v>
      </c>
      <c r="B18" s="14">
        <v>96.2</v>
      </c>
      <c r="C18" s="14">
        <v>3.8</v>
      </c>
      <c r="D18" s="14">
        <v>2.8</v>
      </c>
      <c r="E18" s="14">
        <v>94.4</v>
      </c>
      <c r="F18" s="14">
        <v>3.1</v>
      </c>
      <c r="G18" s="14">
        <v>4.7</v>
      </c>
      <c r="H18" s="14">
        <v>9.6</v>
      </c>
      <c r="I18" s="14">
        <v>6</v>
      </c>
      <c r="J18" s="14">
        <v>13.1</v>
      </c>
      <c r="K18" s="14">
        <v>53.6</v>
      </c>
      <c r="L18" s="14">
        <v>85</v>
      </c>
    </row>
    <row r="19" spans="1:12" ht="29.25" customHeight="1">
      <c r="A19" s="164" t="s">
        <v>255</v>
      </c>
      <c r="B19" s="14">
        <v>93.4</v>
      </c>
      <c r="C19" s="14">
        <v>6.6</v>
      </c>
      <c r="D19" s="14">
        <v>5.7</v>
      </c>
      <c r="E19" s="14">
        <v>89.5</v>
      </c>
      <c r="F19" s="14">
        <v>7.6</v>
      </c>
      <c r="G19" s="14">
        <v>15.8</v>
      </c>
      <c r="H19" s="14">
        <v>14.8</v>
      </c>
      <c r="I19" s="14">
        <v>16.8</v>
      </c>
      <c r="J19" s="14">
        <v>29.4</v>
      </c>
      <c r="K19" s="14">
        <v>96.3</v>
      </c>
      <c r="L19" s="14">
        <v>144</v>
      </c>
    </row>
    <row r="20" spans="1:12" ht="29.25" customHeight="1">
      <c r="A20" s="164" t="s">
        <v>256</v>
      </c>
      <c r="B20" s="14">
        <v>95</v>
      </c>
      <c r="C20" s="14">
        <v>5</v>
      </c>
      <c r="D20" s="14">
        <v>4.2</v>
      </c>
      <c r="E20" s="14">
        <v>111</v>
      </c>
      <c r="F20" s="14">
        <v>5.9</v>
      </c>
      <c r="G20" s="14">
        <v>12.1</v>
      </c>
      <c r="H20" s="14">
        <v>11.7</v>
      </c>
      <c r="I20" s="14">
        <v>11.9</v>
      </c>
      <c r="J20" s="14">
        <v>35.200000000000003</v>
      </c>
      <c r="K20" s="14">
        <v>104.1</v>
      </c>
      <c r="L20" s="14">
        <v>148.1</v>
      </c>
    </row>
    <row r="21" spans="1:12" ht="29.25" customHeight="1">
      <c r="A21" s="164" t="s">
        <v>257</v>
      </c>
      <c r="B21" s="14">
        <v>94.5</v>
      </c>
      <c r="C21" s="14">
        <v>5.5</v>
      </c>
      <c r="D21" s="14">
        <v>4.9000000000000004</v>
      </c>
      <c r="E21" s="14">
        <v>79.5</v>
      </c>
      <c r="F21" s="14">
        <v>5.6</v>
      </c>
      <c r="G21" s="14">
        <v>9.8000000000000007</v>
      </c>
      <c r="H21" s="14">
        <v>13.2</v>
      </c>
      <c r="I21" s="14">
        <v>10.1</v>
      </c>
      <c r="J21" s="14">
        <v>39.9</v>
      </c>
      <c r="K21" s="14">
        <v>106.6</v>
      </c>
      <c r="L21" s="14">
        <v>154.6</v>
      </c>
    </row>
    <row r="22" spans="1:12" ht="29.25" customHeight="1">
      <c r="A22" s="164" t="s">
        <v>258</v>
      </c>
      <c r="B22" s="14">
        <v>94</v>
      </c>
      <c r="C22" s="14">
        <v>6</v>
      </c>
      <c r="D22" s="14">
        <v>4.8</v>
      </c>
      <c r="E22" s="14">
        <v>89.1</v>
      </c>
      <c r="F22" s="14">
        <v>6.7</v>
      </c>
      <c r="G22" s="14">
        <v>13.9</v>
      </c>
      <c r="H22" s="14">
        <v>13</v>
      </c>
      <c r="I22" s="14">
        <v>14.4</v>
      </c>
      <c r="J22" s="14">
        <v>12.8</v>
      </c>
      <c r="K22" s="14">
        <v>81</v>
      </c>
      <c r="L22" s="14">
        <v>135.19999999999999</v>
      </c>
    </row>
    <row r="23" spans="1:12" ht="29.25" customHeight="1">
      <c r="A23" s="164" t="s">
        <v>259</v>
      </c>
      <c r="B23" s="14">
        <v>95.9</v>
      </c>
      <c r="C23" s="14">
        <v>4.0999999999999996</v>
      </c>
      <c r="D23" s="14">
        <v>3.3</v>
      </c>
      <c r="E23" s="14">
        <v>161.69999999999999</v>
      </c>
      <c r="F23" s="14">
        <v>5.2</v>
      </c>
      <c r="G23" s="14">
        <v>8.6</v>
      </c>
      <c r="H23" s="14">
        <v>12.9</v>
      </c>
      <c r="I23" s="14">
        <v>12</v>
      </c>
      <c r="J23" s="14">
        <v>37.200000000000003</v>
      </c>
      <c r="K23" s="14">
        <v>83.1</v>
      </c>
      <c r="L23" s="14">
        <v>129.69999999999999</v>
      </c>
    </row>
    <row r="24" spans="1:12" ht="29.25" customHeight="1">
      <c r="A24" s="250" t="s">
        <v>260</v>
      </c>
      <c r="B24" s="210">
        <v>95</v>
      </c>
      <c r="C24" s="210">
        <v>5</v>
      </c>
      <c r="D24" s="210">
        <v>4.3</v>
      </c>
      <c r="E24" s="210">
        <v>106.2</v>
      </c>
      <c r="F24" s="210">
        <v>5.7</v>
      </c>
      <c r="G24" s="210">
        <v>10</v>
      </c>
      <c r="H24" s="210">
        <v>13.4</v>
      </c>
      <c r="I24" s="210">
        <v>10.7</v>
      </c>
      <c r="J24" s="210">
        <v>24.3</v>
      </c>
      <c r="K24" s="210">
        <v>76.2</v>
      </c>
      <c r="L24" s="210">
        <v>127.2</v>
      </c>
    </row>
    <row r="25" spans="1:12" ht="32.25" customHeight="1">
      <c r="F25" s="43"/>
      <c r="G25" s="43"/>
      <c r="H25" s="43"/>
      <c r="I25" s="43"/>
    </row>
    <row r="26" spans="1:12" ht="20.45" customHeight="1">
      <c r="F26" s="43"/>
      <c r="G26" s="43"/>
      <c r="H26" s="43"/>
      <c r="I26" s="43"/>
    </row>
    <row r="27" spans="1:12" ht="20.45" customHeight="1">
      <c r="F27" s="43"/>
      <c r="G27" s="43"/>
      <c r="H27" s="43"/>
      <c r="I27" s="43"/>
    </row>
    <row r="28" spans="1:12" ht="29.25" customHeight="1">
      <c r="F28" s="43"/>
      <c r="G28" s="43"/>
      <c r="H28" s="43"/>
      <c r="I28" s="43"/>
    </row>
    <row r="29" spans="1:12" ht="20.45" customHeight="1">
      <c r="F29" s="43"/>
      <c r="G29" s="43"/>
      <c r="H29" s="43"/>
      <c r="I29" s="43"/>
    </row>
    <row r="30" spans="1:12" ht="20.45" customHeight="1">
      <c r="F30" s="43"/>
      <c r="G30" s="43"/>
      <c r="H30" s="43"/>
      <c r="I30" s="43"/>
    </row>
    <row r="31" spans="1:12" ht="31.5" customHeight="1">
      <c r="F31" s="43"/>
      <c r="G31" s="43"/>
      <c r="H31" s="43"/>
      <c r="I31" s="43"/>
    </row>
    <row r="32" spans="1:12" ht="20.45" customHeight="1">
      <c r="F32" s="43"/>
      <c r="G32" s="43"/>
      <c r="H32" s="43"/>
      <c r="I32" s="43"/>
    </row>
    <row r="33" spans="6:9" ht="20.45" customHeight="1">
      <c r="F33" s="43"/>
      <c r="G33" s="43"/>
      <c r="H33" s="43"/>
      <c r="I33" s="43"/>
    </row>
    <row r="34" spans="6:9" ht="28.5" customHeight="1">
      <c r="F34" s="43"/>
      <c r="G34" s="43"/>
      <c r="H34" s="43"/>
      <c r="I34" s="43"/>
    </row>
    <row r="35" spans="6:9" ht="20.45" customHeight="1">
      <c r="F35" s="43"/>
      <c r="G35" s="43"/>
      <c r="H35" s="43"/>
      <c r="I35" s="43"/>
    </row>
    <row r="36" spans="6:9" ht="20.45" customHeight="1">
      <c r="F36" s="43"/>
      <c r="G36" s="43"/>
      <c r="H36" s="43"/>
      <c r="I36" s="43"/>
    </row>
    <row r="37" spans="6:9" ht="32.25" customHeight="1">
      <c r="F37" s="43"/>
      <c r="G37" s="43"/>
      <c r="H37" s="43"/>
      <c r="I37" s="43"/>
    </row>
    <row r="38" spans="6:9" ht="20.45" customHeight="1">
      <c r="F38" s="43"/>
      <c r="G38" s="43"/>
      <c r="H38" s="43"/>
      <c r="I38" s="43"/>
    </row>
    <row r="39" spans="6:9" ht="20.45" customHeight="1">
      <c r="F39" s="43"/>
      <c r="G39" s="43"/>
      <c r="H39" s="43"/>
      <c r="I39" s="43"/>
    </row>
    <row r="40" spans="6:9" ht="43.5" customHeight="1">
      <c r="F40" s="43"/>
      <c r="G40" s="43"/>
      <c r="H40" s="43"/>
      <c r="I40" s="43"/>
    </row>
    <row r="41" spans="6:9" ht="21" customHeight="1">
      <c r="F41" s="43"/>
      <c r="G41" s="43"/>
      <c r="H41" s="43"/>
      <c r="I41" s="43"/>
    </row>
    <row r="42" spans="6:9" ht="21" customHeight="1">
      <c r="F42" s="43"/>
      <c r="G42" s="43"/>
      <c r="H42" s="43"/>
      <c r="I42" s="43"/>
    </row>
    <row r="43" spans="6:9">
      <c r="F43" s="43"/>
      <c r="G43" s="43"/>
      <c r="H43" s="43"/>
      <c r="I43" s="43"/>
    </row>
    <row r="44" spans="6:9">
      <c r="F44" s="43"/>
      <c r="G44" s="43"/>
      <c r="H44" s="43"/>
      <c r="I44" s="43"/>
    </row>
    <row r="45" spans="6:9">
      <c r="F45" s="43"/>
      <c r="G45" s="43"/>
      <c r="H45" s="43"/>
      <c r="I45" s="43"/>
    </row>
    <row r="46" spans="6:9">
      <c r="F46" s="43"/>
      <c r="G46" s="43"/>
      <c r="H46" s="43"/>
      <c r="I46" s="43"/>
    </row>
    <row r="47" spans="6:9">
      <c r="F47" s="43"/>
      <c r="G47" s="43"/>
      <c r="H47" s="43"/>
      <c r="I47" s="43"/>
    </row>
    <row r="48" spans="6:9">
      <c r="F48" s="43"/>
      <c r="G48" s="43"/>
      <c r="H48" s="43"/>
      <c r="I48" s="43"/>
    </row>
    <row r="49" spans="6:9">
      <c r="F49" s="43"/>
      <c r="G49" s="43"/>
      <c r="H49" s="43"/>
      <c r="I49" s="43"/>
    </row>
    <row r="50" spans="6:9">
      <c r="F50" s="43"/>
      <c r="G50" s="43"/>
      <c r="H50" s="43"/>
      <c r="I50" s="43"/>
    </row>
    <row r="51" spans="6:9">
      <c r="F51" s="43"/>
      <c r="G51" s="43"/>
      <c r="H51" s="43"/>
      <c r="I51" s="43"/>
    </row>
    <row r="52" spans="6:9">
      <c r="F52" s="43"/>
      <c r="G52" s="43"/>
      <c r="H52" s="43"/>
      <c r="I52" s="43"/>
    </row>
    <row r="53" spans="6:9">
      <c r="F53" s="43"/>
      <c r="G53" s="43"/>
      <c r="H53" s="43"/>
      <c r="I53" s="43"/>
    </row>
    <row r="54" spans="6:9">
      <c r="F54" s="43"/>
      <c r="G54" s="43"/>
      <c r="H54" s="43"/>
      <c r="I54" s="43"/>
    </row>
    <row r="55" spans="6:9">
      <c r="F55" s="43"/>
      <c r="G55" s="43"/>
      <c r="H55" s="43"/>
      <c r="I55" s="43"/>
    </row>
    <row r="56" spans="6:9">
      <c r="F56" s="43"/>
      <c r="G56" s="43"/>
      <c r="H56" s="43"/>
      <c r="I56" s="43"/>
    </row>
    <row r="57" spans="6:9">
      <c r="F57" s="43"/>
      <c r="G57" s="43"/>
      <c r="H57" s="43"/>
      <c r="I57" s="43"/>
    </row>
    <row r="58" spans="6:9">
      <c r="F58" s="43"/>
      <c r="G58" s="43"/>
      <c r="H58" s="43"/>
      <c r="I58" s="43"/>
    </row>
    <row r="59" spans="6:9">
      <c r="F59" s="43"/>
      <c r="G59" s="43"/>
      <c r="H59" s="43"/>
      <c r="I59" s="43"/>
    </row>
    <row r="60" spans="6:9">
      <c r="F60" s="43"/>
      <c r="G60" s="43"/>
      <c r="H60" s="43"/>
      <c r="I60" s="43"/>
    </row>
    <row r="61" spans="6:9">
      <c r="F61" s="43"/>
      <c r="G61" s="43"/>
      <c r="H61" s="43"/>
      <c r="I61" s="43"/>
    </row>
    <row r="62" spans="6:9">
      <c r="F62" s="43"/>
      <c r="G62" s="43"/>
      <c r="H62" s="43"/>
      <c r="I62" s="43"/>
    </row>
    <row r="63" spans="6:9">
      <c r="F63" s="43"/>
      <c r="G63" s="43"/>
      <c r="H63" s="43"/>
      <c r="I63" s="43"/>
    </row>
    <row r="64" spans="6:9">
      <c r="F64" s="43"/>
      <c r="G64" s="43"/>
      <c r="H64" s="43"/>
      <c r="I64" s="43"/>
    </row>
    <row r="65" spans="6:9">
      <c r="F65" s="43"/>
      <c r="G65" s="43"/>
      <c r="H65" s="43"/>
      <c r="I65" s="43"/>
    </row>
    <row r="66" spans="6:9">
      <c r="F66" s="43"/>
      <c r="G66" s="43"/>
      <c r="H66" s="43"/>
      <c r="I66" s="43"/>
    </row>
    <row r="67" spans="6:9">
      <c r="F67" s="43"/>
      <c r="G67" s="43"/>
      <c r="H67" s="43"/>
      <c r="I67" s="43"/>
    </row>
    <row r="68" spans="6:9">
      <c r="F68" s="43"/>
      <c r="G68" s="43"/>
      <c r="H68" s="43"/>
      <c r="I68" s="43"/>
    </row>
    <row r="69" spans="6:9">
      <c r="F69" s="43"/>
      <c r="G69" s="43"/>
      <c r="H69" s="43"/>
      <c r="I69" s="43"/>
    </row>
    <row r="70" spans="6:9">
      <c r="F70" s="43"/>
      <c r="G70" s="43"/>
      <c r="H70" s="43"/>
      <c r="I70" s="43"/>
    </row>
    <row r="71" spans="6:9">
      <c r="F71" s="43"/>
      <c r="G71" s="43"/>
      <c r="H71" s="43"/>
      <c r="I71" s="43"/>
    </row>
    <row r="72" spans="6:9">
      <c r="F72" s="43"/>
      <c r="G72" s="43"/>
      <c r="H72" s="43"/>
      <c r="I72" s="43"/>
    </row>
    <row r="73" spans="6:9">
      <c r="F73" s="43"/>
      <c r="G73" s="43"/>
      <c r="H73" s="43"/>
      <c r="I73" s="43"/>
    </row>
    <row r="74" spans="6:9">
      <c r="F74" s="43"/>
      <c r="G74" s="43"/>
      <c r="H74" s="43"/>
      <c r="I74" s="43"/>
    </row>
    <row r="75" spans="6:9">
      <c r="F75" s="43"/>
      <c r="G75" s="43"/>
      <c r="H75" s="43"/>
      <c r="I75" s="43"/>
    </row>
    <row r="76" spans="6:9">
      <c r="F76" s="43"/>
      <c r="G76" s="43"/>
      <c r="H76" s="43"/>
      <c r="I76" s="43"/>
    </row>
    <row r="77" spans="6:9">
      <c r="F77" s="43"/>
      <c r="G77" s="43"/>
      <c r="H77" s="43"/>
      <c r="I77" s="43"/>
    </row>
    <row r="78" spans="6:9">
      <c r="F78" s="43"/>
      <c r="G78" s="43"/>
      <c r="H78" s="43"/>
      <c r="I78" s="43"/>
    </row>
    <row r="79" spans="6:9">
      <c r="F79" s="43"/>
      <c r="G79" s="43"/>
      <c r="H79" s="43"/>
      <c r="I79" s="43"/>
    </row>
    <row r="80" spans="6:9">
      <c r="F80" s="43"/>
      <c r="G80" s="43"/>
      <c r="H80" s="43"/>
      <c r="I80" s="43"/>
    </row>
    <row r="81" spans="6:9">
      <c r="F81" s="43"/>
      <c r="G81" s="43"/>
      <c r="H81" s="43"/>
      <c r="I81" s="43"/>
    </row>
    <row r="82" spans="6:9">
      <c r="F82" s="43"/>
      <c r="G82" s="43"/>
      <c r="H82" s="43"/>
      <c r="I82" s="43"/>
    </row>
    <row r="83" spans="6:9">
      <c r="F83" s="43"/>
      <c r="G83" s="43"/>
      <c r="H83" s="43"/>
      <c r="I83" s="43"/>
    </row>
    <row r="84" spans="6:9">
      <c r="F84" s="43"/>
      <c r="G84" s="43"/>
      <c r="H84" s="43"/>
      <c r="I84" s="43"/>
    </row>
    <row r="85" spans="6:9">
      <c r="F85" s="43"/>
      <c r="G85" s="43"/>
      <c r="H85" s="43"/>
      <c r="I85" s="43"/>
    </row>
    <row r="86" spans="6:9">
      <c r="F86" s="43"/>
      <c r="G86" s="43"/>
      <c r="H86" s="43"/>
      <c r="I86" s="43"/>
    </row>
    <row r="87" spans="6:9">
      <c r="F87" s="43"/>
      <c r="G87" s="43"/>
      <c r="H87" s="43"/>
      <c r="I87" s="43"/>
    </row>
    <row r="88" spans="6:9">
      <c r="F88" s="43"/>
      <c r="G88" s="43"/>
      <c r="H88" s="43"/>
      <c r="I88" s="43"/>
    </row>
    <row r="89" spans="6:9">
      <c r="F89" s="43"/>
      <c r="G89" s="43"/>
      <c r="H89" s="43"/>
      <c r="I89" s="43"/>
    </row>
    <row r="90" spans="6:9">
      <c r="F90" s="43"/>
      <c r="G90" s="43"/>
      <c r="H90" s="43"/>
      <c r="I90" s="43"/>
    </row>
    <row r="91" spans="6:9">
      <c r="F91" s="43"/>
      <c r="G91" s="43"/>
      <c r="H91" s="43"/>
      <c r="I91" s="43"/>
    </row>
    <row r="92" spans="6:9">
      <c r="F92" s="43"/>
      <c r="G92" s="43"/>
      <c r="H92" s="43"/>
      <c r="I92" s="43"/>
    </row>
    <row r="93" spans="6:9">
      <c r="F93" s="43"/>
      <c r="G93" s="43"/>
      <c r="H93" s="43"/>
      <c r="I93" s="43"/>
    </row>
    <row r="94" spans="6:9">
      <c r="F94" s="43"/>
      <c r="G94" s="43"/>
      <c r="H94" s="43"/>
      <c r="I94" s="43"/>
    </row>
    <row r="95" spans="6:9">
      <c r="F95" s="43"/>
      <c r="G95" s="43"/>
      <c r="H95" s="43"/>
      <c r="I95" s="43"/>
    </row>
    <row r="96" spans="6:9">
      <c r="F96" s="43"/>
      <c r="G96" s="43"/>
      <c r="H96" s="43"/>
      <c r="I96" s="43"/>
    </row>
    <row r="97" spans="6:9">
      <c r="F97" s="43"/>
      <c r="G97" s="43"/>
      <c r="H97" s="43"/>
      <c r="I97" s="43"/>
    </row>
    <row r="98" spans="6:9">
      <c r="F98" s="43"/>
      <c r="G98" s="43"/>
      <c r="H98" s="43"/>
      <c r="I98" s="43"/>
    </row>
    <row r="99" spans="6:9">
      <c r="F99" s="43"/>
      <c r="G99" s="43"/>
      <c r="H99" s="43"/>
      <c r="I99" s="43"/>
    </row>
    <row r="100" spans="6:9">
      <c r="F100" s="43"/>
      <c r="G100" s="43"/>
      <c r="H100" s="43"/>
      <c r="I100" s="43"/>
    </row>
    <row r="101" spans="6:9">
      <c r="F101" s="43"/>
      <c r="G101" s="43"/>
      <c r="H101" s="43"/>
      <c r="I101" s="43"/>
    </row>
    <row r="102" spans="6:9">
      <c r="F102" s="43"/>
      <c r="G102" s="43"/>
      <c r="H102" s="43"/>
      <c r="I102" s="43"/>
    </row>
    <row r="103" spans="6:9">
      <c r="F103" s="43"/>
      <c r="G103" s="43"/>
      <c r="H103" s="43"/>
      <c r="I103" s="43"/>
    </row>
    <row r="104" spans="6:9">
      <c r="F104" s="43"/>
      <c r="G104" s="43"/>
      <c r="H104" s="43"/>
      <c r="I104" s="43"/>
    </row>
    <row r="105" spans="6:9">
      <c r="F105" s="43"/>
      <c r="G105" s="43"/>
      <c r="H105" s="43"/>
      <c r="I105" s="43"/>
    </row>
    <row r="106" spans="6:9">
      <c r="F106" s="43"/>
      <c r="G106" s="43"/>
      <c r="H106" s="43"/>
      <c r="I106" s="43"/>
    </row>
    <row r="107" spans="6:9">
      <c r="F107" s="43"/>
      <c r="G107" s="43"/>
      <c r="H107" s="43"/>
      <c r="I107" s="43"/>
    </row>
    <row r="108" spans="6:9">
      <c r="F108" s="43"/>
      <c r="G108" s="43"/>
      <c r="H108" s="43"/>
      <c r="I108" s="43"/>
    </row>
    <row r="109" spans="6:9">
      <c r="F109" s="43"/>
      <c r="G109" s="43"/>
      <c r="H109" s="43"/>
      <c r="I109" s="43"/>
    </row>
    <row r="110" spans="6:9">
      <c r="F110" s="43"/>
      <c r="G110" s="43"/>
      <c r="H110" s="43"/>
      <c r="I110" s="43"/>
    </row>
    <row r="111" spans="6:9">
      <c r="F111" s="43"/>
      <c r="G111" s="43"/>
      <c r="H111" s="43"/>
      <c r="I111" s="43"/>
    </row>
    <row r="112" spans="6:9">
      <c r="F112" s="43"/>
      <c r="G112" s="43"/>
      <c r="H112" s="43"/>
      <c r="I112" s="43"/>
    </row>
    <row r="113" spans="6:9">
      <c r="F113" s="43"/>
      <c r="G113" s="43"/>
      <c r="H113" s="43"/>
      <c r="I113" s="43"/>
    </row>
    <row r="114" spans="6:9">
      <c r="F114" s="43"/>
      <c r="G114" s="43"/>
      <c r="H114" s="43"/>
      <c r="I114" s="43"/>
    </row>
    <row r="115" spans="6:9">
      <c r="F115" s="43"/>
      <c r="G115" s="43"/>
      <c r="H115" s="43"/>
      <c r="I115" s="43"/>
    </row>
    <row r="116" spans="6:9">
      <c r="F116" s="43"/>
      <c r="G116" s="43"/>
      <c r="H116" s="43"/>
      <c r="I116" s="43"/>
    </row>
    <row r="117" spans="6:9">
      <c r="F117" s="43"/>
      <c r="G117" s="43"/>
      <c r="H117" s="43"/>
      <c r="I117" s="43"/>
    </row>
    <row r="118" spans="6:9">
      <c r="F118" s="43"/>
      <c r="G118" s="43"/>
      <c r="H118" s="43"/>
      <c r="I118" s="43"/>
    </row>
    <row r="119" spans="6:9">
      <c r="F119" s="43"/>
      <c r="G119" s="43"/>
      <c r="H119" s="43"/>
      <c r="I119" s="43"/>
    </row>
    <row r="120" spans="6:9">
      <c r="F120" s="43"/>
      <c r="G120" s="43"/>
      <c r="H120" s="43"/>
      <c r="I120" s="43"/>
    </row>
    <row r="121" spans="6:9">
      <c r="F121" s="43"/>
      <c r="G121" s="43"/>
      <c r="H121" s="43"/>
      <c r="I121" s="43"/>
    </row>
    <row r="122" spans="6:9">
      <c r="F122" s="43"/>
      <c r="G122" s="43"/>
      <c r="H122" s="43"/>
      <c r="I122" s="43"/>
    </row>
    <row r="123" spans="6:9">
      <c r="F123" s="43"/>
      <c r="G123" s="43"/>
      <c r="H123" s="43"/>
      <c r="I123" s="43"/>
    </row>
    <row r="124" spans="6:9">
      <c r="F124" s="43"/>
      <c r="G124" s="43"/>
      <c r="H124" s="43"/>
      <c r="I124" s="43"/>
    </row>
    <row r="125" spans="6:9">
      <c r="F125" s="43"/>
      <c r="G125" s="43"/>
      <c r="H125" s="43"/>
      <c r="I125" s="43"/>
    </row>
    <row r="126" spans="6:9">
      <c r="F126" s="43"/>
      <c r="G126" s="43"/>
      <c r="H126" s="43"/>
      <c r="I126" s="43"/>
    </row>
    <row r="127" spans="6:9">
      <c r="F127" s="43"/>
      <c r="G127" s="43"/>
      <c r="H127" s="43"/>
      <c r="I127" s="43"/>
    </row>
    <row r="128" spans="6:9">
      <c r="F128" s="43"/>
      <c r="G128" s="43"/>
      <c r="H128" s="43"/>
      <c r="I128" s="43"/>
    </row>
    <row r="129" spans="6:9">
      <c r="F129" s="43"/>
      <c r="G129" s="43"/>
      <c r="H129" s="43"/>
      <c r="I129" s="43"/>
    </row>
    <row r="130" spans="6:9">
      <c r="F130" s="43"/>
      <c r="G130" s="43"/>
      <c r="H130" s="43"/>
      <c r="I130" s="43"/>
    </row>
    <row r="131" spans="6:9">
      <c r="F131" s="43"/>
      <c r="G131" s="43"/>
      <c r="H131" s="43"/>
      <c r="I131" s="43"/>
    </row>
    <row r="132" spans="6:9">
      <c r="F132" s="43"/>
      <c r="G132" s="43"/>
      <c r="H132" s="43"/>
      <c r="I132" s="43"/>
    </row>
    <row r="133" spans="6:9">
      <c r="F133" s="43"/>
      <c r="G133" s="43"/>
      <c r="H133" s="43"/>
      <c r="I133" s="43"/>
    </row>
    <row r="134" spans="6:9">
      <c r="F134" s="43"/>
      <c r="G134" s="43"/>
      <c r="H134" s="43"/>
      <c r="I134" s="43"/>
    </row>
    <row r="135" spans="6:9">
      <c r="F135" s="43"/>
      <c r="G135" s="43"/>
      <c r="H135" s="43"/>
      <c r="I135" s="43"/>
    </row>
    <row r="136" spans="6:9">
      <c r="F136" s="43"/>
      <c r="G136" s="43"/>
      <c r="H136" s="43"/>
      <c r="I136" s="43"/>
    </row>
    <row r="137" spans="6:9">
      <c r="F137" s="43"/>
      <c r="G137" s="43"/>
      <c r="H137" s="43"/>
      <c r="I137" s="43"/>
    </row>
    <row r="138" spans="6:9">
      <c r="F138" s="43"/>
      <c r="G138" s="43"/>
      <c r="H138" s="43"/>
      <c r="I138" s="43"/>
    </row>
    <row r="139" spans="6:9">
      <c r="F139" s="43"/>
      <c r="G139" s="43"/>
      <c r="H139" s="43"/>
      <c r="I139" s="43"/>
    </row>
    <row r="140" spans="6:9">
      <c r="F140" s="43"/>
      <c r="G140" s="43"/>
      <c r="H140" s="43"/>
      <c r="I140" s="43"/>
    </row>
    <row r="141" spans="6:9">
      <c r="F141" s="43"/>
      <c r="G141" s="43"/>
      <c r="H141" s="43"/>
      <c r="I141" s="43"/>
    </row>
    <row r="142" spans="6:9">
      <c r="F142" s="43"/>
      <c r="G142" s="43"/>
      <c r="H142" s="43"/>
      <c r="I142" s="43"/>
    </row>
    <row r="143" spans="6:9">
      <c r="F143" s="43"/>
      <c r="G143" s="43"/>
      <c r="H143" s="43"/>
      <c r="I143" s="43"/>
    </row>
    <row r="144" spans="6:9">
      <c r="F144" s="43"/>
      <c r="G144" s="43"/>
      <c r="H144" s="43"/>
      <c r="I144" s="43"/>
    </row>
    <row r="145" spans="6:9">
      <c r="F145" s="43"/>
      <c r="G145" s="43"/>
      <c r="H145" s="43"/>
      <c r="I145" s="43"/>
    </row>
    <row r="146" spans="6:9">
      <c r="F146" s="43"/>
      <c r="G146" s="43"/>
      <c r="H146" s="43"/>
      <c r="I146" s="43"/>
    </row>
    <row r="147" spans="6:9">
      <c r="F147" s="43"/>
      <c r="G147" s="43"/>
      <c r="H147" s="43"/>
      <c r="I147" s="43"/>
    </row>
    <row r="148" spans="6:9">
      <c r="F148" s="43"/>
      <c r="G148" s="43"/>
      <c r="H148" s="43"/>
      <c r="I148" s="43"/>
    </row>
    <row r="149" spans="6:9">
      <c r="F149" s="43"/>
      <c r="G149" s="43"/>
      <c r="H149" s="43"/>
      <c r="I149" s="43"/>
    </row>
    <row r="150" spans="6:9">
      <c r="F150" s="43"/>
      <c r="G150" s="43"/>
      <c r="H150" s="43"/>
      <c r="I150" s="43"/>
    </row>
    <row r="151" spans="6:9">
      <c r="F151" s="43"/>
      <c r="G151" s="43"/>
      <c r="H151" s="43"/>
      <c r="I151" s="43"/>
    </row>
    <row r="152" spans="6:9">
      <c r="F152" s="43"/>
      <c r="G152" s="43"/>
      <c r="H152" s="43"/>
      <c r="I152" s="43"/>
    </row>
    <row r="153" spans="6:9">
      <c r="F153" s="43"/>
      <c r="G153" s="43"/>
      <c r="H153" s="43"/>
      <c r="I153" s="43"/>
    </row>
    <row r="154" spans="6:9">
      <c r="F154" s="43"/>
      <c r="G154" s="43"/>
      <c r="H154" s="43"/>
      <c r="I154" s="43"/>
    </row>
    <row r="155" spans="6:9">
      <c r="F155" s="43"/>
      <c r="G155" s="43"/>
      <c r="H155" s="43"/>
      <c r="I155" s="43"/>
    </row>
    <row r="156" spans="6:9">
      <c r="F156" s="43"/>
      <c r="G156" s="43"/>
      <c r="H156" s="43"/>
      <c r="I156" s="43"/>
    </row>
    <row r="157" spans="6:9">
      <c r="F157" s="43"/>
      <c r="G157" s="43"/>
      <c r="H157" s="43"/>
      <c r="I157" s="43"/>
    </row>
    <row r="158" spans="6:9">
      <c r="F158" s="43"/>
      <c r="G158" s="43"/>
      <c r="H158" s="43"/>
      <c r="I158" s="43"/>
    </row>
    <row r="159" spans="6:9">
      <c r="F159" s="43"/>
      <c r="G159" s="43"/>
      <c r="H159" s="43"/>
      <c r="I159" s="43"/>
    </row>
    <row r="160" spans="6:9">
      <c r="F160" s="43"/>
      <c r="G160" s="43"/>
      <c r="H160" s="43"/>
      <c r="I160" s="43"/>
    </row>
    <row r="161" spans="6:9">
      <c r="F161" s="43"/>
      <c r="G161" s="43"/>
      <c r="H161" s="43"/>
      <c r="I161" s="43"/>
    </row>
    <row r="162" spans="6:9">
      <c r="F162" s="43"/>
      <c r="G162" s="43"/>
      <c r="H162" s="43"/>
      <c r="I162" s="43"/>
    </row>
    <row r="163" spans="6:9">
      <c r="F163" s="43"/>
      <c r="G163" s="43"/>
      <c r="H163" s="43"/>
      <c r="I163" s="43"/>
    </row>
  </sheetData>
  <mergeCells count="2">
    <mergeCell ref="A6:A7"/>
    <mergeCell ref="B7:L7"/>
  </mergeCells>
  <hyperlinks>
    <hyperlink ref="A1" location="'spis tablic'!A1" display="SPIS TABLIC"/>
  </hyperlinks>
  <pageMargins left="0.25" right="0.25" top="0.75" bottom="0.75" header="0.3" footer="0.3"/>
  <pageSetup paperSize="9" scale="66" firstPageNumber="24" pageOrder="overThenDown" orientation="landscape" useFirstPageNumber="1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7">
    <pageSetUpPr fitToPage="1"/>
  </sheetPr>
  <dimension ref="A1:M25"/>
  <sheetViews>
    <sheetView zoomScaleNormal="100" workbookViewId="0">
      <selection activeCell="C7" sqref="C7"/>
    </sheetView>
  </sheetViews>
  <sheetFormatPr defaultRowHeight="12.75"/>
  <cols>
    <col min="1" max="1" width="4.5703125" style="46" customWidth="1"/>
    <col min="2" max="2" width="48.7109375" style="179" customWidth="1"/>
    <col min="3" max="6" width="28" style="46" customWidth="1"/>
    <col min="7" max="7" width="13.85546875" style="46" customWidth="1"/>
    <col min="8" max="16384" width="9.140625" style="46"/>
  </cols>
  <sheetData>
    <row r="1" spans="1:7" ht="25.5">
      <c r="B1" s="292" t="s">
        <v>279</v>
      </c>
    </row>
    <row r="3" spans="1:7" ht="15.75">
      <c r="A3" s="180" t="str">
        <f>'spis tablic'!A29</f>
        <v>Tabl. 28. Przychody, koszty i wyniki finansowe przedsiębiorstw niefinansowych z przewagą kapitału zagranicznego o liczbie pracujących 10 i więcej osób prowadzących księgi rachunkowe według wielkości przychodów i wartości aktywów w 2017 r.</v>
      </c>
    </row>
    <row r="4" spans="1:7" ht="15" customHeight="1">
      <c r="A4" s="182" t="str">
        <f>'spis tablic'!B29</f>
        <v>Table 28. Revenues, costs and financial results of non-financial enterprises with predominance of foreign capital employing 10 persons or more keeping accounting ledgers, by the amount of revenues and value of assets in 2017.</v>
      </c>
      <c r="F4" s="111"/>
    </row>
    <row r="5" spans="1:7" ht="5.0999999999999996" customHeight="1">
      <c r="B5" s="183"/>
    </row>
    <row r="6" spans="1:7" ht="31.5" customHeight="1">
      <c r="A6" s="409" t="s">
        <v>16</v>
      </c>
      <c r="B6" s="410"/>
      <c r="C6" s="355" t="s">
        <v>223</v>
      </c>
      <c r="D6" s="346"/>
      <c r="E6" s="346"/>
      <c r="F6" s="347"/>
      <c r="G6" s="112"/>
    </row>
    <row r="7" spans="1:7" ht="123.75" customHeight="1">
      <c r="A7" s="411"/>
      <c r="B7" s="412"/>
      <c r="C7" s="293" t="s">
        <v>20</v>
      </c>
      <c r="D7" s="320" t="s">
        <v>442</v>
      </c>
      <c r="E7" s="320" t="s">
        <v>443</v>
      </c>
      <c r="F7" s="185" t="s">
        <v>347</v>
      </c>
      <c r="G7" s="2"/>
    </row>
    <row r="8" spans="1:7" s="179" customFormat="1" ht="30.75" customHeight="1">
      <c r="A8" s="413" t="s">
        <v>83</v>
      </c>
      <c r="B8" s="414"/>
      <c r="C8" s="142">
        <v>7365</v>
      </c>
      <c r="D8" s="142">
        <v>4486</v>
      </c>
      <c r="E8" s="143">
        <v>4770</v>
      </c>
      <c r="F8" s="143">
        <v>4173</v>
      </c>
      <c r="G8" s="178"/>
    </row>
    <row r="9" spans="1:7" s="208" customFormat="1" ht="30.75" customHeight="1">
      <c r="A9" s="415" t="s">
        <v>440</v>
      </c>
      <c r="B9" s="416"/>
      <c r="C9" s="319">
        <v>1766301</v>
      </c>
      <c r="D9" s="319">
        <v>1663576</v>
      </c>
      <c r="E9" s="319">
        <v>1663709</v>
      </c>
      <c r="F9" s="319">
        <v>1636754</v>
      </c>
      <c r="G9" s="207"/>
    </row>
    <row r="10" spans="1:7" ht="28.5" customHeight="1">
      <c r="A10" s="406" t="s">
        <v>222</v>
      </c>
      <c r="B10" s="197" t="s">
        <v>348</v>
      </c>
      <c r="C10" s="20">
        <v>1377566</v>
      </c>
      <c r="D10" s="20">
        <v>1351002.1</v>
      </c>
      <c r="E10" s="154">
        <v>1348452.9</v>
      </c>
      <c r="F10" s="154">
        <v>1340579.5</v>
      </c>
      <c r="G10" s="52"/>
    </row>
    <row r="11" spans="1:7" ht="51.75" customHeight="1">
      <c r="A11" s="417"/>
      <c r="B11" s="200" t="s">
        <v>349</v>
      </c>
      <c r="C11" s="14">
        <v>1343963.4</v>
      </c>
      <c r="D11" s="14">
        <v>1318384.3</v>
      </c>
      <c r="E11" s="22">
        <v>1315535.3999999999</v>
      </c>
      <c r="F11" s="22">
        <v>1308155.3999999999</v>
      </c>
      <c r="G11" s="52"/>
    </row>
    <row r="12" spans="1:7" ht="36.75" customHeight="1">
      <c r="A12" s="417"/>
      <c r="B12" s="202" t="s">
        <v>350</v>
      </c>
      <c r="C12" s="24">
        <v>1310599.8</v>
      </c>
      <c r="D12" s="24">
        <v>1284257</v>
      </c>
      <c r="E12" s="49">
        <v>1281803.6000000001</v>
      </c>
      <c r="F12" s="18">
        <v>1273905.7</v>
      </c>
      <c r="G12" s="52"/>
    </row>
    <row r="13" spans="1:7" ht="48" customHeight="1">
      <c r="A13" s="417"/>
      <c r="B13" s="200" t="s">
        <v>351</v>
      </c>
      <c r="C13" s="14">
        <v>1275866.5</v>
      </c>
      <c r="D13" s="14">
        <v>1250537</v>
      </c>
      <c r="E13" s="22">
        <v>1247885.5</v>
      </c>
      <c r="F13" s="22">
        <v>1240507.2</v>
      </c>
      <c r="G13" s="52"/>
    </row>
    <row r="14" spans="1:7" ht="29.25" customHeight="1">
      <c r="A14" s="417"/>
      <c r="B14" s="50" t="s">
        <v>84</v>
      </c>
      <c r="C14" s="24">
        <v>66966.3</v>
      </c>
      <c r="D14" s="24">
        <v>66745.100000000006</v>
      </c>
      <c r="E14" s="23">
        <v>66649.3</v>
      </c>
      <c r="F14" s="23">
        <v>66673.8</v>
      </c>
      <c r="G14" s="52"/>
    </row>
    <row r="15" spans="1:7" ht="25.5">
      <c r="A15" s="417"/>
      <c r="B15" s="201" t="s">
        <v>85</v>
      </c>
      <c r="C15" s="14">
        <v>77181.7</v>
      </c>
      <c r="D15" s="14">
        <v>75563.399999999994</v>
      </c>
      <c r="E15" s="22">
        <v>75841.5</v>
      </c>
      <c r="F15" s="22">
        <v>75178.8</v>
      </c>
      <c r="G15" s="52"/>
    </row>
    <row r="16" spans="1:7" ht="25.5">
      <c r="A16" s="417"/>
      <c r="B16" s="201" t="s">
        <v>86</v>
      </c>
      <c r="C16" s="22">
        <v>10215.4</v>
      </c>
      <c r="D16" s="22">
        <v>8818.2999999999993</v>
      </c>
      <c r="E16" s="22">
        <v>9192.2000000000007</v>
      </c>
      <c r="F16" s="22">
        <v>8505</v>
      </c>
      <c r="G16" s="52"/>
    </row>
    <row r="17" spans="1:13" ht="36.75" customHeight="1">
      <c r="A17" s="417"/>
      <c r="B17" s="202" t="s">
        <v>87</v>
      </c>
      <c r="C17" s="24">
        <v>12052.5</v>
      </c>
      <c r="D17" s="24">
        <v>11756.5</v>
      </c>
      <c r="E17" s="23">
        <v>11802.7</v>
      </c>
      <c r="F17" s="23">
        <v>11688.3</v>
      </c>
      <c r="G17" s="52"/>
    </row>
    <row r="18" spans="1:13" ht="25.5">
      <c r="A18" s="417"/>
      <c r="B18" s="50" t="s">
        <v>88</v>
      </c>
      <c r="C18" s="24">
        <v>54913.8</v>
      </c>
      <c r="D18" s="24">
        <v>54988.6</v>
      </c>
      <c r="E18" s="23">
        <v>54846.6</v>
      </c>
      <c r="F18" s="23">
        <v>54985.5</v>
      </c>
      <c r="G18" s="52"/>
    </row>
    <row r="19" spans="1:13" ht="25.5">
      <c r="A19" s="417"/>
      <c r="B19" s="201" t="s">
        <v>89</v>
      </c>
      <c r="C19" s="14">
        <v>65681.8</v>
      </c>
      <c r="D19" s="14">
        <v>64329</v>
      </c>
      <c r="E19" s="22">
        <v>64577.4</v>
      </c>
      <c r="F19" s="22">
        <v>64010.5</v>
      </c>
      <c r="G19" s="52"/>
      <c r="L19" s="52"/>
      <c r="M19" s="52"/>
    </row>
    <row r="20" spans="1:13" ht="25.5">
      <c r="A20" s="418"/>
      <c r="B20" s="209" t="s">
        <v>90</v>
      </c>
      <c r="C20" s="210">
        <v>10768</v>
      </c>
      <c r="D20" s="210">
        <v>9340.2999999999993</v>
      </c>
      <c r="E20" s="211">
        <v>9730.7999999999993</v>
      </c>
      <c r="F20" s="211">
        <v>9025</v>
      </c>
      <c r="G20" s="52"/>
    </row>
    <row r="21" spans="1:13" ht="26.25">
      <c r="A21" s="406" t="s">
        <v>221</v>
      </c>
      <c r="B21" s="197" t="s">
        <v>91</v>
      </c>
      <c r="C21" s="20">
        <v>95.1</v>
      </c>
      <c r="D21" s="20">
        <v>95.1</v>
      </c>
      <c r="E21" s="154">
        <v>95.1</v>
      </c>
      <c r="F21" s="154">
        <v>95</v>
      </c>
    </row>
    <row r="22" spans="1:13" ht="30.75" customHeight="1">
      <c r="A22" s="407"/>
      <c r="B22" s="50" t="s">
        <v>352</v>
      </c>
      <c r="C22" s="24">
        <v>4.9000000000000004</v>
      </c>
      <c r="D22" s="24">
        <v>4.9000000000000004</v>
      </c>
      <c r="E22" s="23">
        <v>4.9000000000000004</v>
      </c>
      <c r="F22" s="23">
        <v>5</v>
      </c>
    </row>
    <row r="23" spans="1:13" ht="27.75" customHeight="1">
      <c r="A23" s="407"/>
      <c r="B23" s="50" t="s">
        <v>353</v>
      </c>
      <c r="C23" s="24">
        <v>4</v>
      </c>
      <c r="D23" s="24">
        <v>4.0999999999999996</v>
      </c>
      <c r="E23" s="23">
        <v>4.0999999999999996</v>
      </c>
      <c r="F23" s="23">
        <v>4.0999999999999996</v>
      </c>
    </row>
    <row r="24" spans="1:13" ht="27.75" customHeight="1">
      <c r="A24" s="408"/>
      <c r="B24" s="260" t="s">
        <v>92</v>
      </c>
      <c r="C24" s="261">
        <v>35.200000000000003</v>
      </c>
      <c r="D24" s="261">
        <v>34.9</v>
      </c>
      <c r="E24" s="262">
        <v>35.200000000000003</v>
      </c>
      <c r="F24" s="262">
        <v>34.9</v>
      </c>
    </row>
    <row r="25" spans="1:13">
      <c r="G25" s="80"/>
    </row>
  </sheetData>
  <mergeCells count="6">
    <mergeCell ref="A21:A24"/>
    <mergeCell ref="C6:F6"/>
    <mergeCell ref="A6:B7"/>
    <mergeCell ref="A8:B8"/>
    <mergeCell ref="A9:B9"/>
    <mergeCell ref="A10:A20"/>
  </mergeCells>
  <phoneticPr fontId="3" type="noConversion"/>
  <hyperlinks>
    <hyperlink ref="B1" location="'spis tablic'!A1" display="SPIS TABLIC"/>
  </hyperlinks>
  <pageMargins left="0.25" right="0.25" top="0.75" bottom="0.75" header="0.3" footer="0.3"/>
  <pageSetup paperSize="9" scale="64" firstPageNumber="24" pageOrder="overThenDown" orientation="landscape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pageSetUpPr fitToPage="1"/>
  </sheetPr>
  <dimension ref="A1:N41"/>
  <sheetViews>
    <sheetView topLeftCell="A6" zoomScaleNormal="100" workbookViewId="0">
      <selection activeCell="A6" sqref="A6:A8"/>
    </sheetView>
  </sheetViews>
  <sheetFormatPr defaultRowHeight="12.75"/>
  <cols>
    <col min="1" max="1" width="37.140625" style="9" customWidth="1"/>
    <col min="2" max="6" width="14.5703125" style="9" customWidth="1"/>
    <col min="7" max="7" width="17.140625" style="9" customWidth="1"/>
    <col min="8" max="10" width="14.5703125" style="9" customWidth="1"/>
    <col min="11" max="11" width="16.7109375" style="9" customWidth="1"/>
    <col min="12" max="12" width="14.5703125" style="9" customWidth="1"/>
    <col min="13" max="13" width="16.140625" style="9" customWidth="1"/>
    <col min="14" max="14" width="9.140625" style="59"/>
    <col min="15" max="16384" width="9.140625" style="9"/>
  </cols>
  <sheetData>
    <row r="1" spans="1:14" ht="25.5">
      <c r="A1" s="292" t="s">
        <v>279</v>
      </c>
    </row>
    <row r="3" spans="1:14" s="42" customFormat="1" ht="15.75">
      <c r="A3" s="42" t="str">
        <f>'spis tablic'!A3</f>
        <v>Tabl. 2. Aktywa trwałe przedsiębiorstw niefinansowych z przewagą kapitału zagranicznego o liczbie pracujących 10 i więcej osób prowadzących księgi rachunkowe według działów PKD w sekcji przetwórstwo przemysłowe w 2017 r.</v>
      </c>
      <c r="N3" s="97"/>
    </row>
    <row r="4" spans="1:14" s="42" customFormat="1" ht="15.75">
      <c r="A4" s="3" t="str">
        <f>'spis tablic'!B3</f>
        <v>Table 2. Total fixed assets of non-financial enterprises with predominance of foreign capital employing 10 persons or more keeping accounting ledgers, by NACE division in Manufacturing in 2017.</v>
      </c>
      <c r="N4" s="97"/>
    </row>
    <row r="5" spans="1:14" ht="5.0999999999999996" customHeight="1">
      <c r="B5" s="67"/>
      <c r="F5" s="59"/>
      <c r="J5" s="67"/>
      <c r="K5" s="67"/>
      <c r="L5" s="67"/>
      <c r="M5" s="67"/>
    </row>
    <row r="6" spans="1:14" ht="21" customHeight="1">
      <c r="A6" s="326" t="s">
        <v>16</v>
      </c>
      <c r="B6" s="324" t="s">
        <v>288</v>
      </c>
      <c r="C6" s="324" t="s">
        <v>152</v>
      </c>
      <c r="D6" s="331"/>
      <c r="E6" s="332"/>
      <c r="F6" s="324" t="s">
        <v>289</v>
      </c>
      <c r="G6" s="331"/>
      <c r="H6" s="332"/>
      <c r="I6" s="324" t="s">
        <v>290</v>
      </c>
      <c r="J6" s="331"/>
      <c r="K6" s="332"/>
      <c r="L6" s="329" t="s">
        <v>283</v>
      </c>
      <c r="M6" s="330" t="s">
        <v>148</v>
      </c>
    </row>
    <row r="7" spans="1:14" ht="120.75" customHeight="1">
      <c r="A7" s="327"/>
      <c r="B7" s="325"/>
      <c r="C7" s="325"/>
      <c r="D7" s="290" t="s">
        <v>159</v>
      </c>
      <c r="E7" s="277" t="s">
        <v>160</v>
      </c>
      <c r="F7" s="325"/>
      <c r="G7" s="290" t="s">
        <v>285</v>
      </c>
      <c r="H7" s="275" t="s">
        <v>286</v>
      </c>
      <c r="I7" s="325"/>
      <c r="J7" s="290" t="s">
        <v>147</v>
      </c>
      <c r="K7" s="290" t="s">
        <v>291</v>
      </c>
      <c r="L7" s="329"/>
      <c r="M7" s="330"/>
    </row>
    <row r="8" spans="1:14" ht="20.25" customHeight="1">
      <c r="A8" s="328"/>
      <c r="B8" s="333" t="s">
        <v>151</v>
      </c>
      <c r="C8" s="334"/>
      <c r="D8" s="334"/>
      <c r="E8" s="334"/>
      <c r="F8" s="334"/>
      <c r="G8" s="334"/>
      <c r="H8" s="334"/>
      <c r="I8" s="334"/>
      <c r="J8" s="334"/>
      <c r="K8" s="334"/>
      <c r="L8" s="334"/>
      <c r="M8" s="335"/>
    </row>
    <row r="9" spans="1:14" s="161" customFormat="1" ht="39.75" customHeight="1">
      <c r="A9" s="162" t="s">
        <v>261</v>
      </c>
      <c r="B9" s="159">
        <v>253671.8</v>
      </c>
      <c r="C9" s="159">
        <v>189702.7</v>
      </c>
      <c r="D9" s="159">
        <v>166606</v>
      </c>
      <c r="E9" s="159">
        <v>20490.5</v>
      </c>
      <c r="F9" s="159">
        <v>12534.1</v>
      </c>
      <c r="G9" s="159">
        <v>823.4</v>
      </c>
      <c r="H9" s="159">
        <v>4242.3999999999996</v>
      </c>
      <c r="I9" s="159">
        <v>40281.5</v>
      </c>
      <c r="J9" s="159">
        <v>454.8</v>
      </c>
      <c r="K9" s="159">
        <v>39679.599999999999</v>
      </c>
      <c r="L9" s="159">
        <v>1053.8</v>
      </c>
      <c r="M9" s="159">
        <v>10099.6</v>
      </c>
      <c r="N9" s="160"/>
    </row>
    <row r="10" spans="1:14" ht="30" customHeight="1">
      <c r="A10" s="68" t="s">
        <v>50</v>
      </c>
      <c r="B10" s="14">
        <v>29666.2</v>
      </c>
      <c r="C10" s="14">
        <v>21218</v>
      </c>
      <c r="D10" s="14">
        <v>19286.7</v>
      </c>
      <c r="E10" s="14">
        <v>1791.6</v>
      </c>
      <c r="F10" s="14">
        <v>1675.4</v>
      </c>
      <c r="G10" s="15">
        <v>0</v>
      </c>
      <c r="H10" s="15">
        <v>1140.0999999999999</v>
      </c>
      <c r="I10" s="14">
        <v>5660.4</v>
      </c>
      <c r="J10" s="15">
        <v>35.700000000000003</v>
      </c>
      <c r="K10" s="14">
        <v>5595.5</v>
      </c>
      <c r="L10" s="14">
        <v>266.89999999999998</v>
      </c>
      <c r="M10" s="14">
        <v>845.5</v>
      </c>
    </row>
    <row r="11" spans="1:14" ht="31.5" customHeight="1">
      <c r="A11" s="68" t="s">
        <v>51</v>
      </c>
      <c r="B11" s="14">
        <v>12547.9</v>
      </c>
      <c r="C11" s="14">
        <v>5405.5</v>
      </c>
      <c r="D11" s="14">
        <v>5125.6000000000004</v>
      </c>
      <c r="E11" s="14">
        <v>245.5</v>
      </c>
      <c r="F11" s="14">
        <v>1102</v>
      </c>
      <c r="G11" s="15">
        <v>0</v>
      </c>
      <c r="H11" s="15">
        <v>582</v>
      </c>
      <c r="I11" s="14">
        <v>5466.7</v>
      </c>
      <c r="J11" s="15">
        <v>2.4</v>
      </c>
      <c r="K11" s="14">
        <v>5461.9</v>
      </c>
      <c r="L11" s="14">
        <v>31.5</v>
      </c>
      <c r="M11" s="14">
        <v>542.20000000000005</v>
      </c>
    </row>
    <row r="12" spans="1:14" ht="30.75" customHeight="1">
      <c r="A12" s="68" t="s">
        <v>52</v>
      </c>
      <c r="B12" s="14">
        <v>6503.6</v>
      </c>
      <c r="C12" s="14">
        <v>5976</v>
      </c>
      <c r="D12" s="14">
        <v>4823.1000000000004</v>
      </c>
      <c r="E12" s="14">
        <v>965</v>
      </c>
      <c r="F12" s="14">
        <v>13.8</v>
      </c>
      <c r="G12" s="15">
        <v>0</v>
      </c>
      <c r="H12" s="15">
        <v>0</v>
      </c>
      <c r="I12" s="14">
        <v>482.5</v>
      </c>
      <c r="J12" s="15">
        <v>71.5</v>
      </c>
      <c r="K12" s="14">
        <v>411</v>
      </c>
      <c r="L12" s="14">
        <v>0.5</v>
      </c>
      <c r="M12" s="14">
        <v>30.8</v>
      </c>
    </row>
    <row r="13" spans="1:14" ht="30.75" customHeight="1">
      <c r="A13" s="68" t="s">
        <v>53</v>
      </c>
      <c r="B13" s="14">
        <v>1634.9</v>
      </c>
      <c r="C13" s="14">
        <v>1423.1</v>
      </c>
      <c r="D13" s="14">
        <v>1094.2</v>
      </c>
      <c r="E13" s="14">
        <v>318.8</v>
      </c>
      <c r="F13" s="14">
        <v>68.2</v>
      </c>
      <c r="G13" s="14">
        <v>62.9</v>
      </c>
      <c r="H13" s="14">
        <v>0</v>
      </c>
      <c r="I13" s="14">
        <v>77.400000000000006</v>
      </c>
      <c r="J13" s="14">
        <v>28.8</v>
      </c>
      <c r="K13" s="14">
        <v>48.6</v>
      </c>
      <c r="L13" s="14">
        <v>0.4</v>
      </c>
      <c r="M13" s="14">
        <v>65.900000000000006</v>
      </c>
    </row>
    <row r="14" spans="1:14" ht="30.75" customHeight="1">
      <c r="A14" s="68" t="s">
        <v>57</v>
      </c>
      <c r="B14" s="14">
        <v>182.8</v>
      </c>
      <c r="C14" s="14">
        <v>164.1</v>
      </c>
      <c r="D14" s="14">
        <v>137.9</v>
      </c>
      <c r="E14" s="14">
        <v>21.9</v>
      </c>
      <c r="F14" s="14">
        <v>4.9000000000000004</v>
      </c>
      <c r="G14" s="14">
        <v>0.4</v>
      </c>
      <c r="H14" s="14">
        <v>0</v>
      </c>
      <c r="I14" s="14">
        <v>9.6999999999999993</v>
      </c>
      <c r="J14" s="14">
        <v>0.1</v>
      </c>
      <c r="K14" s="14">
        <v>9.6999999999999993</v>
      </c>
      <c r="L14" s="14">
        <v>0.4</v>
      </c>
      <c r="M14" s="14">
        <v>3.7</v>
      </c>
    </row>
    <row r="15" spans="1:14" ht="33.75" customHeight="1">
      <c r="A15" s="68" t="s">
        <v>59</v>
      </c>
      <c r="B15" s="14">
        <v>239.4</v>
      </c>
      <c r="C15" s="14">
        <v>201.4</v>
      </c>
      <c r="D15" s="14">
        <v>170.6</v>
      </c>
      <c r="E15" s="14">
        <v>18.600000000000001</v>
      </c>
      <c r="F15" s="14">
        <v>12.1</v>
      </c>
      <c r="G15" s="14">
        <v>11.6</v>
      </c>
      <c r="H15" s="14">
        <v>0</v>
      </c>
      <c r="I15" s="14">
        <v>17.8</v>
      </c>
      <c r="J15" s="14">
        <v>0</v>
      </c>
      <c r="K15" s="14">
        <v>17.8</v>
      </c>
      <c r="L15" s="14">
        <v>0</v>
      </c>
      <c r="M15" s="14">
        <v>8.1999999999999993</v>
      </c>
    </row>
    <row r="16" spans="1:14" ht="87" customHeight="1">
      <c r="A16" s="68" t="s">
        <v>58</v>
      </c>
      <c r="B16" s="21">
        <v>7681</v>
      </c>
      <c r="C16" s="21">
        <v>6491.8</v>
      </c>
      <c r="D16" s="21">
        <v>5174.8999999999996</v>
      </c>
      <c r="E16" s="21">
        <v>995.1</v>
      </c>
      <c r="F16" s="21">
        <v>80.3</v>
      </c>
      <c r="G16" s="21">
        <v>9.1</v>
      </c>
      <c r="H16" s="21">
        <v>0.9</v>
      </c>
      <c r="I16" s="21">
        <v>1037.5</v>
      </c>
      <c r="J16" s="21">
        <v>6.4</v>
      </c>
      <c r="K16" s="21">
        <v>1031.0999999999999</v>
      </c>
      <c r="L16" s="21">
        <v>0.5</v>
      </c>
      <c r="M16" s="14">
        <v>70.900000000000006</v>
      </c>
    </row>
    <row r="17" spans="1:13" ht="32.25" customHeight="1">
      <c r="A17" s="68" t="s">
        <v>60</v>
      </c>
      <c r="B17" s="21">
        <v>16059.7</v>
      </c>
      <c r="C17" s="21">
        <v>13707.8</v>
      </c>
      <c r="D17" s="21">
        <v>12192.3</v>
      </c>
      <c r="E17" s="21">
        <v>1425.4</v>
      </c>
      <c r="F17" s="21">
        <v>293.7</v>
      </c>
      <c r="G17" s="21">
        <v>1.4</v>
      </c>
      <c r="H17" s="21">
        <v>15.4</v>
      </c>
      <c r="I17" s="21">
        <v>1638.8</v>
      </c>
      <c r="J17" s="21">
        <v>4.7</v>
      </c>
      <c r="K17" s="21">
        <v>1623.8</v>
      </c>
      <c r="L17" s="21">
        <v>23.9</v>
      </c>
      <c r="M17" s="21">
        <v>395.5</v>
      </c>
    </row>
    <row r="18" spans="1:13" ht="45.75" customHeight="1">
      <c r="A18" s="68" t="s">
        <v>61</v>
      </c>
      <c r="B18" s="14">
        <v>1526.5</v>
      </c>
      <c r="C18" s="14">
        <v>1171.5</v>
      </c>
      <c r="D18" s="14">
        <v>1077</v>
      </c>
      <c r="E18" s="14">
        <v>68.599999999999994</v>
      </c>
      <c r="F18" s="14">
        <v>71.7</v>
      </c>
      <c r="G18" s="14">
        <v>0.6</v>
      </c>
      <c r="H18" s="14">
        <v>63.9</v>
      </c>
      <c r="I18" s="14">
        <v>253.2</v>
      </c>
      <c r="J18" s="14">
        <v>1.4</v>
      </c>
      <c r="K18" s="14">
        <v>251.8</v>
      </c>
      <c r="L18" s="14">
        <v>4.5999999999999996</v>
      </c>
      <c r="M18" s="14">
        <v>25.5</v>
      </c>
    </row>
    <row r="19" spans="1:13" ht="63" customHeight="1">
      <c r="A19" s="68" t="s">
        <v>62</v>
      </c>
      <c r="B19" s="14">
        <v>202.8</v>
      </c>
      <c r="C19" s="14">
        <v>153</v>
      </c>
      <c r="D19" s="14">
        <v>137</v>
      </c>
      <c r="E19" s="14">
        <v>16</v>
      </c>
      <c r="F19" s="14">
        <v>8.1999999999999993</v>
      </c>
      <c r="G19" s="14">
        <v>0</v>
      </c>
      <c r="H19" s="14">
        <v>0</v>
      </c>
      <c r="I19" s="14">
        <v>39.700000000000003</v>
      </c>
      <c r="J19" s="14">
        <v>0</v>
      </c>
      <c r="K19" s="14">
        <v>39.700000000000003</v>
      </c>
      <c r="L19" s="14">
        <v>0</v>
      </c>
      <c r="M19" s="14">
        <v>1.9</v>
      </c>
    </row>
    <row r="20" spans="1:13" ht="44.25" customHeight="1">
      <c r="A20" s="68" t="s">
        <v>63</v>
      </c>
      <c r="B20" s="14">
        <v>10285.799999999999</v>
      </c>
      <c r="C20" s="14">
        <v>8075.9</v>
      </c>
      <c r="D20" s="14">
        <v>7300.1</v>
      </c>
      <c r="E20" s="14">
        <v>715.5</v>
      </c>
      <c r="F20" s="14">
        <v>433.4</v>
      </c>
      <c r="G20" s="14">
        <v>0.9</v>
      </c>
      <c r="H20" s="14">
        <v>195</v>
      </c>
      <c r="I20" s="14">
        <v>1382.8</v>
      </c>
      <c r="J20" s="14">
        <v>7.8</v>
      </c>
      <c r="K20" s="14">
        <v>1375</v>
      </c>
      <c r="L20" s="14">
        <v>40.6</v>
      </c>
      <c r="M20" s="14">
        <v>353</v>
      </c>
    </row>
    <row r="21" spans="1:13" ht="74.25" customHeight="1">
      <c r="A21" s="68" t="s">
        <v>64</v>
      </c>
      <c r="B21" s="14">
        <v>8337.2000000000007</v>
      </c>
      <c r="C21" s="14">
        <v>2895.1</v>
      </c>
      <c r="D21" s="14">
        <v>2561</v>
      </c>
      <c r="E21" s="14">
        <v>305</v>
      </c>
      <c r="F21" s="14">
        <v>408.4</v>
      </c>
      <c r="G21" s="14">
        <v>12.6</v>
      </c>
      <c r="H21" s="14">
        <v>22.4</v>
      </c>
      <c r="I21" s="14">
        <v>4959.2</v>
      </c>
      <c r="J21" s="14">
        <v>0.4</v>
      </c>
      <c r="K21" s="14">
        <v>4950.3</v>
      </c>
      <c r="L21" s="14">
        <v>7.1</v>
      </c>
      <c r="M21" s="14">
        <v>67.3</v>
      </c>
    </row>
    <row r="22" spans="1:13" ht="43.5" customHeight="1">
      <c r="A22" s="68" t="s">
        <v>65</v>
      </c>
      <c r="B22" s="14">
        <v>19451.599999999999</v>
      </c>
      <c r="C22" s="14">
        <v>17191</v>
      </c>
      <c r="D22" s="14">
        <v>15536.9</v>
      </c>
      <c r="E22" s="14">
        <v>1529.2</v>
      </c>
      <c r="F22" s="14">
        <v>681.9</v>
      </c>
      <c r="G22" s="14">
        <v>16.600000000000001</v>
      </c>
      <c r="H22" s="14">
        <v>285</v>
      </c>
      <c r="I22" s="14">
        <v>834.8</v>
      </c>
      <c r="J22" s="14">
        <v>75.400000000000006</v>
      </c>
      <c r="K22" s="14">
        <v>746.7</v>
      </c>
      <c r="L22" s="14">
        <v>51.9</v>
      </c>
      <c r="M22" s="14">
        <v>691.9</v>
      </c>
    </row>
    <row r="23" spans="1:13" ht="58.5" customHeight="1">
      <c r="A23" s="68" t="s">
        <v>66</v>
      </c>
      <c r="B23" s="14">
        <v>21437.5</v>
      </c>
      <c r="C23" s="14">
        <v>17428.2</v>
      </c>
      <c r="D23" s="14">
        <v>15191.3</v>
      </c>
      <c r="E23" s="14">
        <v>1886.5</v>
      </c>
      <c r="F23" s="14">
        <v>915.3</v>
      </c>
      <c r="G23" s="14">
        <v>2.7</v>
      </c>
      <c r="H23" s="14">
        <v>757.6</v>
      </c>
      <c r="I23" s="14">
        <v>2278.9</v>
      </c>
      <c r="J23" s="14">
        <v>27.1</v>
      </c>
      <c r="K23" s="14">
        <v>2250.5</v>
      </c>
      <c r="L23" s="14">
        <v>74.3</v>
      </c>
      <c r="M23" s="14">
        <v>740.7</v>
      </c>
    </row>
    <row r="24" spans="1:13" ht="30.75" customHeight="1">
      <c r="A24" s="68" t="s">
        <v>67</v>
      </c>
      <c r="B24" s="14">
        <v>12531.2</v>
      </c>
      <c r="C24" s="14">
        <v>11133.7</v>
      </c>
      <c r="D24" s="14">
        <v>10378.799999999999</v>
      </c>
      <c r="E24" s="14">
        <v>672</v>
      </c>
      <c r="F24" s="14">
        <v>161.6</v>
      </c>
      <c r="G24" s="14">
        <v>10.7</v>
      </c>
      <c r="H24" s="14">
        <v>49.9</v>
      </c>
      <c r="I24" s="14">
        <v>858.2</v>
      </c>
      <c r="J24" s="14">
        <v>3.2</v>
      </c>
      <c r="K24" s="14">
        <v>850.3</v>
      </c>
      <c r="L24" s="14">
        <v>2.2000000000000002</v>
      </c>
      <c r="M24" s="14">
        <v>375.4</v>
      </c>
    </row>
    <row r="25" spans="1:13" ht="64.5" customHeight="1">
      <c r="A25" s="68" t="s">
        <v>68</v>
      </c>
      <c r="B25" s="14">
        <v>16601.400000000001</v>
      </c>
      <c r="C25" s="14">
        <v>11190.4</v>
      </c>
      <c r="D25" s="14">
        <v>9888.1</v>
      </c>
      <c r="E25" s="14">
        <v>1181.5</v>
      </c>
      <c r="F25" s="14">
        <v>458.5</v>
      </c>
      <c r="G25" s="14">
        <v>25.4</v>
      </c>
      <c r="H25" s="14">
        <v>294.3</v>
      </c>
      <c r="I25" s="14">
        <v>4558.2</v>
      </c>
      <c r="J25" s="14">
        <v>34.6</v>
      </c>
      <c r="K25" s="14">
        <v>4523.3</v>
      </c>
      <c r="L25" s="14">
        <v>32.200000000000003</v>
      </c>
      <c r="M25" s="14">
        <v>362</v>
      </c>
    </row>
    <row r="26" spans="1:13" ht="54.75" customHeight="1">
      <c r="A26" s="68" t="s">
        <v>69</v>
      </c>
      <c r="B26" s="14">
        <v>4537.8</v>
      </c>
      <c r="C26" s="14">
        <v>3947.6</v>
      </c>
      <c r="D26" s="14">
        <v>3658.2</v>
      </c>
      <c r="E26" s="14">
        <v>279.5</v>
      </c>
      <c r="F26" s="14">
        <v>45.3</v>
      </c>
      <c r="G26" s="14">
        <v>15.4</v>
      </c>
      <c r="H26" s="14">
        <v>0.1</v>
      </c>
      <c r="I26" s="14">
        <v>353.5</v>
      </c>
      <c r="J26" s="14">
        <v>8.1</v>
      </c>
      <c r="K26" s="14">
        <v>345.4</v>
      </c>
      <c r="L26" s="14">
        <v>2.2000000000000002</v>
      </c>
      <c r="M26" s="14">
        <v>189.3</v>
      </c>
    </row>
    <row r="27" spans="1:13" ht="31.5" customHeight="1">
      <c r="A27" s="68" t="s">
        <v>70</v>
      </c>
      <c r="B27" s="14">
        <v>13139</v>
      </c>
      <c r="C27" s="14">
        <v>10086.299999999999</v>
      </c>
      <c r="D27" s="14">
        <v>8938.9</v>
      </c>
      <c r="E27" s="14">
        <v>1091.2</v>
      </c>
      <c r="F27" s="14">
        <v>164.5</v>
      </c>
      <c r="G27" s="14">
        <v>22.6</v>
      </c>
      <c r="H27" s="14">
        <v>79.8</v>
      </c>
      <c r="I27" s="14">
        <v>1693.1</v>
      </c>
      <c r="J27" s="14">
        <v>30.8</v>
      </c>
      <c r="K27" s="14">
        <v>1661</v>
      </c>
      <c r="L27" s="14">
        <v>9.1</v>
      </c>
      <c r="M27" s="14">
        <v>1185.9000000000001</v>
      </c>
    </row>
    <row r="28" spans="1:13" ht="60.75" customHeight="1">
      <c r="A28" s="68" t="s">
        <v>71</v>
      </c>
      <c r="B28" s="14">
        <v>7542.6</v>
      </c>
      <c r="C28" s="14">
        <v>6059.6</v>
      </c>
      <c r="D28" s="14">
        <v>5364.5</v>
      </c>
      <c r="E28" s="14">
        <v>584.6</v>
      </c>
      <c r="F28" s="14">
        <v>453.9</v>
      </c>
      <c r="G28" s="14">
        <v>88.9</v>
      </c>
      <c r="H28" s="14">
        <v>62.9</v>
      </c>
      <c r="I28" s="14">
        <v>511.6</v>
      </c>
      <c r="J28" s="14">
        <v>19.100000000000001</v>
      </c>
      <c r="K28" s="14">
        <v>490.8</v>
      </c>
      <c r="L28" s="14">
        <v>2.2000000000000002</v>
      </c>
      <c r="M28" s="14">
        <v>515.20000000000005</v>
      </c>
    </row>
    <row r="29" spans="1:13" ht="60.75" customHeight="1">
      <c r="A29" s="68" t="s">
        <v>72</v>
      </c>
      <c r="B29" s="14">
        <v>45173</v>
      </c>
      <c r="C29" s="14">
        <v>34321</v>
      </c>
      <c r="D29" s="14">
        <v>28738.6</v>
      </c>
      <c r="E29" s="14">
        <v>5027.1000000000004</v>
      </c>
      <c r="F29" s="14">
        <v>1877.1</v>
      </c>
      <c r="G29" s="14">
        <v>500.1</v>
      </c>
      <c r="H29" s="14">
        <v>53.9</v>
      </c>
      <c r="I29" s="14">
        <v>6363.5</v>
      </c>
      <c r="J29" s="14">
        <v>31.7</v>
      </c>
      <c r="K29" s="14">
        <v>6329.8</v>
      </c>
      <c r="L29" s="14">
        <v>87</v>
      </c>
      <c r="M29" s="14">
        <v>2524.4</v>
      </c>
    </row>
    <row r="30" spans="1:13" ht="33" customHeight="1">
      <c r="A30" s="68" t="s">
        <v>73</v>
      </c>
      <c r="B30" s="14">
        <v>9202.2000000000007</v>
      </c>
      <c r="C30" s="14">
        <v>4773.5</v>
      </c>
      <c r="D30" s="14">
        <v>4149.1000000000004</v>
      </c>
      <c r="E30" s="14">
        <v>540.9</v>
      </c>
      <c r="F30" s="14">
        <v>2742.1</v>
      </c>
      <c r="G30" s="14">
        <v>25.8</v>
      </c>
      <c r="H30" s="14">
        <v>120.9</v>
      </c>
      <c r="I30" s="14">
        <v>732.1</v>
      </c>
      <c r="J30" s="14">
        <v>1.8</v>
      </c>
      <c r="K30" s="14">
        <v>730.4</v>
      </c>
      <c r="L30" s="14">
        <v>379.9</v>
      </c>
      <c r="M30" s="14">
        <v>574.6</v>
      </c>
    </row>
    <row r="31" spans="1:13" ht="31.5" customHeight="1">
      <c r="A31" s="68" t="s">
        <v>74</v>
      </c>
      <c r="B31" s="14">
        <v>5423.6</v>
      </c>
      <c r="C31" s="14">
        <v>4194.5</v>
      </c>
      <c r="D31" s="14">
        <v>3737.8</v>
      </c>
      <c r="E31" s="14">
        <v>342.7</v>
      </c>
      <c r="F31" s="14">
        <v>89.9</v>
      </c>
      <c r="G31" s="14">
        <v>1</v>
      </c>
      <c r="H31" s="14">
        <v>2.9</v>
      </c>
      <c r="I31" s="14">
        <v>875</v>
      </c>
      <c r="J31" s="14">
        <v>50.9</v>
      </c>
      <c r="K31" s="14">
        <v>805.2</v>
      </c>
      <c r="L31" s="14">
        <v>2.5</v>
      </c>
      <c r="M31" s="14">
        <v>261.7</v>
      </c>
    </row>
    <row r="32" spans="1:13" ht="33.75" customHeight="1">
      <c r="A32" s="68" t="s">
        <v>75</v>
      </c>
      <c r="B32" s="14">
        <v>2517.1999999999998</v>
      </c>
      <c r="C32" s="14">
        <v>1660.1</v>
      </c>
      <c r="D32" s="14">
        <v>1272.5999999999999</v>
      </c>
      <c r="E32" s="14">
        <v>337.3</v>
      </c>
      <c r="F32" s="14">
        <v>684.1</v>
      </c>
      <c r="G32" s="15">
        <v>3.2</v>
      </c>
      <c r="H32" s="14">
        <v>446.9</v>
      </c>
      <c r="I32" s="14">
        <v>60.4</v>
      </c>
      <c r="J32" s="14">
        <v>8.1999999999999993</v>
      </c>
      <c r="K32" s="14">
        <v>52.2</v>
      </c>
      <c r="L32" s="14">
        <v>4.9000000000000004</v>
      </c>
      <c r="M32" s="14">
        <v>107.7</v>
      </c>
    </row>
    <row r="33" spans="1:13" ht="56.25" customHeight="1">
      <c r="A33" s="248" t="s">
        <v>76</v>
      </c>
      <c r="B33" s="210">
        <v>1247.2</v>
      </c>
      <c r="C33" s="210">
        <v>833.6</v>
      </c>
      <c r="D33" s="210">
        <v>670.8</v>
      </c>
      <c r="E33" s="210">
        <v>131</v>
      </c>
      <c r="F33" s="210">
        <v>88.1</v>
      </c>
      <c r="G33" s="210">
        <v>11.3</v>
      </c>
      <c r="H33" s="210">
        <v>68.7</v>
      </c>
      <c r="I33" s="210">
        <v>136.30000000000001</v>
      </c>
      <c r="J33" s="210">
        <v>5.0999999999999996</v>
      </c>
      <c r="K33" s="210">
        <v>78.099999999999994</v>
      </c>
      <c r="L33" s="210">
        <v>29</v>
      </c>
      <c r="M33" s="210">
        <v>160.30000000000001</v>
      </c>
    </row>
    <row r="34" spans="1:13">
      <c r="A34" s="163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</row>
    <row r="35" spans="1:13">
      <c r="A35" s="163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</row>
    <row r="36" spans="1:13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</row>
    <row r="37" spans="1:13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</row>
    <row r="38" spans="1:13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</row>
    <row r="39" spans="1:13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</row>
    <row r="40" spans="1:13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</row>
    <row r="41" spans="1:13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</row>
  </sheetData>
  <mergeCells count="11">
    <mergeCell ref="D6:E6"/>
    <mergeCell ref="F6:F7"/>
    <mergeCell ref="A6:A8"/>
    <mergeCell ref="B6:B7"/>
    <mergeCell ref="C6:C7"/>
    <mergeCell ref="B8:M8"/>
    <mergeCell ref="L6:L7"/>
    <mergeCell ref="M6:M7"/>
    <mergeCell ref="G6:H6"/>
    <mergeCell ref="I6:I7"/>
    <mergeCell ref="J6:K6"/>
  </mergeCells>
  <phoneticPr fontId="3" type="noConversion"/>
  <hyperlinks>
    <hyperlink ref="A1" location="'spis tablic'!A1" display="SPIS TABLIC"/>
  </hyperlinks>
  <pageMargins left="0.25" right="0.25" top="0.75" bottom="0.75" header="0.3" footer="0.3"/>
  <pageSetup paperSize="9" scale="35" firstPageNumber="24" pageOrder="overThenDown" orientation="landscape" useFirstPageNumber="1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14">
    <pageSetUpPr fitToPage="1"/>
  </sheetPr>
  <dimension ref="A1:I28"/>
  <sheetViews>
    <sheetView zoomScaleNormal="100" workbookViewId="0">
      <selection activeCell="B1" sqref="B1"/>
    </sheetView>
  </sheetViews>
  <sheetFormatPr defaultRowHeight="12.75"/>
  <cols>
    <col min="1" max="1" width="4.5703125" style="46" customWidth="1"/>
    <col min="2" max="2" width="50.5703125" style="179" customWidth="1"/>
    <col min="3" max="6" width="30.5703125" style="46" customWidth="1"/>
    <col min="7" max="7" width="21.85546875" style="46" customWidth="1"/>
    <col min="8" max="16384" width="9.140625" style="46"/>
  </cols>
  <sheetData>
    <row r="1" spans="1:9" ht="25.5">
      <c r="B1" s="292" t="s">
        <v>279</v>
      </c>
    </row>
    <row r="3" spans="1:9" ht="15.75">
      <c r="A3" s="181" t="str">
        <f>'spis tablic'!A30</f>
        <v>Tabl. 29. Wybrane aktywa i pasywa przedsiębiorstw niefinansowych z przewagą kapitału zagranicznego o liczbie pracujących 10 i więcej osób prowadzących księgi rachunkowe według wielkości przychodów i wartości aktywów w 2017 r.</v>
      </c>
    </row>
    <row r="4" spans="1:9" ht="15.75">
      <c r="A4" s="182" t="str">
        <f>'spis tablic'!B30</f>
        <v>Table 29. Selected assets and liabilities of non-financial enterprises with predominance of foreign capital employing 10 persons or more keeping accounting ledgers, by the amount of revenues and value of assets in 2017.</v>
      </c>
      <c r="F4" s="111"/>
    </row>
    <row r="5" spans="1:9" ht="5.0999999999999996" customHeight="1">
      <c r="B5" s="125"/>
      <c r="F5" s="111"/>
    </row>
    <row r="6" spans="1:9" ht="33.75" customHeight="1">
      <c r="A6" s="409" t="s">
        <v>16</v>
      </c>
      <c r="B6" s="410"/>
      <c r="C6" s="355" t="s">
        <v>226</v>
      </c>
      <c r="D6" s="346"/>
      <c r="E6" s="346"/>
      <c r="F6" s="347"/>
    </row>
    <row r="7" spans="1:9" ht="132.75" customHeight="1">
      <c r="A7" s="422"/>
      <c r="B7" s="414"/>
      <c r="C7" s="293" t="s">
        <v>20</v>
      </c>
      <c r="D7" s="320" t="s">
        <v>444</v>
      </c>
      <c r="E7" s="320" t="s">
        <v>445</v>
      </c>
      <c r="F7" s="185" t="s">
        <v>347</v>
      </c>
      <c r="G7" s="1"/>
    </row>
    <row r="8" spans="1:9" ht="17.25" customHeight="1">
      <c r="A8" s="411"/>
      <c r="B8" s="412"/>
      <c r="C8" s="419" t="s">
        <v>150</v>
      </c>
      <c r="D8" s="420"/>
      <c r="E8" s="420"/>
      <c r="F8" s="421"/>
      <c r="G8" s="1"/>
    </row>
    <row r="9" spans="1:9" ht="28.5" customHeight="1">
      <c r="A9" s="423" t="s">
        <v>354</v>
      </c>
      <c r="B9" s="410"/>
      <c r="C9" s="20">
        <v>1029755.9</v>
      </c>
      <c r="D9" s="20">
        <v>1004731.9</v>
      </c>
      <c r="E9" s="20">
        <v>1018449.5</v>
      </c>
      <c r="F9" s="20">
        <v>1002405.1</v>
      </c>
      <c r="G9" s="52"/>
    </row>
    <row r="10" spans="1:9" ht="32.25" customHeight="1">
      <c r="A10" s="413" t="s">
        <v>93</v>
      </c>
      <c r="B10" s="414"/>
      <c r="C10" s="24">
        <v>569069.5</v>
      </c>
      <c r="D10" s="24">
        <v>557049.5</v>
      </c>
      <c r="E10" s="24">
        <v>566314.69999999995</v>
      </c>
      <c r="F10" s="24">
        <v>556704.6</v>
      </c>
      <c r="G10" s="52"/>
    </row>
    <row r="11" spans="1:9" ht="32.25" customHeight="1">
      <c r="A11" s="425" t="s">
        <v>224</v>
      </c>
      <c r="B11" s="201" t="s">
        <v>124</v>
      </c>
      <c r="C11" s="14">
        <v>77894.600000000006</v>
      </c>
      <c r="D11" s="14">
        <v>77517.899999999994</v>
      </c>
      <c r="E11" s="14">
        <v>77773</v>
      </c>
      <c r="F11" s="14">
        <v>77498.5</v>
      </c>
      <c r="I11" s="52"/>
    </row>
    <row r="12" spans="1:9" ht="28.5" customHeight="1">
      <c r="A12" s="417"/>
      <c r="B12" s="201" t="s">
        <v>125</v>
      </c>
      <c r="C12" s="14">
        <v>323707.90000000002</v>
      </c>
      <c r="D12" s="14">
        <v>315437.40000000002</v>
      </c>
      <c r="E12" s="14">
        <v>321411.20000000001</v>
      </c>
      <c r="F12" s="14">
        <v>315175.59999999998</v>
      </c>
      <c r="G12" s="52"/>
    </row>
    <row r="13" spans="1:9" ht="36.75" customHeight="1">
      <c r="A13" s="417"/>
      <c r="B13" s="201" t="s">
        <v>126</v>
      </c>
      <c r="C13" s="14">
        <v>9503.2999999999993</v>
      </c>
      <c r="D13" s="14">
        <v>9361.9</v>
      </c>
      <c r="E13" s="14">
        <v>9429.7000000000007</v>
      </c>
      <c r="F13" s="14">
        <v>9348.6</v>
      </c>
      <c r="G13" s="52"/>
    </row>
    <row r="14" spans="1:9" ht="32.25" customHeight="1">
      <c r="A14" s="417"/>
      <c r="B14" s="201" t="s">
        <v>118</v>
      </c>
      <c r="C14" s="14">
        <v>136204.70000000001</v>
      </c>
      <c r="D14" s="14">
        <v>133269.5</v>
      </c>
      <c r="E14" s="14">
        <v>136065.1</v>
      </c>
      <c r="F14" s="14">
        <v>133256.70000000001</v>
      </c>
      <c r="G14" s="52"/>
    </row>
    <row r="15" spans="1:9" ht="30.75" customHeight="1">
      <c r="A15" s="413" t="s">
        <v>94</v>
      </c>
      <c r="B15" s="414"/>
      <c r="C15" s="24">
        <v>460138.2</v>
      </c>
      <c r="D15" s="24">
        <v>447144</v>
      </c>
      <c r="E15" s="24">
        <v>451596.4</v>
      </c>
      <c r="F15" s="24">
        <v>445162.2</v>
      </c>
      <c r="G15" s="52"/>
    </row>
    <row r="16" spans="1:9" ht="28.5" customHeight="1">
      <c r="A16" s="425" t="s">
        <v>225</v>
      </c>
      <c r="B16" s="201" t="s">
        <v>119</v>
      </c>
      <c r="C16" s="14">
        <v>122716.6</v>
      </c>
      <c r="D16" s="14">
        <v>119906.3</v>
      </c>
      <c r="E16" s="14">
        <v>120940</v>
      </c>
      <c r="F16" s="14">
        <v>119568.1</v>
      </c>
      <c r="G16" s="52"/>
    </row>
    <row r="17" spans="1:7" ht="28.5" customHeight="1">
      <c r="A17" s="417"/>
      <c r="B17" s="201" t="s">
        <v>120</v>
      </c>
      <c r="C17" s="14">
        <v>209670.5</v>
      </c>
      <c r="D17" s="14">
        <v>203813</v>
      </c>
      <c r="E17" s="14">
        <v>205204.3</v>
      </c>
      <c r="F17" s="14">
        <v>202591</v>
      </c>
      <c r="G17" s="52"/>
    </row>
    <row r="18" spans="1:7" ht="28.5" customHeight="1">
      <c r="A18" s="417"/>
      <c r="B18" s="201" t="s">
        <v>121</v>
      </c>
      <c r="C18" s="14">
        <v>115414</v>
      </c>
      <c r="D18" s="14">
        <v>111489.5</v>
      </c>
      <c r="E18" s="14">
        <v>113367.1</v>
      </c>
      <c r="F18" s="14">
        <v>111115.1</v>
      </c>
      <c r="G18" s="52"/>
    </row>
    <row r="19" spans="1:7" ht="26.25" customHeight="1">
      <c r="A19" s="413" t="s">
        <v>355</v>
      </c>
      <c r="B19" s="426"/>
      <c r="C19" s="24">
        <v>548.29999999999995</v>
      </c>
      <c r="D19" s="24">
        <v>538.4</v>
      </c>
      <c r="E19" s="24">
        <v>538.4</v>
      </c>
      <c r="F19" s="24">
        <v>538.29999999999995</v>
      </c>
      <c r="G19" s="52"/>
    </row>
    <row r="20" spans="1:7" ht="30" customHeight="1">
      <c r="A20" s="413" t="s">
        <v>356</v>
      </c>
      <c r="B20" s="414"/>
      <c r="C20" s="24">
        <v>467809</v>
      </c>
      <c r="D20" s="24">
        <v>457492.9</v>
      </c>
      <c r="E20" s="24">
        <v>464624.2</v>
      </c>
      <c r="F20" s="24">
        <v>456949.5</v>
      </c>
      <c r="G20" s="52"/>
    </row>
    <row r="21" spans="1:7" ht="29.25" customHeight="1">
      <c r="A21" s="283"/>
      <c r="B21" s="201" t="s">
        <v>99</v>
      </c>
      <c r="C21" s="14">
        <v>158341.5</v>
      </c>
      <c r="D21" s="14">
        <v>152482.4</v>
      </c>
      <c r="E21" s="14">
        <v>155922.5</v>
      </c>
      <c r="F21" s="14">
        <v>152055.20000000001</v>
      </c>
      <c r="G21" s="52"/>
    </row>
    <row r="22" spans="1:7" ht="32.25" customHeight="1">
      <c r="A22" s="413" t="s">
        <v>98</v>
      </c>
      <c r="B22" s="414"/>
      <c r="C22" s="24">
        <v>561946.9</v>
      </c>
      <c r="D22" s="24">
        <v>547239</v>
      </c>
      <c r="E22" s="24">
        <v>553825.30000000005</v>
      </c>
      <c r="F22" s="24">
        <v>545455.6</v>
      </c>
    </row>
    <row r="23" spans="1:7" ht="26.25" customHeight="1">
      <c r="A23" s="424" t="s">
        <v>97</v>
      </c>
      <c r="B23" s="414"/>
      <c r="C23" s="14">
        <v>38675.800000000003</v>
      </c>
      <c r="D23" s="14">
        <v>37911.300000000003</v>
      </c>
      <c r="E23" s="14">
        <v>38295.199999999997</v>
      </c>
      <c r="F23" s="14">
        <v>37788.699999999997</v>
      </c>
    </row>
    <row r="24" spans="1:7" ht="27" customHeight="1">
      <c r="A24" s="424" t="s">
        <v>96</v>
      </c>
      <c r="B24" s="414"/>
      <c r="C24" s="14">
        <v>163170.29999999999</v>
      </c>
      <c r="D24" s="14">
        <v>158510.29999999999</v>
      </c>
      <c r="E24" s="14">
        <v>161412.5</v>
      </c>
      <c r="F24" s="14">
        <v>158259.9</v>
      </c>
    </row>
    <row r="25" spans="1:7" ht="24" customHeight="1">
      <c r="A25" s="283"/>
      <c r="B25" s="201" t="s">
        <v>95</v>
      </c>
      <c r="C25" s="14">
        <v>131394.9</v>
      </c>
      <c r="D25" s="14">
        <v>127384.9</v>
      </c>
      <c r="E25" s="14">
        <v>129834.9</v>
      </c>
      <c r="F25" s="14">
        <v>127201</v>
      </c>
      <c r="G25" s="47"/>
    </row>
    <row r="26" spans="1:7" ht="28.5" customHeight="1">
      <c r="A26" s="424" t="s">
        <v>101</v>
      </c>
      <c r="B26" s="414"/>
      <c r="C26" s="14">
        <v>328794.90000000002</v>
      </c>
      <c r="D26" s="14">
        <v>320268.09999999998</v>
      </c>
      <c r="E26" s="14">
        <v>323146</v>
      </c>
      <c r="F26" s="14">
        <v>318926.90000000002</v>
      </c>
    </row>
    <row r="27" spans="1:7" ht="41.25" customHeight="1">
      <c r="A27" s="425" t="s">
        <v>189</v>
      </c>
      <c r="B27" s="201" t="s">
        <v>127</v>
      </c>
      <c r="C27" s="14">
        <v>67535.199999999997</v>
      </c>
      <c r="D27" s="14">
        <v>65192.5</v>
      </c>
      <c r="E27" s="14">
        <v>66527</v>
      </c>
      <c r="F27" s="14">
        <v>65020.2</v>
      </c>
      <c r="G27" s="47"/>
    </row>
    <row r="28" spans="1:7" ht="41.25" customHeight="1">
      <c r="A28" s="418"/>
      <c r="B28" s="209" t="s">
        <v>100</v>
      </c>
      <c r="C28" s="210">
        <v>179000.1</v>
      </c>
      <c r="D28" s="210">
        <v>175011.9</v>
      </c>
      <c r="E28" s="210">
        <v>175913.3</v>
      </c>
      <c r="F28" s="210">
        <v>174210.6</v>
      </c>
    </row>
  </sheetData>
  <mergeCells count="15">
    <mergeCell ref="A23:B23"/>
    <mergeCell ref="A24:B24"/>
    <mergeCell ref="A26:B26"/>
    <mergeCell ref="A27:A28"/>
    <mergeCell ref="A11:A14"/>
    <mergeCell ref="A16:A18"/>
    <mergeCell ref="A15:B15"/>
    <mergeCell ref="A20:B20"/>
    <mergeCell ref="A22:B22"/>
    <mergeCell ref="A19:B19"/>
    <mergeCell ref="C6:F6"/>
    <mergeCell ref="C8:F8"/>
    <mergeCell ref="A6:B8"/>
    <mergeCell ref="A9:B9"/>
    <mergeCell ref="A10:B10"/>
  </mergeCells>
  <phoneticPr fontId="3" type="noConversion"/>
  <hyperlinks>
    <hyperlink ref="B1" location="'spis tablic'!A1" display="SPIS TABLIC"/>
  </hyperlinks>
  <pageMargins left="0.25" right="0.25" top="0.75" bottom="0.75" header="0.3" footer="0.3"/>
  <pageSetup paperSize="9" scale="56" firstPageNumber="24" pageOrder="overThenDown" orientation="landscape" useFirstPageNumber="1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3">
    <pageSetUpPr fitToPage="1"/>
  </sheetPr>
  <dimension ref="A1:N25"/>
  <sheetViews>
    <sheetView zoomScaleNormal="100" workbookViewId="0"/>
  </sheetViews>
  <sheetFormatPr defaultRowHeight="15"/>
  <cols>
    <col min="1" max="1" width="51.42578125" style="58" customWidth="1"/>
    <col min="2" max="3" width="31.28515625" style="43" customWidth="1"/>
    <col min="4" max="4" width="31.28515625" style="58" customWidth="1"/>
    <col min="5" max="7" width="9.140625" style="58"/>
    <col min="8" max="16384" width="9.140625" style="43"/>
  </cols>
  <sheetData>
    <row r="1" spans="1:14" ht="26.25">
      <c r="A1" s="292" t="s">
        <v>279</v>
      </c>
    </row>
    <row r="3" spans="1:14" ht="21" customHeight="1">
      <c r="A3" s="97" t="str">
        <f>'spis tablic'!A31</f>
        <v>Tabl. 30. Liczba przedsiębiorstw niefinansowych z przewagą kapitału zagranicznego o liczbie pracujących 10 i więcej osób prowadzących księgi rachunkowe według wielkości przychodów i wartości aktywów oraz sekcji PKD w 2017 r.</v>
      </c>
    </row>
    <row r="4" spans="1:14" ht="21" customHeight="1">
      <c r="A4" s="113" t="str">
        <f>'spis tablic'!B31</f>
        <v>Table 30. Number of non-financial enterprises with predominance of foreign capital employing 10 persons or more keeping accounting ledgers, by the amount of revenues and value of assets and section of NACE in 2017.</v>
      </c>
    </row>
    <row r="5" spans="1:14" ht="5.0999999999999996" customHeight="1">
      <c r="B5" s="75"/>
    </row>
    <row r="6" spans="1:14" ht="39" customHeight="1">
      <c r="A6" s="356" t="s">
        <v>16</v>
      </c>
      <c r="B6" s="355" t="s">
        <v>142</v>
      </c>
      <c r="C6" s="346"/>
      <c r="D6" s="347"/>
    </row>
    <row r="7" spans="1:14" ht="136.5" customHeight="1">
      <c r="A7" s="405"/>
      <c r="B7" s="320" t="s">
        <v>444</v>
      </c>
      <c r="C7" s="320" t="s">
        <v>445</v>
      </c>
      <c r="D7" s="185" t="s">
        <v>357</v>
      </c>
    </row>
    <row r="8" spans="1:14" s="57" customFormat="1" ht="27" customHeight="1">
      <c r="A8" s="166" t="s">
        <v>37</v>
      </c>
      <c r="B8" s="144">
        <v>4369</v>
      </c>
      <c r="C8" s="145">
        <v>4666</v>
      </c>
      <c r="D8" s="263">
        <v>4059</v>
      </c>
      <c r="E8" s="114"/>
      <c r="F8" s="114"/>
      <c r="G8" s="114"/>
      <c r="H8" s="73"/>
      <c r="I8" s="73"/>
      <c r="J8" s="73"/>
      <c r="K8" s="73"/>
      <c r="L8" s="73"/>
      <c r="M8" s="73"/>
      <c r="N8" s="73"/>
    </row>
    <row r="9" spans="1:14" s="57" customFormat="1" ht="27" customHeight="1">
      <c r="A9" s="167" t="s">
        <v>32</v>
      </c>
      <c r="B9" s="146">
        <v>1942</v>
      </c>
      <c r="C9" s="147">
        <v>2175</v>
      </c>
      <c r="D9" s="30">
        <v>1900</v>
      </c>
      <c r="E9" s="116"/>
      <c r="F9" s="116"/>
      <c r="G9" s="116"/>
      <c r="H9" s="74"/>
      <c r="I9" s="74"/>
      <c r="J9" s="74"/>
      <c r="K9" s="74"/>
      <c r="L9" s="74"/>
      <c r="M9" s="74"/>
      <c r="N9" s="74"/>
    </row>
    <row r="10" spans="1:14" s="57" customFormat="1" ht="27" customHeight="1">
      <c r="A10" s="168" t="s">
        <v>31</v>
      </c>
      <c r="B10" s="115">
        <v>16</v>
      </c>
      <c r="C10" s="118">
        <v>23</v>
      </c>
      <c r="D10" s="118">
        <v>16</v>
      </c>
      <c r="E10" s="55"/>
      <c r="F10" s="55"/>
      <c r="G10" s="55"/>
      <c r="H10" s="74"/>
      <c r="I10" s="74"/>
      <c r="J10" s="74"/>
      <c r="K10" s="74"/>
      <c r="L10" s="74"/>
      <c r="M10" s="74"/>
      <c r="N10" s="74"/>
    </row>
    <row r="11" spans="1:14" s="57" customFormat="1" ht="27" customHeight="1">
      <c r="A11" s="168" t="s">
        <v>33</v>
      </c>
      <c r="B11" s="115">
        <v>1861</v>
      </c>
      <c r="C11" s="118">
        <v>2077</v>
      </c>
      <c r="D11" s="118">
        <v>1821</v>
      </c>
      <c r="E11" s="55"/>
      <c r="F11" s="55"/>
      <c r="G11" s="55"/>
      <c r="H11" s="74"/>
      <c r="I11" s="74"/>
      <c r="J11" s="74"/>
      <c r="K11" s="74"/>
      <c r="L11" s="74"/>
      <c r="M11" s="74"/>
      <c r="N11" s="74"/>
    </row>
    <row r="12" spans="1:14" s="57" customFormat="1" ht="52.5" customHeight="1">
      <c r="A12" s="168" t="s">
        <v>34</v>
      </c>
      <c r="B12" s="115">
        <v>25</v>
      </c>
      <c r="C12" s="118">
        <v>29</v>
      </c>
      <c r="D12" s="118">
        <v>24</v>
      </c>
      <c r="E12" s="55"/>
      <c r="F12" s="55"/>
      <c r="G12" s="55"/>
      <c r="H12" s="74"/>
      <c r="I12" s="74"/>
      <c r="J12" s="74"/>
      <c r="K12" s="74"/>
      <c r="L12" s="74"/>
      <c r="M12" s="74"/>
      <c r="N12" s="74"/>
    </row>
    <row r="13" spans="1:14" s="57" customFormat="1" ht="52.5" customHeight="1">
      <c r="A13" s="168" t="s">
        <v>35</v>
      </c>
      <c r="B13" s="115">
        <v>40</v>
      </c>
      <c r="C13" s="25">
        <v>46</v>
      </c>
      <c r="D13" s="25">
        <v>39</v>
      </c>
      <c r="E13" s="11"/>
      <c r="F13" s="11"/>
      <c r="G13" s="11"/>
      <c r="H13" s="74"/>
      <c r="I13" s="74"/>
      <c r="J13" s="74"/>
      <c r="K13" s="74"/>
      <c r="L13" s="74"/>
      <c r="M13" s="74"/>
      <c r="N13" s="74"/>
    </row>
    <row r="14" spans="1:14" s="57" customFormat="1" ht="27" customHeight="1">
      <c r="A14" s="168" t="s">
        <v>36</v>
      </c>
      <c r="B14" s="115">
        <v>144</v>
      </c>
      <c r="C14" s="118">
        <v>164</v>
      </c>
      <c r="D14" s="118">
        <v>136</v>
      </c>
      <c r="E14" s="116"/>
      <c r="F14" s="116"/>
      <c r="G14" s="116"/>
      <c r="H14" s="74"/>
      <c r="I14" s="74"/>
      <c r="J14" s="74"/>
      <c r="K14" s="74"/>
      <c r="L14" s="74"/>
      <c r="M14" s="74"/>
      <c r="N14" s="74"/>
    </row>
    <row r="15" spans="1:14" s="57" customFormat="1" ht="27" customHeight="1">
      <c r="A15" s="168" t="s">
        <v>38</v>
      </c>
      <c r="B15" s="115">
        <v>1293</v>
      </c>
      <c r="C15" s="118">
        <v>1278</v>
      </c>
      <c r="D15" s="118">
        <v>1167</v>
      </c>
      <c r="E15" s="116"/>
      <c r="F15" s="116"/>
      <c r="G15" s="116"/>
      <c r="H15" s="74"/>
      <c r="I15" s="74"/>
      <c r="J15" s="74"/>
      <c r="K15" s="74"/>
      <c r="L15" s="74"/>
      <c r="M15" s="74"/>
      <c r="N15" s="74"/>
    </row>
    <row r="16" spans="1:14" s="57" customFormat="1" ht="27" customHeight="1">
      <c r="A16" s="168" t="s">
        <v>39</v>
      </c>
      <c r="B16" s="115">
        <v>246</v>
      </c>
      <c r="C16" s="118">
        <v>237</v>
      </c>
      <c r="D16" s="118">
        <v>207</v>
      </c>
      <c r="E16" s="116"/>
      <c r="F16" s="116"/>
      <c r="G16" s="116"/>
      <c r="H16" s="74"/>
      <c r="I16" s="74"/>
      <c r="J16" s="74"/>
      <c r="K16" s="74"/>
      <c r="L16" s="74"/>
      <c r="M16" s="74"/>
      <c r="N16" s="74"/>
    </row>
    <row r="17" spans="1:14" s="57" customFormat="1" ht="27" customHeight="1">
      <c r="A17" s="168" t="s">
        <v>40</v>
      </c>
      <c r="B17" s="115">
        <v>34</v>
      </c>
      <c r="C17" s="25">
        <v>43</v>
      </c>
      <c r="D17" s="25">
        <v>27</v>
      </c>
      <c r="E17" s="83"/>
      <c r="F17" s="83"/>
      <c r="G17" s="83"/>
      <c r="H17" s="74"/>
      <c r="I17" s="74"/>
      <c r="J17" s="74"/>
      <c r="K17" s="74"/>
      <c r="L17" s="74"/>
      <c r="M17" s="74"/>
      <c r="N17" s="74"/>
    </row>
    <row r="18" spans="1:14" s="57" customFormat="1" ht="27" customHeight="1">
      <c r="A18" s="168" t="s">
        <v>41</v>
      </c>
      <c r="B18" s="115">
        <v>221</v>
      </c>
      <c r="C18" s="118">
        <v>220</v>
      </c>
      <c r="D18" s="118">
        <v>190</v>
      </c>
      <c r="E18" s="116"/>
      <c r="F18" s="116"/>
      <c r="G18" s="116"/>
      <c r="H18" s="74"/>
      <c r="I18" s="74"/>
      <c r="J18" s="74"/>
      <c r="K18" s="74"/>
      <c r="L18" s="74"/>
      <c r="M18" s="74"/>
      <c r="N18" s="74"/>
    </row>
    <row r="19" spans="1:14" s="57" customFormat="1" ht="27" customHeight="1">
      <c r="A19" s="168" t="s">
        <v>42</v>
      </c>
      <c r="B19" s="115">
        <v>43</v>
      </c>
      <c r="C19" s="118">
        <v>64</v>
      </c>
      <c r="D19" s="118">
        <v>42</v>
      </c>
      <c r="E19" s="116"/>
      <c r="F19" s="116"/>
      <c r="G19" s="116"/>
      <c r="H19" s="74"/>
      <c r="I19" s="74"/>
      <c r="J19" s="74"/>
      <c r="K19" s="74"/>
      <c r="L19" s="74"/>
      <c r="M19" s="74"/>
      <c r="N19" s="74"/>
    </row>
    <row r="20" spans="1:14" s="57" customFormat="1" ht="27" customHeight="1">
      <c r="A20" s="168" t="s">
        <v>44</v>
      </c>
      <c r="B20" s="186">
        <v>266</v>
      </c>
      <c r="C20" s="117">
        <v>291</v>
      </c>
      <c r="D20" s="118">
        <v>235</v>
      </c>
      <c r="E20" s="116"/>
      <c r="F20" s="116"/>
      <c r="G20" s="116"/>
      <c r="H20" s="74"/>
      <c r="I20" s="74"/>
      <c r="J20" s="74"/>
      <c r="K20" s="74"/>
      <c r="L20" s="74"/>
      <c r="M20" s="74"/>
      <c r="N20" s="74"/>
    </row>
    <row r="21" spans="1:14" s="57" customFormat="1" ht="27" customHeight="1">
      <c r="A21" s="168" t="s">
        <v>45</v>
      </c>
      <c r="B21" s="115">
        <v>133</v>
      </c>
      <c r="C21" s="118">
        <v>135</v>
      </c>
      <c r="D21" s="118">
        <v>113</v>
      </c>
      <c r="E21" s="116"/>
      <c r="F21" s="116"/>
      <c r="G21" s="116"/>
      <c r="H21" s="74"/>
      <c r="I21" s="74"/>
      <c r="J21" s="74"/>
      <c r="K21" s="74"/>
      <c r="L21" s="74"/>
      <c r="M21" s="74"/>
      <c r="N21" s="74"/>
    </row>
    <row r="22" spans="1:14" s="57" customFormat="1" ht="27" customHeight="1">
      <c r="A22" s="168" t="s">
        <v>46</v>
      </c>
      <c r="B22" s="115">
        <v>2</v>
      </c>
      <c r="C22" s="25">
        <v>4</v>
      </c>
      <c r="D22" s="25">
        <v>1</v>
      </c>
      <c r="E22" s="83"/>
      <c r="F22" s="83"/>
      <c r="G22" s="83"/>
      <c r="H22" s="74"/>
      <c r="I22" s="74"/>
      <c r="J22" s="74"/>
      <c r="K22" s="74"/>
      <c r="L22" s="74"/>
      <c r="M22" s="74"/>
      <c r="N22" s="74"/>
    </row>
    <row r="23" spans="1:14" s="57" customFormat="1" ht="27" customHeight="1">
      <c r="A23" s="168" t="s">
        <v>43</v>
      </c>
      <c r="B23" s="115">
        <v>28</v>
      </c>
      <c r="C23" s="118">
        <v>33</v>
      </c>
      <c r="D23" s="118">
        <v>26</v>
      </c>
      <c r="E23" s="116"/>
      <c r="F23" s="116"/>
      <c r="G23" s="116"/>
      <c r="H23" s="74"/>
      <c r="I23" s="74"/>
      <c r="J23" s="74"/>
      <c r="K23" s="74"/>
      <c r="L23" s="74"/>
      <c r="M23" s="74"/>
      <c r="N23" s="74"/>
    </row>
    <row r="24" spans="1:14" s="57" customFormat="1" ht="27" customHeight="1">
      <c r="A24" s="168" t="s">
        <v>48</v>
      </c>
      <c r="B24" s="119">
        <v>5</v>
      </c>
      <c r="C24" s="118">
        <v>8</v>
      </c>
      <c r="D24" s="118">
        <v>4</v>
      </c>
      <c r="E24" s="116"/>
      <c r="F24" s="116"/>
      <c r="G24" s="116"/>
      <c r="H24" s="74"/>
      <c r="I24" s="74"/>
      <c r="J24" s="74"/>
      <c r="K24" s="74"/>
      <c r="L24" s="74"/>
      <c r="M24" s="74"/>
      <c r="N24" s="74"/>
    </row>
    <row r="25" spans="1:14" s="57" customFormat="1" ht="27" customHeight="1">
      <c r="A25" s="251" t="s">
        <v>47</v>
      </c>
      <c r="B25" s="264">
        <v>12</v>
      </c>
      <c r="C25" s="265">
        <v>14</v>
      </c>
      <c r="D25" s="265">
        <v>11</v>
      </c>
      <c r="E25" s="116"/>
      <c r="F25" s="116"/>
      <c r="G25" s="116"/>
      <c r="H25" s="74"/>
      <c r="I25" s="74"/>
      <c r="J25" s="74"/>
      <c r="K25" s="74"/>
      <c r="L25" s="74"/>
      <c r="M25" s="74"/>
      <c r="N25" s="74"/>
    </row>
  </sheetData>
  <mergeCells count="2">
    <mergeCell ref="B6:D6"/>
    <mergeCell ref="A6:A7"/>
  </mergeCells>
  <phoneticPr fontId="3" type="noConversion"/>
  <hyperlinks>
    <hyperlink ref="A1" location="'spis tablic'!A1" display="SPIS TABLIC"/>
  </hyperlinks>
  <pageMargins left="0.25" right="0.25" top="0.75" bottom="0.75" header="0.3" footer="0.3"/>
  <pageSetup paperSize="9" scale="60" firstPageNumber="24" pageOrder="overThenDown" orientation="landscape" useFirstPageNumber="1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1">
    <pageSetUpPr fitToPage="1"/>
  </sheetPr>
  <dimension ref="A1:M77"/>
  <sheetViews>
    <sheetView zoomScaleNormal="100" workbookViewId="0">
      <selection activeCell="B1" sqref="B1"/>
    </sheetView>
  </sheetViews>
  <sheetFormatPr defaultRowHeight="12.75"/>
  <cols>
    <col min="1" max="1" width="4.140625" style="46" customWidth="1"/>
    <col min="2" max="2" width="51.42578125" style="179" customWidth="1"/>
    <col min="3" max="6" width="20.5703125" style="46" customWidth="1"/>
    <col min="7" max="16384" width="9.140625" style="46"/>
  </cols>
  <sheetData>
    <row r="1" spans="1:13" ht="25.5">
      <c r="B1" s="292" t="s">
        <v>279</v>
      </c>
    </row>
    <row r="3" spans="1:13" ht="15" customHeight="1">
      <c r="A3" s="181" t="str">
        <f>'spis tablic'!A32</f>
        <v>Tabl. 31. Przychody, koszty i wyniki finansowe przedsiębiorstw niefinansowych z przewagą kapitału zagranicznego o liczbie pracujących 10 i więcej osób prowadzących księgi rachunkowe według liczby pracujących w 2017 r.</v>
      </c>
    </row>
    <row r="4" spans="1:13" s="77" customFormat="1" ht="15" customHeight="1">
      <c r="A4" s="182" t="str">
        <f>'spis tablic'!B32</f>
        <v>Table 31. Revenues, costs and financial results of non-financial enterprises with predominance of foreign capital employing 10 persons or more keeping accounting ledgers, by the number of persons employed in 2017.</v>
      </c>
      <c r="C4" s="109"/>
      <c r="D4" s="109"/>
      <c r="E4" s="109"/>
      <c r="F4" s="109"/>
    </row>
    <row r="5" spans="1:13" ht="5.0999999999999996" customHeight="1">
      <c r="C5" s="51"/>
      <c r="D5" s="51"/>
      <c r="E5" s="51"/>
      <c r="F5" s="51"/>
    </row>
    <row r="6" spans="1:13" ht="35.25" customHeight="1">
      <c r="A6" s="409" t="s">
        <v>16</v>
      </c>
      <c r="B6" s="410"/>
      <c r="C6" s="355" t="s">
        <v>358</v>
      </c>
      <c r="D6" s="353"/>
      <c r="E6" s="353"/>
      <c r="F6" s="354"/>
    </row>
    <row r="7" spans="1:13" ht="78.75" customHeight="1">
      <c r="A7" s="411"/>
      <c r="B7" s="412"/>
      <c r="C7" s="230" t="s">
        <v>20</v>
      </c>
      <c r="D7" s="231" t="s">
        <v>275</v>
      </c>
      <c r="E7" s="231" t="s">
        <v>274</v>
      </c>
      <c r="F7" s="223" t="s">
        <v>227</v>
      </c>
    </row>
    <row r="8" spans="1:13" ht="33.75" customHeight="1">
      <c r="A8" s="413" t="s">
        <v>83</v>
      </c>
      <c r="B8" s="414"/>
      <c r="C8" s="142">
        <v>7365</v>
      </c>
      <c r="D8" s="142">
        <v>3536</v>
      </c>
      <c r="E8" s="142">
        <v>2533</v>
      </c>
      <c r="F8" s="266">
        <v>1296</v>
      </c>
      <c r="I8" s="52"/>
      <c r="J8" s="52"/>
      <c r="K8" s="52"/>
      <c r="L8" s="52"/>
      <c r="M8" s="52"/>
    </row>
    <row r="9" spans="1:13" ht="33.75" customHeight="1">
      <c r="A9" s="413" t="s">
        <v>102</v>
      </c>
      <c r="B9" s="414"/>
      <c r="C9" s="27">
        <v>1766301</v>
      </c>
      <c r="D9" s="27">
        <v>91458</v>
      </c>
      <c r="E9" s="27">
        <v>313632</v>
      </c>
      <c r="F9" s="266">
        <v>1361211</v>
      </c>
      <c r="G9" s="52"/>
    </row>
    <row r="10" spans="1:13" ht="45" customHeight="1">
      <c r="A10" s="406" t="s">
        <v>228</v>
      </c>
      <c r="B10" s="197" t="s">
        <v>348</v>
      </c>
      <c r="C10" s="20">
        <v>1377566</v>
      </c>
      <c r="D10" s="20">
        <v>119218.6</v>
      </c>
      <c r="E10" s="20">
        <v>277072.3</v>
      </c>
      <c r="F10" s="37">
        <v>981275.1</v>
      </c>
      <c r="H10" s="54"/>
      <c r="I10" s="54"/>
      <c r="J10" s="54"/>
      <c r="K10" s="52"/>
      <c r="L10" s="52"/>
      <c r="M10" s="52"/>
    </row>
    <row r="11" spans="1:13" ht="55.5" customHeight="1">
      <c r="A11" s="407"/>
      <c r="B11" s="200" t="s">
        <v>349</v>
      </c>
      <c r="C11" s="14">
        <v>1343963.4</v>
      </c>
      <c r="D11" s="14">
        <v>113741.2</v>
      </c>
      <c r="E11" s="14">
        <v>268387.20000000001</v>
      </c>
      <c r="F11" s="29">
        <v>961835</v>
      </c>
    </row>
    <row r="12" spans="1:13" ht="53.25" customHeight="1">
      <c r="A12" s="407"/>
      <c r="B12" s="202" t="s">
        <v>350</v>
      </c>
      <c r="C12" s="24">
        <v>1310599.8</v>
      </c>
      <c r="D12" s="24">
        <v>113824.3</v>
      </c>
      <c r="E12" s="24">
        <v>263542</v>
      </c>
      <c r="F12" s="267">
        <v>933233.5</v>
      </c>
      <c r="I12" s="52"/>
      <c r="J12" s="52"/>
      <c r="K12" s="52"/>
      <c r="L12" s="52"/>
      <c r="M12" s="52"/>
    </row>
    <row r="13" spans="1:13" ht="40.5" customHeight="1">
      <c r="A13" s="407"/>
      <c r="B13" s="200" t="s">
        <v>351</v>
      </c>
      <c r="C13" s="14">
        <v>1275866.5</v>
      </c>
      <c r="D13" s="14">
        <v>108859.5</v>
      </c>
      <c r="E13" s="14">
        <v>256778.9</v>
      </c>
      <c r="F13" s="29">
        <v>910228.2</v>
      </c>
    </row>
    <row r="14" spans="1:13" ht="30" customHeight="1">
      <c r="A14" s="407"/>
      <c r="B14" s="50" t="s">
        <v>84</v>
      </c>
      <c r="C14" s="24">
        <v>66966.3</v>
      </c>
      <c r="D14" s="24">
        <v>5394.3</v>
      </c>
      <c r="E14" s="24">
        <v>13530.4</v>
      </c>
      <c r="F14" s="267">
        <v>48041.599999999999</v>
      </c>
    </row>
    <row r="15" spans="1:13" ht="28.5" customHeight="1">
      <c r="A15" s="407"/>
      <c r="B15" s="201" t="s">
        <v>103</v>
      </c>
      <c r="C15" s="14">
        <v>77181.7</v>
      </c>
      <c r="D15" s="14">
        <v>8008</v>
      </c>
      <c r="E15" s="14">
        <v>16099.1</v>
      </c>
      <c r="F15" s="29">
        <v>53074.6</v>
      </c>
    </row>
    <row r="16" spans="1:13" ht="28.5" customHeight="1">
      <c r="A16" s="407"/>
      <c r="B16" s="201" t="s">
        <v>104</v>
      </c>
      <c r="C16" s="14">
        <v>10215.4</v>
      </c>
      <c r="D16" s="14">
        <v>2613.6999999999998</v>
      </c>
      <c r="E16" s="14">
        <v>2568.6999999999998</v>
      </c>
      <c r="F16" s="29">
        <v>5033</v>
      </c>
    </row>
    <row r="17" spans="1:12" ht="39" customHeight="1">
      <c r="A17" s="407"/>
      <c r="B17" s="202" t="s">
        <v>105</v>
      </c>
      <c r="C17" s="24">
        <v>12052.5</v>
      </c>
      <c r="D17" s="24">
        <v>1207.8</v>
      </c>
      <c r="E17" s="24">
        <v>2315.8000000000002</v>
      </c>
      <c r="F17" s="267">
        <v>8528.7999999999993</v>
      </c>
    </row>
    <row r="18" spans="1:12" ht="34.5" customHeight="1">
      <c r="A18" s="407"/>
      <c r="B18" s="50" t="s">
        <v>107</v>
      </c>
      <c r="C18" s="24">
        <v>54913.8</v>
      </c>
      <c r="D18" s="24">
        <v>4186.5</v>
      </c>
      <c r="E18" s="24">
        <v>11214.6</v>
      </c>
      <c r="F18" s="267">
        <v>39512.800000000003</v>
      </c>
    </row>
    <row r="19" spans="1:12" ht="29.25" customHeight="1">
      <c r="A19" s="407"/>
      <c r="B19" s="201" t="s">
        <v>106</v>
      </c>
      <c r="C19" s="14">
        <v>65681.8</v>
      </c>
      <c r="D19" s="14">
        <v>6914.3</v>
      </c>
      <c r="E19" s="14">
        <v>13826.2</v>
      </c>
      <c r="F19" s="29">
        <v>44941.3</v>
      </c>
      <c r="L19" s="52"/>
    </row>
    <row r="20" spans="1:12" ht="29.25" customHeight="1">
      <c r="A20" s="408"/>
      <c r="B20" s="209" t="s">
        <v>90</v>
      </c>
      <c r="C20" s="210">
        <v>10768</v>
      </c>
      <c r="D20" s="210">
        <v>2727.8</v>
      </c>
      <c r="E20" s="210">
        <v>2611.6</v>
      </c>
      <c r="F20" s="254">
        <v>5428.6</v>
      </c>
      <c r="L20" s="52"/>
    </row>
    <row r="21" spans="1:12" ht="27.75" customHeight="1">
      <c r="A21" s="406" t="s">
        <v>229</v>
      </c>
      <c r="B21" s="197" t="s">
        <v>91</v>
      </c>
      <c r="C21" s="20">
        <v>95.1</v>
      </c>
      <c r="D21" s="20">
        <v>95.5</v>
      </c>
      <c r="E21" s="20">
        <v>95.1</v>
      </c>
      <c r="F21" s="37">
        <v>95.1</v>
      </c>
    </row>
    <row r="22" spans="1:12" ht="27.75" customHeight="1">
      <c r="A22" s="407"/>
      <c r="B22" s="50" t="s">
        <v>352</v>
      </c>
      <c r="C22" s="24">
        <v>4.9000000000000004</v>
      </c>
      <c r="D22" s="24">
        <v>4.5</v>
      </c>
      <c r="E22" s="24">
        <v>4.9000000000000004</v>
      </c>
      <c r="F22" s="267">
        <v>4.9000000000000004</v>
      </c>
    </row>
    <row r="23" spans="1:12" ht="27.75" customHeight="1">
      <c r="A23" s="407"/>
      <c r="B23" s="50" t="s">
        <v>353</v>
      </c>
      <c r="C23" s="24">
        <v>4</v>
      </c>
      <c r="D23" s="24">
        <v>3.5</v>
      </c>
      <c r="E23" s="24">
        <v>4</v>
      </c>
      <c r="F23" s="267">
        <v>4</v>
      </c>
    </row>
    <row r="24" spans="1:12" ht="27.75" customHeight="1">
      <c r="A24" s="408"/>
      <c r="B24" s="260" t="s">
        <v>92</v>
      </c>
      <c r="C24" s="261">
        <v>35.200000000000003</v>
      </c>
      <c r="D24" s="261">
        <v>40.700000000000003</v>
      </c>
      <c r="E24" s="261">
        <v>39.1</v>
      </c>
      <c r="F24" s="268">
        <v>33.200000000000003</v>
      </c>
    </row>
    <row r="25" spans="1:12">
      <c r="F25" s="53"/>
    </row>
    <row r="26" spans="1:12">
      <c r="F26" s="53"/>
    </row>
    <row r="27" spans="1:12">
      <c r="F27" s="53"/>
    </row>
    <row r="28" spans="1:12">
      <c r="F28" s="53"/>
    </row>
    <row r="29" spans="1:12">
      <c r="F29" s="53"/>
    </row>
    <row r="30" spans="1:12">
      <c r="F30" s="53"/>
    </row>
    <row r="31" spans="1:12">
      <c r="F31" s="53"/>
    </row>
    <row r="32" spans="1:12">
      <c r="F32" s="53"/>
    </row>
    <row r="33" spans="6:6">
      <c r="F33" s="53"/>
    </row>
    <row r="34" spans="6:6">
      <c r="F34" s="53"/>
    </row>
    <row r="35" spans="6:6">
      <c r="F35" s="53"/>
    </row>
    <row r="36" spans="6:6">
      <c r="F36" s="53"/>
    </row>
    <row r="37" spans="6:6">
      <c r="F37" s="53"/>
    </row>
    <row r="38" spans="6:6">
      <c r="F38" s="53"/>
    </row>
    <row r="39" spans="6:6">
      <c r="F39" s="53"/>
    </row>
    <row r="40" spans="6:6">
      <c r="F40" s="53"/>
    </row>
    <row r="41" spans="6:6">
      <c r="F41" s="53"/>
    </row>
    <row r="42" spans="6:6">
      <c r="F42" s="53"/>
    </row>
    <row r="43" spans="6:6">
      <c r="F43" s="53"/>
    </row>
    <row r="44" spans="6:6">
      <c r="F44" s="53"/>
    </row>
    <row r="45" spans="6:6">
      <c r="F45" s="53"/>
    </row>
    <row r="46" spans="6:6">
      <c r="F46" s="53"/>
    </row>
    <row r="47" spans="6:6">
      <c r="F47" s="53"/>
    </row>
    <row r="48" spans="6:6">
      <c r="F48" s="53"/>
    </row>
    <row r="49" spans="6:6">
      <c r="F49" s="53"/>
    </row>
    <row r="50" spans="6:6">
      <c r="F50" s="53"/>
    </row>
    <row r="51" spans="6:6">
      <c r="F51" s="53"/>
    </row>
    <row r="52" spans="6:6">
      <c r="F52" s="53"/>
    </row>
    <row r="53" spans="6:6">
      <c r="F53" s="53"/>
    </row>
    <row r="54" spans="6:6">
      <c r="F54" s="53"/>
    </row>
    <row r="55" spans="6:6">
      <c r="F55" s="53"/>
    </row>
    <row r="56" spans="6:6">
      <c r="F56" s="53"/>
    </row>
    <row r="57" spans="6:6">
      <c r="F57" s="53"/>
    </row>
    <row r="58" spans="6:6">
      <c r="F58" s="53"/>
    </row>
    <row r="59" spans="6:6">
      <c r="F59" s="53"/>
    </row>
    <row r="60" spans="6:6">
      <c r="F60" s="53"/>
    </row>
    <row r="61" spans="6:6">
      <c r="F61" s="53"/>
    </row>
    <row r="62" spans="6:6">
      <c r="F62" s="53"/>
    </row>
    <row r="63" spans="6:6">
      <c r="F63" s="53"/>
    </row>
    <row r="64" spans="6:6">
      <c r="F64" s="53"/>
    </row>
    <row r="65" spans="6:6">
      <c r="F65" s="53"/>
    </row>
    <row r="66" spans="6:6">
      <c r="F66" s="53"/>
    </row>
    <row r="67" spans="6:6">
      <c r="F67" s="53"/>
    </row>
    <row r="68" spans="6:6">
      <c r="F68" s="53"/>
    </row>
    <row r="69" spans="6:6">
      <c r="F69" s="53"/>
    </row>
    <row r="70" spans="6:6">
      <c r="F70" s="53"/>
    </row>
    <row r="71" spans="6:6">
      <c r="F71" s="53"/>
    </row>
    <row r="72" spans="6:6">
      <c r="F72" s="53"/>
    </row>
    <row r="73" spans="6:6">
      <c r="F73" s="53"/>
    </row>
    <row r="74" spans="6:6">
      <c r="F74" s="53"/>
    </row>
    <row r="75" spans="6:6">
      <c r="F75" s="53"/>
    </row>
    <row r="76" spans="6:6">
      <c r="F76" s="53"/>
    </row>
    <row r="77" spans="6:6">
      <c r="F77" s="53"/>
    </row>
  </sheetData>
  <mergeCells count="6">
    <mergeCell ref="A21:A24"/>
    <mergeCell ref="C6:F6"/>
    <mergeCell ref="A8:B8"/>
    <mergeCell ref="A6:B7"/>
    <mergeCell ref="A9:B9"/>
    <mergeCell ref="A10:A20"/>
  </mergeCells>
  <phoneticPr fontId="3" type="noConversion"/>
  <hyperlinks>
    <hyperlink ref="B1" location="'spis tablic'!A1" display="SPIS TABLIC"/>
  </hyperlinks>
  <pageMargins left="0.25" right="0.25" top="0.75" bottom="0.75" header="0.3" footer="0.3"/>
  <pageSetup paperSize="9" scale="61" firstPageNumber="24" pageOrder="overThenDown" orientation="landscape" useFirstPageNumber="1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0">
    <pageSetUpPr fitToPage="1"/>
  </sheetPr>
  <dimension ref="A1:M28"/>
  <sheetViews>
    <sheetView zoomScaleNormal="100" workbookViewId="0">
      <selection activeCell="C19" sqref="C19"/>
    </sheetView>
  </sheetViews>
  <sheetFormatPr defaultRowHeight="12.75"/>
  <cols>
    <col min="1" max="1" width="3.7109375" style="46" customWidth="1"/>
    <col min="2" max="2" width="49.5703125" style="179" customWidth="1"/>
    <col min="3" max="6" width="21.7109375" style="46" customWidth="1"/>
    <col min="7" max="16384" width="9.140625" style="46"/>
  </cols>
  <sheetData>
    <row r="1" spans="1:13" ht="25.5">
      <c r="B1" s="292" t="s">
        <v>279</v>
      </c>
    </row>
    <row r="3" spans="1:13" s="77" customFormat="1" ht="15" customHeight="1">
      <c r="A3" s="181" t="str">
        <f>'spis tablic'!A33</f>
        <v>Tabl. 32. Wybrane aktywa i pasywa przedsiębiorstw niefinansowych z przewagą kapitału zagranicznego o liczbie pracujących 10 i więcej osób prowadzących księgi rachunkowe według liczby pracujących w 2017 r.</v>
      </c>
      <c r="B3" s="289"/>
    </row>
    <row r="4" spans="1:13" ht="15" customHeight="1">
      <c r="A4" s="182" t="str">
        <f>'spis tablic'!B33</f>
        <v>Table 32. Selected assets and liabilities of non-financial enterprises with predominance of foreign capital employing 10 persons or more keeping accounting ledgers, by the number of persons employed in 2017.</v>
      </c>
      <c r="C4" s="53"/>
      <c r="D4" s="53"/>
      <c r="E4" s="53"/>
      <c r="F4" s="53"/>
    </row>
    <row r="5" spans="1:13" ht="5.0999999999999996" customHeight="1">
      <c r="C5" s="51"/>
      <c r="D5" s="51"/>
      <c r="E5" s="51"/>
      <c r="F5" s="51"/>
    </row>
    <row r="6" spans="1:13" ht="33" customHeight="1">
      <c r="A6" s="344" t="s">
        <v>16</v>
      </c>
      <c r="B6" s="429"/>
      <c r="C6" s="355" t="s">
        <v>358</v>
      </c>
      <c r="D6" s="353"/>
      <c r="E6" s="353"/>
      <c r="F6" s="354"/>
    </row>
    <row r="7" spans="1:13" ht="79.5" customHeight="1">
      <c r="A7" s="430"/>
      <c r="B7" s="431"/>
      <c r="C7" s="223" t="s">
        <v>20</v>
      </c>
      <c r="D7" s="231" t="s">
        <v>276</v>
      </c>
      <c r="E7" s="231" t="s">
        <v>277</v>
      </c>
      <c r="F7" s="223" t="s">
        <v>227</v>
      </c>
    </row>
    <row r="8" spans="1:13" ht="22.5" customHeight="1">
      <c r="A8" s="432"/>
      <c r="B8" s="433"/>
      <c r="C8" s="419" t="s">
        <v>230</v>
      </c>
      <c r="D8" s="420"/>
      <c r="E8" s="420"/>
      <c r="F8" s="421"/>
    </row>
    <row r="9" spans="1:13" ht="36" customHeight="1">
      <c r="A9" s="423" t="s">
        <v>354</v>
      </c>
      <c r="B9" s="410"/>
      <c r="C9" s="20">
        <v>1029755.9</v>
      </c>
      <c r="D9" s="20">
        <v>90159.3</v>
      </c>
      <c r="E9" s="20">
        <v>193849.4</v>
      </c>
      <c r="F9" s="20">
        <v>745747.3</v>
      </c>
      <c r="J9" s="52"/>
      <c r="K9" s="52"/>
      <c r="L9" s="52"/>
    </row>
    <row r="10" spans="1:13" ht="36" customHeight="1">
      <c r="A10" s="413" t="s">
        <v>93</v>
      </c>
      <c r="B10" s="414"/>
      <c r="C10" s="24">
        <v>569069.5</v>
      </c>
      <c r="D10" s="24">
        <v>44426.9</v>
      </c>
      <c r="E10" s="24">
        <v>91420.5</v>
      </c>
      <c r="F10" s="24">
        <v>433222.2</v>
      </c>
      <c r="G10" s="52"/>
      <c r="H10" s="54"/>
      <c r="I10" s="54"/>
      <c r="J10" s="52"/>
      <c r="K10" s="52"/>
      <c r="L10" s="52"/>
    </row>
    <row r="11" spans="1:13" ht="29.25" customHeight="1">
      <c r="A11" s="425" t="s">
        <v>224</v>
      </c>
      <c r="B11" s="201" t="s">
        <v>116</v>
      </c>
      <c r="C11" s="14">
        <v>77894.600000000006</v>
      </c>
      <c r="D11" s="14">
        <v>3939.2</v>
      </c>
      <c r="E11" s="14">
        <v>4046.7</v>
      </c>
      <c r="F11" s="14">
        <v>69908.7</v>
      </c>
    </row>
    <row r="12" spans="1:13" ht="29.25" customHeight="1">
      <c r="A12" s="417"/>
      <c r="B12" s="201" t="s">
        <v>128</v>
      </c>
      <c r="C12" s="14">
        <v>323707.90000000002</v>
      </c>
      <c r="D12" s="14">
        <v>13466.9</v>
      </c>
      <c r="E12" s="14">
        <v>51343.6</v>
      </c>
      <c r="F12" s="14">
        <v>258897.4</v>
      </c>
    </row>
    <row r="13" spans="1:13" ht="29.25" customHeight="1">
      <c r="A13" s="417"/>
      <c r="B13" s="201" t="s">
        <v>129</v>
      </c>
      <c r="C13" s="14">
        <v>9503.2999999999993</v>
      </c>
      <c r="D13" s="14">
        <v>463.7</v>
      </c>
      <c r="E13" s="14">
        <v>1103.8</v>
      </c>
      <c r="F13" s="14">
        <v>7935.8</v>
      </c>
    </row>
    <row r="14" spans="1:13" ht="29.25" customHeight="1">
      <c r="A14" s="417"/>
      <c r="B14" s="201" t="s">
        <v>118</v>
      </c>
      <c r="C14" s="14">
        <v>136204.70000000001</v>
      </c>
      <c r="D14" s="14">
        <v>25092.5</v>
      </c>
      <c r="E14" s="14">
        <v>31657.9</v>
      </c>
      <c r="F14" s="14">
        <v>79454.2</v>
      </c>
    </row>
    <row r="15" spans="1:13" ht="35.25" customHeight="1">
      <c r="A15" s="413" t="s">
        <v>94</v>
      </c>
      <c r="B15" s="414"/>
      <c r="C15" s="24">
        <v>460138.2</v>
      </c>
      <c r="D15" s="24">
        <v>45671.4</v>
      </c>
      <c r="E15" s="24">
        <v>102266.7</v>
      </c>
      <c r="F15" s="24">
        <v>312200.09999999998</v>
      </c>
      <c r="G15" s="52"/>
      <c r="H15" s="52"/>
      <c r="I15" s="52"/>
      <c r="J15" s="52"/>
      <c r="K15" s="52"/>
      <c r="L15" s="52"/>
      <c r="M15" s="52"/>
    </row>
    <row r="16" spans="1:13" ht="31.5" customHeight="1">
      <c r="A16" s="425" t="s">
        <v>231</v>
      </c>
      <c r="B16" s="201" t="s">
        <v>130</v>
      </c>
      <c r="C16" s="14">
        <v>122716.6</v>
      </c>
      <c r="D16" s="14">
        <v>10297.299999999999</v>
      </c>
      <c r="E16" s="14">
        <v>25727</v>
      </c>
      <c r="F16" s="14">
        <v>86692.4</v>
      </c>
    </row>
    <row r="17" spans="1:12" ht="31.5" customHeight="1">
      <c r="A17" s="417"/>
      <c r="B17" s="201" t="s">
        <v>131</v>
      </c>
      <c r="C17" s="14">
        <v>209670.5</v>
      </c>
      <c r="D17" s="14">
        <v>20565.3</v>
      </c>
      <c r="E17" s="14">
        <v>48716</v>
      </c>
      <c r="F17" s="14">
        <v>140389.20000000001</v>
      </c>
    </row>
    <row r="18" spans="1:12" ht="31.5" customHeight="1">
      <c r="A18" s="417"/>
      <c r="B18" s="201" t="s">
        <v>132</v>
      </c>
      <c r="C18" s="14">
        <v>115414</v>
      </c>
      <c r="D18" s="14">
        <v>13569.5</v>
      </c>
      <c r="E18" s="14">
        <v>25057</v>
      </c>
      <c r="F18" s="14">
        <v>76787.5</v>
      </c>
    </row>
    <row r="19" spans="1:12" ht="26.25" customHeight="1">
      <c r="A19" s="413" t="s">
        <v>355</v>
      </c>
      <c r="B19" s="426"/>
      <c r="C19" s="24">
        <v>548.29999999999995</v>
      </c>
      <c r="D19" s="24">
        <v>61</v>
      </c>
      <c r="E19" s="24">
        <v>162.30000000000001</v>
      </c>
      <c r="F19" s="24">
        <v>325</v>
      </c>
      <c r="G19" s="52"/>
    </row>
    <row r="20" spans="1:12" ht="39" customHeight="1">
      <c r="A20" s="413" t="s">
        <v>356</v>
      </c>
      <c r="B20" s="414"/>
      <c r="C20" s="24">
        <v>467809</v>
      </c>
      <c r="D20" s="24">
        <v>29557</v>
      </c>
      <c r="E20" s="24">
        <v>84770.8</v>
      </c>
      <c r="F20" s="24">
        <v>353481.2</v>
      </c>
      <c r="H20" s="52"/>
      <c r="I20" s="52"/>
      <c r="J20" s="52"/>
      <c r="K20" s="52"/>
      <c r="L20" s="52"/>
    </row>
    <row r="21" spans="1:12" ht="30" customHeight="1">
      <c r="A21" s="283"/>
      <c r="B21" s="201" t="s">
        <v>99</v>
      </c>
      <c r="C21" s="14">
        <v>158341.5</v>
      </c>
      <c r="D21" s="14">
        <v>13281</v>
      </c>
      <c r="E21" s="14">
        <v>28688.6</v>
      </c>
      <c r="F21" s="14">
        <v>116371.9</v>
      </c>
    </row>
    <row r="22" spans="1:12" ht="30" customHeight="1">
      <c r="A22" s="413" t="s">
        <v>98</v>
      </c>
      <c r="B22" s="414"/>
      <c r="C22" s="24">
        <v>561946.9</v>
      </c>
      <c r="D22" s="24">
        <v>60602.3</v>
      </c>
      <c r="E22" s="24">
        <v>109078.6</v>
      </c>
      <c r="F22" s="24">
        <v>392266.1</v>
      </c>
    </row>
    <row r="23" spans="1:12" ht="34.5" customHeight="1">
      <c r="A23" s="424" t="s">
        <v>97</v>
      </c>
      <c r="B23" s="414"/>
      <c r="C23" s="14">
        <v>38675.800000000003</v>
      </c>
      <c r="D23" s="14">
        <v>3744.7</v>
      </c>
      <c r="E23" s="14">
        <v>6341.8</v>
      </c>
      <c r="F23" s="14">
        <v>28589.3</v>
      </c>
    </row>
    <row r="24" spans="1:12" ht="34.5" customHeight="1">
      <c r="A24" s="424" t="s">
        <v>96</v>
      </c>
      <c r="B24" s="414"/>
      <c r="C24" s="14">
        <v>163170.29999999999</v>
      </c>
      <c r="D24" s="14">
        <v>22196.400000000001</v>
      </c>
      <c r="E24" s="14">
        <v>29517.1</v>
      </c>
      <c r="F24" s="14">
        <v>111456.8</v>
      </c>
    </row>
    <row r="25" spans="1:12" ht="30" customHeight="1">
      <c r="A25" s="283"/>
      <c r="B25" s="201" t="s">
        <v>95</v>
      </c>
      <c r="C25" s="14">
        <v>131394.9</v>
      </c>
      <c r="D25" s="14">
        <v>19243.3</v>
      </c>
      <c r="E25" s="14">
        <v>22950.400000000001</v>
      </c>
      <c r="F25" s="14">
        <v>89201.2</v>
      </c>
    </row>
    <row r="26" spans="1:12" ht="38.25" customHeight="1">
      <c r="A26" s="424" t="s">
        <v>101</v>
      </c>
      <c r="B26" s="414"/>
      <c r="C26" s="22">
        <v>328794.90000000002</v>
      </c>
      <c r="D26" s="22">
        <v>31826.799999999999</v>
      </c>
      <c r="E26" s="22">
        <v>65993.600000000006</v>
      </c>
      <c r="F26" s="22">
        <v>230974.5</v>
      </c>
    </row>
    <row r="27" spans="1:12" ht="39.75" customHeight="1">
      <c r="A27" s="427" t="s">
        <v>189</v>
      </c>
      <c r="B27" s="201" t="s">
        <v>127</v>
      </c>
      <c r="C27" s="14">
        <v>67535.199999999997</v>
      </c>
      <c r="D27" s="14">
        <v>8472.7999999999993</v>
      </c>
      <c r="E27" s="14">
        <v>15427.3</v>
      </c>
      <c r="F27" s="14">
        <v>43635.1</v>
      </c>
    </row>
    <row r="28" spans="1:12" ht="39.75" customHeight="1">
      <c r="A28" s="428"/>
      <c r="B28" s="209" t="s">
        <v>133</v>
      </c>
      <c r="C28" s="210">
        <v>179000.1</v>
      </c>
      <c r="D28" s="210">
        <v>16583.400000000001</v>
      </c>
      <c r="E28" s="210">
        <v>33242.6</v>
      </c>
      <c r="F28" s="210">
        <v>129174.2</v>
      </c>
    </row>
  </sheetData>
  <mergeCells count="15">
    <mergeCell ref="C6:F6"/>
    <mergeCell ref="C8:F8"/>
    <mergeCell ref="A6:B8"/>
    <mergeCell ref="A9:B9"/>
    <mergeCell ref="A10:B10"/>
    <mergeCell ref="A23:B23"/>
    <mergeCell ref="A24:B24"/>
    <mergeCell ref="A26:B26"/>
    <mergeCell ref="A27:A28"/>
    <mergeCell ref="A11:A14"/>
    <mergeCell ref="A15:B15"/>
    <mergeCell ref="A16:A18"/>
    <mergeCell ref="A20:B20"/>
    <mergeCell ref="A22:B22"/>
    <mergeCell ref="A19:B19"/>
  </mergeCells>
  <phoneticPr fontId="3" type="noConversion"/>
  <hyperlinks>
    <hyperlink ref="B1" location="'spis tablic'!A1" display="SPIS TABLIC"/>
  </hyperlinks>
  <pageMargins left="0.25" right="0.25" top="0.75" bottom="0.75" header="0.3" footer="0.3"/>
  <pageSetup paperSize="9" scale="56" firstPageNumber="24" pageOrder="overThenDown" orientation="landscape" useFirstPageNumber="1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7">
    <pageSetUpPr fitToPage="1"/>
  </sheetPr>
  <dimension ref="A1:O86"/>
  <sheetViews>
    <sheetView zoomScaleNormal="100" workbookViewId="0">
      <selection activeCell="C7" sqref="C7"/>
    </sheetView>
  </sheetViews>
  <sheetFormatPr defaultRowHeight="15"/>
  <cols>
    <col min="1" max="1" width="43" style="176" customWidth="1"/>
    <col min="2" max="2" width="2.42578125" style="43" customWidth="1"/>
    <col min="3" max="14" width="13" style="43" customWidth="1"/>
    <col min="15" max="15" width="9" style="58" customWidth="1"/>
    <col min="16" max="18" width="9" style="43" customWidth="1"/>
    <col min="19" max="16384" width="9.140625" style="43"/>
  </cols>
  <sheetData>
    <row r="1" spans="1:15" ht="26.25">
      <c r="A1" s="292" t="s">
        <v>279</v>
      </c>
    </row>
    <row r="3" spans="1:15" ht="18" customHeight="1">
      <c r="A3" s="42" t="str">
        <f>'spis tablic'!A34</f>
        <v>Tabl. 33. Wskaźniki rentowności obrotu przedsiębiorstw niefinansowych z przewagą kapitału zagranicznego  o liczbie pracujących 10 i więcej osób prowadzących księgi rachunkowe według wielkości przychodów i sekcji PKD w 2017 r.</v>
      </c>
      <c r="G3" s="63"/>
    </row>
    <row r="4" spans="1:15" ht="18" customHeight="1">
      <c r="A4" s="182" t="str">
        <f>'spis tablic'!B34</f>
        <v>Table 33. Turnover profitability indicator of non-financial enterprises with predominance of foreign capital employing 10 persons or more keeping accounting ledgers, by the amount of revenues and NACE section in 2017.</v>
      </c>
      <c r="G4" s="63"/>
    </row>
    <row r="5" spans="1:15" ht="5.0999999999999996" customHeight="1"/>
    <row r="6" spans="1:15" s="121" customFormat="1" ht="43.5" customHeight="1">
      <c r="A6" s="442" t="s">
        <v>359</v>
      </c>
      <c r="B6" s="443"/>
      <c r="C6" s="355" t="s">
        <v>360</v>
      </c>
      <c r="D6" s="346"/>
      <c r="E6" s="346"/>
      <c r="F6" s="346"/>
      <c r="G6" s="446"/>
      <c r="H6" s="446"/>
      <c r="I6" s="446"/>
      <c r="J6" s="446"/>
      <c r="K6" s="446"/>
      <c r="L6" s="446"/>
      <c r="M6" s="446"/>
      <c r="N6" s="447"/>
      <c r="O6" s="120"/>
    </row>
    <row r="7" spans="1:15" s="46" customFormat="1" ht="89.25" customHeight="1">
      <c r="A7" s="444"/>
      <c r="B7" s="445"/>
      <c r="C7" s="226" t="s">
        <v>29</v>
      </c>
      <c r="D7" s="224" t="s">
        <v>15</v>
      </c>
      <c r="E7" s="187" t="s">
        <v>9</v>
      </c>
      <c r="F7" s="187" t="s">
        <v>10</v>
      </c>
      <c r="G7" s="187" t="s">
        <v>8</v>
      </c>
      <c r="H7" s="224" t="s">
        <v>7</v>
      </c>
      <c r="I7" s="224" t="s">
        <v>11</v>
      </c>
      <c r="J7" s="224" t="s">
        <v>12</v>
      </c>
      <c r="K7" s="187" t="s">
        <v>13</v>
      </c>
      <c r="L7" s="188" t="s">
        <v>14</v>
      </c>
      <c r="M7" s="189" t="s">
        <v>6</v>
      </c>
      <c r="N7" s="212" t="s">
        <v>232</v>
      </c>
      <c r="O7" s="53"/>
    </row>
    <row r="8" spans="1:15" ht="30.75" customHeight="1">
      <c r="A8" s="440" t="s">
        <v>37</v>
      </c>
      <c r="B8" s="122" t="s">
        <v>4</v>
      </c>
      <c r="C8" s="148">
        <v>68</v>
      </c>
      <c r="D8" s="143">
        <v>67</v>
      </c>
      <c r="E8" s="143">
        <v>81</v>
      </c>
      <c r="F8" s="143">
        <v>98</v>
      </c>
      <c r="G8" s="143">
        <v>512</v>
      </c>
      <c r="H8" s="143">
        <v>883</v>
      </c>
      <c r="I8" s="143">
        <v>594</v>
      </c>
      <c r="J8" s="143">
        <v>501</v>
      </c>
      <c r="K8" s="143">
        <v>384</v>
      </c>
      <c r="L8" s="143">
        <v>1229</v>
      </c>
      <c r="M8" s="143">
        <v>1013</v>
      </c>
      <c r="N8" s="143">
        <v>1935</v>
      </c>
    </row>
    <row r="9" spans="1:15">
      <c r="A9" s="437"/>
      <c r="B9" s="123" t="s">
        <v>5</v>
      </c>
      <c r="C9" s="271">
        <v>-262.7</v>
      </c>
      <c r="D9" s="23">
        <v>-37.799999999999997</v>
      </c>
      <c r="E9" s="23">
        <v>-27.5</v>
      </c>
      <c r="F9" s="23">
        <v>-35.9</v>
      </c>
      <c r="G9" s="23">
        <v>-1.9</v>
      </c>
      <c r="H9" s="23">
        <v>0.1</v>
      </c>
      <c r="I9" s="23">
        <v>3</v>
      </c>
      <c r="J9" s="23">
        <v>2.9</v>
      </c>
      <c r="K9" s="23">
        <v>2.7</v>
      </c>
      <c r="L9" s="23">
        <v>4.9000000000000004</v>
      </c>
      <c r="M9" s="23">
        <v>4.9000000000000004</v>
      </c>
      <c r="N9" s="23">
        <v>5</v>
      </c>
    </row>
    <row r="10" spans="1:15">
      <c r="A10" s="437"/>
      <c r="B10" s="123" t="s">
        <v>0</v>
      </c>
      <c r="C10" s="271">
        <v>-260.39999999999998</v>
      </c>
      <c r="D10" s="23">
        <v>-38.299999999999997</v>
      </c>
      <c r="E10" s="23">
        <v>-28.1</v>
      </c>
      <c r="F10" s="23">
        <v>-36</v>
      </c>
      <c r="G10" s="23">
        <v>-2.6</v>
      </c>
      <c r="H10" s="23">
        <v>-0.9</v>
      </c>
      <c r="I10" s="23">
        <v>1.7</v>
      </c>
      <c r="J10" s="23">
        <v>1.7</v>
      </c>
      <c r="K10" s="23">
        <v>1.8</v>
      </c>
      <c r="L10" s="23">
        <v>3.8</v>
      </c>
      <c r="M10" s="23">
        <v>3.7</v>
      </c>
      <c r="N10" s="23">
        <v>4.0999999999999996</v>
      </c>
    </row>
    <row r="11" spans="1:15" ht="28.5" customHeight="1">
      <c r="A11" s="441" t="s">
        <v>32</v>
      </c>
      <c r="B11" s="123" t="s">
        <v>4</v>
      </c>
      <c r="C11" s="149">
        <v>25</v>
      </c>
      <c r="D11" s="27">
        <v>24</v>
      </c>
      <c r="E11" s="26">
        <v>28</v>
      </c>
      <c r="F11" s="26">
        <v>38</v>
      </c>
      <c r="G11" s="26">
        <v>173</v>
      </c>
      <c r="H11" s="26">
        <v>296</v>
      </c>
      <c r="I11" s="27">
        <v>197</v>
      </c>
      <c r="J11" s="27">
        <v>173</v>
      </c>
      <c r="K11" s="150">
        <v>135</v>
      </c>
      <c r="L11" s="150">
        <v>471</v>
      </c>
      <c r="M11" s="150">
        <v>433</v>
      </c>
      <c r="N11" s="150">
        <v>975</v>
      </c>
    </row>
    <row r="12" spans="1:15">
      <c r="A12" s="437"/>
      <c r="B12" s="123" t="s">
        <v>5</v>
      </c>
      <c r="C12" s="271">
        <v>-397.3</v>
      </c>
      <c r="D12" s="24">
        <v>-21.4</v>
      </c>
      <c r="E12" s="23">
        <v>-47.3</v>
      </c>
      <c r="F12" s="24">
        <v>-0.4</v>
      </c>
      <c r="G12" s="23">
        <v>-4.0999999999999996</v>
      </c>
      <c r="H12" s="23">
        <v>0.1</v>
      </c>
      <c r="I12" s="24">
        <v>2.9</v>
      </c>
      <c r="J12" s="24">
        <v>3.3</v>
      </c>
      <c r="K12" s="274">
        <v>1.8</v>
      </c>
      <c r="L12" s="274">
        <v>5.2</v>
      </c>
      <c r="M12" s="274">
        <v>4.4000000000000004</v>
      </c>
      <c r="N12" s="274">
        <v>5.9</v>
      </c>
    </row>
    <row r="13" spans="1:15">
      <c r="A13" s="437"/>
      <c r="B13" s="123" t="s">
        <v>0</v>
      </c>
      <c r="C13" s="271">
        <v>-387.2</v>
      </c>
      <c r="D13" s="24">
        <v>-21.9</v>
      </c>
      <c r="E13" s="23">
        <v>-47.7</v>
      </c>
      <c r="F13" s="24">
        <v>-1.2</v>
      </c>
      <c r="G13" s="23">
        <v>-4.7</v>
      </c>
      <c r="H13" s="23">
        <v>-0.8</v>
      </c>
      <c r="I13" s="24">
        <v>2</v>
      </c>
      <c r="J13" s="24">
        <v>2.1</v>
      </c>
      <c r="K13" s="274">
        <v>0.8</v>
      </c>
      <c r="L13" s="274">
        <v>4.2</v>
      </c>
      <c r="M13" s="274">
        <v>3.5</v>
      </c>
      <c r="N13" s="274">
        <v>5</v>
      </c>
    </row>
    <row r="14" spans="1:15" ht="28.5" customHeight="1">
      <c r="A14" s="434" t="s">
        <v>141</v>
      </c>
      <c r="B14" s="123" t="s">
        <v>4</v>
      </c>
      <c r="C14" s="151">
        <v>0</v>
      </c>
      <c r="D14" s="152">
        <v>0</v>
      </c>
      <c r="E14" s="152">
        <v>0</v>
      </c>
      <c r="F14" s="152">
        <v>1</v>
      </c>
      <c r="G14" s="152">
        <v>1</v>
      </c>
      <c r="H14" s="152">
        <v>4</v>
      </c>
      <c r="I14" s="152">
        <v>3</v>
      </c>
      <c r="J14" s="152">
        <v>2</v>
      </c>
      <c r="K14" s="152">
        <v>2</v>
      </c>
      <c r="L14" s="152">
        <v>5</v>
      </c>
      <c r="M14" s="152">
        <v>5</v>
      </c>
      <c r="N14" s="152">
        <v>6</v>
      </c>
    </row>
    <row r="15" spans="1:15">
      <c r="A15" s="435"/>
      <c r="B15" s="123" t="s">
        <v>5</v>
      </c>
      <c r="C15" s="29">
        <v>0</v>
      </c>
      <c r="D15" s="22">
        <v>0</v>
      </c>
      <c r="E15" s="14">
        <v>0</v>
      </c>
      <c r="F15" s="22">
        <v>-61.9</v>
      </c>
      <c r="G15" s="22">
        <v>-5.2</v>
      </c>
      <c r="H15" s="22">
        <v>-53.7</v>
      </c>
      <c r="I15" s="22">
        <v>5.2</v>
      </c>
      <c r="J15" s="22">
        <v>-1.5</v>
      </c>
      <c r="K15" s="22">
        <v>9.8000000000000007</v>
      </c>
      <c r="L15" s="22">
        <v>14.3</v>
      </c>
      <c r="M15" s="22">
        <v>7.4</v>
      </c>
      <c r="N15" s="22">
        <v>-3.4</v>
      </c>
    </row>
    <row r="16" spans="1:15">
      <c r="A16" s="435"/>
      <c r="B16" s="123" t="s">
        <v>0</v>
      </c>
      <c r="C16" s="29">
        <v>0</v>
      </c>
      <c r="D16" s="22">
        <v>0</v>
      </c>
      <c r="E16" s="14">
        <v>0</v>
      </c>
      <c r="F16" s="22">
        <v>-61.9</v>
      </c>
      <c r="G16" s="22">
        <v>-5.2</v>
      </c>
      <c r="H16" s="22">
        <v>-54.6</v>
      </c>
      <c r="I16" s="22">
        <v>5.0999999999999996</v>
      </c>
      <c r="J16" s="22">
        <v>-2.8</v>
      </c>
      <c r="K16" s="22">
        <v>5.9</v>
      </c>
      <c r="L16" s="22">
        <v>11.9</v>
      </c>
      <c r="M16" s="22">
        <v>5.9</v>
      </c>
      <c r="N16" s="22">
        <v>-3.8</v>
      </c>
    </row>
    <row r="17" spans="1:14" ht="24" customHeight="1">
      <c r="A17" s="434" t="s">
        <v>108</v>
      </c>
      <c r="B17" s="123" t="s">
        <v>4</v>
      </c>
      <c r="C17" s="25">
        <v>25</v>
      </c>
      <c r="D17" s="152">
        <v>24</v>
      </c>
      <c r="E17" s="152">
        <v>28</v>
      </c>
      <c r="F17" s="152">
        <v>37</v>
      </c>
      <c r="G17" s="152">
        <v>166</v>
      </c>
      <c r="H17" s="152">
        <v>289</v>
      </c>
      <c r="I17" s="152">
        <v>190</v>
      </c>
      <c r="J17" s="152">
        <v>166</v>
      </c>
      <c r="K17" s="152">
        <v>130</v>
      </c>
      <c r="L17" s="152">
        <v>445</v>
      </c>
      <c r="M17" s="152">
        <v>413</v>
      </c>
      <c r="N17" s="152">
        <v>941</v>
      </c>
    </row>
    <row r="18" spans="1:14" ht="15" customHeight="1">
      <c r="A18" s="435"/>
      <c r="B18" s="123" t="s">
        <v>5</v>
      </c>
      <c r="C18" s="14">
        <v>-397.3</v>
      </c>
      <c r="D18" s="22">
        <v>-21.4</v>
      </c>
      <c r="E18" s="22">
        <v>-47.3</v>
      </c>
      <c r="F18" s="22">
        <v>1.3</v>
      </c>
      <c r="G18" s="22">
        <v>-3.1</v>
      </c>
      <c r="H18" s="22">
        <v>0.7</v>
      </c>
      <c r="I18" s="22">
        <v>2.8</v>
      </c>
      <c r="J18" s="22">
        <v>3.1</v>
      </c>
      <c r="K18" s="22">
        <v>1.9</v>
      </c>
      <c r="L18" s="22">
        <v>5</v>
      </c>
      <c r="M18" s="22">
        <v>4.5</v>
      </c>
      <c r="N18" s="22">
        <v>5.7</v>
      </c>
    </row>
    <row r="19" spans="1:14">
      <c r="A19" s="435"/>
      <c r="B19" s="123" t="s">
        <v>0</v>
      </c>
      <c r="C19" s="14">
        <v>-387.2</v>
      </c>
      <c r="D19" s="22">
        <v>-21.9</v>
      </c>
      <c r="E19" s="22">
        <v>-47.7</v>
      </c>
      <c r="F19" s="22">
        <v>0.5</v>
      </c>
      <c r="G19" s="22">
        <v>-3.8</v>
      </c>
      <c r="H19" s="22">
        <v>-0.2</v>
      </c>
      <c r="I19" s="22">
        <v>1.9</v>
      </c>
      <c r="J19" s="22">
        <v>2</v>
      </c>
      <c r="K19" s="22">
        <v>0.9</v>
      </c>
      <c r="L19" s="22">
        <v>4</v>
      </c>
      <c r="M19" s="22">
        <v>3.6</v>
      </c>
      <c r="N19" s="22">
        <v>4.9000000000000004</v>
      </c>
    </row>
    <row r="20" spans="1:14" ht="27" customHeight="1">
      <c r="A20" s="434" t="s">
        <v>109</v>
      </c>
      <c r="B20" s="123" t="s">
        <v>4</v>
      </c>
      <c r="C20" s="269">
        <v>0</v>
      </c>
      <c r="D20" s="25">
        <v>0</v>
      </c>
      <c r="E20" s="25">
        <v>0</v>
      </c>
      <c r="F20" s="152">
        <v>0</v>
      </c>
      <c r="G20" s="152">
        <v>2</v>
      </c>
      <c r="H20" s="152">
        <v>0</v>
      </c>
      <c r="I20" s="152">
        <v>1</v>
      </c>
      <c r="J20" s="152">
        <v>1</v>
      </c>
      <c r="K20" s="152">
        <v>2</v>
      </c>
      <c r="L20" s="152">
        <v>4</v>
      </c>
      <c r="M20" s="152">
        <v>5</v>
      </c>
      <c r="N20" s="152">
        <v>16</v>
      </c>
    </row>
    <row r="21" spans="1:14" ht="15" customHeight="1">
      <c r="A21" s="435"/>
      <c r="B21" s="123" t="s">
        <v>5</v>
      </c>
      <c r="C21" s="29">
        <v>0</v>
      </c>
      <c r="D21" s="14">
        <v>0</v>
      </c>
      <c r="E21" s="14">
        <v>0</v>
      </c>
      <c r="F21" s="22">
        <v>0</v>
      </c>
      <c r="G21" s="22">
        <v>-78.3</v>
      </c>
      <c r="H21" s="22">
        <v>0</v>
      </c>
      <c r="I21" s="22">
        <v>10</v>
      </c>
      <c r="J21" s="22">
        <v>5.3</v>
      </c>
      <c r="K21" s="22">
        <v>-10.7</v>
      </c>
      <c r="L21" s="22">
        <v>11.3</v>
      </c>
      <c r="M21" s="22">
        <v>-16.7</v>
      </c>
      <c r="N21" s="22">
        <v>13</v>
      </c>
    </row>
    <row r="22" spans="1:14" ht="15" customHeight="1">
      <c r="A22" s="435"/>
      <c r="B22" s="123" t="s">
        <v>0</v>
      </c>
      <c r="C22" s="29">
        <v>0</v>
      </c>
      <c r="D22" s="14">
        <v>0</v>
      </c>
      <c r="E22" s="14">
        <v>0</v>
      </c>
      <c r="F22" s="22">
        <v>0</v>
      </c>
      <c r="G22" s="22">
        <v>-78.3</v>
      </c>
      <c r="H22" s="22">
        <v>0</v>
      </c>
      <c r="I22" s="22">
        <v>8</v>
      </c>
      <c r="J22" s="22">
        <v>2.1</v>
      </c>
      <c r="K22" s="22">
        <v>-10.7</v>
      </c>
      <c r="L22" s="22">
        <v>10.6</v>
      </c>
      <c r="M22" s="22">
        <v>-17.5</v>
      </c>
      <c r="N22" s="22">
        <v>11.2</v>
      </c>
    </row>
    <row r="23" spans="1:14" ht="19.5" customHeight="1">
      <c r="A23" s="434" t="s">
        <v>110</v>
      </c>
      <c r="B23" s="123" t="s">
        <v>4</v>
      </c>
      <c r="C23" s="269">
        <v>0</v>
      </c>
      <c r="D23" s="152">
        <v>0</v>
      </c>
      <c r="E23" s="152">
        <v>0</v>
      </c>
      <c r="F23" s="152">
        <v>0</v>
      </c>
      <c r="G23" s="152">
        <v>4</v>
      </c>
      <c r="H23" s="152">
        <v>3</v>
      </c>
      <c r="I23" s="152">
        <v>3</v>
      </c>
      <c r="J23" s="152">
        <v>4</v>
      </c>
      <c r="K23" s="152">
        <v>1</v>
      </c>
      <c r="L23" s="152">
        <v>17</v>
      </c>
      <c r="M23" s="152">
        <v>10</v>
      </c>
      <c r="N23" s="152">
        <v>12</v>
      </c>
    </row>
    <row r="24" spans="1:14" ht="19.5" customHeight="1">
      <c r="A24" s="435"/>
      <c r="B24" s="123" t="s">
        <v>5</v>
      </c>
      <c r="C24" s="14">
        <v>0</v>
      </c>
      <c r="D24" s="22">
        <v>0</v>
      </c>
      <c r="E24" s="22">
        <v>0</v>
      </c>
      <c r="F24" s="22">
        <v>0</v>
      </c>
      <c r="G24" s="22">
        <v>-2.7</v>
      </c>
      <c r="H24" s="22">
        <v>7.4</v>
      </c>
      <c r="I24" s="22">
        <v>3.9</v>
      </c>
      <c r="J24" s="22">
        <v>13.7</v>
      </c>
      <c r="K24" s="22">
        <v>3.9</v>
      </c>
      <c r="L24" s="22">
        <v>7.6</v>
      </c>
      <c r="M24" s="22">
        <v>8.1</v>
      </c>
      <c r="N24" s="22">
        <v>4.5</v>
      </c>
    </row>
    <row r="25" spans="1:14" ht="19.5" customHeight="1">
      <c r="A25" s="435"/>
      <c r="B25" s="123" t="s">
        <v>0</v>
      </c>
      <c r="C25" s="14">
        <v>0</v>
      </c>
      <c r="D25" s="22">
        <v>0</v>
      </c>
      <c r="E25" s="22">
        <v>0</v>
      </c>
      <c r="F25" s="22">
        <v>0</v>
      </c>
      <c r="G25" s="22">
        <v>-2.5</v>
      </c>
      <c r="H25" s="22">
        <v>5.8</v>
      </c>
      <c r="I25" s="22">
        <v>3.5</v>
      </c>
      <c r="J25" s="22">
        <v>9.5</v>
      </c>
      <c r="K25" s="22">
        <v>3.6</v>
      </c>
      <c r="L25" s="22">
        <v>6</v>
      </c>
      <c r="M25" s="22">
        <v>6.6</v>
      </c>
      <c r="N25" s="22">
        <v>3.8</v>
      </c>
    </row>
    <row r="26" spans="1:14" ht="28.5" customHeight="1">
      <c r="A26" s="436" t="s">
        <v>36</v>
      </c>
      <c r="B26" s="123" t="s">
        <v>4</v>
      </c>
      <c r="C26" s="151">
        <v>6</v>
      </c>
      <c r="D26" s="152">
        <v>1</v>
      </c>
      <c r="E26" s="152">
        <v>3</v>
      </c>
      <c r="F26" s="152">
        <v>4</v>
      </c>
      <c r="G26" s="152">
        <v>15</v>
      </c>
      <c r="H26" s="152">
        <v>36</v>
      </c>
      <c r="I26" s="152">
        <v>25</v>
      </c>
      <c r="J26" s="152">
        <v>12</v>
      </c>
      <c r="K26" s="152">
        <v>14</v>
      </c>
      <c r="L26" s="152">
        <v>41</v>
      </c>
      <c r="M26" s="152">
        <v>33</v>
      </c>
      <c r="N26" s="152">
        <v>65</v>
      </c>
    </row>
    <row r="27" spans="1:14">
      <c r="A27" s="437"/>
      <c r="B27" s="123" t="s">
        <v>5</v>
      </c>
      <c r="C27" s="28">
        <v>-18.2</v>
      </c>
      <c r="D27" s="22">
        <v>0.7</v>
      </c>
      <c r="E27" s="22">
        <v>8.6</v>
      </c>
      <c r="F27" s="22">
        <v>-15.6</v>
      </c>
      <c r="G27" s="22">
        <v>-13.1</v>
      </c>
      <c r="H27" s="22">
        <v>-8.9</v>
      </c>
      <c r="I27" s="22">
        <v>5.9</v>
      </c>
      <c r="J27" s="22">
        <v>1.3</v>
      </c>
      <c r="K27" s="22">
        <v>-0.7</v>
      </c>
      <c r="L27" s="22">
        <v>2.6</v>
      </c>
      <c r="M27" s="22">
        <v>3.5</v>
      </c>
      <c r="N27" s="22">
        <v>3.4</v>
      </c>
    </row>
    <row r="28" spans="1:14">
      <c r="A28" s="437"/>
      <c r="B28" s="123" t="s">
        <v>0</v>
      </c>
      <c r="C28" s="28">
        <v>-19.5</v>
      </c>
      <c r="D28" s="22">
        <v>0.3</v>
      </c>
      <c r="E28" s="22">
        <v>7.3</v>
      </c>
      <c r="F28" s="22">
        <v>-16.100000000000001</v>
      </c>
      <c r="G28" s="22">
        <v>-14.9</v>
      </c>
      <c r="H28" s="22">
        <v>-11.2</v>
      </c>
      <c r="I28" s="22">
        <v>4.8</v>
      </c>
      <c r="J28" s="22">
        <v>-0.1</v>
      </c>
      <c r="K28" s="22">
        <v>-1.3</v>
      </c>
      <c r="L28" s="22">
        <v>1.6</v>
      </c>
      <c r="M28" s="22">
        <v>2.9</v>
      </c>
      <c r="N28" s="22">
        <v>2.2000000000000002</v>
      </c>
    </row>
    <row r="29" spans="1:14" ht="27" customHeight="1">
      <c r="A29" s="436" t="s">
        <v>111</v>
      </c>
      <c r="B29" s="123" t="s">
        <v>4</v>
      </c>
      <c r="C29" s="151">
        <v>3</v>
      </c>
      <c r="D29" s="152">
        <v>6</v>
      </c>
      <c r="E29" s="152">
        <v>7</v>
      </c>
      <c r="F29" s="152">
        <v>3</v>
      </c>
      <c r="G29" s="152">
        <v>82</v>
      </c>
      <c r="H29" s="152">
        <v>163</v>
      </c>
      <c r="I29" s="152">
        <v>163</v>
      </c>
      <c r="J29" s="152">
        <v>145</v>
      </c>
      <c r="K29" s="152">
        <v>116</v>
      </c>
      <c r="L29" s="152">
        <v>389</v>
      </c>
      <c r="M29" s="152">
        <v>296</v>
      </c>
      <c r="N29" s="152">
        <v>547</v>
      </c>
    </row>
    <row r="30" spans="1:14">
      <c r="A30" s="437"/>
      <c r="B30" s="123" t="s">
        <v>5</v>
      </c>
      <c r="C30" s="28">
        <v>-369.3</v>
      </c>
      <c r="D30" s="22">
        <v>-23</v>
      </c>
      <c r="E30" s="22">
        <v>-27.6</v>
      </c>
      <c r="F30" s="22">
        <v>0.8</v>
      </c>
      <c r="G30" s="22">
        <v>-3.9</v>
      </c>
      <c r="H30" s="22">
        <v>0.8</v>
      </c>
      <c r="I30" s="22">
        <v>3.3</v>
      </c>
      <c r="J30" s="22">
        <v>3.5</v>
      </c>
      <c r="K30" s="22">
        <v>3.3</v>
      </c>
      <c r="L30" s="22">
        <v>5.4</v>
      </c>
      <c r="M30" s="22">
        <v>3.6</v>
      </c>
      <c r="N30" s="22">
        <v>3.1</v>
      </c>
    </row>
    <row r="31" spans="1:14">
      <c r="A31" s="437"/>
      <c r="B31" s="123" t="s">
        <v>0</v>
      </c>
      <c r="C31" s="28">
        <v>-369.3</v>
      </c>
      <c r="D31" s="22">
        <v>-23.6</v>
      </c>
      <c r="E31" s="22">
        <v>-27.8</v>
      </c>
      <c r="F31" s="22">
        <v>0.3</v>
      </c>
      <c r="G31" s="22">
        <v>-4.4000000000000004</v>
      </c>
      <c r="H31" s="22">
        <v>-0.1</v>
      </c>
      <c r="I31" s="22">
        <v>1.5</v>
      </c>
      <c r="J31" s="22">
        <v>2.5</v>
      </c>
      <c r="K31" s="22">
        <v>2.4</v>
      </c>
      <c r="L31" s="22">
        <v>4.3</v>
      </c>
      <c r="M31" s="22">
        <v>2.4</v>
      </c>
      <c r="N31" s="22">
        <v>2.4</v>
      </c>
    </row>
    <row r="32" spans="1:14" ht="24" customHeight="1">
      <c r="A32" s="436" t="s">
        <v>39</v>
      </c>
      <c r="B32" s="123" t="s">
        <v>4</v>
      </c>
      <c r="C32" s="151">
        <v>10</v>
      </c>
      <c r="D32" s="152">
        <v>5</v>
      </c>
      <c r="E32" s="152">
        <v>3</v>
      </c>
      <c r="F32" s="152">
        <v>3</v>
      </c>
      <c r="G32" s="152">
        <v>41</v>
      </c>
      <c r="H32" s="152">
        <v>69</v>
      </c>
      <c r="I32" s="152">
        <v>32</v>
      </c>
      <c r="J32" s="152">
        <v>40</v>
      </c>
      <c r="K32" s="152">
        <v>28</v>
      </c>
      <c r="L32" s="152">
        <v>70</v>
      </c>
      <c r="M32" s="152">
        <v>64</v>
      </c>
      <c r="N32" s="152">
        <v>100</v>
      </c>
    </row>
    <row r="33" spans="1:14">
      <c r="A33" s="437"/>
      <c r="B33" s="123" t="s">
        <v>5</v>
      </c>
      <c r="C33" s="29">
        <v>-0.1</v>
      </c>
      <c r="D33" s="22">
        <v>6.6</v>
      </c>
      <c r="E33" s="22">
        <v>-6.9</v>
      </c>
      <c r="F33" s="22">
        <v>-0.6</v>
      </c>
      <c r="G33" s="22">
        <v>2.2999999999999998</v>
      </c>
      <c r="H33" s="22">
        <v>2.8</v>
      </c>
      <c r="I33" s="22">
        <v>5.5</v>
      </c>
      <c r="J33" s="22">
        <v>2.1</v>
      </c>
      <c r="K33" s="22">
        <v>3</v>
      </c>
      <c r="L33" s="22">
        <v>4.5</v>
      </c>
      <c r="M33" s="22">
        <v>4.4000000000000004</v>
      </c>
      <c r="N33" s="22">
        <v>1.3</v>
      </c>
    </row>
    <row r="34" spans="1:14">
      <c r="A34" s="437"/>
      <c r="B34" s="123" t="s">
        <v>0</v>
      </c>
      <c r="C34" s="29">
        <v>-0.1</v>
      </c>
      <c r="D34" s="22">
        <v>5.8</v>
      </c>
      <c r="E34" s="22">
        <v>-8.4</v>
      </c>
      <c r="F34" s="22">
        <v>-2.4</v>
      </c>
      <c r="G34" s="22">
        <v>1.5</v>
      </c>
      <c r="H34" s="22">
        <v>1.9</v>
      </c>
      <c r="I34" s="22">
        <v>3.5</v>
      </c>
      <c r="J34" s="22">
        <v>1.5</v>
      </c>
      <c r="K34" s="22">
        <v>1.9</v>
      </c>
      <c r="L34" s="22">
        <v>3.6</v>
      </c>
      <c r="M34" s="22">
        <v>3.4</v>
      </c>
      <c r="N34" s="22">
        <v>0.2</v>
      </c>
    </row>
    <row r="35" spans="1:14" ht="29.25" customHeight="1">
      <c r="A35" s="436" t="s">
        <v>40</v>
      </c>
      <c r="B35" s="123" t="s">
        <v>4</v>
      </c>
      <c r="C35" s="151">
        <v>4</v>
      </c>
      <c r="D35" s="152">
        <v>4</v>
      </c>
      <c r="E35" s="152">
        <v>3</v>
      </c>
      <c r="F35" s="152">
        <v>5</v>
      </c>
      <c r="G35" s="152">
        <v>11</v>
      </c>
      <c r="H35" s="152">
        <v>18</v>
      </c>
      <c r="I35" s="152">
        <v>9</v>
      </c>
      <c r="J35" s="152">
        <v>3</v>
      </c>
      <c r="K35" s="152">
        <v>5</v>
      </c>
      <c r="L35" s="152">
        <v>12</v>
      </c>
      <c r="M35" s="152">
        <v>16</v>
      </c>
      <c r="N35" s="152">
        <v>6</v>
      </c>
    </row>
    <row r="36" spans="1:14">
      <c r="A36" s="438"/>
      <c r="B36" s="123" t="s">
        <v>5</v>
      </c>
      <c r="C36" s="28">
        <v>-155.69999999999999</v>
      </c>
      <c r="D36" s="22">
        <v>-3.8</v>
      </c>
      <c r="E36" s="22">
        <v>-2.7</v>
      </c>
      <c r="F36" s="22">
        <v>2.4</v>
      </c>
      <c r="G36" s="22">
        <v>-1.3</v>
      </c>
      <c r="H36" s="22">
        <v>2.2000000000000002</v>
      </c>
      <c r="I36" s="22">
        <v>0.2</v>
      </c>
      <c r="J36" s="22">
        <v>1</v>
      </c>
      <c r="K36" s="22">
        <v>9</v>
      </c>
      <c r="L36" s="22">
        <v>2.4</v>
      </c>
      <c r="M36" s="22">
        <v>8.1999999999999993</v>
      </c>
      <c r="N36" s="22">
        <v>12.1</v>
      </c>
    </row>
    <row r="37" spans="1:14">
      <c r="A37" s="438"/>
      <c r="B37" s="123" t="s">
        <v>0</v>
      </c>
      <c r="C37" s="28">
        <v>-155.69999999999999</v>
      </c>
      <c r="D37" s="22">
        <v>-4.4000000000000004</v>
      </c>
      <c r="E37" s="22">
        <v>-2.7</v>
      </c>
      <c r="F37" s="22">
        <v>1.1000000000000001</v>
      </c>
      <c r="G37" s="22">
        <v>-2.2000000000000002</v>
      </c>
      <c r="H37" s="22">
        <v>1.3</v>
      </c>
      <c r="I37" s="22">
        <v>-0.3</v>
      </c>
      <c r="J37" s="22">
        <v>0</v>
      </c>
      <c r="K37" s="22">
        <v>9</v>
      </c>
      <c r="L37" s="22">
        <v>1.2</v>
      </c>
      <c r="M37" s="22">
        <v>6.7</v>
      </c>
      <c r="N37" s="22">
        <v>9.6</v>
      </c>
    </row>
    <row r="38" spans="1:14" ht="24" customHeight="1">
      <c r="A38" s="436" t="s">
        <v>41</v>
      </c>
      <c r="B38" s="123" t="s">
        <v>4</v>
      </c>
      <c r="C38" s="151">
        <v>5</v>
      </c>
      <c r="D38" s="152">
        <v>5</v>
      </c>
      <c r="E38" s="152">
        <v>11</v>
      </c>
      <c r="F38" s="152">
        <v>7</v>
      </c>
      <c r="G38" s="152">
        <v>55</v>
      </c>
      <c r="H38" s="152">
        <v>113</v>
      </c>
      <c r="I38" s="152">
        <v>64</v>
      </c>
      <c r="J38" s="152">
        <v>37</v>
      </c>
      <c r="K38" s="152">
        <v>20</v>
      </c>
      <c r="L38" s="152">
        <v>73</v>
      </c>
      <c r="M38" s="152">
        <v>57</v>
      </c>
      <c r="N38" s="152">
        <v>78</v>
      </c>
    </row>
    <row r="39" spans="1:14">
      <c r="A39" s="437"/>
      <c r="B39" s="123" t="s">
        <v>5</v>
      </c>
      <c r="C39" s="28">
        <v>-1208.5999999999999</v>
      </c>
      <c r="D39" s="22">
        <v>-277.5</v>
      </c>
      <c r="E39" s="22">
        <v>-56.2</v>
      </c>
      <c r="F39" s="22">
        <v>-110.6</v>
      </c>
      <c r="G39" s="22">
        <v>1.1000000000000001</v>
      </c>
      <c r="H39" s="22">
        <v>-1.5</v>
      </c>
      <c r="I39" s="22">
        <v>-2.9</v>
      </c>
      <c r="J39" s="22">
        <v>1.1000000000000001</v>
      </c>
      <c r="K39" s="22">
        <v>6.2</v>
      </c>
      <c r="L39" s="22">
        <v>4.2</v>
      </c>
      <c r="M39" s="22">
        <v>7.4</v>
      </c>
      <c r="N39" s="22">
        <v>7.3</v>
      </c>
    </row>
    <row r="40" spans="1:14">
      <c r="A40" s="437"/>
      <c r="B40" s="123" t="s">
        <v>0</v>
      </c>
      <c r="C40" s="28">
        <v>-1208.5999999999999</v>
      </c>
      <c r="D40" s="22">
        <v>-277.60000000000002</v>
      </c>
      <c r="E40" s="22">
        <v>-57.1</v>
      </c>
      <c r="F40" s="22">
        <v>-110.7</v>
      </c>
      <c r="G40" s="22">
        <v>0.3</v>
      </c>
      <c r="H40" s="22">
        <v>-2.5</v>
      </c>
      <c r="I40" s="22">
        <v>-4.5999999999999996</v>
      </c>
      <c r="J40" s="22">
        <v>-0.4</v>
      </c>
      <c r="K40" s="22">
        <v>4.9000000000000004</v>
      </c>
      <c r="L40" s="22">
        <v>2.7</v>
      </c>
      <c r="M40" s="22">
        <v>5.6</v>
      </c>
      <c r="N40" s="22">
        <v>6.5</v>
      </c>
    </row>
    <row r="41" spans="1:14" ht="24" customHeight="1">
      <c r="A41" s="436" t="s">
        <v>42</v>
      </c>
      <c r="B41" s="123" t="s">
        <v>4</v>
      </c>
      <c r="C41" s="151">
        <v>1</v>
      </c>
      <c r="D41" s="25">
        <v>4</v>
      </c>
      <c r="E41" s="152">
        <v>1</v>
      </c>
      <c r="F41" s="152">
        <v>2</v>
      </c>
      <c r="G41" s="152">
        <v>5</v>
      </c>
      <c r="H41" s="152">
        <v>13</v>
      </c>
      <c r="I41" s="25">
        <v>7</v>
      </c>
      <c r="J41" s="25">
        <v>9</v>
      </c>
      <c r="K41" s="25">
        <v>5</v>
      </c>
      <c r="L41" s="25">
        <v>11</v>
      </c>
      <c r="M41" s="25">
        <v>12</v>
      </c>
      <c r="N41" s="25">
        <v>16</v>
      </c>
    </row>
    <row r="42" spans="1:14">
      <c r="A42" s="437"/>
      <c r="B42" s="123" t="s">
        <v>5</v>
      </c>
      <c r="C42" s="28">
        <v>-10.9</v>
      </c>
      <c r="D42" s="14">
        <v>-10.1</v>
      </c>
      <c r="E42" s="22">
        <v>-45.8</v>
      </c>
      <c r="F42" s="22">
        <v>-179.6</v>
      </c>
      <c r="G42" s="22">
        <v>18.8</v>
      </c>
      <c r="H42" s="22">
        <v>-0.6</v>
      </c>
      <c r="I42" s="14">
        <v>-0.7</v>
      </c>
      <c r="J42" s="14">
        <v>17</v>
      </c>
      <c r="K42" s="14">
        <v>6.1</v>
      </c>
      <c r="L42" s="14">
        <v>1.3</v>
      </c>
      <c r="M42" s="14">
        <v>10.6</v>
      </c>
      <c r="N42" s="14">
        <v>33.5</v>
      </c>
    </row>
    <row r="43" spans="1:14">
      <c r="A43" s="437"/>
      <c r="B43" s="123" t="s">
        <v>0</v>
      </c>
      <c r="C43" s="28">
        <v>-10.9</v>
      </c>
      <c r="D43" s="14">
        <v>-10.5</v>
      </c>
      <c r="E43" s="22">
        <v>-45.8</v>
      </c>
      <c r="F43" s="22">
        <v>-144.1</v>
      </c>
      <c r="G43" s="22">
        <v>18.8</v>
      </c>
      <c r="H43" s="22">
        <v>-2.2999999999999998</v>
      </c>
      <c r="I43" s="14">
        <v>-1.6</v>
      </c>
      <c r="J43" s="14">
        <v>14.4</v>
      </c>
      <c r="K43" s="14">
        <v>5.0999999999999996</v>
      </c>
      <c r="L43" s="14">
        <v>-1.5</v>
      </c>
      <c r="M43" s="14">
        <v>8.5</v>
      </c>
      <c r="N43" s="14">
        <v>31.2</v>
      </c>
    </row>
    <row r="44" spans="1:14" ht="30" customHeight="1">
      <c r="A44" s="436" t="s">
        <v>112</v>
      </c>
      <c r="B44" s="123" t="s">
        <v>4</v>
      </c>
      <c r="C44" s="151">
        <v>8</v>
      </c>
      <c r="D44" s="152">
        <v>4</v>
      </c>
      <c r="E44" s="152">
        <v>11</v>
      </c>
      <c r="F44" s="152">
        <v>19</v>
      </c>
      <c r="G44" s="152">
        <v>91</v>
      </c>
      <c r="H44" s="152">
        <v>108</v>
      </c>
      <c r="I44" s="152">
        <v>56</v>
      </c>
      <c r="J44" s="152">
        <v>56</v>
      </c>
      <c r="K44" s="25">
        <v>38</v>
      </c>
      <c r="L44" s="152">
        <v>101</v>
      </c>
      <c r="M44" s="25">
        <v>60</v>
      </c>
      <c r="N44" s="25">
        <v>81</v>
      </c>
    </row>
    <row r="45" spans="1:14">
      <c r="A45" s="438"/>
      <c r="B45" s="123" t="s">
        <v>5</v>
      </c>
      <c r="C45" s="28">
        <v>-177.8</v>
      </c>
      <c r="D45" s="22">
        <v>5.3</v>
      </c>
      <c r="E45" s="22">
        <v>-3.6</v>
      </c>
      <c r="F45" s="22">
        <v>-117.4</v>
      </c>
      <c r="G45" s="22">
        <v>-0.2</v>
      </c>
      <c r="H45" s="22">
        <v>1.4</v>
      </c>
      <c r="I45" s="22">
        <v>4.2</v>
      </c>
      <c r="J45" s="22">
        <v>-2.2999999999999998</v>
      </c>
      <c r="K45" s="14">
        <v>2.1</v>
      </c>
      <c r="L45" s="22">
        <v>5.5</v>
      </c>
      <c r="M45" s="14">
        <v>8.6999999999999993</v>
      </c>
      <c r="N45" s="14">
        <v>14</v>
      </c>
    </row>
    <row r="46" spans="1:14">
      <c r="A46" s="438"/>
      <c r="B46" s="123" t="s">
        <v>0</v>
      </c>
      <c r="C46" s="28">
        <v>-188.1</v>
      </c>
      <c r="D46" s="22">
        <v>4</v>
      </c>
      <c r="E46" s="22">
        <v>-4.4000000000000004</v>
      </c>
      <c r="F46" s="22">
        <v>-118.8</v>
      </c>
      <c r="G46" s="22">
        <v>-1.2</v>
      </c>
      <c r="H46" s="22">
        <v>0.1</v>
      </c>
      <c r="I46" s="22">
        <v>3.1</v>
      </c>
      <c r="J46" s="22">
        <v>-3.4</v>
      </c>
      <c r="K46" s="14">
        <v>1.7</v>
      </c>
      <c r="L46" s="22">
        <v>4.2</v>
      </c>
      <c r="M46" s="14">
        <v>7.4</v>
      </c>
      <c r="N46" s="14">
        <v>13</v>
      </c>
    </row>
    <row r="47" spans="1:14" ht="27.75" customHeight="1">
      <c r="A47" s="436" t="s">
        <v>45</v>
      </c>
      <c r="B47" s="123" t="s">
        <v>4</v>
      </c>
      <c r="C47" s="151">
        <v>4</v>
      </c>
      <c r="D47" s="152">
        <v>12</v>
      </c>
      <c r="E47" s="152">
        <v>10</v>
      </c>
      <c r="F47" s="152">
        <v>13</v>
      </c>
      <c r="G47" s="152">
        <v>31</v>
      </c>
      <c r="H47" s="152">
        <v>40</v>
      </c>
      <c r="I47" s="152">
        <v>30</v>
      </c>
      <c r="J47" s="152">
        <v>22</v>
      </c>
      <c r="K47" s="152">
        <v>14</v>
      </c>
      <c r="L47" s="152">
        <v>45</v>
      </c>
      <c r="M47" s="152">
        <v>30</v>
      </c>
      <c r="N47" s="152">
        <v>50</v>
      </c>
    </row>
    <row r="48" spans="1:14">
      <c r="A48" s="437"/>
      <c r="B48" s="123" t="s">
        <v>5</v>
      </c>
      <c r="C48" s="28">
        <v>-188.4</v>
      </c>
      <c r="D48" s="22">
        <v>-39.299999999999997</v>
      </c>
      <c r="E48" s="22">
        <v>4.8</v>
      </c>
      <c r="F48" s="22">
        <v>-1.2</v>
      </c>
      <c r="G48" s="22">
        <v>0.4</v>
      </c>
      <c r="H48" s="22">
        <v>1.9</v>
      </c>
      <c r="I48" s="22">
        <v>6.7</v>
      </c>
      <c r="J48" s="22">
        <v>7.7</v>
      </c>
      <c r="K48" s="22">
        <v>7.5</v>
      </c>
      <c r="L48" s="22">
        <v>4.8</v>
      </c>
      <c r="M48" s="22">
        <v>9.3000000000000007</v>
      </c>
      <c r="N48" s="22">
        <v>5.6</v>
      </c>
    </row>
    <row r="49" spans="1:14">
      <c r="A49" s="437"/>
      <c r="B49" s="123" t="s">
        <v>0</v>
      </c>
      <c r="C49" s="22">
        <v>-189.2</v>
      </c>
      <c r="D49" s="22">
        <v>-39.6</v>
      </c>
      <c r="E49" s="22">
        <v>3.9</v>
      </c>
      <c r="F49" s="22">
        <v>-2.2999999999999998</v>
      </c>
      <c r="G49" s="22">
        <v>-0.5</v>
      </c>
      <c r="H49" s="22">
        <v>0.5</v>
      </c>
      <c r="I49" s="22">
        <v>5.9</v>
      </c>
      <c r="J49" s="22">
        <v>6.5</v>
      </c>
      <c r="K49" s="22">
        <v>5.6</v>
      </c>
      <c r="L49" s="22">
        <v>3.6</v>
      </c>
      <c r="M49" s="22">
        <v>7.2</v>
      </c>
      <c r="N49" s="22">
        <v>4.5999999999999996</v>
      </c>
    </row>
    <row r="50" spans="1:14" ht="33" customHeight="1">
      <c r="A50" s="436" t="s">
        <v>46</v>
      </c>
      <c r="B50" s="123" t="s">
        <v>4</v>
      </c>
      <c r="C50" s="151">
        <v>1</v>
      </c>
      <c r="D50" s="152">
        <v>1</v>
      </c>
      <c r="E50" s="152">
        <v>0</v>
      </c>
      <c r="F50" s="152">
        <v>2</v>
      </c>
      <c r="G50" s="152">
        <v>2</v>
      </c>
      <c r="H50" s="152">
        <v>3</v>
      </c>
      <c r="I50" s="152">
        <v>3</v>
      </c>
      <c r="J50" s="152">
        <v>1</v>
      </c>
      <c r="K50" s="152">
        <v>2</v>
      </c>
      <c r="L50" s="152">
        <v>1</v>
      </c>
      <c r="M50" s="152">
        <v>1</v>
      </c>
      <c r="N50" s="25">
        <v>0</v>
      </c>
    </row>
    <row r="51" spans="1:14">
      <c r="A51" s="437"/>
      <c r="B51" s="123" t="s">
        <v>5</v>
      </c>
      <c r="C51" s="151">
        <v>-203.5</v>
      </c>
      <c r="D51" s="22">
        <v>1.8</v>
      </c>
      <c r="E51" s="22">
        <v>0</v>
      </c>
      <c r="F51" s="22">
        <v>-13.4</v>
      </c>
      <c r="G51" s="22">
        <v>-0.7</v>
      </c>
      <c r="H51" s="22">
        <v>17</v>
      </c>
      <c r="I51" s="22">
        <v>20.5</v>
      </c>
      <c r="J51" s="22">
        <v>3.1</v>
      </c>
      <c r="K51" s="14">
        <v>-33.5</v>
      </c>
      <c r="L51" s="22">
        <v>-32</v>
      </c>
      <c r="M51" s="22">
        <v>25.1</v>
      </c>
      <c r="N51" s="14">
        <v>0</v>
      </c>
    </row>
    <row r="52" spans="1:14">
      <c r="A52" s="437"/>
      <c r="B52" s="123" t="s">
        <v>0</v>
      </c>
      <c r="C52" s="152">
        <v>-203.5</v>
      </c>
      <c r="D52" s="22">
        <v>1.8</v>
      </c>
      <c r="E52" s="22">
        <v>0</v>
      </c>
      <c r="F52" s="22">
        <v>-13.4</v>
      </c>
      <c r="G52" s="22">
        <v>-0.7</v>
      </c>
      <c r="H52" s="22">
        <v>15.5</v>
      </c>
      <c r="I52" s="22">
        <v>20.2</v>
      </c>
      <c r="J52" s="22">
        <v>2.4</v>
      </c>
      <c r="K52" s="14">
        <v>-33.5</v>
      </c>
      <c r="L52" s="22">
        <v>-32</v>
      </c>
      <c r="M52" s="22">
        <v>19.5</v>
      </c>
      <c r="N52" s="14">
        <v>0</v>
      </c>
    </row>
    <row r="53" spans="1:14" ht="36" customHeight="1">
      <c r="A53" s="436" t="s">
        <v>43</v>
      </c>
      <c r="B53" s="123" t="s">
        <v>4</v>
      </c>
      <c r="C53" s="151">
        <v>0</v>
      </c>
      <c r="D53" s="152">
        <v>0</v>
      </c>
      <c r="E53" s="152">
        <v>2</v>
      </c>
      <c r="F53" s="152">
        <v>1</v>
      </c>
      <c r="G53" s="152">
        <v>2</v>
      </c>
      <c r="H53" s="152">
        <v>11</v>
      </c>
      <c r="I53" s="152">
        <v>1</v>
      </c>
      <c r="J53" s="152">
        <v>0</v>
      </c>
      <c r="K53" s="152">
        <v>4</v>
      </c>
      <c r="L53" s="152">
        <v>11</v>
      </c>
      <c r="M53" s="152">
        <v>5</v>
      </c>
      <c r="N53" s="152">
        <v>11</v>
      </c>
    </row>
    <row r="54" spans="1:14">
      <c r="A54" s="437"/>
      <c r="B54" s="123" t="s">
        <v>5</v>
      </c>
      <c r="C54" s="151">
        <v>0</v>
      </c>
      <c r="D54" s="22">
        <v>0</v>
      </c>
      <c r="E54" s="22">
        <v>-17.7</v>
      </c>
      <c r="F54" s="22">
        <v>-0.5</v>
      </c>
      <c r="G54" s="22">
        <v>0.3</v>
      </c>
      <c r="H54" s="22">
        <v>-8.5</v>
      </c>
      <c r="I54" s="22">
        <v>2.9</v>
      </c>
      <c r="J54" s="22">
        <v>0</v>
      </c>
      <c r="K54" s="22">
        <v>-3.3</v>
      </c>
      <c r="L54" s="22">
        <v>-7.8</v>
      </c>
      <c r="M54" s="22">
        <v>3.1</v>
      </c>
      <c r="N54" s="22">
        <v>0.7</v>
      </c>
    </row>
    <row r="55" spans="1:14">
      <c r="A55" s="437"/>
      <c r="B55" s="123" t="s">
        <v>0</v>
      </c>
      <c r="C55" s="152">
        <v>0</v>
      </c>
      <c r="D55" s="22">
        <v>0</v>
      </c>
      <c r="E55" s="22">
        <v>-17.7</v>
      </c>
      <c r="F55" s="22">
        <v>-0.5</v>
      </c>
      <c r="G55" s="22">
        <v>-0.2</v>
      </c>
      <c r="H55" s="22">
        <v>-9.3000000000000007</v>
      </c>
      <c r="I55" s="22">
        <v>2.4</v>
      </c>
      <c r="J55" s="22">
        <v>0</v>
      </c>
      <c r="K55" s="22">
        <v>-3.9</v>
      </c>
      <c r="L55" s="22">
        <v>-7.9</v>
      </c>
      <c r="M55" s="22">
        <v>2.2999999999999998</v>
      </c>
      <c r="N55" s="22">
        <v>-0.5</v>
      </c>
    </row>
    <row r="56" spans="1:14" ht="32.25" customHeight="1">
      <c r="A56" s="436" t="s">
        <v>48</v>
      </c>
      <c r="B56" s="123" t="s">
        <v>4</v>
      </c>
      <c r="C56" s="151">
        <v>0</v>
      </c>
      <c r="D56" s="152">
        <v>0</v>
      </c>
      <c r="E56" s="152">
        <v>0</v>
      </c>
      <c r="F56" s="152">
        <v>0</v>
      </c>
      <c r="G56" s="152">
        <v>4</v>
      </c>
      <c r="H56" s="152">
        <v>6</v>
      </c>
      <c r="I56" s="152">
        <v>2</v>
      </c>
      <c r="J56" s="152">
        <v>1</v>
      </c>
      <c r="K56" s="152">
        <v>2</v>
      </c>
      <c r="L56" s="152">
        <v>1</v>
      </c>
      <c r="M56" s="152">
        <v>1</v>
      </c>
      <c r="N56" s="152">
        <v>2</v>
      </c>
    </row>
    <row r="57" spans="1:14">
      <c r="A57" s="437"/>
      <c r="B57" s="123" t="s">
        <v>5</v>
      </c>
      <c r="C57" s="151">
        <v>0</v>
      </c>
      <c r="D57" s="22">
        <v>0</v>
      </c>
      <c r="E57" s="22">
        <v>0</v>
      </c>
      <c r="F57" s="22">
        <v>0</v>
      </c>
      <c r="G57" s="22">
        <v>3.8</v>
      </c>
      <c r="H57" s="22">
        <v>-4.7</v>
      </c>
      <c r="I57" s="22">
        <v>-18.399999999999999</v>
      </c>
      <c r="J57" s="22">
        <v>14.8</v>
      </c>
      <c r="K57" s="22">
        <v>1.9</v>
      </c>
      <c r="L57" s="22">
        <v>-14.8</v>
      </c>
      <c r="M57" s="22">
        <v>-0.3</v>
      </c>
      <c r="N57" s="22">
        <v>6.5</v>
      </c>
    </row>
    <row r="58" spans="1:14">
      <c r="A58" s="437"/>
      <c r="B58" s="123" t="s">
        <v>0</v>
      </c>
      <c r="C58" s="152">
        <v>0</v>
      </c>
      <c r="D58" s="22">
        <v>0</v>
      </c>
      <c r="E58" s="22">
        <v>0</v>
      </c>
      <c r="F58" s="22">
        <v>0</v>
      </c>
      <c r="G58" s="22">
        <v>3.2</v>
      </c>
      <c r="H58" s="22">
        <v>-4.2</v>
      </c>
      <c r="I58" s="22">
        <v>-18.399999999999999</v>
      </c>
      <c r="J58" s="22">
        <v>11.8</v>
      </c>
      <c r="K58" s="22">
        <v>-0.2</v>
      </c>
      <c r="L58" s="22">
        <v>-4.5999999999999996</v>
      </c>
      <c r="M58" s="22">
        <v>-0.6</v>
      </c>
      <c r="N58" s="22">
        <v>5.8</v>
      </c>
    </row>
    <row r="59" spans="1:14" ht="27.75" customHeight="1">
      <c r="A59" s="436" t="s">
        <v>47</v>
      </c>
      <c r="B59" s="123" t="s">
        <v>4</v>
      </c>
      <c r="C59" s="151">
        <v>1</v>
      </c>
      <c r="D59" s="152">
        <v>1</v>
      </c>
      <c r="E59" s="152">
        <v>2</v>
      </c>
      <c r="F59" s="152">
        <v>1</v>
      </c>
      <c r="G59" s="152">
        <v>0</v>
      </c>
      <c r="H59" s="152">
        <v>7</v>
      </c>
      <c r="I59" s="152">
        <v>5</v>
      </c>
      <c r="J59" s="152">
        <v>2</v>
      </c>
      <c r="K59" s="98">
        <v>1</v>
      </c>
      <c r="L59" s="152">
        <v>3</v>
      </c>
      <c r="M59" s="152">
        <v>5</v>
      </c>
      <c r="N59" s="152">
        <v>4</v>
      </c>
    </row>
    <row r="60" spans="1:14">
      <c r="A60" s="437"/>
      <c r="B60" s="123" t="s">
        <v>5</v>
      </c>
      <c r="C60" s="28">
        <v>0</v>
      </c>
      <c r="D60" s="22">
        <v>7.7</v>
      </c>
      <c r="E60" s="22">
        <v>2.9</v>
      </c>
      <c r="F60" s="22">
        <v>12</v>
      </c>
      <c r="G60" s="22">
        <v>0</v>
      </c>
      <c r="H60" s="22">
        <v>3.4</v>
      </c>
      <c r="I60" s="22">
        <v>12.4</v>
      </c>
      <c r="J60" s="22">
        <v>0.5</v>
      </c>
      <c r="K60" s="14">
        <v>21.5</v>
      </c>
      <c r="L60" s="22">
        <v>2.5</v>
      </c>
      <c r="M60" s="14">
        <v>5.3</v>
      </c>
      <c r="N60" s="22">
        <v>12.6</v>
      </c>
    </row>
    <row r="61" spans="1:14">
      <c r="A61" s="439"/>
      <c r="B61" s="270" t="s">
        <v>0</v>
      </c>
      <c r="C61" s="211">
        <v>0</v>
      </c>
      <c r="D61" s="211">
        <v>6.3</v>
      </c>
      <c r="E61" s="211">
        <v>2.4</v>
      </c>
      <c r="F61" s="211">
        <v>9.9</v>
      </c>
      <c r="G61" s="211">
        <v>0</v>
      </c>
      <c r="H61" s="211">
        <v>2.7</v>
      </c>
      <c r="I61" s="211">
        <v>10.199999999999999</v>
      </c>
      <c r="J61" s="211">
        <v>0.1</v>
      </c>
      <c r="K61" s="210">
        <v>17.8</v>
      </c>
      <c r="L61" s="211">
        <v>2.2999999999999998</v>
      </c>
      <c r="M61" s="210">
        <v>4.3</v>
      </c>
      <c r="N61" s="211">
        <v>10.1</v>
      </c>
    </row>
    <row r="62" spans="1:14">
      <c r="A62" s="174"/>
    </row>
    <row r="63" spans="1:14">
      <c r="A63" s="174"/>
    </row>
    <row r="64" spans="1:14">
      <c r="A64" s="174"/>
    </row>
    <row r="65" spans="1:1">
      <c r="A65" s="174"/>
    </row>
    <row r="66" spans="1:1">
      <c r="A66" s="174"/>
    </row>
    <row r="67" spans="1:1">
      <c r="A67" s="174"/>
    </row>
    <row r="68" spans="1:1">
      <c r="A68" s="174"/>
    </row>
    <row r="69" spans="1:1">
      <c r="A69" s="174"/>
    </row>
    <row r="70" spans="1:1">
      <c r="A70" s="174"/>
    </row>
    <row r="71" spans="1:1">
      <c r="A71" s="174"/>
    </row>
    <row r="72" spans="1:1">
      <c r="A72" s="174"/>
    </row>
    <row r="73" spans="1:1">
      <c r="A73" s="174"/>
    </row>
    <row r="74" spans="1:1">
      <c r="A74" s="174"/>
    </row>
    <row r="75" spans="1:1">
      <c r="A75" s="174"/>
    </row>
    <row r="76" spans="1:1">
      <c r="A76" s="174"/>
    </row>
    <row r="77" spans="1:1">
      <c r="A77" s="174"/>
    </row>
    <row r="78" spans="1:1">
      <c r="A78" s="174"/>
    </row>
    <row r="79" spans="1:1">
      <c r="A79" s="174"/>
    </row>
    <row r="80" spans="1:1">
      <c r="A80" s="174"/>
    </row>
    <row r="81" spans="1:1">
      <c r="A81" s="174"/>
    </row>
    <row r="82" spans="1:1">
      <c r="A82" s="174"/>
    </row>
    <row r="83" spans="1:1">
      <c r="A83" s="174"/>
    </row>
    <row r="84" spans="1:1">
      <c r="A84" s="174"/>
    </row>
    <row r="85" spans="1:1">
      <c r="A85" s="174"/>
    </row>
    <row r="86" spans="1:1">
      <c r="A86" s="174"/>
    </row>
  </sheetData>
  <mergeCells count="20">
    <mergeCell ref="A14:A16"/>
    <mergeCell ref="A8:A10"/>
    <mergeCell ref="A11:A13"/>
    <mergeCell ref="A6:B7"/>
    <mergeCell ref="C6:N6"/>
    <mergeCell ref="A59:A61"/>
    <mergeCell ref="A56:A58"/>
    <mergeCell ref="A53:A55"/>
    <mergeCell ref="A50:A52"/>
    <mergeCell ref="A47:A49"/>
    <mergeCell ref="A44:A46"/>
    <mergeCell ref="A29:A31"/>
    <mergeCell ref="A32:A34"/>
    <mergeCell ref="A35:A37"/>
    <mergeCell ref="A38:A40"/>
    <mergeCell ref="A23:A25"/>
    <mergeCell ref="A26:A28"/>
    <mergeCell ref="A20:A22"/>
    <mergeCell ref="A17:A19"/>
    <mergeCell ref="A41:A43"/>
  </mergeCells>
  <phoneticPr fontId="0" type="noConversion"/>
  <hyperlinks>
    <hyperlink ref="A1" location="'spis tablic'!A1" display="SPIS TABLIC"/>
  </hyperlinks>
  <pageMargins left="0.25" right="0.25" top="0.75" bottom="0.75" header="0.3" footer="0.3"/>
  <pageSetup paperSize="9" scale="37" firstPageNumber="24" pageOrder="overThenDown" orientation="landscape" useFirstPageNumber="1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4">
    <pageSetUpPr fitToPage="1"/>
  </sheetPr>
  <dimension ref="A1:L28"/>
  <sheetViews>
    <sheetView zoomScaleNormal="100" workbookViewId="0">
      <selection activeCell="A6" sqref="A6:B6"/>
    </sheetView>
  </sheetViews>
  <sheetFormatPr defaultRowHeight="12.75"/>
  <cols>
    <col min="1" max="1" width="5" style="46" customWidth="1"/>
    <col min="2" max="2" width="59.28515625" style="179" customWidth="1"/>
    <col min="3" max="5" width="24.140625" style="46" customWidth="1"/>
    <col min="6" max="6" width="10" style="46" customWidth="1"/>
    <col min="7" max="16384" width="9.140625" style="46"/>
  </cols>
  <sheetData>
    <row r="1" spans="1:12" ht="25.5">
      <c r="B1" s="292" t="s">
        <v>279</v>
      </c>
    </row>
    <row r="3" spans="1:12" ht="15.75">
      <c r="A3" s="181" t="str">
        <f>'spis tablic'!A35</f>
        <v>Tabl. 34. Przychody, koszty i wyniki finansowe przedsiębiorstw niefinansowych z przewagą kapitału zagranicznego o liczbie pracujących 10 i więcej osób prowadzących księgi rachunkowe według form prawnych w 2017 r.</v>
      </c>
    </row>
    <row r="4" spans="1:12" ht="15.75">
      <c r="A4" s="182" t="str">
        <f>'spis tablic'!B35</f>
        <v>Table 34. Revenues, costs and financial results of non-financial enterprises with predominance of foreign capital employing 10 persons or more keeping accounting ledgers, by legal form in 2017.</v>
      </c>
      <c r="C4" s="53"/>
      <c r="D4" s="53"/>
    </row>
    <row r="5" spans="1:12" ht="5.0999999999999996" customHeight="1">
      <c r="C5" s="53"/>
      <c r="D5" s="53"/>
    </row>
    <row r="6" spans="1:12" s="124" customFormat="1" ht="121.5" customHeight="1" thickBot="1">
      <c r="A6" s="448" t="s">
        <v>241</v>
      </c>
      <c r="B6" s="449"/>
      <c r="C6" s="243" t="s">
        <v>239</v>
      </c>
      <c r="D6" s="243" t="s">
        <v>135</v>
      </c>
      <c r="E6" s="241" t="s">
        <v>240</v>
      </c>
    </row>
    <row r="7" spans="1:12" ht="35.25" customHeight="1">
      <c r="A7" s="413" t="s">
        <v>83</v>
      </c>
      <c r="B7" s="414"/>
      <c r="C7" s="30">
        <v>449</v>
      </c>
      <c r="D7" s="26">
        <v>6727</v>
      </c>
      <c r="E7" s="26">
        <v>189</v>
      </c>
      <c r="J7" s="190"/>
    </row>
    <row r="8" spans="1:12" ht="35.25" customHeight="1">
      <c r="A8" s="413" t="s">
        <v>440</v>
      </c>
      <c r="B8" s="414"/>
      <c r="C8" s="30">
        <v>301018</v>
      </c>
      <c r="D8" s="30">
        <v>1409415</v>
      </c>
      <c r="E8" s="26">
        <v>55868</v>
      </c>
    </row>
    <row r="9" spans="1:12" ht="35.25" customHeight="1">
      <c r="A9" s="425" t="s">
        <v>237</v>
      </c>
      <c r="B9" s="197" t="s">
        <v>348</v>
      </c>
      <c r="C9" s="198">
        <v>297538.3</v>
      </c>
      <c r="D9" s="199">
        <v>1041162.8</v>
      </c>
      <c r="E9" s="154">
        <v>38864.9</v>
      </c>
    </row>
    <row r="10" spans="1:12" ht="33.75" customHeight="1">
      <c r="A10" s="417"/>
      <c r="B10" s="200" t="s">
        <v>349</v>
      </c>
      <c r="C10" s="17">
        <v>286976.90000000002</v>
      </c>
      <c r="D10" s="17">
        <v>1018996</v>
      </c>
      <c r="E10" s="22">
        <v>37990.400000000001</v>
      </c>
    </row>
    <row r="11" spans="1:12" ht="39" customHeight="1">
      <c r="A11" s="417"/>
      <c r="B11" s="202" t="s">
        <v>350</v>
      </c>
      <c r="C11" s="18">
        <v>280308.3</v>
      </c>
      <c r="D11" s="153">
        <v>993721.6</v>
      </c>
      <c r="E11" s="23">
        <v>36569.9</v>
      </c>
    </row>
    <row r="12" spans="1:12" ht="36.75" customHeight="1">
      <c r="A12" s="417"/>
      <c r="B12" s="200" t="s">
        <v>351</v>
      </c>
      <c r="C12" s="17">
        <v>268416.40000000002</v>
      </c>
      <c r="D12" s="17">
        <v>971675.7</v>
      </c>
      <c r="E12" s="17">
        <v>35774.400000000001</v>
      </c>
    </row>
    <row r="13" spans="1:12" ht="28.5" customHeight="1">
      <c r="A13" s="417"/>
      <c r="B13" s="50" t="s">
        <v>84</v>
      </c>
      <c r="C13" s="18">
        <v>17230.099999999999</v>
      </c>
      <c r="D13" s="18">
        <v>47441.3</v>
      </c>
      <c r="E13" s="23">
        <v>2294.9</v>
      </c>
      <c r="G13" s="52"/>
      <c r="H13" s="52"/>
      <c r="I13" s="52"/>
      <c r="J13" s="52"/>
      <c r="K13" s="52"/>
      <c r="L13" s="52"/>
    </row>
    <row r="14" spans="1:12" ht="25.5">
      <c r="A14" s="417"/>
      <c r="B14" s="201" t="s">
        <v>103</v>
      </c>
      <c r="C14" s="17">
        <v>19924.7</v>
      </c>
      <c r="D14" s="17">
        <v>54721.599999999999</v>
      </c>
      <c r="E14" s="22">
        <v>2535.4</v>
      </c>
    </row>
    <row r="15" spans="1:12" ht="25.5">
      <c r="A15" s="417"/>
      <c r="B15" s="201" t="s">
        <v>86</v>
      </c>
      <c r="C15" s="17">
        <v>2694.7</v>
      </c>
      <c r="D15" s="17">
        <v>7280.3</v>
      </c>
      <c r="E15" s="22">
        <v>240.4</v>
      </c>
    </row>
    <row r="16" spans="1:12" ht="39.75" customHeight="1">
      <c r="A16" s="417"/>
      <c r="B16" s="202" t="s">
        <v>114</v>
      </c>
      <c r="C16" s="18">
        <v>3118.8</v>
      </c>
      <c r="D16" s="18">
        <v>8873.4</v>
      </c>
      <c r="E16" s="23">
        <v>60.3</v>
      </c>
    </row>
    <row r="17" spans="1:5" ht="26.25" customHeight="1">
      <c r="A17" s="417"/>
      <c r="B17" s="50" t="s">
        <v>107</v>
      </c>
      <c r="C17" s="23">
        <v>14111.3</v>
      </c>
      <c r="D17" s="23">
        <v>38567.9</v>
      </c>
      <c r="E17" s="271">
        <v>2234.6</v>
      </c>
    </row>
    <row r="18" spans="1:5" ht="25.5">
      <c r="A18" s="417"/>
      <c r="B18" s="201" t="s">
        <v>113</v>
      </c>
      <c r="C18" s="22">
        <v>16888.3</v>
      </c>
      <c r="D18" s="22">
        <v>46319.199999999997</v>
      </c>
      <c r="E18" s="22">
        <v>2474.4</v>
      </c>
    </row>
    <row r="19" spans="1:5" ht="25.5">
      <c r="A19" s="417"/>
      <c r="B19" s="201" t="s">
        <v>90</v>
      </c>
      <c r="C19" s="22">
        <v>2777</v>
      </c>
      <c r="D19" s="22">
        <v>7751.3</v>
      </c>
      <c r="E19" s="22">
        <v>239.7</v>
      </c>
    </row>
    <row r="20" spans="1:5" ht="27" customHeight="1">
      <c r="A20" s="425" t="s">
        <v>238</v>
      </c>
      <c r="B20" s="197" t="s">
        <v>91</v>
      </c>
      <c r="C20" s="154">
        <v>94.2</v>
      </c>
      <c r="D20" s="154">
        <v>95.4</v>
      </c>
      <c r="E20" s="154">
        <v>94.1</v>
      </c>
    </row>
    <row r="21" spans="1:5" ht="27" customHeight="1">
      <c r="A21" s="417"/>
      <c r="B21" s="50" t="s">
        <v>352</v>
      </c>
      <c r="C21" s="23">
        <v>5.8</v>
      </c>
      <c r="D21" s="23">
        <v>4.5999999999999996</v>
      </c>
      <c r="E21" s="23">
        <v>5.9</v>
      </c>
    </row>
    <row r="22" spans="1:5" ht="27" customHeight="1">
      <c r="A22" s="417"/>
      <c r="B22" s="50" t="s">
        <v>353</v>
      </c>
      <c r="C22" s="23">
        <v>4.7</v>
      </c>
      <c r="D22" s="23">
        <v>3.7</v>
      </c>
      <c r="E22" s="271">
        <v>5.7</v>
      </c>
    </row>
    <row r="23" spans="1:5" ht="27" customHeight="1">
      <c r="A23" s="418"/>
      <c r="B23" s="260" t="s">
        <v>92</v>
      </c>
      <c r="C23" s="262">
        <v>33.1</v>
      </c>
      <c r="D23" s="262">
        <v>35.6</v>
      </c>
      <c r="E23" s="272">
        <v>43.5</v>
      </c>
    </row>
    <row r="24" spans="1:5" ht="12" customHeight="1"/>
    <row r="25" spans="1:5" ht="12" customHeight="1">
      <c r="B25" s="179" t="s">
        <v>233</v>
      </c>
    </row>
    <row r="26" spans="1:5">
      <c r="B26" s="191" t="s">
        <v>236</v>
      </c>
    </row>
    <row r="27" spans="1:5">
      <c r="B27" s="184" t="s">
        <v>235</v>
      </c>
    </row>
    <row r="28" spans="1:5">
      <c r="B28" s="184" t="s">
        <v>234</v>
      </c>
    </row>
  </sheetData>
  <mergeCells count="5">
    <mergeCell ref="A7:B7"/>
    <mergeCell ref="A8:B8"/>
    <mergeCell ref="A6:B6"/>
    <mergeCell ref="A9:A19"/>
    <mergeCell ref="A20:A23"/>
  </mergeCells>
  <phoneticPr fontId="3" type="noConversion"/>
  <hyperlinks>
    <hyperlink ref="B1" location="'spis tablic'!A1" display="SPIS TABLIC"/>
  </hyperlinks>
  <pageMargins left="0.25" right="0.25" top="0.75" bottom="0.75" header="0.3" footer="0.3"/>
  <pageSetup paperSize="9" scale="61" firstPageNumber="24" pageOrder="overThenDown" orientation="landscape" useFirstPageNumber="1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5">
    <pageSetUpPr fitToPage="1"/>
  </sheetPr>
  <dimension ref="A1:N32"/>
  <sheetViews>
    <sheetView zoomScaleNormal="100" workbookViewId="0">
      <selection activeCell="B1" sqref="B1"/>
    </sheetView>
  </sheetViews>
  <sheetFormatPr defaultRowHeight="12.75"/>
  <cols>
    <col min="1" max="1" width="5.85546875" style="46" customWidth="1"/>
    <col min="2" max="2" width="46.28515625" style="179" customWidth="1"/>
    <col min="3" max="5" width="22.5703125" style="46" customWidth="1"/>
    <col min="6" max="6" width="9.42578125" style="46" bestFit="1" customWidth="1"/>
    <col min="7" max="8" width="9.140625" style="46"/>
    <col min="9" max="9" width="9.28515625" style="46" bestFit="1" customWidth="1"/>
    <col min="10" max="11" width="9.7109375" style="46" bestFit="1" customWidth="1"/>
    <col min="12" max="12" width="12.28515625" style="46" bestFit="1" customWidth="1"/>
    <col min="13" max="14" width="9.7109375" style="46" bestFit="1" customWidth="1"/>
    <col min="15" max="16384" width="9.140625" style="46"/>
  </cols>
  <sheetData>
    <row r="1" spans="1:14" ht="25.5">
      <c r="B1" s="292" t="s">
        <v>279</v>
      </c>
    </row>
    <row r="3" spans="1:14" ht="15.75">
      <c r="A3" s="181" t="str">
        <f>'spis tablic'!A36</f>
        <v>Tabl. 35. Wybrane aktywa i pasywa przedsiębiorstw niefinansowych z przewagą kapitału zagranicznego o liczbie pracujących 10 i więcej osób prowadzących księgi rachunkowe według form prawnych w 2017 r.</v>
      </c>
      <c r="B3" s="46"/>
    </row>
    <row r="4" spans="1:14" ht="15.75">
      <c r="A4" s="182" t="str">
        <f>'spis tablic'!B36</f>
        <v>Table 35. Selected assets and liabilities of non-financial enterprises with predominance of foreign capital employing 10 persons or more keeping accounting ledgers, by legal form in 2017.</v>
      </c>
      <c r="B4" s="46"/>
      <c r="C4" s="53"/>
      <c r="D4" s="53"/>
    </row>
    <row r="5" spans="1:14" ht="5.0999999999999996" customHeight="1">
      <c r="B5" s="182"/>
      <c r="C5" s="53"/>
      <c r="D5" s="53"/>
    </row>
    <row r="6" spans="1:14" s="124" customFormat="1" ht="113.1" customHeight="1">
      <c r="A6" s="409" t="s">
        <v>241</v>
      </c>
      <c r="B6" s="429"/>
      <c r="C6" s="223" t="s">
        <v>243</v>
      </c>
      <c r="D6" s="230" t="s">
        <v>135</v>
      </c>
      <c r="E6" s="223" t="s">
        <v>134</v>
      </c>
    </row>
    <row r="7" spans="1:14" s="213" customFormat="1" ht="15.75" customHeight="1">
      <c r="A7" s="432"/>
      <c r="B7" s="433"/>
      <c r="C7" s="453" t="s">
        <v>242</v>
      </c>
      <c r="D7" s="454"/>
      <c r="E7" s="455"/>
    </row>
    <row r="8" spans="1:14" ht="30.75" customHeight="1">
      <c r="A8" s="423" t="s">
        <v>354</v>
      </c>
      <c r="B8" s="410"/>
      <c r="C8" s="154">
        <v>301792.8</v>
      </c>
      <c r="D8" s="154">
        <v>700056.8</v>
      </c>
      <c r="E8" s="154">
        <v>27906.3</v>
      </c>
      <c r="I8" s="52"/>
      <c r="J8" s="52"/>
      <c r="K8" s="52"/>
      <c r="L8" s="52"/>
      <c r="M8" s="52"/>
      <c r="N8" s="52"/>
    </row>
    <row r="9" spans="1:14" ht="30.75" customHeight="1">
      <c r="A9" s="413" t="s">
        <v>93</v>
      </c>
      <c r="B9" s="414"/>
      <c r="C9" s="23">
        <v>199004.1</v>
      </c>
      <c r="D9" s="23">
        <v>355122.8</v>
      </c>
      <c r="E9" s="23">
        <v>14942.6</v>
      </c>
      <c r="F9" s="52"/>
      <c r="G9" s="52"/>
      <c r="H9" s="52"/>
      <c r="I9" s="52"/>
      <c r="J9" s="52"/>
      <c r="K9" s="52"/>
      <c r="M9" s="52"/>
    </row>
    <row r="10" spans="1:14" ht="27.75" customHeight="1">
      <c r="A10" s="425" t="s">
        <v>188</v>
      </c>
      <c r="B10" s="201" t="s">
        <v>116</v>
      </c>
      <c r="C10" s="22">
        <v>26009.4</v>
      </c>
      <c r="D10" s="22">
        <v>49257</v>
      </c>
      <c r="E10" s="22">
        <v>2628.2</v>
      </c>
    </row>
    <row r="11" spans="1:14" ht="27.75" customHeight="1">
      <c r="A11" s="452"/>
      <c r="B11" s="201" t="s">
        <v>115</v>
      </c>
      <c r="C11" s="22">
        <v>86897.5</v>
      </c>
      <c r="D11" s="22">
        <v>227901.6</v>
      </c>
      <c r="E11" s="22">
        <v>8908.7999999999993</v>
      </c>
    </row>
    <row r="12" spans="1:14" ht="27.75" customHeight="1">
      <c r="A12" s="452"/>
      <c r="B12" s="201" t="s">
        <v>117</v>
      </c>
      <c r="C12" s="22">
        <v>6785.9</v>
      </c>
      <c r="D12" s="22">
        <v>2703.8</v>
      </c>
      <c r="E12" s="22">
        <v>13.5</v>
      </c>
    </row>
    <row r="13" spans="1:14" ht="27.75" customHeight="1">
      <c r="A13" s="452"/>
      <c r="B13" s="201" t="s">
        <v>118</v>
      </c>
      <c r="C13" s="22">
        <v>73359.899999999994</v>
      </c>
      <c r="D13" s="22">
        <v>59656.4</v>
      </c>
      <c r="E13" s="22">
        <v>3188.4</v>
      </c>
    </row>
    <row r="14" spans="1:14" ht="30.75" customHeight="1">
      <c r="A14" s="413" t="s">
        <v>94</v>
      </c>
      <c r="B14" s="414"/>
      <c r="C14" s="23">
        <v>102774</v>
      </c>
      <c r="D14" s="23">
        <v>344421.8</v>
      </c>
      <c r="E14" s="23">
        <v>12942.4</v>
      </c>
    </row>
    <row r="15" spans="1:14" ht="30" customHeight="1">
      <c r="A15" s="425" t="s">
        <v>188</v>
      </c>
      <c r="B15" s="201" t="s">
        <v>119</v>
      </c>
      <c r="C15" s="22">
        <v>27886</v>
      </c>
      <c r="D15" s="22">
        <v>91273.9</v>
      </c>
      <c r="E15" s="22">
        <v>3556.7</v>
      </c>
    </row>
    <row r="16" spans="1:14" ht="30" customHeight="1">
      <c r="A16" s="452"/>
      <c r="B16" s="201" t="s">
        <v>120</v>
      </c>
      <c r="C16" s="22">
        <v>43662.3</v>
      </c>
      <c r="D16" s="22">
        <v>161124.20000000001</v>
      </c>
      <c r="E16" s="22">
        <v>4884</v>
      </c>
    </row>
    <row r="17" spans="1:12" ht="30" customHeight="1">
      <c r="A17" s="452"/>
      <c r="B17" s="201" t="s">
        <v>121</v>
      </c>
      <c r="C17" s="22">
        <v>27485</v>
      </c>
      <c r="D17" s="22">
        <v>84168.7</v>
      </c>
      <c r="E17" s="22">
        <v>3760.4</v>
      </c>
    </row>
    <row r="18" spans="1:12" ht="30.75" customHeight="1">
      <c r="A18" s="413" t="s">
        <v>355</v>
      </c>
      <c r="B18" s="426"/>
      <c r="C18" s="24">
        <v>14.749000000000001</v>
      </c>
      <c r="D18" s="24">
        <v>512.202</v>
      </c>
      <c r="E18" s="24">
        <v>21.309000000000001</v>
      </c>
      <c r="G18" s="52"/>
    </row>
    <row r="19" spans="1:12" ht="27.75" customHeight="1">
      <c r="A19" s="413" t="s">
        <v>356</v>
      </c>
      <c r="B19" s="414"/>
      <c r="C19" s="23">
        <v>136705.20000000001</v>
      </c>
      <c r="D19" s="23">
        <v>317408.90000000002</v>
      </c>
      <c r="E19" s="23">
        <v>13694.9</v>
      </c>
    </row>
    <row r="20" spans="1:12" ht="29.25" customHeight="1">
      <c r="A20" s="284"/>
      <c r="B20" s="273" t="s">
        <v>122</v>
      </c>
      <c r="C20" s="22">
        <v>31571.9</v>
      </c>
      <c r="D20" s="22">
        <v>117136.8</v>
      </c>
      <c r="E20" s="22">
        <v>9632.7000000000007</v>
      </c>
      <c r="K20" s="285"/>
      <c r="L20" s="53"/>
    </row>
    <row r="21" spans="1:12" ht="29.25" customHeight="1">
      <c r="A21" s="451" t="s">
        <v>98</v>
      </c>
      <c r="B21" s="414"/>
      <c r="C21" s="23">
        <v>165087.6</v>
      </c>
      <c r="D21" s="23">
        <v>382647.9</v>
      </c>
      <c r="E21" s="23">
        <v>14211.5</v>
      </c>
    </row>
    <row r="22" spans="1:12" ht="29.25" customHeight="1">
      <c r="A22" s="424" t="s">
        <v>97</v>
      </c>
      <c r="B22" s="414"/>
      <c r="C22" s="22">
        <v>13067.4</v>
      </c>
      <c r="D22" s="22">
        <v>24826.5</v>
      </c>
      <c r="E22" s="22">
        <v>781.9</v>
      </c>
    </row>
    <row r="23" spans="1:12" ht="29.25" customHeight="1">
      <c r="A23" s="424" t="s">
        <v>96</v>
      </c>
      <c r="B23" s="414"/>
      <c r="C23" s="22">
        <v>60243.3</v>
      </c>
      <c r="D23" s="22">
        <v>98727.9</v>
      </c>
      <c r="E23" s="22">
        <v>4199.1000000000004</v>
      </c>
    </row>
    <row r="24" spans="1:12" ht="29.25" customHeight="1">
      <c r="A24" s="283"/>
      <c r="B24" s="201" t="s">
        <v>95</v>
      </c>
      <c r="C24" s="22">
        <v>46000</v>
      </c>
      <c r="D24" s="22">
        <v>82739.399999999994</v>
      </c>
      <c r="E24" s="22">
        <v>2655.5</v>
      </c>
    </row>
    <row r="25" spans="1:12" ht="29.25" customHeight="1">
      <c r="A25" s="424" t="s">
        <v>101</v>
      </c>
      <c r="B25" s="414"/>
      <c r="C25" s="22">
        <v>83207</v>
      </c>
      <c r="D25" s="22">
        <v>236931.1</v>
      </c>
      <c r="E25" s="22">
        <v>8656.7999999999993</v>
      </c>
    </row>
    <row r="26" spans="1:12" ht="36.75" customHeight="1">
      <c r="A26" s="450" t="s">
        <v>123</v>
      </c>
      <c r="B26" s="201" t="s">
        <v>127</v>
      </c>
      <c r="C26" s="22">
        <v>17499.3</v>
      </c>
      <c r="D26" s="22">
        <v>48249.9</v>
      </c>
      <c r="E26" s="22">
        <v>1786</v>
      </c>
    </row>
    <row r="27" spans="1:12" ht="36.75" customHeight="1">
      <c r="A27" s="418"/>
      <c r="B27" s="209" t="s">
        <v>100</v>
      </c>
      <c r="C27" s="211">
        <v>42885.2</v>
      </c>
      <c r="D27" s="211">
        <v>131458.79999999999</v>
      </c>
      <c r="E27" s="211">
        <v>4656.1000000000004</v>
      </c>
    </row>
    <row r="28" spans="1:12" ht="9" customHeight="1"/>
    <row r="29" spans="1:12">
      <c r="B29" s="179" t="s">
        <v>446</v>
      </c>
    </row>
    <row r="30" spans="1:12">
      <c r="B30" s="191" t="s">
        <v>447</v>
      </c>
    </row>
    <row r="31" spans="1:12">
      <c r="B31" s="191" t="s">
        <v>234</v>
      </c>
    </row>
    <row r="32" spans="1:12">
      <c r="B32" s="191"/>
    </row>
  </sheetData>
  <mergeCells count="14">
    <mergeCell ref="A10:A13"/>
    <mergeCell ref="A15:A17"/>
    <mergeCell ref="A14:B14"/>
    <mergeCell ref="A19:B19"/>
    <mergeCell ref="C7:E7"/>
    <mergeCell ref="A6:B7"/>
    <mergeCell ref="A8:B8"/>
    <mergeCell ref="A9:B9"/>
    <mergeCell ref="A18:B18"/>
    <mergeCell ref="A26:A27"/>
    <mergeCell ref="A21:B21"/>
    <mergeCell ref="A22:B22"/>
    <mergeCell ref="A23:B23"/>
    <mergeCell ref="A25:B25"/>
  </mergeCells>
  <phoneticPr fontId="3" type="noConversion"/>
  <hyperlinks>
    <hyperlink ref="B1" location="'spis tablic'!A1" display="SPIS TABLIC"/>
  </hyperlinks>
  <pageMargins left="0.25" right="0.25" top="0.75" bottom="0.75" header="0.3" footer="0.3"/>
  <pageSetup paperSize="9" scale="56" firstPageNumber="24" pageOrder="overThenDown" orientation="landscape" useFirstPageNumber="1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zoomScaleNormal="100" workbookViewId="0">
      <selection activeCell="G15" sqref="G15"/>
    </sheetView>
  </sheetViews>
  <sheetFormatPr defaultRowHeight="15"/>
  <cols>
    <col min="1" max="1" width="5" style="10" customWidth="1"/>
    <col min="2" max="2" width="45.42578125" style="10" customWidth="1"/>
    <col min="3" max="6" width="12.5703125" style="10" customWidth="1"/>
    <col min="7" max="7" width="12.5703125" style="233" customWidth="1"/>
    <col min="8" max="16384" width="9.140625" style="10"/>
  </cols>
  <sheetData>
    <row r="1" spans="1:7" s="233" customFormat="1" ht="26.25">
      <c r="B1" s="292" t="s">
        <v>279</v>
      </c>
    </row>
    <row r="2" spans="1:7" s="233" customFormat="1"/>
    <row r="3" spans="1:7" ht="15" customHeight="1">
      <c r="A3" s="126" t="str">
        <f>'spis tablic'!A37</f>
        <v>Tabl. 36. Podstawowe dane o badanych przedsiębiorstw niefinansowych z przewagą kapitału zagranicznego o liczbie pracujących 10 i więcej osób prowadzacych ksiegi rachunkowe</v>
      </c>
    </row>
    <row r="4" spans="1:7" ht="15" customHeight="1">
      <c r="A4" s="38" t="str">
        <f>'spis tablic'!B37</f>
        <v>Table 36. Basic data concerning non-financial enterprises with predominance of foreign capital employing 10 persons or more keeping accounting ledgers</v>
      </c>
    </row>
    <row r="5" spans="1:7" ht="5.0999999999999996" customHeight="1">
      <c r="B5" s="38" t="s">
        <v>140</v>
      </c>
    </row>
    <row r="6" spans="1:7" ht="30" customHeight="1">
      <c r="A6" s="459" t="s">
        <v>56</v>
      </c>
      <c r="B6" s="460"/>
      <c r="C6" s="456" t="s">
        <v>244</v>
      </c>
      <c r="D6" s="457"/>
      <c r="E6" s="457"/>
      <c r="F6" s="457"/>
      <c r="G6" s="458"/>
    </row>
    <row r="7" spans="1:7" ht="119.25" customHeight="1">
      <c r="A7" s="461"/>
      <c r="B7" s="462"/>
      <c r="C7" s="192">
        <v>2013</v>
      </c>
      <c r="D7" s="192">
        <v>2014</v>
      </c>
      <c r="E7" s="193">
        <v>2015</v>
      </c>
      <c r="F7" s="214">
        <v>2016</v>
      </c>
      <c r="G7" s="321">
        <v>2017</v>
      </c>
    </row>
    <row r="8" spans="1:7" ht="11.25" customHeight="1">
      <c r="A8" s="463"/>
      <c r="B8" s="464"/>
      <c r="C8" s="194"/>
      <c r="D8" s="195"/>
      <c r="E8" s="196"/>
      <c r="F8" s="218"/>
      <c r="G8" s="322"/>
    </row>
    <row r="9" spans="1:7" ht="33.75" customHeight="1">
      <c r="A9" s="465" t="s">
        <v>54</v>
      </c>
      <c r="B9" s="414"/>
      <c r="C9" s="127">
        <v>6983</v>
      </c>
      <c r="D9" s="127">
        <v>7113</v>
      </c>
      <c r="E9" s="40">
        <v>7116</v>
      </c>
      <c r="F9" s="235">
        <v>7309</v>
      </c>
      <c r="G9" s="323">
        <v>7365</v>
      </c>
    </row>
    <row r="10" spans="1:7" ht="35.25" customHeight="1">
      <c r="A10" s="465" t="s">
        <v>55</v>
      </c>
      <c r="B10" s="414"/>
      <c r="C10" s="127">
        <v>1437612</v>
      </c>
      <c r="D10" s="127">
        <v>1521792</v>
      </c>
      <c r="E10" s="40">
        <v>1608572</v>
      </c>
      <c r="F10" s="235">
        <v>1689195</v>
      </c>
      <c r="G10" s="323">
        <v>1766301</v>
      </c>
    </row>
    <row r="11" spans="1:7" ht="43.5" customHeight="1">
      <c r="A11" s="466" t="s">
        <v>150</v>
      </c>
      <c r="B11" s="303" t="s">
        <v>361</v>
      </c>
      <c r="C11" s="204">
        <v>1082516.3</v>
      </c>
      <c r="D11" s="204">
        <v>1119879.6000000001</v>
      </c>
      <c r="E11" s="204">
        <v>1189710</v>
      </c>
      <c r="F11" s="234">
        <v>1266229.6000000001</v>
      </c>
      <c r="G11" s="204">
        <v>1377566</v>
      </c>
    </row>
    <row r="12" spans="1:7" ht="57.75" customHeight="1">
      <c r="A12" s="467"/>
      <c r="B12" s="273" t="s">
        <v>318</v>
      </c>
      <c r="C12" s="41">
        <v>1039210.8</v>
      </c>
      <c r="D12" s="41">
        <v>1074240.8999999999</v>
      </c>
      <c r="E12" s="41">
        <v>1136958.7</v>
      </c>
      <c r="F12" s="236">
        <v>1204979.8999999999</v>
      </c>
      <c r="G12" s="41">
        <v>1310599.8</v>
      </c>
    </row>
    <row r="13" spans="1:7" ht="29.25" customHeight="1">
      <c r="A13" s="468"/>
      <c r="B13" s="304" t="s">
        <v>362</v>
      </c>
      <c r="C13" s="41">
        <v>36326</v>
      </c>
      <c r="D13" s="41">
        <v>38511.800000000003</v>
      </c>
      <c r="E13" s="41">
        <v>44366</v>
      </c>
      <c r="F13" s="41">
        <v>51179.5</v>
      </c>
      <c r="G13" s="41">
        <v>54913.8</v>
      </c>
    </row>
    <row r="14" spans="1:7" ht="25.5" customHeight="1">
      <c r="A14" s="468"/>
      <c r="B14" s="291" t="s">
        <v>363</v>
      </c>
      <c r="C14" s="236">
        <v>809110.6</v>
      </c>
      <c r="D14" s="236">
        <v>853072.6</v>
      </c>
      <c r="E14" s="236">
        <v>906752.7</v>
      </c>
      <c r="F14" s="236">
        <v>977208.2</v>
      </c>
      <c r="G14" s="236">
        <f>569069.5+460138.2</f>
        <v>1029207.7</v>
      </c>
    </row>
    <row r="15" spans="1:7" ht="27.75" customHeight="1">
      <c r="A15" s="469"/>
      <c r="B15" s="305" t="s">
        <v>139</v>
      </c>
      <c r="C15" s="237">
        <v>463052</v>
      </c>
      <c r="D15" s="237">
        <v>484916.3</v>
      </c>
      <c r="E15" s="238">
        <v>503248.8</v>
      </c>
      <c r="F15" s="238">
        <v>552792.69999999995</v>
      </c>
      <c r="G15" s="237">
        <v>561946.9</v>
      </c>
    </row>
    <row r="16" spans="1:7" ht="12.95" customHeight="1">
      <c r="A16" s="232"/>
      <c r="B16" s="56"/>
      <c r="C16" s="133"/>
      <c r="D16" s="133"/>
      <c r="E16" s="135"/>
      <c r="F16" s="233"/>
      <c r="G16" s="133"/>
    </row>
    <row r="17" spans="2:7" ht="12.95" customHeight="1">
      <c r="B17" s="136"/>
      <c r="C17" s="133"/>
      <c r="D17" s="133"/>
      <c r="E17" s="135"/>
      <c r="G17" s="133"/>
    </row>
    <row r="18" spans="2:7" ht="12.95" customHeight="1">
      <c r="B18" s="129"/>
      <c r="C18" s="131"/>
      <c r="D18" s="131"/>
      <c r="E18" s="134"/>
      <c r="G18" s="131"/>
    </row>
    <row r="19" spans="2:7" ht="12.95" customHeight="1">
      <c r="B19" s="128"/>
      <c r="C19" s="131"/>
      <c r="D19" s="131"/>
      <c r="E19" s="134"/>
      <c r="G19" s="131"/>
    </row>
    <row r="20" spans="2:7" ht="12.75" customHeight="1">
      <c r="B20" s="128"/>
      <c r="C20" s="131"/>
      <c r="D20" s="131"/>
      <c r="E20" s="134"/>
      <c r="G20" s="131"/>
    </row>
    <row r="21" spans="2:7" ht="12.75" customHeight="1">
      <c r="B21" s="128"/>
      <c r="C21" s="131"/>
      <c r="D21" s="131"/>
      <c r="E21" s="134"/>
      <c r="G21" s="131"/>
    </row>
    <row r="22" spans="2:7" ht="12.75" customHeight="1">
      <c r="B22" s="130"/>
      <c r="C22" s="133"/>
      <c r="D22" s="133"/>
      <c r="E22" s="135"/>
      <c r="G22" s="133"/>
    </row>
    <row r="23" spans="2:7" ht="12.75" customHeight="1">
      <c r="B23" s="137"/>
      <c r="C23" s="133"/>
      <c r="D23" s="133"/>
      <c r="E23" s="135"/>
      <c r="G23" s="133"/>
    </row>
    <row r="24" spans="2:7" ht="12.75" customHeight="1">
      <c r="B24" s="129"/>
      <c r="C24" s="131"/>
      <c r="D24" s="131"/>
      <c r="E24" s="134"/>
      <c r="G24" s="131"/>
    </row>
    <row r="25" spans="2:7" ht="12.75" customHeight="1">
      <c r="B25" s="128"/>
      <c r="C25" s="131"/>
      <c r="D25" s="131"/>
      <c r="E25" s="134"/>
      <c r="G25" s="131"/>
    </row>
    <row r="26" spans="2:7" ht="12.75" customHeight="1">
      <c r="B26" s="128"/>
      <c r="C26" s="131"/>
      <c r="D26" s="131"/>
      <c r="E26" s="134"/>
      <c r="G26" s="131"/>
    </row>
    <row r="27" spans="2:7" ht="12.75" customHeight="1">
      <c r="B27" s="128"/>
      <c r="C27" s="131"/>
      <c r="D27" s="131"/>
      <c r="E27" s="134"/>
      <c r="G27" s="131"/>
    </row>
    <row r="28" spans="2:7">
      <c r="B28" s="132"/>
    </row>
  </sheetData>
  <mergeCells count="5">
    <mergeCell ref="C6:G6"/>
    <mergeCell ref="A6:B8"/>
    <mergeCell ref="A9:B9"/>
    <mergeCell ref="A10:B10"/>
    <mergeCell ref="A11:A15"/>
  </mergeCells>
  <hyperlinks>
    <hyperlink ref="B1" location="'spis tablic'!A1" display="SPIS TABLIC"/>
  </hyperlinks>
  <pageMargins left="0.25" right="0.25" top="0.75" bottom="0.75" header="0.3" footer="0.3"/>
  <pageSetup paperSize="9" scale="76" firstPageNumber="24" pageOrder="overThenDown" orientation="landscape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zoomScaleNormal="100" workbookViewId="0">
      <selection activeCell="A6" sqref="A6:A8"/>
    </sheetView>
  </sheetViews>
  <sheetFormatPr defaultRowHeight="15"/>
  <cols>
    <col min="1" max="1" width="35" style="57" customWidth="1"/>
    <col min="2" max="6" width="15.42578125" style="57" customWidth="1"/>
    <col min="7" max="7" width="17.42578125" style="57" customWidth="1"/>
    <col min="8" max="10" width="15.42578125" style="57" customWidth="1"/>
    <col min="11" max="11" width="16.7109375" style="57" customWidth="1"/>
    <col min="12" max="12" width="15.42578125" style="57" customWidth="1"/>
    <col min="13" max="13" width="17.140625" style="57" customWidth="1"/>
    <col min="14" max="14" width="9.140625" style="62"/>
    <col min="15" max="16384" width="9.140625" style="57"/>
  </cols>
  <sheetData>
    <row r="1" spans="1:14" ht="26.25">
      <c r="A1" s="292" t="s">
        <v>279</v>
      </c>
    </row>
    <row r="3" spans="1:14" s="42" customFormat="1" ht="15.75" customHeight="1">
      <c r="A3" s="42" t="str">
        <f>'spis tablic'!A4</f>
        <v>Tabl. 3. Aktywa trwałe przedsiębiorstw niefinansowych z przewagą kapitału zagranicznego o liczbie pracujących 10 i więcej osób prowadzących księgi rachunkowe według województw w 2017 r.</v>
      </c>
      <c r="N3" s="97"/>
    </row>
    <row r="4" spans="1:14" s="42" customFormat="1" ht="15.75" customHeight="1">
      <c r="A4" s="3" t="str">
        <f>'spis tablic'!B4</f>
        <v>Table 3. Total fixed assets of non-financial enterprises with predominance of foreign capital employing 10 persons or more keeping accounting ledgers, by voivodship in 2017.</v>
      </c>
      <c r="N4" s="97"/>
    </row>
    <row r="5" spans="1:14" ht="5.0999999999999996" customHeight="1">
      <c r="B5" s="64"/>
      <c r="F5" s="62"/>
      <c r="J5" s="64"/>
      <c r="K5" s="64"/>
      <c r="L5" s="64"/>
      <c r="M5" s="64"/>
    </row>
    <row r="6" spans="1:14" ht="15" customHeight="1">
      <c r="A6" s="326" t="s">
        <v>16</v>
      </c>
      <c r="B6" s="324" t="s">
        <v>153</v>
      </c>
      <c r="C6" s="324" t="s">
        <v>152</v>
      </c>
      <c r="D6" s="331"/>
      <c r="E6" s="332"/>
      <c r="F6" s="324" t="s">
        <v>145</v>
      </c>
      <c r="G6" s="331"/>
      <c r="H6" s="332"/>
      <c r="I6" s="324" t="s">
        <v>154</v>
      </c>
      <c r="J6" s="331"/>
      <c r="K6" s="332"/>
      <c r="L6" s="329" t="s">
        <v>155</v>
      </c>
      <c r="M6" s="330" t="s">
        <v>148</v>
      </c>
    </row>
    <row r="7" spans="1:14" ht="99" customHeight="1">
      <c r="A7" s="327"/>
      <c r="B7" s="325"/>
      <c r="C7" s="325"/>
      <c r="D7" s="240" t="s">
        <v>159</v>
      </c>
      <c r="E7" s="277" t="s">
        <v>160</v>
      </c>
      <c r="F7" s="325"/>
      <c r="G7" s="240" t="s">
        <v>158</v>
      </c>
      <c r="H7" s="275" t="s">
        <v>149</v>
      </c>
      <c r="I7" s="325"/>
      <c r="J7" s="240" t="s">
        <v>147</v>
      </c>
      <c r="K7" s="276" t="s">
        <v>157</v>
      </c>
      <c r="L7" s="329"/>
      <c r="M7" s="330"/>
    </row>
    <row r="8" spans="1:14" ht="15.95" customHeight="1">
      <c r="A8" s="328"/>
      <c r="B8" s="333" t="s">
        <v>156</v>
      </c>
      <c r="C8" s="334"/>
      <c r="D8" s="334"/>
      <c r="E8" s="334"/>
      <c r="F8" s="334"/>
      <c r="G8" s="334"/>
      <c r="H8" s="334"/>
      <c r="I8" s="334"/>
      <c r="J8" s="334"/>
      <c r="K8" s="334"/>
      <c r="L8" s="334"/>
      <c r="M8" s="335"/>
    </row>
    <row r="9" spans="1:14" s="44" customFormat="1" ht="32.25" customHeight="1">
      <c r="A9" s="249" t="s">
        <v>77</v>
      </c>
      <c r="B9" s="20">
        <v>569069.5</v>
      </c>
      <c r="C9" s="20">
        <v>323707.90000000002</v>
      </c>
      <c r="D9" s="20">
        <v>291918.59999999998</v>
      </c>
      <c r="E9" s="20">
        <v>28560.1</v>
      </c>
      <c r="F9" s="20">
        <v>77894.600000000006</v>
      </c>
      <c r="G9" s="20">
        <v>1505.8</v>
      </c>
      <c r="H9" s="20">
        <v>34790.5</v>
      </c>
      <c r="I9" s="20">
        <v>136204.70000000001</v>
      </c>
      <c r="J9" s="20">
        <v>9111.4</v>
      </c>
      <c r="K9" s="20">
        <v>125354.3</v>
      </c>
      <c r="L9" s="20">
        <v>9503.2999999999993</v>
      </c>
      <c r="M9" s="20">
        <v>21759</v>
      </c>
      <c r="N9" s="60"/>
    </row>
    <row r="10" spans="1:14" ht="25.5" customHeight="1">
      <c r="A10" s="164" t="s">
        <v>245</v>
      </c>
      <c r="B10" s="14">
        <v>45024.3</v>
      </c>
      <c r="C10" s="14">
        <v>31035</v>
      </c>
      <c r="D10" s="14">
        <v>27881.7</v>
      </c>
      <c r="E10" s="14">
        <v>2969.6</v>
      </c>
      <c r="F10" s="14">
        <v>1201.0999999999999</v>
      </c>
      <c r="G10" s="14">
        <v>203.2</v>
      </c>
      <c r="H10" s="14">
        <v>336.1</v>
      </c>
      <c r="I10" s="14">
        <v>5811</v>
      </c>
      <c r="J10" s="14">
        <v>103.3</v>
      </c>
      <c r="K10" s="14">
        <v>5692.4</v>
      </c>
      <c r="L10" s="14">
        <v>5084.3</v>
      </c>
      <c r="M10" s="14">
        <v>1892.9</v>
      </c>
    </row>
    <row r="11" spans="1:14" ht="25.5" customHeight="1">
      <c r="A11" s="164" t="s">
        <v>246</v>
      </c>
      <c r="B11" s="14">
        <v>9525.2999999999993</v>
      </c>
      <c r="C11" s="14">
        <v>8079.6</v>
      </c>
      <c r="D11" s="14">
        <v>7581</v>
      </c>
      <c r="E11" s="14">
        <v>441</v>
      </c>
      <c r="F11" s="14">
        <v>755.1</v>
      </c>
      <c r="G11" s="14">
        <v>2.7</v>
      </c>
      <c r="H11" s="14">
        <v>400.4</v>
      </c>
      <c r="I11" s="14">
        <v>496.1</v>
      </c>
      <c r="J11" s="14">
        <v>15.9</v>
      </c>
      <c r="K11" s="14">
        <v>480.1</v>
      </c>
      <c r="L11" s="14">
        <v>4</v>
      </c>
      <c r="M11" s="14">
        <v>190.5</v>
      </c>
    </row>
    <row r="12" spans="1:14" s="43" customFormat="1" ht="25.5" customHeight="1">
      <c r="A12" s="164" t="s">
        <v>247</v>
      </c>
      <c r="B12" s="14">
        <v>5977.9</v>
      </c>
      <c r="C12" s="14">
        <v>3481.6</v>
      </c>
      <c r="D12" s="14">
        <v>3233.2</v>
      </c>
      <c r="E12" s="14">
        <v>199.2</v>
      </c>
      <c r="F12" s="14">
        <v>1122.3</v>
      </c>
      <c r="G12" s="14">
        <v>76.2</v>
      </c>
      <c r="H12" s="14">
        <v>813.8</v>
      </c>
      <c r="I12" s="14">
        <v>1112.2</v>
      </c>
      <c r="J12" s="14">
        <v>24.1</v>
      </c>
      <c r="K12" s="14">
        <v>1069.3</v>
      </c>
      <c r="L12" s="14">
        <v>7.3</v>
      </c>
      <c r="M12" s="14">
        <v>254.6</v>
      </c>
      <c r="N12" s="58"/>
    </row>
    <row r="13" spans="1:14" ht="25.5" customHeight="1">
      <c r="A13" s="164" t="s">
        <v>248</v>
      </c>
      <c r="B13" s="14">
        <v>7521.2</v>
      </c>
      <c r="C13" s="14">
        <v>6832.7</v>
      </c>
      <c r="D13" s="14">
        <v>6184.2</v>
      </c>
      <c r="E13" s="14">
        <v>501.4</v>
      </c>
      <c r="F13" s="14">
        <v>152.19999999999999</v>
      </c>
      <c r="G13" s="14">
        <v>13.8</v>
      </c>
      <c r="H13" s="14">
        <v>60.4</v>
      </c>
      <c r="I13" s="14">
        <v>181.3</v>
      </c>
      <c r="J13" s="14">
        <v>9.1999999999999993</v>
      </c>
      <c r="K13" s="14">
        <v>172.2</v>
      </c>
      <c r="L13" s="14">
        <v>15</v>
      </c>
      <c r="M13" s="14">
        <v>340</v>
      </c>
    </row>
    <row r="14" spans="1:14" s="43" customFormat="1" ht="25.5" customHeight="1">
      <c r="A14" s="164" t="s">
        <v>249</v>
      </c>
      <c r="B14" s="14">
        <v>20285.400000000001</v>
      </c>
      <c r="C14" s="14">
        <v>17126.8</v>
      </c>
      <c r="D14" s="14">
        <v>15123</v>
      </c>
      <c r="E14" s="14">
        <v>1771.1</v>
      </c>
      <c r="F14" s="14">
        <v>970.9</v>
      </c>
      <c r="G14" s="14">
        <v>11</v>
      </c>
      <c r="H14" s="14">
        <v>529.1</v>
      </c>
      <c r="I14" s="14">
        <v>1149.4000000000001</v>
      </c>
      <c r="J14" s="14">
        <v>91.2</v>
      </c>
      <c r="K14" s="14">
        <v>1057.2</v>
      </c>
      <c r="L14" s="14">
        <v>36.299999999999997</v>
      </c>
      <c r="M14" s="14">
        <v>1001.9</v>
      </c>
      <c r="N14" s="58"/>
    </row>
    <row r="15" spans="1:14" s="43" customFormat="1" ht="25.5" customHeight="1">
      <c r="A15" s="164" t="s">
        <v>250</v>
      </c>
      <c r="B15" s="14">
        <v>32884.1</v>
      </c>
      <c r="C15" s="14">
        <v>15816.6</v>
      </c>
      <c r="D15" s="14">
        <v>14322.7</v>
      </c>
      <c r="E15" s="14">
        <v>1365.8</v>
      </c>
      <c r="F15" s="14">
        <v>3193.4</v>
      </c>
      <c r="G15" s="14">
        <v>121.1</v>
      </c>
      <c r="H15" s="14">
        <v>72.2</v>
      </c>
      <c r="I15" s="14">
        <v>12573.6</v>
      </c>
      <c r="J15" s="14">
        <v>471.6</v>
      </c>
      <c r="K15" s="14">
        <v>12046</v>
      </c>
      <c r="L15" s="14">
        <v>138</v>
      </c>
      <c r="M15" s="14">
        <v>1162.5999999999999</v>
      </c>
      <c r="N15" s="58"/>
    </row>
    <row r="16" spans="1:14" s="43" customFormat="1" ht="25.5" customHeight="1">
      <c r="A16" s="164" t="s">
        <v>251</v>
      </c>
      <c r="B16" s="14">
        <v>233957.9</v>
      </c>
      <c r="C16" s="14">
        <v>99541.8</v>
      </c>
      <c r="D16" s="14">
        <v>90764.2</v>
      </c>
      <c r="E16" s="14">
        <v>8225.1</v>
      </c>
      <c r="F16" s="14">
        <v>42809.3</v>
      </c>
      <c r="G16" s="14">
        <v>702.3</v>
      </c>
      <c r="H16" s="14">
        <v>17561.8</v>
      </c>
      <c r="I16" s="14">
        <v>78657.3</v>
      </c>
      <c r="J16" s="14">
        <v>7969.7</v>
      </c>
      <c r="K16" s="14">
        <v>69227.100000000006</v>
      </c>
      <c r="L16" s="14">
        <v>3015.4</v>
      </c>
      <c r="M16" s="14">
        <v>9934.1</v>
      </c>
      <c r="N16" s="58"/>
    </row>
    <row r="17" spans="1:14" ht="25.5" customHeight="1">
      <c r="A17" s="164" t="s">
        <v>252</v>
      </c>
      <c r="B17" s="14">
        <v>7309.4</v>
      </c>
      <c r="C17" s="14">
        <v>6293.9</v>
      </c>
      <c r="D17" s="14">
        <v>5703.7</v>
      </c>
      <c r="E17" s="14">
        <v>489</v>
      </c>
      <c r="F17" s="14">
        <v>60.2</v>
      </c>
      <c r="G17" s="14">
        <v>0</v>
      </c>
      <c r="H17" s="14">
        <v>4</v>
      </c>
      <c r="I17" s="14">
        <v>791.7</v>
      </c>
      <c r="J17" s="14">
        <v>4.2</v>
      </c>
      <c r="K17" s="14">
        <v>761.6</v>
      </c>
      <c r="L17" s="14">
        <v>5.2</v>
      </c>
      <c r="M17" s="14">
        <v>158.30000000000001</v>
      </c>
    </row>
    <row r="18" spans="1:14" s="43" customFormat="1" ht="25.5" customHeight="1">
      <c r="A18" s="164" t="s">
        <v>253</v>
      </c>
      <c r="B18" s="14">
        <v>17561.900000000001</v>
      </c>
      <c r="C18" s="14">
        <v>9162</v>
      </c>
      <c r="D18" s="14">
        <v>7808.3</v>
      </c>
      <c r="E18" s="14">
        <v>1053.3</v>
      </c>
      <c r="F18" s="14">
        <v>3124.4</v>
      </c>
      <c r="G18" s="14">
        <v>43.9</v>
      </c>
      <c r="H18" s="14">
        <v>275.7</v>
      </c>
      <c r="I18" s="14">
        <v>4502.2</v>
      </c>
      <c r="J18" s="14">
        <v>4.9000000000000004</v>
      </c>
      <c r="K18" s="14">
        <v>4497.3</v>
      </c>
      <c r="L18" s="14">
        <v>87.5</v>
      </c>
      <c r="M18" s="14">
        <v>685.7</v>
      </c>
      <c r="N18" s="58"/>
    </row>
    <row r="19" spans="1:14" s="43" customFormat="1" ht="25.5" customHeight="1">
      <c r="A19" s="164" t="s">
        <v>254</v>
      </c>
      <c r="B19" s="14">
        <v>2979.8</v>
      </c>
      <c r="C19" s="14">
        <v>2026</v>
      </c>
      <c r="D19" s="14">
        <v>1690.4</v>
      </c>
      <c r="E19" s="14">
        <v>249.7</v>
      </c>
      <c r="F19" s="14">
        <v>296.39999999999998</v>
      </c>
      <c r="G19" s="14">
        <v>0.8</v>
      </c>
      <c r="H19" s="14">
        <v>173.4</v>
      </c>
      <c r="I19" s="14">
        <v>609.29999999999995</v>
      </c>
      <c r="J19" s="14">
        <v>7.3</v>
      </c>
      <c r="K19" s="14">
        <v>602</v>
      </c>
      <c r="L19" s="14">
        <v>0.9</v>
      </c>
      <c r="M19" s="14">
        <v>47.1</v>
      </c>
      <c r="N19" s="58"/>
    </row>
    <row r="20" spans="1:14" ht="25.5" customHeight="1">
      <c r="A20" s="164" t="s">
        <v>255</v>
      </c>
      <c r="B20" s="14">
        <v>18198.099999999999</v>
      </c>
      <c r="C20" s="14">
        <v>11625.6</v>
      </c>
      <c r="D20" s="14">
        <v>10733.4</v>
      </c>
      <c r="E20" s="14">
        <v>829.3</v>
      </c>
      <c r="F20" s="14">
        <v>731.4</v>
      </c>
      <c r="G20" s="14">
        <v>21</v>
      </c>
      <c r="H20" s="14">
        <v>131.4</v>
      </c>
      <c r="I20" s="14">
        <v>5462.7</v>
      </c>
      <c r="J20" s="14">
        <v>76.3</v>
      </c>
      <c r="K20" s="14">
        <v>5308.2</v>
      </c>
      <c r="L20" s="14">
        <v>30.4</v>
      </c>
      <c r="M20" s="14">
        <v>347.9</v>
      </c>
    </row>
    <row r="21" spans="1:14" s="43" customFormat="1" ht="25.5" customHeight="1">
      <c r="A21" s="164" t="s">
        <v>256</v>
      </c>
      <c r="B21" s="14">
        <v>55189.3</v>
      </c>
      <c r="C21" s="14">
        <v>42450.8</v>
      </c>
      <c r="D21" s="14">
        <v>36882.300000000003</v>
      </c>
      <c r="E21" s="14">
        <v>5022.1000000000004</v>
      </c>
      <c r="F21" s="14">
        <v>2301.6</v>
      </c>
      <c r="G21" s="14">
        <v>153.69999999999999</v>
      </c>
      <c r="H21" s="14">
        <v>309.8</v>
      </c>
      <c r="I21" s="14">
        <v>7059.4</v>
      </c>
      <c r="J21" s="14">
        <v>120.7</v>
      </c>
      <c r="K21" s="14">
        <v>6934.9</v>
      </c>
      <c r="L21" s="14">
        <v>895.4</v>
      </c>
      <c r="M21" s="14">
        <v>2482.1</v>
      </c>
      <c r="N21" s="58"/>
    </row>
    <row r="22" spans="1:14" s="43" customFormat="1" ht="25.5" customHeight="1">
      <c r="A22" s="164" t="s">
        <v>257</v>
      </c>
      <c r="B22" s="14">
        <v>5198</v>
      </c>
      <c r="C22" s="14">
        <v>4278.2</v>
      </c>
      <c r="D22" s="14">
        <v>3857.4</v>
      </c>
      <c r="E22" s="14">
        <v>403.9</v>
      </c>
      <c r="F22" s="14">
        <v>53</v>
      </c>
      <c r="G22" s="14">
        <v>15.6</v>
      </c>
      <c r="H22" s="14">
        <v>0</v>
      </c>
      <c r="I22" s="14">
        <v>588.9</v>
      </c>
      <c r="J22" s="14">
        <v>4.0999999999999996</v>
      </c>
      <c r="K22" s="14">
        <v>583.6</v>
      </c>
      <c r="L22" s="14">
        <v>71.2</v>
      </c>
      <c r="M22" s="14">
        <v>206.7</v>
      </c>
      <c r="N22" s="58"/>
    </row>
    <row r="23" spans="1:14" ht="25.5" customHeight="1">
      <c r="A23" s="164" t="s">
        <v>258</v>
      </c>
      <c r="B23" s="14">
        <v>3154.5</v>
      </c>
      <c r="C23" s="14">
        <v>2667</v>
      </c>
      <c r="D23" s="14">
        <v>2373.8000000000002</v>
      </c>
      <c r="E23" s="14">
        <v>277.5</v>
      </c>
      <c r="F23" s="14">
        <v>45.3</v>
      </c>
      <c r="G23" s="14">
        <v>2.6</v>
      </c>
      <c r="H23" s="14">
        <v>0.4</v>
      </c>
      <c r="I23" s="14">
        <v>301.60000000000002</v>
      </c>
      <c r="J23" s="14">
        <v>20.6</v>
      </c>
      <c r="K23" s="14">
        <v>281.10000000000002</v>
      </c>
      <c r="L23" s="14">
        <v>1.8</v>
      </c>
      <c r="M23" s="14">
        <v>138.80000000000001</v>
      </c>
    </row>
    <row r="24" spans="1:14" ht="25.5" customHeight="1">
      <c r="A24" s="164" t="s">
        <v>259</v>
      </c>
      <c r="B24" s="14">
        <v>91402.8</v>
      </c>
      <c r="C24" s="14">
        <v>52930.6</v>
      </c>
      <c r="D24" s="14">
        <v>48492.6</v>
      </c>
      <c r="E24" s="14">
        <v>3933.6</v>
      </c>
      <c r="F24" s="14">
        <v>20714.2</v>
      </c>
      <c r="G24" s="14">
        <v>131.9</v>
      </c>
      <c r="H24" s="14">
        <v>13978.4</v>
      </c>
      <c r="I24" s="14">
        <v>15356.8</v>
      </c>
      <c r="J24" s="14">
        <v>172.7</v>
      </c>
      <c r="K24" s="14">
        <v>15106</v>
      </c>
      <c r="L24" s="14">
        <v>97.9</v>
      </c>
      <c r="M24" s="14">
        <v>2303.3000000000002</v>
      </c>
    </row>
    <row r="25" spans="1:14" ht="25.5" customHeight="1">
      <c r="A25" s="250" t="s">
        <v>260</v>
      </c>
      <c r="B25" s="210">
        <v>12899.7</v>
      </c>
      <c r="C25" s="210">
        <v>10359.5</v>
      </c>
      <c r="D25" s="210">
        <v>9287</v>
      </c>
      <c r="E25" s="210">
        <v>828.4</v>
      </c>
      <c r="F25" s="210">
        <v>363.8</v>
      </c>
      <c r="G25" s="210">
        <v>5.9</v>
      </c>
      <c r="H25" s="210">
        <v>143.69999999999999</v>
      </c>
      <c r="I25" s="210">
        <v>1551.2</v>
      </c>
      <c r="J25" s="210">
        <v>15.7</v>
      </c>
      <c r="K25" s="210">
        <v>1535.4</v>
      </c>
      <c r="L25" s="210">
        <v>12.5</v>
      </c>
      <c r="M25" s="210">
        <v>612.6</v>
      </c>
    </row>
    <row r="26" spans="1:14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</row>
    <row r="27" spans="1:14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</row>
    <row r="28" spans="1:14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</row>
    <row r="29" spans="1:14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</row>
    <row r="30" spans="1:14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</row>
    <row r="31" spans="1:14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</row>
    <row r="32" spans="1:14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</row>
    <row r="33" spans="1:13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</row>
    <row r="34" spans="1:13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</row>
    <row r="35" spans="1:13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</row>
    <row r="36" spans="1:13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</row>
    <row r="37" spans="1:1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</row>
    <row r="38" spans="1:1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</row>
    <row r="39" spans="1:1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</row>
    <row r="40" spans="1:1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</row>
    <row r="41" spans="1:1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</row>
    <row r="42" spans="1:1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</row>
    <row r="43" spans="1:1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</row>
    <row r="44" spans="1:1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</row>
    <row r="45" spans="1:1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</row>
  </sheetData>
  <mergeCells count="11">
    <mergeCell ref="A6:A8"/>
    <mergeCell ref="B6:B7"/>
    <mergeCell ref="C6:C7"/>
    <mergeCell ref="D6:E6"/>
    <mergeCell ref="F6:F7"/>
    <mergeCell ref="B8:M8"/>
    <mergeCell ref="G6:H6"/>
    <mergeCell ref="I6:I7"/>
    <mergeCell ref="J6:K6"/>
    <mergeCell ref="L6:L7"/>
    <mergeCell ref="M6:M7"/>
  </mergeCells>
  <hyperlinks>
    <hyperlink ref="A1" location="'spis tablic'!A1" display="SPIS TABLIC"/>
  </hyperlinks>
  <pageMargins left="0.25" right="0.25" top="0.75" bottom="0.75" header="0.3" footer="0.3"/>
  <pageSetup paperSize="9" scale="64" firstPageNumber="24" pageOrder="overThenDown" orientation="landscape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pageSetUpPr fitToPage="1"/>
  </sheetPr>
  <dimension ref="A1:N26"/>
  <sheetViews>
    <sheetView zoomScaleNormal="100" workbookViewId="0">
      <selection activeCell="A6" sqref="A6:A8"/>
    </sheetView>
  </sheetViews>
  <sheetFormatPr defaultRowHeight="15"/>
  <cols>
    <col min="1" max="1" width="45.42578125" style="43" customWidth="1"/>
    <col min="2" max="7" width="17.85546875" style="43" customWidth="1"/>
    <col min="8" max="9" width="9.85546875" style="58" bestFit="1" customWidth="1"/>
    <col min="10" max="14" width="9.140625" style="58"/>
    <col min="15" max="16384" width="9.140625" style="43"/>
  </cols>
  <sheetData>
    <row r="1" spans="1:14" ht="26.25">
      <c r="A1" s="292" t="s">
        <v>279</v>
      </c>
    </row>
    <row r="3" spans="1:14" ht="15.95" customHeight="1">
      <c r="A3" s="69" t="str">
        <f>'spis tablic'!A5</f>
        <v>Tabl. 4. Środki trwałe przedsiębiorstw niefinansowych z przewagą kapitału zagranicznego o liczbie pracujących 10 i więcej osób prowadzących księgi rachunkowe według sekcji PKD w 2017 r.</v>
      </c>
      <c r="C3" s="63"/>
    </row>
    <row r="4" spans="1:14" ht="15" customHeight="1">
      <c r="A4" s="3" t="str">
        <f>'spis tablic'!B5</f>
        <v>Table 4. Fixed assets of non-financial enterprises with predominance of foreign capital employing 10 persons or more keeping accounting ledgers, by NACE section in 2017.</v>
      </c>
      <c r="B4" s="58"/>
      <c r="C4" s="58"/>
      <c r="D4" s="58"/>
      <c r="E4" s="58"/>
      <c r="F4" s="58"/>
      <c r="G4" s="58"/>
    </row>
    <row r="5" spans="1:14" ht="5.0999999999999996" customHeight="1">
      <c r="A5" s="72"/>
      <c r="B5" s="58"/>
      <c r="C5" s="58"/>
      <c r="D5" s="58"/>
      <c r="E5" s="58"/>
      <c r="F5" s="58"/>
      <c r="G5" s="58"/>
    </row>
    <row r="6" spans="1:14" ht="25.5" customHeight="1">
      <c r="A6" s="326" t="s">
        <v>16</v>
      </c>
      <c r="B6" s="336" t="s">
        <v>162</v>
      </c>
      <c r="C6" s="337"/>
      <c r="D6" s="337"/>
      <c r="E6" s="337"/>
      <c r="F6" s="337"/>
      <c r="G6" s="338"/>
    </row>
    <row r="7" spans="1:14" ht="96.75" customHeight="1">
      <c r="A7" s="327"/>
      <c r="B7" s="169" t="s">
        <v>292</v>
      </c>
      <c r="C7" s="295" t="s">
        <v>293</v>
      </c>
      <c r="D7" s="301" t="s">
        <v>294</v>
      </c>
      <c r="E7" s="229" t="s">
        <v>295</v>
      </c>
      <c r="F7" s="229" t="s">
        <v>366</v>
      </c>
      <c r="G7" s="293" t="s">
        <v>296</v>
      </c>
      <c r="J7" s="62"/>
    </row>
    <row r="8" spans="1:14" ht="14.25" customHeight="1">
      <c r="A8" s="328"/>
      <c r="B8" s="339" t="s">
        <v>161</v>
      </c>
      <c r="C8" s="340"/>
      <c r="D8" s="340"/>
      <c r="E8" s="340"/>
      <c r="F8" s="340"/>
      <c r="G8" s="341"/>
      <c r="J8" s="62"/>
    </row>
    <row r="9" spans="1:14" s="57" customFormat="1" ht="30.75" customHeight="1">
      <c r="A9" s="166" t="s">
        <v>37</v>
      </c>
      <c r="B9" s="31">
        <v>291918.59999999998</v>
      </c>
      <c r="C9" s="32">
        <v>20522.599999999999</v>
      </c>
      <c r="D9" s="16">
        <v>120219</v>
      </c>
      <c r="E9" s="16">
        <v>116531.2</v>
      </c>
      <c r="F9" s="138">
        <v>21069.1</v>
      </c>
      <c r="G9" s="138">
        <v>13576.7</v>
      </c>
      <c r="H9" s="73"/>
      <c r="I9" s="73"/>
      <c r="J9" s="73"/>
      <c r="K9" s="73"/>
      <c r="L9" s="73"/>
      <c r="M9" s="73"/>
      <c r="N9" s="73"/>
    </row>
    <row r="10" spans="1:14" s="57" customFormat="1" ht="30.75" customHeight="1">
      <c r="A10" s="167" t="s">
        <v>32</v>
      </c>
      <c r="B10" s="34">
        <v>179925.7</v>
      </c>
      <c r="C10" s="35">
        <v>7036.3</v>
      </c>
      <c r="D10" s="18">
        <v>73237.5</v>
      </c>
      <c r="E10" s="18">
        <v>89028.6</v>
      </c>
      <c r="F10" s="18">
        <v>3049.2</v>
      </c>
      <c r="G10" s="18">
        <v>7574.2</v>
      </c>
      <c r="H10" s="74"/>
      <c r="I10" s="74"/>
      <c r="J10" s="74"/>
      <c r="K10" s="74"/>
      <c r="L10" s="74"/>
      <c r="M10" s="74"/>
      <c r="N10" s="74"/>
    </row>
    <row r="11" spans="1:14" s="57" customFormat="1" ht="30.75" customHeight="1">
      <c r="A11" s="168" t="s">
        <v>31</v>
      </c>
      <c r="B11" s="33">
        <v>1468.3</v>
      </c>
      <c r="C11" s="17">
        <v>207.8</v>
      </c>
      <c r="D11" s="17">
        <v>727.9</v>
      </c>
      <c r="E11" s="17">
        <v>462.6</v>
      </c>
      <c r="F11" s="17">
        <v>59.7</v>
      </c>
      <c r="G11" s="17">
        <v>10.3</v>
      </c>
      <c r="H11" s="74"/>
      <c r="I11" s="74"/>
      <c r="J11" s="74"/>
      <c r="K11" s="74"/>
      <c r="L11" s="74"/>
      <c r="M11" s="74"/>
      <c r="N11" s="74"/>
    </row>
    <row r="12" spans="1:14" s="57" customFormat="1" ht="30.75" customHeight="1">
      <c r="A12" s="168" t="s">
        <v>33</v>
      </c>
      <c r="B12" s="33">
        <v>166606</v>
      </c>
      <c r="C12" s="17">
        <v>6275.1</v>
      </c>
      <c r="D12" s="17">
        <v>66217.7</v>
      </c>
      <c r="E12" s="17">
        <v>84049.4</v>
      </c>
      <c r="F12" s="17">
        <v>2685.8</v>
      </c>
      <c r="G12" s="17">
        <v>7377.9</v>
      </c>
      <c r="H12" s="74"/>
      <c r="I12" s="74"/>
      <c r="J12" s="74"/>
      <c r="K12" s="74"/>
      <c r="L12" s="74"/>
      <c r="M12" s="74"/>
      <c r="N12" s="74"/>
    </row>
    <row r="13" spans="1:14" s="57" customFormat="1" ht="53.25" customHeight="1">
      <c r="A13" s="168" t="s">
        <v>34</v>
      </c>
      <c r="B13" s="33">
        <v>10312.200000000001</v>
      </c>
      <c r="C13" s="17">
        <v>427.8</v>
      </c>
      <c r="D13" s="17">
        <v>5646.4</v>
      </c>
      <c r="E13" s="17">
        <v>4152.3</v>
      </c>
      <c r="F13" s="17">
        <v>18.100000000000001</v>
      </c>
      <c r="G13" s="17">
        <v>67.5</v>
      </c>
      <c r="H13" s="74"/>
      <c r="I13" s="74"/>
      <c r="J13" s="74"/>
      <c r="K13" s="74"/>
      <c r="L13" s="74"/>
      <c r="M13" s="74"/>
      <c r="N13" s="74"/>
    </row>
    <row r="14" spans="1:14" s="57" customFormat="1" ht="54" customHeight="1">
      <c r="A14" s="168" t="s">
        <v>35</v>
      </c>
      <c r="B14" s="33">
        <v>1539.2</v>
      </c>
      <c r="C14" s="14">
        <v>125.6</v>
      </c>
      <c r="D14" s="14">
        <v>645.4</v>
      </c>
      <c r="E14" s="14">
        <v>364.3</v>
      </c>
      <c r="F14" s="14">
        <v>285.5</v>
      </c>
      <c r="G14" s="29">
        <v>118.5</v>
      </c>
      <c r="H14" s="74"/>
      <c r="I14" s="74"/>
      <c r="J14" s="74"/>
      <c r="K14" s="74"/>
      <c r="L14" s="74"/>
      <c r="M14" s="74"/>
      <c r="N14" s="74"/>
    </row>
    <row r="15" spans="1:14" s="57" customFormat="1" ht="30.75" customHeight="1">
      <c r="A15" s="168" t="s">
        <v>36</v>
      </c>
      <c r="B15" s="33">
        <v>2728.7</v>
      </c>
      <c r="C15" s="17">
        <v>341.8</v>
      </c>
      <c r="D15" s="17">
        <v>916</v>
      </c>
      <c r="E15" s="17">
        <v>920.8</v>
      </c>
      <c r="F15" s="17">
        <v>347.1</v>
      </c>
      <c r="G15" s="17">
        <v>202.9</v>
      </c>
      <c r="H15" s="74"/>
      <c r="I15" s="74"/>
      <c r="J15" s="74"/>
      <c r="K15" s="74"/>
      <c r="L15" s="74"/>
      <c r="M15" s="74"/>
      <c r="N15" s="74"/>
    </row>
    <row r="16" spans="1:14" s="57" customFormat="1" ht="30.75" customHeight="1">
      <c r="A16" s="168" t="s">
        <v>38</v>
      </c>
      <c r="B16" s="33">
        <v>56159.9</v>
      </c>
      <c r="C16" s="17">
        <v>10833.7</v>
      </c>
      <c r="D16" s="17">
        <v>27307.1</v>
      </c>
      <c r="E16" s="17">
        <v>8333.5</v>
      </c>
      <c r="F16" s="17">
        <v>6200.3</v>
      </c>
      <c r="G16" s="17">
        <v>3485.2</v>
      </c>
      <c r="H16" s="74"/>
      <c r="I16" s="74"/>
      <c r="J16" s="74"/>
      <c r="K16" s="74"/>
      <c r="L16" s="74"/>
      <c r="M16" s="74"/>
      <c r="N16" s="74"/>
    </row>
    <row r="17" spans="1:14" s="57" customFormat="1" ht="30.75" customHeight="1">
      <c r="A17" s="168" t="s">
        <v>39</v>
      </c>
      <c r="B17" s="33">
        <v>10752</v>
      </c>
      <c r="C17" s="17">
        <v>515.5</v>
      </c>
      <c r="D17" s="17">
        <v>4331.7</v>
      </c>
      <c r="E17" s="17">
        <v>2982.9</v>
      </c>
      <c r="F17" s="17">
        <v>2712.2</v>
      </c>
      <c r="G17" s="17">
        <v>209.8</v>
      </c>
      <c r="H17" s="74"/>
      <c r="I17" s="74"/>
      <c r="J17" s="74"/>
      <c r="K17" s="74"/>
      <c r="L17" s="74"/>
      <c r="M17" s="74"/>
      <c r="N17" s="74"/>
    </row>
    <row r="18" spans="1:14" s="57" customFormat="1" ht="30.75" customHeight="1">
      <c r="A18" s="168" t="s">
        <v>40</v>
      </c>
      <c r="B18" s="33">
        <v>4275.8999999999996</v>
      </c>
      <c r="C18" s="14">
        <v>635.4</v>
      </c>
      <c r="D18" s="14">
        <v>3065.1</v>
      </c>
      <c r="E18" s="14">
        <v>452.4</v>
      </c>
      <c r="F18" s="14">
        <v>14.7</v>
      </c>
      <c r="G18" s="14">
        <v>108.2</v>
      </c>
      <c r="H18" s="74"/>
      <c r="I18" s="74"/>
      <c r="J18" s="74"/>
      <c r="K18" s="74"/>
      <c r="L18" s="74"/>
      <c r="M18" s="74"/>
      <c r="N18" s="74"/>
    </row>
    <row r="19" spans="1:14" s="57" customFormat="1" ht="30.75" customHeight="1">
      <c r="A19" s="168" t="s">
        <v>41</v>
      </c>
      <c r="B19" s="33">
        <v>22517.1</v>
      </c>
      <c r="C19" s="17">
        <v>582.6</v>
      </c>
      <c r="D19" s="17">
        <v>8095.2</v>
      </c>
      <c r="E19" s="17">
        <v>13043.9</v>
      </c>
      <c r="F19" s="17">
        <v>173</v>
      </c>
      <c r="G19" s="17">
        <v>622.4</v>
      </c>
      <c r="H19" s="74"/>
      <c r="I19" s="74"/>
      <c r="J19" s="74"/>
      <c r="K19" s="74"/>
      <c r="L19" s="74"/>
      <c r="M19" s="74"/>
      <c r="N19" s="74"/>
    </row>
    <row r="20" spans="1:14" s="57" customFormat="1" ht="30.75" customHeight="1">
      <c r="A20" s="168" t="s">
        <v>42</v>
      </c>
      <c r="B20" s="33">
        <v>1180</v>
      </c>
      <c r="C20" s="17">
        <v>253.5</v>
      </c>
      <c r="D20" s="17">
        <v>757.9</v>
      </c>
      <c r="E20" s="17">
        <v>78.400000000000006</v>
      </c>
      <c r="F20" s="17">
        <v>26.2</v>
      </c>
      <c r="G20" s="17">
        <v>64</v>
      </c>
      <c r="H20" s="74"/>
      <c r="I20" s="74"/>
      <c r="J20" s="74"/>
      <c r="K20" s="74"/>
      <c r="L20" s="74"/>
      <c r="M20" s="74"/>
      <c r="N20" s="74"/>
    </row>
    <row r="21" spans="1:14" s="57" customFormat="1" ht="42" customHeight="1">
      <c r="A21" s="168" t="s">
        <v>272</v>
      </c>
      <c r="B21" s="165">
        <v>2517.6999999999998</v>
      </c>
      <c r="C21" s="19">
        <v>107.7</v>
      </c>
      <c r="D21" s="19">
        <v>1008.1</v>
      </c>
      <c r="E21" s="19">
        <v>749.1</v>
      </c>
      <c r="F21" s="19">
        <v>337.7</v>
      </c>
      <c r="G21" s="17">
        <v>315.10000000000002</v>
      </c>
      <c r="H21" s="74"/>
      <c r="I21" s="74"/>
      <c r="J21" s="74"/>
      <c r="K21" s="74"/>
      <c r="L21" s="74"/>
      <c r="M21" s="74"/>
      <c r="N21" s="74"/>
    </row>
    <row r="22" spans="1:14" s="57" customFormat="1" ht="30.75" customHeight="1">
      <c r="A22" s="168" t="s">
        <v>45</v>
      </c>
      <c r="B22" s="33">
        <v>10191.5</v>
      </c>
      <c r="C22" s="17">
        <v>109.3</v>
      </c>
      <c r="D22" s="17">
        <v>661.8</v>
      </c>
      <c r="E22" s="17">
        <v>543.9</v>
      </c>
      <c r="F22" s="17">
        <v>8159.1</v>
      </c>
      <c r="G22" s="17">
        <v>717.4</v>
      </c>
      <c r="H22" s="74"/>
      <c r="I22" s="74"/>
      <c r="J22" s="74"/>
      <c r="K22" s="74"/>
      <c r="L22" s="74"/>
      <c r="M22" s="74"/>
      <c r="N22" s="74"/>
    </row>
    <row r="23" spans="1:14" s="57" customFormat="1" ht="30.75" customHeight="1">
      <c r="A23" s="168" t="s">
        <v>46</v>
      </c>
      <c r="B23" s="33">
        <v>48.5</v>
      </c>
      <c r="C23" s="14">
        <v>0</v>
      </c>
      <c r="D23" s="14">
        <v>36.700000000000003</v>
      </c>
      <c r="E23" s="14">
        <v>8.5</v>
      </c>
      <c r="F23" s="14">
        <v>0.3</v>
      </c>
      <c r="G23" s="14">
        <v>3.1</v>
      </c>
      <c r="H23" s="74"/>
      <c r="I23" s="74"/>
      <c r="J23" s="74"/>
      <c r="K23" s="74"/>
      <c r="L23" s="74"/>
      <c r="M23" s="74"/>
      <c r="N23" s="74"/>
    </row>
    <row r="24" spans="1:14" s="57" customFormat="1" ht="30.75" customHeight="1">
      <c r="A24" s="168" t="s">
        <v>43</v>
      </c>
      <c r="B24" s="33">
        <v>1230.9000000000001</v>
      </c>
      <c r="C24" s="17">
        <v>82.7</v>
      </c>
      <c r="D24" s="17">
        <v>639.6</v>
      </c>
      <c r="E24" s="17">
        <v>307.3</v>
      </c>
      <c r="F24" s="17">
        <v>20.6</v>
      </c>
      <c r="G24" s="17">
        <v>180.7</v>
      </c>
      <c r="H24" s="74"/>
      <c r="I24" s="74"/>
      <c r="J24" s="74"/>
      <c r="K24" s="74"/>
      <c r="L24" s="74"/>
      <c r="M24" s="74"/>
      <c r="N24" s="74"/>
    </row>
    <row r="25" spans="1:14" s="57" customFormat="1" ht="42.75" customHeight="1">
      <c r="A25" s="168" t="s">
        <v>48</v>
      </c>
      <c r="B25" s="36">
        <v>138.9</v>
      </c>
      <c r="C25" s="17">
        <v>9.1999999999999993</v>
      </c>
      <c r="D25" s="17">
        <v>78.400000000000006</v>
      </c>
      <c r="E25" s="17">
        <v>33.4</v>
      </c>
      <c r="F25" s="17">
        <v>4.0999999999999996</v>
      </c>
      <c r="G25" s="17">
        <v>13.7</v>
      </c>
      <c r="H25" s="74"/>
      <c r="I25" s="74"/>
      <c r="J25" s="74"/>
      <c r="K25" s="74"/>
      <c r="L25" s="74"/>
      <c r="M25" s="74"/>
      <c r="N25" s="74"/>
    </row>
    <row r="26" spans="1:14" s="57" customFormat="1" ht="30.75" customHeight="1">
      <c r="A26" s="251" t="s">
        <v>47</v>
      </c>
      <c r="B26" s="252">
        <v>252</v>
      </c>
      <c r="C26" s="253">
        <v>15</v>
      </c>
      <c r="D26" s="253">
        <v>83.9</v>
      </c>
      <c r="E26" s="253">
        <v>48.4</v>
      </c>
      <c r="F26" s="253">
        <v>24.8</v>
      </c>
      <c r="G26" s="253">
        <v>79.900000000000006</v>
      </c>
      <c r="H26" s="74"/>
      <c r="I26" s="74"/>
      <c r="J26" s="74"/>
      <c r="K26" s="74"/>
      <c r="L26" s="74"/>
      <c r="M26" s="74"/>
      <c r="N26" s="74"/>
    </row>
  </sheetData>
  <mergeCells count="3">
    <mergeCell ref="A6:A8"/>
    <mergeCell ref="B6:G6"/>
    <mergeCell ref="B8:G8"/>
  </mergeCells>
  <phoneticPr fontId="3" type="noConversion"/>
  <hyperlinks>
    <hyperlink ref="A1" location="'spis tablic'!A1" display="SPIS TABLIC"/>
  </hyperlinks>
  <pageMargins left="0.25" right="0.25" top="0.75" bottom="0.75" header="0.3" footer="0.3"/>
  <pageSetup paperSize="9" scale="58" firstPageNumber="24" pageOrder="overThenDown" orientation="landscape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pageSetUpPr fitToPage="1"/>
  </sheetPr>
  <dimension ref="A1:G33"/>
  <sheetViews>
    <sheetView zoomScaleNormal="100" workbookViewId="0">
      <selection activeCell="A6" sqref="A6:A8"/>
    </sheetView>
  </sheetViews>
  <sheetFormatPr defaultRowHeight="12.75"/>
  <cols>
    <col min="1" max="1" width="45.5703125" style="46" customWidth="1"/>
    <col min="2" max="4" width="16.7109375" style="46" customWidth="1"/>
    <col min="5" max="5" width="19.140625" style="46" customWidth="1"/>
    <col min="6" max="6" width="16.7109375" style="46" customWidth="1"/>
    <col min="7" max="7" width="16.7109375" style="53" customWidth="1"/>
    <col min="8" max="16384" width="9.140625" style="46"/>
  </cols>
  <sheetData>
    <row r="1" spans="1:7" ht="25.5">
      <c r="A1" s="292" t="s">
        <v>279</v>
      </c>
    </row>
    <row r="3" spans="1:7" ht="15.75">
      <c r="A3" s="69" t="str">
        <f>'spis tablic'!A6</f>
        <v>Tabl. 5. Środki trwałe przedsiębiorstw niefinansowych z przewagą kapitału zagranicznego o liczbie pracujących 10 i więcej osób prowadzących księgi rachunkowe według działów PKD w sekcji przetwórstwo przemysłowe w 2017 r.</v>
      </c>
      <c r="C3" s="48"/>
    </row>
    <row r="4" spans="1:7" ht="15.75">
      <c r="A4" s="70" t="str">
        <f>'spis tablic'!B6</f>
        <v>Table 5. Fixed assets of non-financial enterprises with predominance of foreign capital employing 10 persons or more keeping accounting ledgers, by NACE division in Manufacturing in 2017.</v>
      </c>
      <c r="C4" s="48"/>
    </row>
    <row r="5" spans="1:7" ht="5.0999999999999996" customHeight="1">
      <c r="A5" s="66"/>
      <c r="B5" s="51"/>
      <c r="C5" s="53"/>
      <c r="D5" s="51"/>
      <c r="E5" s="51"/>
      <c r="F5" s="51"/>
      <c r="G5" s="51"/>
    </row>
    <row r="6" spans="1:7" ht="31.5" customHeight="1">
      <c r="A6" s="326" t="s">
        <v>16</v>
      </c>
      <c r="B6" s="336" t="s">
        <v>164</v>
      </c>
      <c r="C6" s="337"/>
      <c r="D6" s="337"/>
      <c r="E6" s="337"/>
      <c r="F6" s="337"/>
      <c r="G6" s="338"/>
    </row>
    <row r="7" spans="1:7" ht="93" customHeight="1">
      <c r="A7" s="327"/>
      <c r="B7" s="169" t="s">
        <v>292</v>
      </c>
      <c r="C7" s="295" t="s">
        <v>293</v>
      </c>
      <c r="D7" s="301" t="s">
        <v>294</v>
      </c>
      <c r="E7" s="229" t="s">
        <v>295</v>
      </c>
      <c r="F7" s="229" t="s">
        <v>366</v>
      </c>
      <c r="G7" s="293" t="s">
        <v>296</v>
      </c>
    </row>
    <row r="8" spans="1:7" ht="17.25" customHeight="1">
      <c r="A8" s="328"/>
      <c r="B8" s="339" t="s">
        <v>163</v>
      </c>
      <c r="C8" s="342"/>
      <c r="D8" s="342"/>
      <c r="E8" s="342"/>
      <c r="F8" s="342"/>
      <c r="G8" s="343"/>
    </row>
    <row r="9" spans="1:7" s="9" customFormat="1" ht="28.5" customHeight="1">
      <c r="A9" s="162" t="s">
        <v>49</v>
      </c>
      <c r="B9" s="37">
        <v>166606</v>
      </c>
      <c r="C9" s="20">
        <v>6275.1</v>
      </c>
      <c r="D9" s="20">
        <v>66217.7</v>
      </c>
      <c r="E9" s="20">
        <v>84049.4</v>
      </c>
      <c r="F9" s="20">
        <v>2685.8</v>
      </c>
      <c r="G9" s="20">
        <v>7377.9</v>
      </c>
    </row>
    <row r="10" spans="1:7" s="9" customFormat="1" ht="28.5" customHeight="1">
      <c r="A10" s="68" t="s">
        <v>50</v>
      </c>
      <c r="B10" s="29">
        <v>19286.7</v>
      </c>
      <c r="C10" s="14">
        <v>709</v>
      </c>
      <c r="D10" s="14">
        <v>8334.5</v>
      </c>
      <c r="E10" s="14">
        <v>9697.7000000000007</v>
      </c>
      <c r="F10" s="14">
        <v>233.9</v>
      </c>
      <c r="G10" s="14">
        <v>311.7</v>
      </c>
    </row>
    <row r="11" spans="1:7" s="9" customFormat="1" ht="28.5" customHeight="1">
      <c r="A11" s="68" t="s">
        <v>51</v>
      </c>
      <c r="B11" s="29">
        <v>5125.6000000000004</v>
      </c>
      <c r="C11" s="14">
        <v>154.30000000000001</v>
      </c>
      <c r="D11" s="14">
        <v>1881.4</v>
      </c>
      <c r="E11" s="14">
        <v>2536.1999999999998</v>
      </c>
      <c r="F11" s="14">
        <v>53</v>
      </c>
      <c r="G11" s="14">
        <v>500.6</v>
      </c>
    </row>
    <row r="12" spans="1:7" s="9" customFormat="1" ht="28.5" customHeight="1">
      <c r="A12" s="68" t="s">
        <v>52</v>
      </c>
      <c r="B12" s="29">
        <v>4823.1000000000004</v>
      </c>
      <c r="C12" s="14">
        <v>15.3</v>
      </c>
      <c r="D12" s="14">
        <v>1106.8</v>
      </c>
      <c r="E12" s="14">
        <v>3611.1</v>
      </c>
      <c r="F12" s="14">
        <v>11.3</v>
      </c>
      <c r="G12" s="14">
        <v>78.599999999999994</v>
      </c>
    </row>
    <row r="13" spans="1:7" s="9" customFormat="1" ht="28.5" customHeight="1">
      <c r="A13" s="68" t="s">
        <v>53</v>
      </c>
      <c r="B13" s="33">
        <v>1094.2</v>
      </c>
      <c r="C13" s="21">
        <v>58.8</v>
      </c>
      <c r="D13" s="21">
        <v>470.8</v>
      </c>
      <c r="E13" s="21">
        <v>508</v>
      </c>
      <c r="F13" s="21">
        <v>27.8</v>
      </c>
      <c r="G13" s="21">
        <v>28.9</v>
      </c>
    </row>
    <row r="14" spans="1:7" s="9" customFormat="1" ht="28.5" customHeight="1">
      <c r="A14" s="68" t="s">
        <v>57</v>
      </c>
      <c r="B14" s="33">
        <v>137.9</v>
      </c>
      <c r="C14" s="21">
        <v>12.6</v>
      </c>
      <c r="D14" s="21">
        <v>75.599999999999994</v>
      </c>
      <c r="E14" s="21">
        <v>40.799999999999997</v>
      </c>
      <c r="F14" s="21">
        <v>4.0999999999999996</v>
      </c>
      <c r="G14" s="21">
        <v>4.8</v>
      </c>
    </row>
    <row r="15" spans="1:7" s="9" customFormat="1" ht="28.5" customHeight="1">
      <c r="A15" s="68" t="s">
        <v>59</v>
      </c>
      <c r="B15" s="29">
        <v>170.6</v>
      </c>
      <c r="C15" s="14">
        <v>4</v>
      </c>
      <c r="D15" s="14">
        <v>99.1</v>
      </c>
      <c r="E15" s="14">
        <v>57.6</v>
      </c>
      <c r="F15" s="14">
        <v>5.0999999999999996</v>
      </c>
      <c r="G15" s="14">
        <v>4.7</v>
      </c>
    </row>
    <row r="16" spans="1:7" s="9" customFormat="1" ht="75.75" customHeight="1">
      <c r="A16" s="68" t="s">
        <v>58</v>
      </c>
      <c r="B16" s="29">
        <v>5174.8999999999996</v>
      </c>
      <c r="C16" s="14">
        <v>175.6</v>
      </c>
      <c r="D16" s="14">
        <v>1561.3</v>
      </c>
      <c r="E16" s="14">
        <v>3319.4</v>
      </c>
      <c r="F16" s="14">
        <v>52.5</v>
      </c>
      <c r="G16" s="14">
        <v>66.3</v>
      </c>
    </row>
    <row r="17" spans="1:7" s="9" customFormat="1" ht="28.5" customHeight="1">
      <c r="A17" s="68" t="s">
        <v>60</v>
      </c>
      <c r="B17" s="33">
        <v>12192.3</v>
      </c>
      <c r="C17" s="21">
        <v>272.10000000000002</v>
      </c>
      <c r="D17" s="21">
        <v>4319</v>
      </c>
      <c r="E17" s="21">
        <v>7403.6</v>
      </c>
      <c r="F17" s="21">
        <v>92.2</v>
      </c>
      <c r="G17" s="21">
        <v>105.5</v>
      </c>
    </row>
    <row r="18" spans="1:7" s="9" customFormat="1" ht="28.5" customHeight="1">
      <c r="A18" s="68" t="s">
        <v>61</v>
      </c>
      <c r="B18" s="29">
        <v>1077</v>
      </c>
      <c r="C18" s="14">
        <v>53</v>
      </c>
      <c r="D18" s="14">
        <v>356.7</v>
      </c>
      <c r="E18" s="14">
        <v>606.4</v>
      </c>
      <c r="F18" s="14">
        <v>11.3</v>
      </c>
      <c r="G18" s="14">
        <v>49.5</v>
      </c>
    </row>
    <row r="19" spans="1:7" s="9" customFormat="1" ht="42" customHeight="1">
      <c r="A19" s="68" t="s">
        <v>62</v>
      </c>
      <c r="B19" s="29">
        <v>137</v>
      </c>
      <c r="C19" s="14">
        <v>7.7</v>
      </c>
      <c r="D19" s="14">
        <v>62.5</v>
      </c>
      <c r="E19" s="14">
        <v>58.7</v>
      </c>
      <c r="F19" s="14">
        <v>3.8</v>
      </c>
      <c r="G19" s="14">
        <v>4.4000000000000004</v>
      </c>
    </row>
    <row r="20" spans="1:7" ht="28.5" customHeight="1">
      <c r="A20" s="68" t="s">
        <v>63</v>
      </c>
      <c r="B20" s="29">
        <v>7300.1</v>
      </c>
      <c r="C20" s="14">
        <v>238.3</v>
      </c>
      <c r="D20" s="14">
        <v>2885.4</v>
      </c>
      <c r="E20" s="14">
        <v>3721.2</v>
      </c>
      <c r="F20" s="14">
        <v>158.9</v>
      </c>
      <c r="G20" s="14">
        <v>296.3</v>
      </c>
    </row>
    <row r="21" spans="1:7" ht="51.75" customHeight="1">
      <c r="A21" s="68" t="s">
        <v>64</v>
      </c>
      <c r="B21" s="29">
        <v>2561</v>
      </c>
      <c r="C21" s="14">
        <v>142.69999999999999</v>
      </c>
      <c r="D21" s="14">
        <v>1327.6</v>
      </c>
      <c r="E21" s="14">
        <v>912.3</v>
      </c>
      <c r="F21" s="14">
        <v>33.200000000000003</v>
      </c>
      <c r="G21" s="14">
        <v>145.19999999999999</v>
      </c>
    </row>
    <row r="22" spans="1:7" ht="28.5" customHeight="1">
      <c r="A22" s="68" t="s">
        <v>65</v>
      </c>
      <c r="B22" s="29">
        <v>15536.9</v>
      </c>
      <c r="C22" s="14">
        <v>581.5</v>
      </c>
      <c r="D22" s="14">
        <v>6395.4</v>
      </c>
      <c r="E22" s="14">
        <v>7903.1</v>
      </c>
      <c r="F22" s="14">
        <v>156.9</v>
      </c>
      <c r="G22" s="29">
        <v>500</v>
      </c>
    </row>
    <row r="23" spans="1:7" ht="43.5" customHeight="1">
      <c r="A23" s="68" t="s">
        <v>66</v>
      </c>
      <c r="B23" s="29">
        <v>15191.3</v>
      </c>
      <c r="C23" s="14">
        <v>692.6</v>
      </c>
      <c r="D23" s="14">
        <v>5736</v>
      </c>
      <c r="E23" s="14">
        <v>8300</v>
      </c>
      <c r="F23" s="14">
        <v>203.7</v>
      </c>
      <c r="G23" s="29">
        <v>259</v>
      </c>
    </row>
    <row r="24" spans="1:7" ht="28.5" customHeight="1">
      <c r="A24" s="68" t="s">
        <v>67</v>
      </c>
      <c r="B24" s="29">
        <v>10378.799999999999</v>
      </c>
      <c r="C24" s="14">
        <v>528.5</v>
      </c>
      <c r="D24" s="14">
        <v>4404.3999999999996</v>
      </c>
      <c r="E24" s="14">
        <v>5244.4</v>
      </c>
      <c r="F24" s="14">
        <v>50.5</v>
      </c>
      <c r="G24" s="29">
        <v>151</v>
      </c>
    </row>
    <row r="25" spans="1:7" ht="55.5" customHeight="1">
      <c r="A25" s="68" t="s">
        <v>68</v>
      </c>
      <c r="B25" s="29">
        <v>9888.1</v>
      </c>
      <c r="C25" s="14">
        <v>384.9</v>
      </c>
      <c r="D25" s="14">
        <v>4111.8999999999996</v>
      </c>
      <c r="E25" s="14">
        <v>4839.3999999999996</v>
      </c>
      <c r="F25" s="14">
        <v>134.19999999999999</v>
      </c>
      <c r="G25" s="29">
        <v>417.6</v>
      </c>
    </row>
    <row r="26" spans="1:7" ht="51" customHeight="1">
      <c r="A26" s="68" t="s">
        <v>69</v>
      </c>
      <c r="B26" s="29">
        <v>3658.2</v>
      </c>
      <c r="C26" s="14">
        <v>295.3</v>
      </c>
      <c r="D26" s="14">
        <v>2164.1999999999998</v>
      </c>
      <c r="E26" s="14">
        <v>1066.4000000000001</v>
      </c>
      <c r="F26" s="14">
        <v>24</v>
      </c>
      <c r="G26" s="29">
        <v>108.4</v>
      </c>
    </row>
    <row r="27" spans="1:7" ht="28.5" customHeight="1">
      <c r="A27" s="68" t="s">
        <v>70</v>
      </c>
      <c r="B27" s="29">
        <v>8938.9</v>
      </c>
      <c r="C27" s="14">
        <v>289</v>
      </c>
      <c r="D27" s="14">
        <v>3793.9</v>
      </c>
      <c r="E27" s="14">
        <v>4031.9</v>
      </c>
      <c r="F27" s="14">
        <v>98.7</v>
      </c>
      <c r="G27" s="29">
        <v>725.4</v>
      </c>
    </row>
    <row r="28" spans="1:7" ht="42" customHeight="1">
      <c r="A28" s="68" t="s">
        <v>71</v>
      </c>
      <c r="B28" s="29">
        <v>5364.5</v>
      </c>
      <c r="C28" s="14">
        <v>323.89999999999998</v>
      </c>
      <c r="D28" s="14">
        <v>2455.9</v>
      </c>
      <c r="E28" s="14">
        <v>2269.6</v>
      </c>
      <c r="F28" s="14">
        <v>79.599999999999994</v>
      </c>
      <c r="G28" s="29">
        <v>235.5</v>
      </c>
    </row>
    <row r="29" spans="1:7" ht="28.5" customHeight="1">
      <c r="A29" s="68" t="s">
        <v>72</v>
      </c>
      <c r="B29" s="29">
        <v>28738.6</v>
      </c>
      <c r="C29" s="14">
        <v>891.3</v>
      </c>
      <c r="D29" s="14">
        <v>10098.9</v>
      </c>
      <c r="E29" s="14">
        <v>13906.5</v>
      </c>
      <c r="F29" s="14">
        <v>1075.4000000000001</v>
      </c>
      <c r="G29" s="29">
        <v>2766.6</v>
      </c>
    </row>
    <row r="30" spans="1:7" ht="28.5" customHeight="1">
      <c r="A30" s="68" t="s">
        <v>73</v>
      </c>
      <c r="B30" s="29">
        <v>4149.1000000000004</v>
      </c>
      <c r="C30" s="14">
        <v>136.30000000000001</v>
      </c>
      <c r="D30" s="14">
        <v>1728.3</v>
      </c>
      <c r="E30" s="14">
        <v>1820.3</v>
      </c>
      <c r="F30" s="14">
        <v>29.8</v>
      </c>
      <c r="G30" s="29">
        <v>434.4</v>
      </c>
    </row>
    <row r="31" spans="1:7" ht="28.5" customHeight="1">
      <c r="A31" s="68" t="s">
        <v>74</v>
      </c>
      <c r="B31" s="29">
        <v>3737.8</v>
      </c>
      <c r="C31" s="14">
        <v>208.7</v>
      </c>
      <c r="D31" s="14">
        <v>2000.7</v>
      </c>
      <c r="E31" s="14">
        <v>1385.1</v>
      </c>
      <c r="F31" s="14">
        <v>90.2</v>
      </c>
      <c r="G31" s="29">
        <v>53.1</v>
      </c>
    </row>
    <row r="32" spans="1:7" ht="28.5" customHeight="1">
      <c r="A32" s="68" t="s">
        <v>75</v>
      </c>
      <c r="B32" s="29">
        <v>1272.5999999999999</v>
      </c>
      <c r="C32" s="14">
        <v>47.2</v>
      </c>
      <c r="D32" s="14">
        <v>554.1</v>
      </c>
      <c r="E32" s="14">
        <v>598.20000000000005</v>
      </c>
      <c r="F32" s="14">
        <v>16.7</v>
      </c>
      <c r="G32" s="29">
        <v>56.5</v>
      </c>
    </row>
    <row r="33" spans="1:7" ht="28.5" customHeight="1">
      <c r="A33" s="248" t="s">
        <v>76</v>
      </c>
      <c r="B33" s="254">
        <v>670.8</v>
      </c>
      <c r="C33" s="210">
        <v>52.5</v>
      </c>
      <c r="D33" s="210">
        <v>293.5</v>
      </c>
      <c r="E33" s="210">
        <v>211.5</v>
      </c>
      <c r="F33" s="210">
        <v>39.200000000000003</v>
      </c>
      <c r="G33" s="254">
        <v>74.099999999999994</v>
      </c>
    </row>
  </sheetData>
  <mergeCells count="3">
    <mergeCell ref="A6:A8"/>
    <mergeCell ref="B6:G6"/>
    <mergeCell ref="B8:G8"/>
  </mergeCells>
  <phoneticPr fontId="3" type="noConversion"/>
  <hyperlinks>
    <hyperlink ref="A1" location="'spis tablic'!A1" display="SPIS TABLIC"/>
  </hyperlinks>
  <pageMargins left="0.25" right="0.25" top="0.75" bottom="0.75" header="0.3" footer="0.3"/>
  <pageSetup paperSize="9" scale="46" firstPageNumber="24" pageOrder="overThenDown" orientation="landscape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zoomScaleNormal="100" workbookViewId="0">
      <selection activeCell="A6" sqref="A6:A8"/>
    </sheetView>
  </sheetViews>
  <sheetFormatPr defaultRowHeight="15"/>
  <cols>
    <col min="1" max="1" width="27" style="43" customWidth="1"/>
    <col min="2" max="6" width="18.28515625" style="43" customWidth="1"/>
    <col min="7" max="7" width="18.28515625" style="58" customWidth="1"/>
    <col min="8" max="16384" width="9.140625" style="43"/>
  </cols>
  <sheetData>
    <row r="1" spans="1:7" ht="26.25">
      <c r="A1" s="292" t="s">
        <v>279</v>
      </c>
    </row>
    <row r="3" spans="1:7" ht="15.95" customHeight="1">
      <c r="A3" s="69" t="str">
        <f>'spis tablic'!A7</f>
        <v>Tabl. 6. Środki trwałe przedsiębiorstw niefinansowych z przewagą kapitału zagranicznego, o liczbie pracujących 10 i więcej osób prowadzących księgi rachunkowe według województw w 2017 r.</v>
      </c>
      <c r="C3" s="63"/>
    </row>
    <row r="4" spans="1:7" ht="15.95" customHeight="1">
      <c r="A4" s="70" t="str">
        <f>'spis tablic'!B7</f>
        <v>Table 6. Total fixed assets of non-financial enterprises with predominance of foreign capital employing 10 persons or more keeping accounting ledgers, by voivodship in 2017.</v>
      </c>
      <c r="C4" s="63"/>
    </row>
    <row r="5" spans="1:7" ht="5.0999999999999996" customHeight="1">
      <c r="A5" s="71"/>
      <c r="B5" s="75"/>
      <c r="C5" s="58"/>
      <c r="D5" s="75"/>
      <c r="E5" s="75"/>
      <c r="F5" s="75"/>
      <c r="G5" s="75"/>
    </row>
    <row r="6" spans="1:7" ht="35.25" customHeight="1">
      <c r="A6" s="326" t="s">
        <v>16</v>
      </c>
      <c r="B6" s="336" t="s">
        <v>164</v>
      </c>
      <c r="C6" s="337"/>
      <c r="D6" s="337"/>
      <c r="E6" s="337"/>
      <c r="F6" s="337"/>
      <c r="G6" s="338"/>
    </row>
    <row r="7" spans="1:7" ht="97.5" customHeight="1">
      <c r="A7" s="327"/>
      <c r="B7" s="169" t="s">
        <v>292</v>
      </c>
      <c r="C7" s="295" t="s">
        <v>293</v>
      </c>
      <c r="D7" s="301" t="s">
        <v>294</v>
      </c>
      <c r="E7" s="229" t="s">
        <v>295</v>
      </c>
      <c r="F7" s="229" t="s">
        <v>366</v>
      </c>
      <c r="G7" s="293" t="s">
        <v>296</v>
      </c>
    </row>
    <row r="8" spans="1:7" ht="17.25" customHeight="1">
      <c r="A8" s="328"/>
      <c r="B8" s="339" t="s">
        <v>165</v>
      </c>
      <c r="C8" s="342"/>
      <c r="D8" s="342"/>
      <c r="E8" s="342"/>
      <c r="F8" s="342"/>
      <c r="G8" s="343"/>
    </row>
    <row r="9" spans="1:7" s="44" customFormat="1" ht="31.5" customHeight="1">
      <c r="A9" s="249" t="s">
        <v>77</v>
      </c>
      <c r="B9" s="139">
        <v>291918.59999999998</v>
      </c>
      <c r="C9" s="23">
        <v>20522.599999999999</v>
      </c>
      <c r="D9" s="203">
        <v>120219</v>
      </c>
      <c r="E9" s="23">
        <v>116531.2</v>
      </c>
      <c r="F9" s="203">
        <v>21069.1</v>
      </c>
      <c r="G9" s="23">
        <v>13576.7</v>
      </c>
    </row>
    <row r="10" spans="1:7" ht="31.5" customHeight="1">
      <c r="A10" s="164" t="s">
        <v>245</v>
      </c>
      <c r="B10" s="99">
        <v>27881.7</v>
      </c>
      <c r="C10" s="14">
        <v>2436.6999999999998</v>
      </c>
      <c r="D10" s="99">
        <v>12652.3</v>
      </c>
      <c r="E10" s="14">
        <v>9797.1</v>
      </c>
      <c r="F10" s="99">
        <v>1712.6</v>
      </c>
      <c r="G10" s="14">
        <v>1283</v>
      </c>
    </row>
    <row r="11" spans="1:7" ht="31.5" customHeight="1">
      <c r="A11" s="164" t="s">
        <v>246</v>
      </c>
      <c r="B11" s="99">
        <v>7581</v>
      </c>
      <c r="C11" s="14">
        <v>291.39999999999998</v>
      </c>
      <c r="D11" s="99">
        <v>3283.7</v>
      </c>
      <c r="E11" s="14">
        <v>3624.2</v>
      </c>
      <c r="F11" s="99">
        <v>239</v>
      </c>
      <c r="G11" s="14">
        <v>142.69999999999999</v>
      </c>
    </row>
    <row r="12" spans="1:7" ht="31.5" customHeight="1">
      <c r="A12" s="164" t="s">
        <v>247</v>
      </c>
      <c r="B12" s="99">
        <v>3233.2</v>
      </c>
      <c r="C12" s="14">
        <v>198.7</v>
      </c>
      <c r="D12" s="99">
        <v>1486.6</v>
      </c>
      <c r="E12" s="14">
        <v>1343.7</v>
      </c>
      <c r="F12" s="99">
        <v>94.1</v>
      </c>
      <c r="G12" s="14">
        <v>110.2</v>
      </c>
    </row>
    <row r="13" spans="1:7" ht="31.5" customHeight="1">
      <c r="A13" s="164" t="s">
        <v>248</v>
      </c>
      <c r="B13" s="99">
        <v>6184.2</v>
      </c>
      <c r="C13" s="14">
        <v>250.8</v>
      </c>
      <c r="D13" s="99">
        <v>2596.1999999999998</v>
      </c>
      <c r="E13" s="14">
        <v>2950.8</v>
      </c>
      <c r="F13" s="99">
        <v>221.9</v>
      </c>
      <c r="G13" s="14">
        <v>164.4</v>
      </c>
    </row>
    <row r="14" spans="1:7" ht="31.5" customHeight="1">
      <c r="A14" s="164" t="s">
        <v>249</v>
      </c>
      <c r="B14" s="99">
        <v>15123</v>
      </c>
      <c r="C14" s="14">
        <v>500.5</v>
      </c>
      <c r="D14" s="99">
        <v>6345.9</v>
      </c>
      <c r="E14" s="14">
        <v>7340</v>
      </c>
      <c r="F14" s="99">
        <v>309.60000000000002</v>
      </c>
      <c r="G14" s="14">
        <v>627.1</v>
      </c>
    </row>
    <row r="15" spans="1:7" ht="31.5" customHeight="1">
      <c r="A15" s="164" t="s">
        <v>250</v>
      </c>
      <c r="B15" s="99">
        <v>14322.7</v>
      </c>
      <c r="C15" s="14">
        <v>1493.3</v>
      </c>
      <c r="D15" s="99">
        <v>5771.1</v>
      </c>
      <c r="E15" s="14">
        <v>5990.8</v>
      </c>
      <c r="F15" s="99">
        <v>333.4</v>
      </c>
      <c r="G15" s="14">
        <v>734</v>
      </c>
    </row>
    <row r="16" spans="1:7" ht="31.5" customHeight="1">
      <c r="A16" s="164" t="s">
        <v>251</v>
      </c>
      <c r="B16" s="99">
        <v>90764.2</v>
      </c>
      <c r="C16" s="14">
        <v>6221</v>
      </c>
      <c r="D16" s="99">
        <v>33896.400000000001</v>
      </c>
      <c r="E16" s="14">
        <v>32999.300000000003</v>
      </c>
      <c r="F16" s="99">
        <v>13146.5</v>
      </c>
      <c r="G16" s="14">
        <v>4501.1000000000004</v>
      </c>
    </row>
    <row r="17" spans="1:7" ht="31.5" customHeight="1">
      <c r="A17" s="164" t="s">
        <v>252</v>
      </c>
      <c r="B17" s="99">
        <v>5703.7</v>
      </c>
      <c r="C17" s="14">
        <v>264</v>
      </c>
      <c r="D17" s="99">
        <v>2145.6999999999998</v>
      </c>
      <c r="E17" s="14">
        <v>2908.3</v>
      </c>
      <c r="F17" s="99">
        <v>163.69999999999999</v>
      </c>
      <c r="G17" s="14">
        <v>222.1</v>
      </c>
    </row>
    <row r="18" spans="1:7" ht="31.5" customHeight="1">
      <c r="A18" s="164" t="s">
        <v>253</v>
      </c>
      <c r="B18" s="99">
        <v>7808.3</v>
      </c>
      <c r="C18" s="14">
        <v>181.4</v>
      </c>
      <c r="D18" s="99">
        <v>2565</v>
      </c>
      <c r="E18" s="14">
        <v>4496.7</v>
      </c>
      <c r="F18" s="99">
        <v>115.8</v>
      </c>
      <c r="G18" s="14">
        <v>449.3</v>
      </c>
    </row>
    <row r="19" spans="1:7" ht="31.5" customHeight="1">
      <c r="A19" s="164" t="s">
        <v>254</v>
      </c>
      <c r="B19" s="99">
        <v>1690.4</v>
      </c>
      <c r="C19" s="14">
        <v>62.5</v>
      </c>
      <c r="D19" s="99">
        <v>566.6</v>
      </c>
      <c r="E19" s="14">
        <v>947</v>
      </c>
      <c r="F19" s="99">
        <v>77.8</v>
      </c>
      <c r="G19" s="14">
        <v>36.4</v>
      </c>
    </row>
    <row r="20" spans="1:7" ht="31.5" customHeight="1">
      <c r="A20" s="164" t="s">
        <v>255</v>
      </c>
      <c r="B20" s="99">
        <v>10733.4</v>
      </c>
      <c r="C20" s="14">
        <v>381.9</v>
      </c>
      <c r="D20" s="99">
        <v>5409.7</v>
      </c>
      <c r="E20" s="14">
        <v>4160.8999999999996</v>
      </c>
      <c r="F20" s="99">
        <v>307.8</v>
      </c>
      <c r="G20" s="14">
        <v>473</v>
      </c>
    </row>
    <row r="21" spans="1:7" ht="31.5" customHeight="1">
      <c r="A21" s="164" t="s">
        <v>256</v>
      </c>
      <c r="B21" s="99">
        <v>36882.300000000003</v>
      </c>
      <c r="C21" s="14">
        <v>1762.4</v>
      </c>
      <c r="D21" s="99">
        <v>14329.7</v>
      </c>
      <c r="E21" s="14">
        <v>17667.900000000001</v>
      </c>
      <c r="F21" s="99">
        <v>1323.8</v>
      </c>
      <c r="G21" s="14">
        <v>1798.5</v>
      </c>
    </row>
    <row r="22" spans="1:7" ht="31.5" customHeight="1">
      <c r="A22" s="164" t="s">
        <v>257</v>
      </c>
      <c r="B22" s="99">
        <v>3857.4</v>
      </c>
      <c r="C22" s="14">
        <v>249.5</v>
      </c>
      <c r="D22" s="99">
        <v>1408.9</v>
      </c>
      <c r="E22" s="14">
        <v>1975</v>
      </c>
      <c r="F22" s="99">
        <v>73.599999999999994</v>
      </c>
      <c r="G22" s="14">
        <v>150.4</v>
      </c>
    </row>
    <row r="23" spans="1:7" ht="31.5" customHeight="1">
      <c r="A23" s="164" t="s">
        <v>258</v>
      </c>
      <c r="B23" s="99">
        <v>2373.8000000000002</v>
      </c>
      <c r="C23" s="14">
        <v>138.9</v>
      </c>
      <c r="D23" s="99">
        <v>1089.2</v>
      </c>
      <c r="E23" s="14">
        <v>1050.7</v>
      </c>
      <c r="F23" s="99">
        <v>21</v>
      </c>
      <c r="G23" s="14">
        <v>74.099999999999994</v>
      </c>
    </row>
    <row r="24" spans="1:7" ht="31.5" customHeight="1">
      <c r="A24" s="164" t="s">
        <v>259</v>
      </c>
      <c r="B24" s="99">
        <v>48492.6</v>
      </c>
      <c r="C24" s="14">
        <v>5052.3999999999996</v>
      </c>
      <c r="D24" s="99">
        <v>22126.7</v>
      </c>
      <c r="E24" s="14">
        <v>16029.7</v>
      </c>
      <c r="F24" s="99">
        <v>2691.1</v>
      </c>
      <c r="G24" s="14">
        <v>2592.6999999999998</v>
      </c>
    </row>
    <row r="25" spans="1:7" ht="31.5" customHeight="1">
      <c r="A25" s="250" t="s">
        <v>260</v>
      </c>
      <c r="B25" s="255">
        <v>9287</v>
      </c>
      <c r="C25" s="210">
        <v>1037.4000000000001</v>
      </c>
      <c r="D25" s="255">
        <v>4545.1000000000004</v>
      </c>
      <c r="E25" s="210">
        <v>3249.4</v>
      </c>
      <c r="F25" s="255">
        <v>237.4</v>
      </c>
      <c r="G25" s="210">
        <v>217.8</v>
      </c>
    </row>
  </sheetData>
  <mergeCells count="3">
    <mergeCell ref="A6:A8"/>
    <mergeCell ref="B6:G6"/>
    <mergeCell ref="B8:G8"/>
  </mergeCells>
  <hyperlinks>
    <hyperlink ref="A1" location="'spis tablic'!A1" display="SPIS TABLIC"/>
  </hyperlinks>
  <pageMargins left="0.25" right="0.25" top="0.75" bottom="0.75" header="0.3" footer="0.3"/>
  <pageSetup paperSize="9" scale="64" firstPageNumber="24" pageOrder="overThenDown" orientation="landscape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pageSetUpPr fitToPage="1"/>
  </sheetPr>
  <dimension ref="A1:O27"/>
  <sheetViews>
    <sheetView zoomScaleNormal="100" workbookViewId="0">
      <selection activeCell="B10" sqref="B10"/>
    </sheetView>
  </sheetViews>
  <sheetFormatPr defaultRowHeight="15"/>
  <cols>
    <col min="1" max="1" width="46.7109375" style="43" customWidth="1"/>
    <col min="2" max="14" width="14.28515625" style="43" customWidth="1"/>
    <col min="15" max="15" width="9.140625" style="58"/>
    <col min="16" max="16384" width="9.140625" style="43"/>
  </cols>
  <sheetData>
    <row r="1" spans="1:15" ht="26.25">
      <c r="A1" s="292" t="s">
        <v>279</v>
      </c>
    </row>
    <row r="3" spans="1:15" ht="15" customHeight="1">
      <c r="A3" s="42" t="str">
        <f>'spis tablic'!A8</f>
        <v>Tabl. 7. Aktywa obrotowe przedsiębiorstw niefinansowych z przewagą kapitału zagranicznego o liczbie pracujących 10 i więcej osób prowadzących księgi rachunkowe według sekcji PKD w 2017 r.</v>
      </c>
      <c r="C3" s="63"/>
    </row>
    <row r="4" spans="1:15" ht="15" customHeight="1">
      <c r="A4" s="3" t="str">
        <f>'spis tablic'!B8</f>
        <v>Table 7. Current assets of non-financial enterprises with predominance of foreign capital employing 10 persons or more keeping accounting ledgers, by NACE section in 2017.</v>
      </c>
    </row>
    <row r="5" spans="1:15" ht="5.0999999999999996" customHeight="1">
      <c r="A5" s="76"/>
    </row>
    <row r="6" spans="1:15" s="206" customFormat="1">
      <c r="A6" s="348" t="s">
        <v>16</v>
      </c>
      <c r="B6" s="355" t="s">
        <v>166</v>
      </c>
      <c r="C6" s="344" t="s">
        <v>173</v>
      </c>
      <c r="D6" s="346"/>
      <c r="E6" s="346"/>
      <c r="F6" s="346"/>
      <c r="G6" s="346"/>
      <c r="H6" s="344" t="s">
        <v>176</v>
      </c>
      <c r="I6" s="350"/>
      <c r="J6" s="344" t="s">
        <v>175</v>
      </c>
      <c r="K6" s="350"/>
      <c r="L6" s="353"/>
      <c r="M6" s="354"/>
      <c r="N6" s="330" t="s">
        <v>170</v>
      </c>
      <c r="O6" s="205"/>
    </row>
    <row r="7" spans="1:15" ht="15" customHeight="1">
      <c r="A7" s="349"/>
      <c r="B7" s="355"/>
      <c r="C7" s="352"/>
      <c r="D7" s="330" t="s">
        <v>172</v>
      </c>
      <c r="E7" s="330" t="s">
        <v>297</v>
      </c>
      <c r="F7" s="330" t="s">
        <v>79</v>
      </c>
      <c r="G7" s="355" t="s">
        <v>171</v>
      </c>
      <c r="H7" s="352"/>
      <c r="I7" s="351"/>
      <c r="J7" s="352"/>
      <c r="K7" s="344" t="s">
        <v>169</v>
      </c>
      <c r="L7" s="346"/>
      <c r="M7" s="347"/>
      <c r="N7" s="330"/>
    </row>
    <row r="8" spans="1:15" ht="120.75" customHeight="1">
      <c r="A8" s="349"/>
      <c r="B8" s="355"/>
      <c r="C8" s="345"/>
      <c r="D8" s="330"/>
      <c r="E8" s="330"/>
      <c r="F8" s="330"/>
      <c r="G8" s="355"/>
      <c r="H8" s="345"/>
      <c r="I8" s="227" t="s">
        <v>80</v>
      </c>
      <c r="J8" s="345"/>
      <c r="K8" s="345"/>
      <c r="L8" s="306" t="s">
        <v>365</v>
      </c>
      <c r="M8" s="239" t="s">
        <v>81</v>
      </c>
      <c r="N8" s="330"/>
    </row>
    <row r="9" spans="1:15" ht="16.5" customHeight="1">
      <c r="A9" s="349"/>
      <c r="B9" s="333" t="s">
        <v>156</v>
      </c>
      <c r="C9" s="334"/>
      <c r="D9" s="334"/>
      <c r="E9" s="334"/>
      <c r="F9" s="334"/>
      <c r="G9" s="334"/>
      <c r="H9" s="334"/>
      <c r="I9" s="334"/>
      <c r="J9" s="334"/>
      <c r="K9" s="334"/>
      <c r="L9" s="334"/>
      <c r="M9" s="334"/>
      <c r="N9" s="335"/>
    </row>
    <row r="10" spans="1:15" s="57" customFormat="1" ht="29.25" customHeight="1">
      <c r="A10" s="158" t="s">
        <v>37</v>
      </c>
      <c r="B10" s="20">
        <v>460138.2</v>
      </c>
      <c r="C10" s="20">
        <v>122716.6</v>
      </c>
      <c r="D10" s="20">
        <v>38702.1</v>
      </c>
      <c r="E10" s="20">
        <v>16113.8</v>
      </c>
      <c r="F10" s="20">
        <v>18446.8</v>
      </c>
      <c r="G10" s="20">
        <v>47202.7</v>
      </c>
      <c r="H10" s="20">
        <v>209670.5</v>
      </c>
      <c r="I10" s="20">
        <v>172037.5</v>
      </c>
      <c r="J10" s="20">
        <v>115414</v>
      </c>
      <c r="K10" s="20">
        <v>100703.7</v>
      </c>
      <c r="L10" s="20">
        <v>82334.100000000006</v>
      </c>
      <c r="M10" s="20">
        <v>2640.1</v>
      </c>
      <c r="N10" s="20">
        <v>12337.1</v>
      </c>
      <c r="O10" s="62"/>
    </row>
    <row r="11" spans="1:15" s="57" customFormat="1" ht="29.25" customHeight="1">
      <c r="A11" s="157" t="s">
        <v>32</v>
      </c>
      <c r="B11" s="140">
        <v>229161.2</v>
      </c>
      <c r="C11" s="140">
        <v>71417.899999999994</v>
      </c>
      <c r="D11" s="140">
        <v>35684.6</v>
      </c>
      <c r="E11" s="140">
        <v>12507.4</v>
      </c>
      <c r="F11" s="140">
        <v>16951.2</v>
      </c>
      <c r="G11" s="140">
        <v>5352.1</v>
      </c>
      <c r="H11" s="140">
        <v>104665.3</v>
      </c>
      <c r="I11" s="140">
        <v>85739.3</v>
      </c>
      <c r="J11" s="140">
        <v>49828.9</v>
      </c>
      <c r="K11" s="140">
        <v>41421.199999999997</v>
      </c>
      <c r="L11" s="140">
        <v>31686.9</v>
      </c>
      <c r="M11" s="140">
        <v>1779.1</v>
      </c>
      <c r="N11" s="140">
        <v>3249.1</v>
      </c>
      <c r="O11" s="62"/>
    </row>
    <row r="12" spans="1:15" s="57" customFormat="1" ht="29.25" customHeight="1">
      <c r="A12" s="156" t="s">
        <v>31</v>
      </c>
      <c r="B12" s="14">
        <v>738</v>
      </c>
      <c r="C12" s="14">
        <v>178.8</v>
      </c>
      <c r="D12" s="14">
        <v>35.700000000000003</v>
      </c>
      <c r="E12" s="14">
        <v>9.6</v>
      </c>
      <c r="F12" s="14">
        <v>118.2</v>
      </c>
      <c r="G12" s="14">
        <v>14.8</v>
      </c>
      <c r="H12" s="14">
        <v>280.2</v>
      </c>
      <c r="I12" s="14">
        <v>257.2</v>
      </c>
      <c r="J12" s="14">
        <v>236.4</v>
      </c>
      <c r="K12" s="14">
        <v>236.4</v>
      </c>
      <c r="L12" s="14">
        <v>198.7</v>
      </c>
      <c r="M12" s="14">
        <v>7</v>
      </c>
      <c r="N12" s="14">
        <v>42.6</v>
      </c>
      <c r="O12" s="62"/>
    </row>
    <row r="13" spans="1:15" s="57" customFormat="1" ht="29.25" customHeight="1">
      <c r="A13" s="156" t="s">
        <v>33</v>
      </c>
      <c r="B13" s="14">
        <v>221548.2</v>
      </c>
      <c r="C13" s="14">
        <v>70594.899999999994</v>
      </c>
      <c r="D13" s="14">
        <v>35333.599999999999</v>
      </c>
      <c r="E13" s="14">
        <v>12448.9</v>
      </c>
      <c r="F13" s="14">
        <v>16757</v>
      </c>
      <c r="G13" s="14">
        <v>5146.3999999999996</v>
      </c>
      <c r="H13" s="14">
        <v>100591.3</v>
      </c>
      <c r="I13" s="14">
        <v>82711.3</v>
      </c>
      <c r="J13" s="14">
        <v>47275.4</v>
      </c>
      <c r="K13" s="14">
        <v>38931.599999999999</v>
      </c>
      <c r="L13" s="14">
        <v>29815.4</v>
      </c>
      <c r="M13" s="14">
        <v>1772.1</v>
      </c>
      <c r="N13" s="14">
        <v>3086.6</v>
      </c>
      <c r="O13" s="62"/>
    </row>
    <row r="14" spans="1:15" s="57" customFormat="1" ht="38.25" customHeight="1">
      <c r="A14" s="156" t="s">
        <v>34</v>
      </c>
      <c r="B14" s="14">
        <v>5243.5</v>
      </c>
      <c r="C14" s="14">
        <v>406.2</v>
      </c>
      <c r="D14" s="14">
        <v>228.1</v>
      </c>
      <c r="E14" s="14">
        <v>2.2000000000000002</v>
      </c>
      <c r="F14" s="14">
        <v>29</v>
      </c>
      <c r="G14" s="14">
        <v>141.30000000000001</v>
      </c>
      <c r="H14" s="14">
        <v>2842.6</v>
      </c>
      <c r="I14" s="14">
        <v>2061.6999999999998</v>
      </c>
      <c r="J14" s="14">
        <v>1896.1</v>
      </c>
      <c r="K14" s="14">
        <v>1855.4</v>
      </c>
      <c r="L14" s="14">
        <v>1356.8</v>
      </c>
      <c r="M14" s="14">
        <v>0</v>
      </c>
      <c r="N14" s="14">
        <v>98.5</v>
      </c>
      <c r="O14" s="62"/>
    </row>
    <row r="15" spans="1:15" s="57" customFormat="1" ht="52.5" customHeight="1">
      <c r="A15" s="156" t="s">
        <v>35</v>
      </c>
      <c r="B15" s="14">
        <v>1631.5</v>
      </c>
      <c r="C15" s="14">
        <v>238</v>
      </c>
      <c r="D15" s="14">
        <v>87.2</v>
      </c>
      <c r="E15" s="14">
        <v>46.6</v>
      </c>
      <c r="F15" s="14">
        <v>47</v>
      </c>
      <c r="G15" s="14">
        <v>49.6</v>
      </c>
      <c r="H15" s="14">
        <v>951.2</v>
      </c>
      <c r="I15" s="14">
        <v>709.1</v>
      </c>
      <c r="J15" s="14">
        <v>421</v>
      </c>
      <c r="K15" s="14">
        <v>397.8</v>
      </c>
      <c r="L15" s="14">
        <v>316.10000000000002</v>
      </c>
      <c r="M15" s="14">
        <v>0</v>
      </c>
      <c r="N15" s="14">
        <v>21.3</v>
      </c>
      <c r="O15" s="62"/>
    </row>
    <row r="16" spans="1:15" s="57" customFormat="1" ht="29.25" customHeight="1">
      <c r="A16" s="156" t="s">
        <v>36</v>
      </c>
      <c r="B16" s="14">
        <v>26325.4</v>
      </c>
      <c r="C16" s="14">
        <v>4288.5</v>
      </c>
      <c r="D16" s="14">
        <v>780.1</v>
      </c>
      <c r="E16" s="14">
        <v>2516.6999999999998</v>
      </c>
      <c r="F16" s="14">
        <v>362.6</v>
      </c>
      <c r="G16" s="14">
        <v>273</v>
      </c>
      <c r="H16" s="14">
        <v>8998.5</v>
      </c>
      <c r="I16" s="14">
        <v>6770.7</v>
      </c>
      <c r="J16" s="14">
        <v>9589.7999999999993</v>
      </c>
      <c r="K16" s="14">
        <v>9411.2999999999993</v>
      </c>
      <c r="L16" s="14">
        <v>8079.1</v>
      </c>
      <c r="M16" s="14">
        <v>357.7</v>
      </c>
      <c r="N16" s="14">
        <v>3448.6</v>
      </c>
      <c r="O16" s="62"/>
    </row>
    <row r="17" spans="1:15" s="57" customFormat="1" ht="29.25" customHeight="1">
      <c r="A17" s="156" t="s">
        <v>38</v>
      </c>
      <c r="B17" s="14">
        <v>132904.29999999999</v>
      </c>
      <c r="C17" s="14">
        <v>42970.5</v>
      </c>
      <c r="D17" s="14">
        <v>1285.4000000000001</v>
      </c>
      <c r="E17" s="14">
        <v>328.4</v>
      </c>
      <c r="F17" s="14">
        <v>658.3</v>
      </c>
      <c r="G17" s="14">
        <v>39797.800000000003</v>
      </c>
      <c r="H17" s="14">
        <v>55199</v>
      </c>
      <c r="I17" s="14">
        <v>47103.4</v>
      </c>
      <c r="J17" s="14">
        <v>32491.599999999999</v>
      </c>
      <c r="K17" s="14">
        <v>28331.7</v>
      </c>
      <c r="L17" s="14">
        <v>24431.5</v>
      </c>
      <c r="M17" s="14">
        <v>366.2</v>
      </c>
      <c r="N17" s="14">
        <v>2243.1999999999998</v>
      </c>
      <c r="O17" s="62"/>
    </row>
    <row r="18" spans="1:15" s="57" customFormat="1" ht="29.25" customHeight="1">
      <c r="A18" s="156" t="s">
        <v>39</v>
      </c>
      <c r="B18" s="14">
        <v>13039.9</v>
      </c>
      <c r="C18" s="14">
        <v>351.6</v>
      </c>
      <c r="D18" s="14">
        <v>171</v>
      </c>
      <c r="E18" s="14">
        <v>7.1</v>
      </c>
      <c r="F18" s="14">
        <v>2.7</v>
      </c>
      <c r="G18" s="14">
        <v>153.5</v>
      </c>
      <c r="H18" s="14">
        <v>8174.4</v>
      </c>
      <c r="I18" s="14">
        <v>6704</v>
      </c>
      <c r="J18" s="14">
        <v>4188.1000000000004</v>
      </c>
      <c r="K18" s="14">
        <v>4063.1</v>
      </c>
      <c r="L18" s="14">
        <v>3331.6</v>
      </c>
      <c r="M18" s="14">
        <v>101.5</v>
      </c>
      <c r="N18" s="14">
        <v>325.8</v>
      </c>
      <c r="O18" s="62"/>
    </row>
    <row r="19" spans="1:15" s="57" customFormat="1" ht="29.25" customHeight="1">
      <c r="A19" s="156" t="s">
        <v>40</v>
      </c>
      <c r="B19" s="14">
        <v>1024</v>
      </c>
      <c r="C19" s="14">
        <v>42.3</v>
      </c>
      <c r="D19" s="14">
        <v>26.4</v>
      </c>
      <c r="E19" s="14">
        <v>0.4</v>
      </c>
      <c r="F19" s="14">
        <v>0.1</v>
      </c>
      <c r="G19" s="14">
        <v>13</v>
      </c>
      <c r="H19" s="14">
        <v>375.7</v>
      </c>
      <c r="I19" s="14">
        <v>284.89999999999998</v>
      </c>
      <c r="J19" s="14">
        <v>552.6</v>
      </c>
      <c r="K19" s="14">
        <v>528.6</v>
      </c>
      <c r="L19" s="14">
        <v>455.2</v>
      </c>
      <c r="M19" s="14">
        <v>0.5</v>
      </c>
      <c r="N19" s="14">
        <v>53.4</v>
      </c>
      <c r="O19" s="62"/>
    </row>
    <row r="20" spans="1:15" s="57" customFormat="1" ht="29.25" customHeight="1">
      <c r="A20" s="156" t="s">
        <v>41</v>
      </c>
      <c r="B20" s="14">
        <v>25283.9</v>
      </c>
      <c r="C20" s="14">
        <v>1574.1</v>
      </c>
      <c r="D20" s="14">
        <v>160.19999999999999</v>
      </c>
      <c r="E20" s="14">
        <v>189.5</v>
      </c>
      <c r="F20" s="14">
        <v>408.6</v>
      </c>
      <c r="G20" s="14">
        <v>802.1</v>
      </c>
      <c r="H20" s="14">
        <v>15863.8</v>
      </c>
      <c r="I20" s="14">
        <v>14178.9</v>
      </c>
      <c r="J20" s="14">
        <v>6403.4</v>
      </c>
      <c r="K20" s="14">
        <v>6108.3</v>
      </c>
      <c r="L20" s="14">
        <v>5737</v>
      </c>
      <c r="M20" s="14">
        <v>7.3</v>
      </c>
      <c r="N20" s="14">
        <v>1442.6</v>
      </c>
      <c r="O20" s="62"/>
    </row>
    <row r="21" spans="1:15" s="57" customFormat="1" ht="29.25" customHeight="1">
      <c r="A21" s="156" t="s">
        <v>42</v>
      </c>
      <c r="B21" s="14">
        <v>4115.7</v>
      </c>
      <c r="C21" s="14">
        <v>589.4</v>
      </c>
      <c r="D21" s="14">
        <v>2.4</v>
      </c>
      <c r="E21" s="14">
        <v>500.6</v>
      </c>
      <c r="F21" s="14">
        <v>7.4</v>
      </c>
      <c r="G21" s="14">
        <v>74</v>
      </c>
      <c r="H21" s="14">
        <v>1063.2</v>
      </c>
      <c r="I21" s="14">
        <v>914.5</v>
      </c>
      <c r="J21" s="14">
        <v>2339.5</v>
      </c>
      <c r="K21" s="14">
        <v>1514.2</v>
      </c>
      <c r="L21" s="14">
        <v>1116.0999999999999</v>
      </c>
      <c r="M21" s="14">
        <v>21.5</v>
      </c>
      <c r="N21" s="14">
        <v>123.6</v>
      </c>
      <c r="O21" s="62"/>
    </row>
    <row r="22" spans="1:15" ht="29.25" customHeight="1">
      <c r="A22" s="156" t="s">
        <v>272</v>
      </c>
      <c r="B22" s="14">
        <v>14838.9</v>
      </c>
      <c r="C22" s="14">
        <v>357.5</v>
      </c>
      <c r="D22" s="14">
        <v>121.7</v>
      </c>
      <c r="E22" s="14">
        <v>55.5</v>
      </c>
      <c r="F22" s="14">
        <v>24.4</v>
      </c>
      <c r="G22" s="14">
        <v>130</v>
      </c>
      <c r="H22" s="14">
        <v>7363.3</v>
      </c>
      <c r="I22" s="14">
        <v>5956.4</v>
      </c>
      <c r="J22" s="14">
        <v>6253.5</v>
      </c>
      <c r="K22" s="14">
        <v>5848.4</v>
      </c>
      <c r="L22" s="14">
        <v>4868.3999999999996</v>
      </c>
      <c r="M22" s="14">
        <v>2.5</v>
      </c>
      <c r="N22" s="256">
        <v>864.6</v>
      </c>
    </row>
    <row r="23" spans="1:15" ht="29.25" customHeight="1">
      <c r="A23" s="156" t="s">
        <v>45</v>
      </c>
      <c r="B23" s="14">
        <v>11473.4</v>
      </c>
      <c r="C23" s="14">
        <v>970.6</v>
      </c>
      <c r="D23" s="14">
        <v>348.5</v>
      </c>
      <c r="E23" s="14">
        <v>6.8</v>
      </c>
      <c r="F23" s="14">
        <v>29.7</v>
      </c>
      <c r="G23" s="14">
        <v>579.1</v>
      </c>
      <c r="H23" s="14">
        <v>7115.9</v>
      </c>
      <c r="I23" s="14">
        <v>3644.5</v>
      </c>
      <c r="J23" s="14">
        <v>2898.7</v>
      </c>
      <c r="K23" s="14">
        <v>2614.3000000000002</v>
      </c>
      <c r="L23" s="14">
        <v>1884</v>
      </c>
      <c r="M23" s="14">
        <v>1.1000000000000001</v>
      </c>
      <c r="N23" s="256">
        <v>488.3</v>
      </c>
    </row>
    <row r="24" spans="1:15" ht="29.25" customHeight="1">
      <c r="A24" s="156" t="s">
        <v>46</v>
      </c>
      <c r="B24" s="14">
        <v>111.8</v>
      </c>
      <c r="C24" s="14">
        <v>1.7</v>
      </c>
      <c r="D24" s="14">
        <v>0.1</v>
      </c>
      <c r="E24" s="14">
        <v>0</v>
      </c>
      <c r="F24" s="14">
        <v>0.6</v>
      </c>
      <c r="G24" s="14">
        <v>1</v>
      </c>
      <c r="H24" s="14">
        <v>23.9</v>
      </c>
      <c r="I24" s="14">
        <v>19.899999999999999</v>
      </c>
      <c r="J24" s="14">
        <v>78.2</v>
      </c>
      <c r="K24" s="14">
        <v>78.2</v>
      </c>
      <c r="L24" s="14">
        <v>76.3</v>
      </c>
      <c r="M24" s="14">
        <v>0</v>
      </c>
      <c r="N24" s="256">
        <v>8</v>
      </c>
    </row>
    <row r="25" spans="1:15" ht="29.25" customHeight="1">
      <c r="A25" s="156" t="s">
        <v>43</v>
      </c>
      <c r="B25" s="14">
        <v>1162.5999999999999</v>
      </c>
      <c r="C25" s="14">
        <v>60.1</v>
      </c>
      <c r="D25" s="14">
        <v>43.4</v>
      </c>
      <c r="E25" s="14">
        <v>0.7</v>
      </c>
      <c r="F25" s="14">
        <v>0</v>
      </c>
      <c r="G25" s="14">
        <v>15.3</v>
      </c>
      <c r="H25" s="14">
        <v>526.70000000000005</v>
      </c>
      <c r="I25" s="14">
        <v>464.5</v>
      </c>
      <c r="J25" s="14">
        <v>501.8</v>
      </c>
      <c r="K25" s="14">
        <v>501</v>
      </c>
      <c r="L25" s="14">
        <v>388</v>
      </c>
      <c r="M25" s="14">
        <v>0</v>
      </c>
      <c r="N25" s="256">
        <v>74</v>
      </c>
    </row>
    <row r="26" spans="1:15" ht="29.25" customHeight="1">
      <c r="A26" s="156" t="s">
        <v>48</v>
      </c>
      <c r="B26" s="14">
        <v>190.8</v>
      </c>
      <c r="C26" s="14">
        <v>3.1</v>
      </c>
      <c r="D26" s="14">
        <v>1</v>
      </c>
      <c r="E26" s="14">
        <v>0.1</v>
      </c>
      <c r="F26" s="14">
        <v>0</v>
      </c>
      <c r="G26" s="14">
        <v>1.8</v>
      </c>
      <c r="H26" s="14">
        <v>57.4</v>
      </c>
      <c r="I26" s="14">
        <v>52</v>
      </c>
      <c r="J26" s="14">
        <v>121.1</v>
      </c>
      <c r="K26" s="14">
        <v>121.1</v>
      </c>
      <c r="L26" s="14">
        <v>120.2</v>
      </c>
      <c r="M26" s="14">
        <v>0</v>
      </c>
      <c r="N26" s="256">
        <v>9.1999999999999993</v>
      </c>
    </row>
    <row r="27" spans="1:15" ht="29.25" customHeight="1">
      <c r="A27" s="246" t="s">
        <v>47</v>
      </c>
      <c r="B27" s="210">
        <v>506.2</v>
      </c>
      <c r="C27" s="210">
        <v>89.2</v>
      </c>
      <c r="D27" s="210">
        <v>77.3</v>
      </c>
      <c r="E27" s="210">
        <v>0.6</v>
      </c>
      <c r="F27" s="210">
        <v>1.2</v>
      </c>
      <c r="G27" s="247">
        <v>10</v>
      </c>
      <c r="H27" s="210">
        <v>243.4</v>
      </c>
      <c r="I27" s="210">
        <v>204.6</v>
      </c>
      <c r="J27" s="210">
        <v>166.9</v>
      </c>
      <c r="K27" s="210">
        <v>162.4</v>
      </c>
      <c r="L27" s="210">
        <v>159.69999999999999</v>
      </c>
      <c r="M27" s="210">
        <v>2.6</v>
      </c>
      <c r="N27" s="257">
        <v>6.7</v>
      </c>
    </row>
  </sheetData>
  <mergeCells count="16">
    <mergeCell ref="N6:N8"/>
    <mergeCell ref="K7:K8"/>
    <mergeCell ref="L7:M7"/>
    <mergeCell ref="A6:A9"/>
    <mergeCell ref="I6:I7"/>
    <mergeCell ref="J6:J8"/>
    <mergeCell ref="K6:M6"/>
    <mergeCell ref="B6:B8"/>
    <mergeCell ref="C6:C8"/>
    <mergeCell ref="D6:G6"/>
    <mergeCell ref="H6:H8"/>
    <mergeCell ref="D7:D8"/>
    <mergeCell ref="E7:E8"/>
    <mergeCell ref="F7:F8"/>
    <mergeCell ref="G7:G8"/>
    <mergeCell ref="B9:N9"/>
  </mergeCells>
  <phoneticPr fontId="3" type="noConversion"/>
  <hyperlinks>
    <hyperlink ref="A1" location="'spis tablic'!A1" display="SPIS TABLIC"/>
  </hyperlinks>
  <pageMargins left="0.25" right="0.25" top="0.75" bottom="0.75" header="0.3" footer="0.3"/>
  <pageSetup paperSize="9" scale="60" firstPageNumber="24" pageOrder="overThenDown" orientation="landscape" useFirstPageNumber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pageSetUpPr fitToPage="1"/>
  </sheetPr>
  <dimension ref="A1:O38"/>
  <sheetViews>
    <sheetView zoomScaleNormal="100" workbookViewId="0">
      <selection activeCell="A6" sqref="A6:A9"/>
    </sheetView>
  </sheetViews>
  <sheetFormatPr defaultRowHeight="12.75"/>
  <cols>
    <col min="1" max="1" width="38" style="46" customWidth="1"/>
    <col min="2" max="14" width="14.7109375" style="46" customWidth="1"/>
    <col min="15" max="15" width="9.140625" style="53"/>
    <col min="16" max="16384" width="9.140625" style="46"/>
  </cols>
  <sheetData>
    <row r="1" spans="1:15" ht="25.5">
      <c r="A1" s="292" t="s">
        <v>279</v>
      </c>
    </row>
    <row r="3" spans="1:15" s="77" customFormat="1" ht="15" customHeight="1">
      <c r="A3" s="42" t="str">
        <f>'spis tablic'!A9</f>
        <v>Tabl. 8. Aktywa obrotowe  przedsiębiorstw niefinansowych z przewagą kapitału zagranicznego o liczbie pracujących 10 i więcej osób prowadzących księgi rachunkowe według działów PKD w sekcji przetwórstwo przemysłowe w 2017 r.</v>
      </c>
      <c r="C3" s="42"/>
      <c r="F3" s="42"/>
      <c r="O3" s="109"/>
    </row>
    <row r="4" spans="1:15" s="77" customFormat="1" ht="15" customHeight="1">
      <c r="A4" s="3" t="str">
        <f>'spis tablic'!B9</f>
        <v>Table 8. Current assets of non-financial enterprises with predominance of foreign capital employing 10 persons or more keeping accounting ledgers, by NACE division in Manufacturing in 2017.</v>
      </c>
      <c r="C4" s="42"/>
      <c r="F4" s="42"/>
      <c r="O4" s="109"/>
    </row>
    <row r="5" spans="1:15" ht="5.0999999999999996" customHeight="1">
      <c r="B5" s="51"/>
    </row>
    <row r="6" spans="1:15" s="43" customFormat="1" ht="15">
      <c r="A6" s="348" t="s">
        <v>16</v>
      </c>
      <c r="B6" s="355" t="s">
        <v>166</v>
      </c>
      <c r="C6" s="344" t="s">
        <v>179</v>
      </c>
      <c r="D6" s="346"/>
      <c r="E6" s="346"/>
      <c r="F6" s="346"/>
      <c r="G6" s="346"/>
      <c r="H6" s="344" t="s">
        <v>167</v>
      </c>
      <c r="I6" s="350"/>
      <c r="J6" s="344" t="s">
        <v>168</v>
      </c>
      <c r="K6" s="350"/>
      <c r="L6" s="353"/>
      <c r="M6" s="354"/>
      <c r="N6" s="330" t="s">
        <v>177</v>
      </c>
      <c r="O6" s="58"/>
    </row>
    <row r="7" spans="1:15" s="43" customFormat="1" ht="15" customHeight="1">
      <c r="A7" s="349"/>
      <c r="B7" s="355"/>
      <c r="C7" s="352"/>
      <c r="D7" s="330" t="s">
        <v>172</v>
      </c>
      <c r="E7" s="330" t="s">
        <v>298</v>
      </c>
      <c r="F7" s="330" t="s">
        <v>180</v>
      </c>
      <c r="G7" s="355" t="s">
        <v>171</v>
      </c>
      <c r="H7" s="352"/>
      <c r="I7" s="351"/>
      <c r="J7" s="352"/>
      <c r="K7" s="344" t="s">
        <v>181</v>
      </c>
      <c r="L7" s="346"/>
      <c r="M7" s="347"/>
      <c r="N7" s="330"/>
      <c r="O7" s="58"/>
    </row>
    <row r="8" spans="1:15" s="43" customFormat="1" ht="99" customHeight="1">
      <c r="A8" s="349"/>
      <c r="B8" s="355"/>
      <c r="C8" s="345"/>
      <c r="D8" s="330"/>
      <c r="E8" s="330"/>
      <c r="F8" s="330"/>
      <c r="G8" s="355"/>
      <c r="H8" s="345"/>
      <c r="I8" s="244" t="s">
        <v>80</v>
      </c>
      <c r="J8" s="345"/>
      <c r="K8" s="345"/>
      <c r="L8" s="306" t="s">
        <v>365</v>
      </c>
      <c r="M8" s="242" t="s">
        <v>178</v>
      </c>
      <c r="N8" s="330"/>
      <c r="O8" s="58"/>
    </row>
    <row r="9" spans="1:15" s="43" customFormat="1" ht="17.25" customHeight="1">
      <c r="A9" s="349"/>
      <c r="B9" s="333" t="s">
        <v>151</v>
      </c>
      <c r="C9" s="334"/>
      <c r="D9" s="334"/>
      <c r="E9" s="334"/>
      <c r="F9" s="334"/>
      <c r="G9" s="334"/>
      <c r="H9" s="334"/>
      <c r="I9" s="334"/>
      <c r="J9" s="334"/>
      <c r="K9" s="334"/>
      <c r="L9" s="334"/>
      <c r="M9" s="334"/>
      <c r="N9" s="335"/>
      <c r="O9" s="58"/>
    </row>
    <row r="10" spans="1:15" s="9" customFormat="1" ht="30.75" customHeight="1">
      <c r="A10" s="162" t="s">
        <v>49</v>
      </c>
      <c r="B10" s="20">
        <v>221548.2</v>
      </c>
      <c r="C10" s="20">
        <v>70594.899999999994</v>
      </c>
      <c r="D10" s="20">
        <v>35333.599999999999</v>
      </c>
      <c r="E10" s="20">
        <v>12448.9</v>
      </c>
      <c r="F10" s="20">
        <v>16757</v>
      </c>
      <c r="G10" s="20">
        <v>5146.3999999999996</v>
      </c>
      <c r="H10" s="20">
        <v>100591.3</v>
      </c>
      <c r="I10" s="20">
        <v>82711.3</v>
      </c>
      <c r="J10" s="20">
        <v>47275.4</v>
      </c>
      <c r="K10" s="20">
        <v>38931.599999999999</v>
      </c>
      <c r="L10" s="20">
        <v>29815.4</v>
      </c>
      <c r="M10" s="20">
        <v>1772.1</v>
      </c>
      <c r="N10" s="20">
        <v>3086.6</v>
      </c>
      <c r="O10" s="59"/>
    </row>
    <row r="11" spans="1:15" s="9" customFormat="1" ht="30" customHeight="1">
      <c r="A11" s="68" t="s">
        <v>50</v>
      </c>
      <c r="B11" s="14">
        <v>23372.6</v>
      </c>
      <c r="C11" s="14">
        <v>7551.8</v>
      </c>
      <c r="D11" s="14">
        <v>2830.1</v>
      </c>
      <c r="E11" s="14">
        <v>1177.9000000000001</v>
      </c>
      <c r="F11" s="14">
        <v>3037.2</v>
      </c>
      <c r="G11" s="14">
        <v>460.2</v>
      </c>
      <c r="H11" s="14">
        <v>10147.1</v>
      </c>
      <c r="I11" s="14">
        <v>7893</v>
      </c>
      <c r="J11" s="14">
        <v>5529.7</v>
      </c>
      <c r="K11" s="14">
        <v>5387.8</v>
      </c>
      <c r="L11" s="14">
        <v>4889.2</v>
      </c>
      <c r="M11" s="14">
        <v>36.4</v>
      </c>
      <c r="N11" s="14">
        <v>144</v>
      </c>
      <c r="O11" s="59"/>
    </row>
    <row r="12" spans="1:15" s="9" customFormat="1" ht="30" customHeight="1">
      <c r="A12" s="68" t="s">
        <v>51</v>
      </c>
      <c r="B12" s="14">
        <v>7039</v>
      </c>
      <c r="C12" s="14">
        <v>1169.5</v>
      </c>
      <c r="D12" s="14">
        <v>521.4</v>
      </c>
      <c r="E12" s="14">
        <v>103</v>
      </c>
      <c r="F12" s="14">
        <v>333.8</v>
      </c>
      <c r="G12" s="14">
        <v>161.5</v>
      </c>
      <c r="H12" s="14">
        <v>3517.8</v>
      </c>
      <c r="I12" s="14">
        <v>3209</v>
      </c>
      <c r="J12" s="14">
        <v>2148.8000000000002</v>
      </c>
      <c r="K12" s="14">
        <v>2067.9</v>
      </c>
      <c r="L12" s="14">
        <v>949.4</v>
      </c>
      <c r="M12" s="14">
        <v>0</v>
      </c>
      <c r="N12" s="14">
        <v>202.9</v>
      </c>
      <c r="O12" s="59"/>
    </row>
    <row r="13" spans="1:15" s="9" customFormat="1" ht="30" customHeight="1">
      <c r="A13" s="68" t="s">
        <v>52</v>
      </c>
      <c r="B13" s="14">
        <v>2623.2</v>
      </c>
      <c r="C13" s="14">
        <v>1670</v>
      </c>
      <c r="D13" s="14">
        <v>1371.5</v>
      </c>
      <c r="E13" s="14">
        <v>30.7</v>
      </c>
      <c r="F13" s="14">
        <v>225.6</v>
      </c>
      <c r="G13" s="15">
        <v>7.9</v>
      </c>
      <c r="H13" s="15">
        <v>754.8</v>
      </c>
      <c r="I13" s="14">
        <v>682</v>
      </c>
      <c r="J13" s="15">
        <v>184.1</v>
      </c>
      <c r="K13" s="14">
        <v>183.6</v>
      </c>
      <c r="L13" s="14">
        <v>80.599999999999994</v>
      </c>
      <c r="M13" s="15">
        <v>0</v>
      </c>
      <c r="N13" s="14">
        <v>14.3</v>
      </c>
      <c r="O13" s="59"/>
    </row>
    <row r="14" spans="1:15" s="9" customFormat="1" ht="30" customHeight="1">
      <c r="A14" s="68" t="s">
        <v>53</v>
      </c>
      <c r="B14" s="14">
        <v>2353.9</v>
      </c>
      <c r="C14" s="14">
        <v>906.7</v>
      </c>
      <c r="D14" s="14">
        <v>464.1</v>
      </c>
      <c r="E14" s="14">
        <v>92.5</v>
      </c>
      <c r="F14" s="14">
        <v>283.2</v>
      </c>
      <c r="G14" s="14">
        <v>29</v>
      </c>
      <c r="H14" s="14">
        <v>1074.8</v>
      </c>
      <c r="I14" s="14">
        <v>943.6</v>
      </c>
      <c r="J14" s="14">
        <v>220.8</v>
      </c>
      <c r="K14" s="14">
        <v>220.5</v>
      </c>
      <c r="L14" s="14">
        <v>178.8</v>
      </c>
      <c r="M14" s="14">
        <v>1</v>
      </c>
      <c r="N14" s="14">
        <v>151.6</v>
      </c>
      <c r="O14" s="59"/>
    </row>
    <row r="15" spans="1:15" s="9" customFormat="1" ht="30" customHeight="1">
      <c r="A15" s="68" t="s">
        <v>57</v>
      </c>
      <c r="B15" s="14">
        <v>553.1</v>
      </c>
      <c r="C15" s="14">
        <v>200.4</v>
      </c>
      <c r="D15" s="14">
        <v>103.3</v>
      </c>
      <c r="E15" s="14">
        <v>39.4</v>
      </c>
      <c r="F15" s="14">
        <v>41.6</v>
      </c>
      <c r="G15" s="14">
        <v>11.8</v>
      </c>
      <c r="H15" s="14">
        <v>248.2</v>
      </c>
      <c r="I15" s="14">
        <v>216.2</v>
      </c>
      <c r="J15" s="14">
        <v>102.3</v>
      </c>
      <c r="K15" s="14">
        <v>102</v>
      </c>
      <c r="L15" s="14">
        <v>101.6</v>
      </c>
      <c r="M15" s="14">
        <v>0</v>
      </c>
      <c r="N15" s="14">
        <v>2.1</v>
      </c>
      <c r="O15" s="59"/>
    </row>
    <row r="16" spans="1:15" s="9" customFormat="1" ht="30" customHeight="1">
      <c r="A16" s="68" t="s">
        <v>59</v>
      </c>
      <c r="B16" s="14">
        <v>675.5</v>
      </c>
      <c r="C16" s="14">
        <v>333.8</v>
      </c>
      <c r="D16" s="14">
        <v>159.5</v>
      </c>
      <c r="E16" s="14">
        <v>93.7</v>
      </c>
      <c r="F16" s="14">
        <v>74.099999999999994</v>
      </c>
      <c r="G16" s="14">
        <v>6.3</v>
      </c>
      <c r="H16" s="14">
        <v>215.3</v>
      </c>
      <c r="I16" s="14">
        <v>192.7</v>
      </c>
      <c r="J16" s="14">
        <v>117.8</v>
      </c>
      <c r="K16" s="14">
        <v>117.8</v>
      </c>
      <c r="L16" s="14">
        <v>117.8</v>
      </c>
      <c r="M16" s="14">
        <v>0</v>
      </c>
      <c r="N16" s="14">
        <v>8.6</v>
      </c>
      <c r="O16" s="59"/>
    </row>
    <row r="17" spans="1:15" s="9" customFormat="1" ht="51" customHeight="1">
      <c r="A17" s="68" t="s">
        <v>58</v>
      </c>
      <c r="B17" s="21">
        <v>3284</v>
      </c>
      <c r="C17" s="21">
        <v>1369.1</v>
      </c>
      <c r="D17" s="21">
        <v>732</v>
      </c>
      <c r="E17" s="21">
        <v>184.6</v>
      </c>
      <c r="F17" s="21">
        <v>397.5</v>
      </c>
      <c r="G17" s="21">
        <v>41.7</v>
      </c>
      <c r="H17" s="21">
        <v>1309.7</v>
      </c>
      <c r="I17" s="21">
        <v>972.6</v>
      </c>
      <c r="J17" s="21">
        <v>577</v>
      </c>
      <c r="K17" s="21">
        <v>576.20000000000005</v>
      </c>
      <c r="L17" s="21">
        <v>549.9</v>
      </c>
      <c r="M17" s="14">
        <v>0.9</v>
      </c>
      <c r="N17" s="14">
        <v>28.3</v>
      </c>
      <c r="O17" s="59"/>
    </row>
    <row r="18" spans="1:15" s="9" customFormat="1" ht="30" customHeight="1">
      <c r="A18" s="68" t="s">
        <v>60</v>
      </c>
      <c r="B18" s="21">
        <v>7652.9</v>
      </c>
      <c r="C18" s="21">
        <v>2158.6</v>
      </c>
      <c r="D18" s="21">
        <v>1124</v>
      </c>
      <c r="E18" s="21">
        <v>184.6</v>
      </c>
      <c r="F18" s="21">
        <v>756</v>
      </c>
      <c r="G18" s="21">
        <v>85.9</v>
      </c>
      <c r="H18" s="21">
        <v>4107.8999999999996</v>
      </c>
      <c r="I18" s="21">
        <v>3515.4</v>
      </c>
      <c r="J18" s="21">
        <v>1351.5</v>
      </c>
      <c r="K18" s="21">
        <v>1221.2</v>
      </c>
      <c r="L18" s="21">
        <v>693.3</v>
      </c>
      <c r="M18" s="21">
        <v>1.2</v>
      </c>
      <c r="N18" s="21">
        <v>34.799999999999997</v>
      </c>
      <c r="O18" s="59"/>
    </row>
    <row r="19" spans="1:15" s="9" customFormat="1" ht="39.75" customHeight="1">
      <c r="A19" s="68" t="s">
        <v>61</v>
      </c>
      <c r="B19" s="14">
        <v>1492.5</v>
      </c>
      <c r="C19" s="14">
        <v>286.5</v>
      </c>
      <c r="D19" s="14">
        <v>163.69999999999999</v>
      </c>
      <c r="E19" s="14">
        <v>39.700000000000003</v>
      </c>
      <c r="F19" s="14">
        <v>72.5</v>
      </c>
      <c r="G19" s="14">
        <v>8.6</v>
      </c>
      <c r="H19" s="14">
        <v>825.5</v>
      </c>
      <c r="I19" s="14">
        <v>783.3</v>
      </c>
      <c r="J19" s="14">
        <v>354.5</v>
      </c>
      <c r="K19" s="14">
        <v>336.1</v>
      </c>
      <c r="L19" s="14">
        <v>269.89999999999998</v>
      </c>
      <c r="M19" s="14">
        <v>3.1</v>
      </c>
      <c r="N19" s="14">
        <v>25.9</v>
      </c>
      <c r="O19" s="59"/>
    </row>
    <row r="20" spans="1:15" s="9" customFormat="1" ht="37.5" customHeight="1">
      <c r="A20" s="68" t="s">
        <v>62</v>
      </c>
      <c r="B20" s="14">
        <v>240.6</v>
      </c>
      <c r="C20" s="14">
        <v>85.8</v>
      </c>
      <c r="D20" s="14">
        <v>47.7</v>
      </c>
      <c r="E20" s="14">
        <v>2</v>
      </c>
      <c r="F20" s="14">
        <v>25</v>
      </c>
      <c r="G20" s="14">
        <v>10.9</v>
      </c>
      <c r="H20" s="14">
        <v>137.6</v>
      </c>
      <c r="I20" s="14">
        <v>119</v>
      </c>
      <c r="J20" s="14">
        <v>17</v>
      </c>
      <c r="K20" s="14">
        <v>16.8</v>
      </c>
      <c r="L20" s="14">
        <v>16.8</v>
      </c>
      <c r="M20" s="15">
        <v>0</v>
      </c>
      <c r="N20" s="14">
        <v>0.3</v>
      </c>
      <c r="O20" s="59"/>
    </row>
    <row r="21" spans="1:15" s="9" customFormat="1" ht="37.5" customHeight="1">
      <c r="A21" s="68" t="s">
        <v>63</v>
      </c>
      <c r="B21" s="14">
        <v>7462.3</v>
      </c>
      <c r="C21" s="14">
        <v>2239.4</v>
      </c>
      <c r="D21" s="14">
        <v>993.6</v>
      </c>
      <c r="E21" s="14">
        <v>149.9</v>
      </c>
      <c r="F21" s="14">
        <v>661.6</v>
      </c>
      <c r="G21" s="14">
        <v>399.6</v>
      </c>
      <c r="H21" s="14">
        <v>3247.3</v>
      </c>
      <c r="I21" s="14">
        <v>2515.5</v>
      </c>
      <c r="J21" s="14">
        <v>1899.5</v>
      </c>
      <c r="K21" s="14">
        <v>1772.4</v>
      </c>
      <c r="L21" s="14">
        <v>1305.5</v>
      </c>
      <c r="M21" s="14">
        <v>0</v>
      </c>
      <c r="N21" s="14">
        <v>76.099999999999994</v>
      </c>
      <c r="O21" s="59"/>
    </row>
    <row r="22" spans="1:15" s="9" customFormat="1" ht="65.25" customHeight="1">
      <c r="A22" s="68" t="s">
        <v>64</v>
      </c>
      <c r="B22" s="14">
        <v>6577.3</v>
      </c>
      <c r="C22" s="14">
        <v>3452</v>
      </c>
      <c r="D22" s="14">
        <v>1746.7</v>
      </c>
      <c r="E22" s="14">
        <v>902.5</v>
      </c>
      <c r="F22" s="14">
        <v>425.1</v>
      </c>
      <c r="G22" s="14">
        <v>371.4</v>
      </c>
      <c r="H22" s="14">
        <v>1957.3</v>
      </c>
      <c r="I22" s="14">
        <v>1796.8</v>
      </c>
      <c r="J22" s="14">
        <v>1146</v>
      </c>
      <c r="K22" s="14">
        <v>1031.2</v>
      </c>
      <c r="L22" s="14">
        <v>807.4</v>
      </c>
      <c r="M22" s="15">
        <v>7.7</v>
      </c>
      <c r="N22" s="14">
        <v>22</v>
      </c>
      <c r="O22" s="59"/>
    </row>
    <row r="23" spans="1:15" s="9" customFormat="1" ht="42.75" customHeight="1">
      <c r="A23" s="68" t="s">
        <v>65</v>
      </c>
      <c r="B23" s="14">
        <v>18180.7</v>
      </c>
      <c r="C23" s="14">
        <v>5811.9</v>
      </c>
      <c r="D23" s="14">
        <v>2697.3</v>
      </c>
      <c r="E23" s="14">
        <v>851.8</v>
      </c>
      <c r="F23" s="14">
        <v>1666.2</v>
      </c>
      <c r="G23" s="14">
        <v>517.9</v>
      </c>
      <c r="H23" s="14">
        <v>8418.7999999999993</v>
      </c>
      <c r="I23" s="14">
        <v>7460.4</v>
      </c>
      <c r="J23" s="14">
        <v>3743.1</v>
      </c>
      <c r="K23" s="14">
        <v>3128.8</v>
      </c>
      <c r="L23" s="14">
        <v>2350.6999999999998</v>
      </c>
      <c r="M23" s="14">
        <v>0</v>
      </c>
      <c r="N23" s="14">
        <v>206.9</v>
      </c>
      <c r="O23" s="59"/>
    </row>
    <row r="24" spans="1:15" s="9" customFormat="1" ht="54" customHeight="1">
      <c r="A24" s="68" t="s">
        <v>66</v>
      </c>
      <c r="B24" s="14">
        <v>13390.5</v>
      </c>
      <c r="C24" s="14">
        <v>4109.5</v>
      </c>
      <c r="D24" s="14">
        <v>1790.6</v>
      </c>
      <c r="E24" s="14">
        <v>450</v>
      </c>
      <c r="F24" s="14">
        <v>1544.1</v>
      </c>
      <c r="G24" s="14">
        <v>284.7</v>
      </c>
      <c r="H24" s="14">
        <v>5382.2</v>
      </c>
      <c r="I24" s="14">
        <v>4368.2</v>
      </c>
      <c r="J24" s="14">
        <v>3793.6</v>
      </c>
      <c r="K24" s="14">
        <v>3694</v>
      </c>
      <c r="L24" s="14">
        <v>2603</v>
      </c>
      <c r="M24" s="14">
        <v>7.3</v>
      </c>
      <c r="N24" s="14">
        <v>105.3</v>
      </c>
      <c r="O24" s="59"/>
    </row>
    <row r="25" spans="1:15" s="9" customFormat="1" ht="30" customHeight="1">
      <c r="A25" s="68" t="s">
        <v>67</v>
      </c>
      <c r="B25" s="14">
        <v>11168</v>
      </c>
      <c r="C25" s="14">
        <v>5486.7</v>
      </c>
      <c r="D25" s="14">
        <v>2805.1</v>
      </c>
      <c r="E25" s="14">
        <v>1519.6</v>
      </c>
      <c r="F25" s="14">
        <v>1080.9000000000001</v>
      </c>
      <c r="G25" s="14">
        <v>50.8</v>
      </c>
      <c r="H25" s="14">
        <v>4005</v>
      </c>
      <c r="I25" s="14">
        <v>3306</v>
      </c>
      <c r="J25" s="14">
        <v>1638.5</v>
      </c>
      <c r="K25" s="14">
        <v>1625.1</v>
      </c>
      <c r="L25" s="14">
        <v>1131.5999999999999</v>
      </c>
      <c r="M25" s="14">
        <v>476.9</v>
      </c>
      <c r="N25" s="14">
        <v>37.799999999999997</v>
      </c>
      <c r="O25" s="59"/>
    </row>
    <row r="26" spans="1:15" s="9" customFormat="1" ht="50.25" customHeight="1">
      <c r="A26" s="68" t="s">
        <v>68</v>
      </c>
      <c r="B26" s="14">
        <v>13935.8</v>
      </c>
      <c r="C26" s="14">
        <v>4752.1000000000004</v>
      </c>
      <c r="D26" s="14">
        <v>2623.8</v>
      </c>
      <c r="E26" s="14">
        <v>779</v>
      </c>
      <c r="F26" s="14">
        <v>907.4</v>
      </c>
      <c r="G26" s="14">
        <v>372.1</v>
      </c>
      <c r="H26" s="14">
        <v>5924.9</v>
      </c>
      <c r="I26" s="14">
        <v>5230.1000000000004</v>
      </c>
      <c r="J26" s="14">
        <v>3053.9</v>
      </c>
      <c r="K26" s="14">
        <v>2698.2</v>
      </c>
      <c r="L26" s="14">
        <v>2104.5</v>
      </c>
      <c r="M26" s="14">
        <v>9.1</v>
      </c>
      <c r="N26" s="14">
        <v>204.9</v>
      </c>
      <c r="O26" s="59"/>
    </row>
    <row r="27" spans="1:15" s="9" customFormat="1" ht="50.25" customHeight="1">
      <c r="A27" s="68" t="s">
        <v>69</v>
      </c>
      <c r="B27" s="14">
        <v>10666</v>
      </c>
      <c r="C27" s="14">
        <v>3164.3</v>
      </c>
      <c r="D27" s="14">
        <v>2187.6999999999998</v>
      </c>
      <c r="E27" s="14">
        <v>283.2</v>
      </c>
      <c r="F27" s="14">
        <v>542.4</v>
      </c>
      <c r="G27" s="14">
        <v>102.1</v>
      </c>
      <c r="H27" s="14">
        <v>6140.4</v>
      </c>
      <c r="I27" s="14">
        <v>5798.3</v>
      </c>
      <c r="J27" s="14">
        <v>1285.9000000000001</v>
      </c>
      <c r="K27" s="14">
        <v>1263</v>
      </c>
      <c r="L27" s="14">
        <v>917</v>
      </c>
      <c r="M27" s="14">
        <v>0.2</v>
      </c>
      <c r="N27" s="14">
        <v>75.400000000000006</v>
      </c>
      <c r="O27" s="59"/>
    </row>
    <row r="28" spans="1:15" s="9" customFormat="1" ht="30" customHeight="1">
      <c r="A28" s="68" t="s">
        <v>70</v>
      </c>
      <c r="B28" s="14">
        <v>17786</v>
      </c>
      <c r="C28" s="14">
        <v>5695.3</v>
      </c>
      <c r="D28" s="14">
        <v>3031.2</v>
      </c>
      <c r="E28" s="14">
        <v>696</v>
      </c>
      <c r="F28" s="14">
        <v>951.3</v>
      </c>
      <c r="G28" s="14">
        <v>996</v>
      </c>
      <c r="H28" s="14">
        <v>9011.2999999999993</v>
      </c>
      <c r="I28" s="14">
        <v>7361.9</v>
      </c>
      <c r="J28" s="14">
        <v>2853.4</v>
      </c>
      <c r="K28" s="14">
        <v>2157</v>
      </c>
      <c r="L28" s="14">
        <v>957.7</v>
      </c>
      <c r="M28" s="14">
        <v>1007.3</v>
      </c>
      <c r="N28" s="14">
        <v>226</v>
      </c>
      <c r="O28" s="59"/>
    </row>
    <row r="29" spans="1:15" s="9" customFormat="1" ht="42" customHeight="1">
      <c r="A29" s="68" t="s">
        <v>71</v>
      </c>
      <c r="B29" s="14">
        <v>13146.2</v>
      </c>
      <c r="C29" s="14">
        <v>3928.1</v>
      </c>
      <c r="D29" s="14">
        <v>1823.5</v>
      </c>
      <c r="E29" s="14">
        <v>1179.5</v>
      </c>
      <c r="F29" s="14">
        <v>626.1</v>
      </c>
      <c r="G29" s="14">
        <v>195</v>
      </c>
      <c r="H29" s="14">
        <v>5693.1</v>
      </c>
      <c r="I29" s="14">
        <v>3907.8</v>
      </c>
      <c r="J29" s="14">
        <v>3205.6</v>
      </c>
      <c r="K29" s="14">
        <v>2368.1999999999998</v>
      </c>
      <c r="L29" s="14">
        <v>2218.9</v>
      </c>
      <c r="M29" s="14">
        <v>0.2</v>
      </c>
      <c r="N29" s="14">
        <v>319.3</v>
      </c>
      <c r="O29" s="59"/>
    </row>
    <row r="30" spans="1:15" s="9" customFormat="1" ht="51.75" customHeight="1">
      <c r="A30" s="68" t="s">
        <v>72</v>
      </c>
      <c r="B30" s="14">
        <v>42270.1</v>
      </c>
      <c r="C30" s="14">
        <v>9945.1</v>
      </c>
      <c r="D30" s="14">
        <v>5521.2</v>
      </c>
      <c r="E30" s="14">
        <v>1989.2</v>
      </c>
      <c r="F30" s="14">
        <v>1598.7</v>
      </c>
      <c r="G30" s="14">
        <v>721.8</v>
      </c>
      <c r="H30" s="14">
        <v>21307.3</v>
      </c>
      <c r="I30" s="14">
        <v>16494.5</v>
      </c>
      <c r="J30" s="14">
        <v>10256.700000000001</v>
      </c>
      <c r="K30" s="14">
        <v>5570.7</v>
      </c>
      <c r="L30" s="14">
        <v>4545.8999999999996</v>
      </c>
      <c r="M30" s="14">
        <v>214.8</v>
      </c>
      <c r="N30" s="14">
        <v>761</v>
      </c>
      <c r="O30" s="59"/>
    </row>
    <row r="31" spans="1:15" s="9" customFormat="1" ht="30" customHeight="1">
      <c r="A31" s="68" t="s">
        <v>73</v>
      </c>
      <c r="B31" s="14">
        <v>7931.7</v>
      </c>
      <c r="C31" s="14">
        <v>3028.3</v>
      </c>
      <c r="D31" s="14">
        <v>1013</v>
      </c>
      <c r="E31" s="14">
        <v>1143.2</v>
      </c>
      <c r="F31" s="14">
        <v>706.1</v>
      </c>
      <c r="G31" s="14">
        <v>54.6</v>
      </c>
      <c r="H31" s="14">
        <v>3312.3</v>
      </c>
      <c r="I31" s="14">
        <v>2837.1</v>
      </c>
      <c r="J31" s="14">
        <v>1311.5</v>
      </c>
      <c r="K31" s="14">
        <v>1127.3</v>
      </c>
      <c r="L31" s="14">
        <v>964</v>
      </c>
      <c r="M31" s="14">
        <v>0</v>
      </c>
      <c r="N31" s="14">
        <v>279.7</v>
      </c>
      <c r="O31" s="59"/>
    </row>
    <row r="32" spans="1:15" s="9" customFormat="1" ht="30" customHeight="1">
      <c r="A32" s="68" t="s">
        <v>74</v>
      </c>
      <c r="B32" s="14">
        <v>4219.7</v>
      </c>
      <c r="C32" s="14">
        <v>1693</v>
      </c>
      <c r="D32" s="14">
        <v>852.9</v>
      </c>
      <c r="E32" s="14">
        <v>208.7</v>
      </c>
      <c r="F32" s="14">
        <v>528.5</v>
      </c>
      <c r="G32" s="14">
        <v>81.400000000000006</v>
      </c>
      <c r="H32" s="14">
        <v>1744.7</v>
      </c>
      <c r="I32" s="14">
        <v>1316.8</v>
      </c>
      <c r="J32" s="14">
        <v>731.1</v>
      </c>
      <c r="K32" s="14">
        <v>704.2</v>
      </c>
      <c r="L32" s="14">
        <v>644.9</v>
      </c>
      <c r="M32" s="14">
        <v>6</v>
      </c>
      <c r="N32" s="14">
        <v>50.8</v>
      </c>
      <c r="O32" s="59"/>
    </row>
    <row r="33" spans="1:15" s="9" customFormat="1" ht="33" customHeight="1">
      <c r="A33" s="68" t="s">
        <v>75</v>
      </c>
      <c r="B33" s="14">
        <v>2288.8000000000002</v>
      </c>
      <c r="C33" s="14">
        <v>922.1</v>
      </c>
      <c r="D33" s="14">
        <v>413.1</v>
      </c>
      <c r="E33" s="14">
        <v>170.8</v>
      </c>
      <c r="F33" s="14">
        <v>200.5</v>
      </c>
      <c r="G33" s="15">
        <v>124.5</v>
      </c>
      <c r="H33" s="14">
        <v>877.5</v>
      </c>
      <c r="I33" s="14">
        <v>754.2</v>
      </c>
      <c r="J33" s="14">
        <v>480.1</v>
      </c>
      <c r="K33" s="14">
        <v>358.1</v>
      </c>
      <c r="L33" s="14">
        <v>312.8</v>
      </c>
      <c r="M33" s="14">
        <v>0</v>
      </c>
      <c r="N33" s="14">
        <v>9.1999999999999993</v>
      </c>
      <c r="O33" s="59"/>
    </row>
    <row r="34" spans="1:15" s="9" customFormat="1" ht="54" customHeight="1">
      <c r="A34" s="248" t="s">
        <v>76</v>
      </c>
      <c r="B34" s="210">
        <v>3237.8</v>
      </c>
      <c r="C34" s="210">
        <v>634.9</v>
      </c>
      <c r="D34" s="210">
        <v>316.7</v>
      </c>
      <c r="E34" s="210">
        <v>177.2</v>
      </c>
      <c r="F34" s="210">
        <v>71.400000000000006</v>
      </c>
      <c r="G34" s="210">
        <v>50.7</v>
      </c>
      <c r="H34" s="210">
        <v>1230.3</v>
      </c>
      <c r="I34" s="210">
        <v>1036.8</v>
      </c>
      <c r="J34" s="210">
        <v>1273.3</v>
      </c>
      <c r="K34" s="210">
        <v>1203.5999999999999</v>
      </c>
      <c r="L34" s="210">
        <v>1104.3</v>
      </c>
      <c r="M34" s="210">
        <v>0</v>
      </c>
      <c r="N34" s="210">
        <v>99.3</v>
      </c>
      <c r="O34" s="59"/>
    </row>
    <row r="35" spans="1:15" s="53" customFormat="1">
      <c r="A35" s="78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</row>
    <row r="36" spans="1:15" s="53" customFormat="1">
      <c r="A36" s="79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</row>
    <row r="37" spans="1:15" s="53" customFormat="1" ht="14.25" customHeight="1">
      <c r="A37" s="78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</row>
    <row r="38" spans="1:15" s="53" customFormat="1">
      <c r="A38" s="79"/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</row>
  </sheetData>
  <mergeCells count="16">
    <mergeCell ref="A6:A9"/>
    <mergeCell ref="B6:B8"/>
    <mergeCell ref="C6:C8"/>
    <mergeCell ref="D6:G6"/>
    <mergeCell ref="D7:D8"/>
    <mergeCell ref="E7:E8"/>
    <mergeCell ref="F7:F8"/>
    <mergeCell ref="G7:G8"/>
    <mergeCell ref="B9:N9"/>
    <mergeCell ref="I6:I7"/>
    <mergeCell ref="N6:N8"/>
    <mergeCell ref="H6:H8"/>
    <mergeCell ref="J6:J8"/>
    <mergeCell ref="K6:M6"/>
    <mergeCell ref="K7:K8"/>
    <mergeCell ref="L7:M7"/>
  </mergeCells>
  <phoneticPr fontId="3" type="noConversion"/>
  <hyperlinks>
    <hyperlink ref="A1" location="'spis tablic'!A1" display="SPIS TABLIC"/>
  </hyperlinks>
  <pageMargins left="0.25" right="0.25" top="0.75" bottom="0.75" header="0.3" footer="0.3"/>
  <pageSetup paperSize="9" scale="41" firstPageNumber="24" pageOrder="overThenDown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37</vt:i4>
      </vt:variant>
    </vt:vector>
  </HeadingPairs>
  <TitlesOfParts>
    <vt:vector size="37" baseType="lpstr">
      <vt:lpstr>spis tablic</vt:lpstr>
      <vt:lpstr>tabl_1</vt:lpstr>
      <vt:lpstr>tabl_2</vt:lpstr>
      <vt:lpstr>tabl_3</vt:lpstr>
      <vt:lpstr>tabl_4</vt:lpstr>
      <vt:lpstr>tabl_5</vt:lpstr>
      <vt:lpstr>tabl_6</vt:lpstr>
      <vt:lpstr>tabl_7</vt:lpstr>
      <vt:lpstr>tabl_8</vt:lpstr>
      <vt:lpstr>tabl_9</vt:lpstr>
      <vt:lpstr>tabl_10</vt:lpstr>
      <vt:lpstr>tabl_11</vt:lpstr>
      <vt:lpstr>tabl_12</vt:lpstr>
      <vt:lpstr>tabl_13</vt:lpstr>
      <vt:lpstr>tabl_14</vt:lpstr>
      <vt:lpstr>tabl_15</vt:lpstr>
      <vt:lpstr>tabl_16</vt:lpstr>
      <vt:lpstr>tabl_17</vt:lpstr>
      <vt:lpstr>tabl_18</vt:lpstr>
      <vt:lpstr>tabl_19</vt:lpstr>
      <vt:lpstr>tabl_20</vt:lpstr>
      <vt:lpstr>tabl_21</vt:lpstr>
      <vt:lpstr>tabl_22</vt:lpstr>
      <vt:lpstr>tabl_23</vt:lpstr>
      <vt:lpstr>tabl_24</vt:lpstr>
      <vt:lpstr>tabl_25</vt:lpstr>
      <vt:lpstr>tabl_26</vt:lpstr>
      <vt:lpstr>tabl_27</vt:lpstr>
      <vt:lpstr>tabl_28</vt:lpstr>
      <vt:lpstr>tabl_29</vt:lpstr>
      <vt:lpstr>tabl_30</vt:lpstr>
      <vt:lpstr>tabl_31</vt:lpstr>
      <vt:lpstr>tabl_32</vt:lpstr>
      <vt:lpstr>tabl_33</vt:lpstr>
      <vt:lpstr>tabl_34</vt:lpstr>
      <vt:lpstr>tabl_35</vt:lpstr>
      <vt:lpstr>tabl_36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Bilansowe wyniki finansowe podmiotów gospodarczych w 2017 roku</dc:title>
  <cp:lastPrinted>2017-12-22T10:42:05Z</cp:lastPrinted>
  <dcterms:created xsi:type="dcterms:W3CDTF">2003-01-02T11:00:57Z</dcterms:created>
  <dcterms:modified xsi:type="dcterms:W3CDTF">2019-01-11T08:22:15Z</dcterms:modified>
</cp:coreProperties>
</file>