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<sst xmlns="http://schemas.openxmlformats.org/spreadsheetml/2006/main" count="177" uniqueCount="67">
  <si>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</si>
  <si>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</si>
  <si>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</si>
  <si>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</si>
  <si>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</si>
  <si>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</si>
  <si>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</si>
  <si>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</si>
  <si>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</si>
  <si>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</si>
  <si>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</si>
  <si>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</si>
  <si>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</si>
  <si>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</si>
  <si>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</si>
  <si>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</si>
  <si>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</si>
  <si>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</si>
  <si>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</si>
  <si>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</si>
  <si>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</si>
  <si>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</si>
  <si>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</si>
  <si>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</si>
  <si>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</si>
  <si>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</si>
  <si>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</si>
  <si>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</si>
  <si>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</si>
  <si>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</si>
  <si>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</si>
  <si>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</si>
  <si>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</si>
  <si>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</si>
  <si>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</si>
  <si>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</si>
  <si>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</si>
  <si>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</si>
  <si>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</si>
  <si>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</si>
  <si>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</si>
  <si>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</si>
  <si>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</si>
  <si>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</si>
  <si>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</si>
  <si>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</si>
  <si>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</si>
  <si>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</si>
  <si>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</si>
  <si>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</si>
  <si>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</si>
  <si>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</si>
  <si>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</si>
  <si>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</si>
  <si>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</si>
  <si>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</si>
  <si>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</si>
  <si>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</si>
  <si>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</si>
  <si>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</si>
  <si>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</si>
  <si>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</si>
  <si>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</si>
  <si>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</si>
  <si>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</si>
  <si>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2016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</si>
  <si>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2016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</si>
</sst>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H7" sqref="H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6" t="s">
        <v>1</v>
      </c>
      <c r="B4" s="168" t="s">
        <v>2</v>
      </c>
      <c r="C4" s="169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30" s="9" customFormat="1" ht="93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2">
        <v>1475337</v>
      </c>
      <c r="D7" s="25">
        <v>1907901</v>
      </c>
      <c r="E7" s="106">
        <v>1524688</v>
      </c>
      <c r="F7" s="24">
        <v>2107293</v>
      </c>
      <c r="G7" s="108">
        <v>1752437</v>
      </c>
      <c r="H7" s="24"/>
      <c r="I7" s="108"/>
      <c r="J7" s="26"/>
      <c r="K7" s="109"/>
      <c r="L7" s="27"/>
      <c r="M7" s="113"/>
      <c r="N7" s="28"/>
      <c r="O7" s="113"/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5862623</v>
      </c>
      <c r="AA7" s="134">
        <f>SUM(C7+E7+G7+I7+K7+M7+O7+Q7+S7+U7+W7+Y7)</f>
        <v>4752462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3">
        <v>1162597</v>
      </c>
      <c r="D8" s="25">
        <v>1567187</v>
      </c>
      <c r="E8" s="107">
        <v>1216979</v>
      </c>
      <c r="F8" s="24">
        <v>1658155</v>
      </c>
      <c r="G8" s="104">
        <v>1341194</v>
      </c>
      <c r="H8" s="85"/>
      <c r="I8" s="104"/>
      <c r="J8" s="25"/>
      <c r="K8" s="110"/>
      <c r="L8" s="35"/>
      <c r="M8" s="114"/>
      <c r="N8" s="36"/>
      <c r="O8" s="118"/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4727006</v>
      </c>
      <c r="AA8" s="126">
        <f>SUM(C8+E8+G8+I8+K8+M8+O8+Q8+S8+U8+W8+Y8)</f>
        <v>3720770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4">
        <v>312740</v>
      </c>
      <c r="D9" s="25">
        <v>340714</v>
      </c>
      <c r="E9" s="107">
        <v>307709</v>
      </c>
      <c r="F9" s="24">
        <v>449138</v>
      </c>
      <c r="G9" s="104">
        <v>411243</v>
      </c>
      <c r="H9" s="34"/>
      <c r="I9" s="104"/>
      <c r="J9" s="26"/>
      <c r="K9" s="110"/>
      <c r="L9" s="35"/>
      <c r="M9" s="114"/>
      <c r="N9" s="36"/>
      <c r="O9" s="118"/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1135617</v>
      </c>
      <c r="AA9" s="126">
        <f>SUM(C9+E9+G9+I9+K9+M9+O9+Q9+S9+U9+W9+Y9)</f>
        <v>1031692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1990</v>
      </c>
      <c r="C11" s="105">
        <v>1659</v>
      </c>
      <c r="D11" s="151">
        <v>1002</v>
      </c>
      <c r="E11" s="105">
        <v>820</v>
      </c>
      <c r="F11" s="151">
        <v>1152</v>
      </c>
      <c r="G11" s="105">
        <v>1000</v>
      </c>
      <c r="H11" s="151"/>
      <c r="I11" s="105"/>
      <c r="J11" s="157"/>
      <c r="K11" s="111"/>
      <c r="L11" s="48"/>
      <c r="M11" s="116"/>
      <c r="N11" s="42"/>
      <c r="O11" s="119"/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4144</v>
      </c>
      <c r="AA11" s="126">
        <f>SUM(C11+E11+G11+I11+K11+M11+O11+Q11+S11+U11+W11+Y11)</f>
        <v>3479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3195</v>
      </c>
      <c r="C12" s="105">
        <v>3012</v>
      </c>
      <c r="D12" s="151">
        <v>3441</v>
      </c>
      <c r="E12" s="105">
        <v>3259</v>
      </c>
      <c r="F12" s="151">
        <v>3681</v>
      </c>
      <c r="G12" s="105">
        <v>3590</v>
      </c>
      <c r="H12" s="151"/>
      <c r="I12" s="105"/>
      <c r="J12" s="157"/>
      <c r="K12" s="111"/>
      <c r="L12" s="48"/>
      <c r="M12" s="116"/>
      <c r="N12" s="42"/>
      <c r="O12" s="119"/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10317</v>
      </c>
      <c r="AA12" s="126">
        <f>SUM(C12+E12+G12+I12+K12+M12+O12+Q12+S12+U12+W12+Y12)</f>
        <v>9861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4896</v>
      </c>
      <c r="C13" s="105">
        <v>4554</v>
      </c>
      <c r="D13" s="151">
        <v>4927</v>
      </c>
      <c r="E13" s="105">
        <v>4681</v>
      </c>
      <c r="F13" s="151">
        <v>5968</v>
      </c>
      <c r="G13" s="105">
        <v>5475</v>
      </c>
      <c r="H13" s="151"/>
      <c r="I13" s="105"/>
      <c r="J13" s="157"/>
      <c r="K13" s="111"/>
      <c r="L13" s="48"/>
      <c r="M13" s="116"/>
      <c r="N13" s="42"/>
      <c r="O13" s="119"/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15791</v>
      </c>
      <c r="AA13" s="126">
        <f>SUM(C13+E13+G13+I13+K13+M13+O13+Q13+S13+U13+W13+Y13)</f>
        <v>14710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13102</v>
      </c>
      <c r="C14" s="105">
        <v>11598</v>
      </c>
      <c r="D14" s="151">
        <v>8415</v>
      </c>
      <c r="E14" s="105">
        <v>7546</v>
      </c>
      <c r="F14" s="151">
        <v>12368</v>
      </c>
      <c r="G14" s="105">
        <v>10938</v>
      </c>
      <c r="H14" s="151"/>
      <c r="I14" s="105"/>
      <c r="J14" s="157"/>
      <c r="K14" s="111"/>
      <c r="L14" s="48"/>
      <c r="M14" s="116"/>
      <c r="N14" s="42"/>
      <c r="O14" s="119"/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33885</v>
      </c>
      <c r="AA14" s="126">
        <f t="shared" ref="AA14:AA24" si="1">SUM(C14+E14+G14+I14+K14+M14+O14+Q14+S14+U14+W14+Y14)</f>
        <v>30082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796</v>
      </c>
      <c r="C15" s="105">
        <v>654</v>
      </c>
      <c r="D15" s="151">
        <v>754</v>
      </c>
      <c r="E15" s="105">
        <v>607</v>
      </c>
      <c r="F15" s="151">
        <v>805</v>
      </c>
      <c r="G15" s="105">
        <v>738</v>
      </c>
      <c r="H15" s="151"/>
      <c r="I15" s="105"/>
      <c r="J15" s="157"/>
      <c r="K15" s="111"/>
      <c r="L15" s="48"/>
      <c r="M15" s="116"/>
      <c r="N15" s="42"/>
      <c r="O15" s="119"/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2355</v>
      </c>
      <c r="AA15" s="126">
        <f t="shared" si="1"/>
        <v>1999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839</v>
      </c>
      <c r="C16" s="105">
        <v>805</v>
      </c>
      <c r="D16" s="151">
        <v>1022</v>
      </c>
      <c r="E16" s="105">
        <v>959</v>
      </c>
      <c r="F16" s="151">
        <v>1113</v>
      </c>
      <c r="G16" s="105">
        <v>1027</v>
      </c>
      <c r="H16" s="151"/>
      <c r="I16" s="105"/>
      <c r="J16" s="157"/>
      <c r="K16" s="111"/>
      <c r="L16" s="48"/>
      <c r="M16" s="116"/>
      <c r="N16" s="42"/>
      <c r="O16" s="119"/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2974</v>
      </c>
      <c r="AA16" s="126">
        <f t="shared" si="1"/>
        <v>2791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4641</v>
      </c>
      <c r="C17" s="105">
        <v>4322</v>
      </c>
      <c r="D17" s="151">
        <v>5633</v>
      </c>
      <c r="E17" s="105">
        <v>5276</v>
      </c>
      <c r="F17" s="151">
        <v>8212</v>
      </c>
      <c r="G17" s="105">
        <v>7830</v>
      </c>
      <c r="H17" s="151"/>
      <c r="I17" s="105"/>
      <c r="J17" s="157"/>
      <c r="K17" s="111"/>
      <c r="L17" s="48"/>
      <c r="M17" s="116"/>
      <c r="N17" s="42"/>
      <c r="O17" s="119"/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18486</v>
      </c>
      <c r="AA17" s="126">
        <f t="shared" si="1"/>
        <v>17428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163</v>
      </c>
      <c r="C18" s="105">
        <v>156</v>
      </c>
      <c r="D18" s="151">
        <v>146</v>
      </c>
      <c r="E18" s="105">
        <v>145</v>
      </c>
      <c r="F18" s="151">
        <v>232</v>
      </c>
      <c r="G18" s="105">
        <v>231</v>
      </c>
      <c r="H18" s="151"/>
      <c r="I18" s="105"/>
      <c r="J18" s="157"/>
      <c r="K18" s="111"/>
      <c r="L18" s="48"/>
      <c r="M18" s="117"/>
      <c r="N18" s="42"/>
      <c r="O18" s="119"/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541</v>
      </c>
      <c r="AA18" s="126">
        <f t="shared" si="1"/>
        <v>532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5818</v>
      </c>
      <c r="C19" s="105">
        <v>5432</v>
      </c>
      <c r="D19" s="151">
        <v>7251</v>
      </c>
      <c r="E19" s="105">
        <v>6625</v>
      </c>
      <c r="F19" s="151">
        <v>9625</v>
      </c>
      <c r="G19" s="105">
        <v>8844</v>
      </c>
      <c r="H19" s="151"/>
      <c r="I19" s="105"/>
      <c r="J19" s="157"/>
      <c r="K19" s="111"/>
      <c r="L19" s="48"/>
      <c r="M19" s="116"/>
      <c r="N19" s="42"/>
      <c r="O19" s="119"/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22694</v>
      </c>
      <c r="AA19" s="126">
        <f t="shared" si="1"/>
        <v>20901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5413</v>
      </c>
      <c r="C20" s="105">
        <v>5154</v>
      </c>
      <c r="D20" s="151">
        <v>5443</v>
      </c>
      <c r="E20" s="105">
        <v>5300</v>
      </c>
      <c r="F20" s="151">
        <v>6341</v>
      </c>
      <c r="G20" s="105">
        <v>6131</v>
      </c>
      <c r="H20" s="151"/>
      <c r="I20" s="105"/>
      <c r="J20" s="157"/>
      <c r="K20" s="111"/>
      <c r="L20" s="48"/>
      <c r="M20" s="116"/>
      <c r="N20" s="42"/>
      <c r="O20" s="119"/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17197</v>
      </c>
      <c r="AA20" s="126">
        <f t="shared" si="1"/>
        <v>16585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1708</v>
      </c>
      <c r="C21" s="105">
        <v>1631</v>
      </c>
      <c r="D21" s="151">
        <v>1945</v>
      </c>
      <c r="E21" s="105">
        <v>1845</v>
      </c>
      <c r="F21" s="151">
        <v>2928</v>
      </c>
      <c r="G21" s="105">
        <v>2779</v>
      </c>
      <c r="H21" s="151"/>
      <c r="I21" s="105"/>
      <c r="J21" s="157"/>
      <c r="K21" s="111"/>
      <c r="L21" s="48"/>
      <c r="M21" s="116"/>
      <c r="N21" s="42"/>
      <c r="O21" s="119"/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6581</v>
      </c>
      <c r="AA21" s="126">
        <f t="shared" si="1"/>
        <v>6255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3376</v>
      </c>
      <c r="C22" s="105">
        <v>3289</v>
      </c>
      <c r="D22" s="151">
        <v>3185</v>
      </c>
      <c r="E22" s="105">
        <v>3111</v>
      </c>
      <c r="F22" s="151">
        <v>4374</v>
      </c>
      <c r="G22" s="105">
        <v>4215</v>
      </c>
      <c r="H22" s="151"/>
      <c r="I22" s="105"/>
      <c r="J22" s="157"/>
      <c r="K22" s="111"/>
      <c r="L22" s="48"/>
      <c r="M22" s="116"/>
      <c r="N22" s="42"/>
      <c r="O22" s="119"/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10935</v>
      </c>
      <c r="AA22" s="126">
        <f t="shared" si="1"/>
        <v>10615</v>
      </c>
      <c r="AB22" s="32"/>
      <c r="AC22" s="45"/>
    </row>
    <row r="23" spans="1:30" ht="18" customHeight="1" x14ac:dyDescent="0.25">
      <c r="A23" s="46" t="s">
        <v>30</v>
      </c>
      <c r="B23" s="149">
        <v>13277</v>
      </c>
      <c r="C23" s="105">
        <v>12471</v>
      </c>
      <c r="D23" s="151">
        <v>13856</v>
      </c>
      <c r="E23" s="105">
        <v>12616</v>
      </c>
      <c r="F23" s="151">
        <v>17347</v>
      </c>
      <c r="G23" s="105">
        <v>15750</v>
      </c>
      <c r="H23" s="151"/>
      <c r="I23" s="105"/>
      <c r="J23" s="157"/>
      <c r="K23" s="111"/>
      <c r="L23" s="48"/>
      <c r="M23" s="116"/>
      <c r="N23" s="42"/>
      <c r="O23" s="119"/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44480</v>
      </c>
      <c r="AA23" s="126">
        <f t="shared" si="1"/>
        <v>40837</v>
      </c>
      <c r="AB23" s="32"/>
      <c r="AC23" s="45"/>
    </row>
    <row r="24" spans="1:30" ht="18" customHeight="1" x14ac:dyDescent="0.25">
      <c r="A24" s="46" t="s">
        <v>31</v>
      </c>
      <c r="B24" s="149">
        <v>1877</v>
      </c>
      <c r="C24" s="105">
        <v>1805</v>
      </c>
      <c r="D24" s="151">
        <v>1423</v>
      </c>
      <c r="E24" s="105">
        <v>1345</v>
      </c>
      <c r="F24" s="151">
        <v>2314</v>
      </c>
      <c r="G24" s="105">
        <v>2222</v>
      </c>
      <c r="H24" s="151"/>
      <c r="I24" s="105"/>
      <c r="J24" s="157"/>
      <c r="K24" s="111"/>
      <c r="L24" s="48"/>
      <c r="M24" s="116"/>
      <c r="N24" s="42"/>
      <c r="O24" s="119"/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5614</v>
      </c>
      <c r="AA24" s="126">
        <f t="shared" si="1"/>
        <v>5372</v>
      </c>
      <c r="AB24" s="32"/>
      <c r="AC24" s="45"/>
    </row>
    <row r="25" spans="1:30" ht="18" customHeight="1" x14ac:dyDescent="0.25">
      <c r="A25" s="46" t="s">
        <v>32</v>
      </c>
      <c r="B25" s="149">
        <v>6949</v>
      </c>
      <c r="C25" s="105">
        <v>5958</v>
      </c>
      <c r="D25" s="151">
        <v>7143</v>
      </c>
      <c r="E25" s="105">
        <v>5954</v>
      </c>
      <c r="F25" s="151">
        <v>11010</v>
      </c>
      <c r="G25" s="105">
        <v>9443</v>
      </c>
      <c r="H25" s="151"/>
      <c r="I25" s="105"/>
      <c r="J25" s="157"/>
      <c r="K25" s="111"/>
      <c r="L25" s="48"/>
      <c r="M25" s="116"/>
      <c r="N25" s="42"/>
      <c r="O25" s="119"/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25102</v>
      </c>
      <c r="AA25" s="126">
        <f>SUM(C25+E25+G25+I25+K25+M25+O25+Q25+S25+U25+W25+Y25)</f>
        <v>21355</v>
      </c>
      <c r="AB25" s="32"/>
      <c r="AC25" s="45"/>
    </row>
    <row r="26" spans="1:30" ht="18" customHeight="1" x14ac:dyDescent="0.25">
      <c r="A26" s="46" t="s">
        <v>33</v>
      </c>
      <c r="B26" s="149">
        <v>561</v>
      </c>
      <c r="C26" s="105">
        <v>528</v>
      </c>
      <c r="D26" s="151">
        <v>252</v>
      </c>
      <c r="E26" s="105">
        <v>240</v>
      </c>
      <c r="F26" s="151">
        <v>728</v>
      </c>
      <c r="G26" s="105">
        <v>718</v>
      </c>
      <c r="H26" s="151"/>
      <c r="I26" s="105"/>
      <c r="J26" s="157"/>
      <c r="K26" s="111"/>
      <c r="L26" s="48"/>
      <c r="M26" s="116"/>
      <c r="N26" s="42"/>
      <c r="O26" s="119"/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1541</v>
      </c>
      <c r="AA26" s="126">
        <f t="shared" ref="AA26:AA52" si="2">SUM(C26+E26+G26+I26+K26+M26+O26+Q26+S26+U26+W26+Y26)</f>
        <v>1486</v>
      </c>
      <c r="AB26" s="32"/>
      <c r="AC26" s="45"/>
    </row>
    <row r="27" spans="1:30" ht="18" customHeight="1" x14ac:dyDescent="0.25">
      <c r="A27" s="46" t="s">
        <v>34</v>
      </c>
      <c r="B27" s="149">
        <v>1253</v>
      </c>
      <c r="C27" s="105">
        <v>1175</v>
      </c>
      <c r="D27" s="151">
        <v>1308</v>
      </c>
      <c r="E27" s="105">
        <v>1212</v>
      </c>
      <c r="F27" s="151">
        <v>1438</v>
      </c>
      <c r="G27" s="105">
        <v>1375</v>
      </c>
      <c r="H27" s="151"/>
      <c r="I27" s="105"/>
      <c r="J27" s="157"/>
      <c r="K27" s="111"/>
      <c r="L27" s="48"/>
      <c r="M27" s="116"/>
      <c r="N27" s="42"/>
      <c r="O27" s="119"/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3999</v>
      </c>
      <c r="AA27" s="126">
        <f t="shared" si="2"/>
        <v>3762</v>
      </c>
      <c r="AB27" s="32"/>
      <c r="AC27" s="45"/>
    </row>
    <row r="28" spans="1:30" ht="18" customHeight="1" x14ac:dyDescent="0.25">
      <c r="A28" s="46" t="s">
        <v>35</v>
      </c>
      <c r="B28" s="149">
        <v>3808</v>
      </c>
      <c r="C28" s="105">
        <v>3444</v>
      </c>
      <c r="D28" s="151">
        <v>4424</v>
      </c>
      <c r="E28" s="105">
        <v>4129</v>
      </c>
      <c r="F28" s="151">
        <v>5262</v>
      </c>
      <c r="G28" s="105">
        <v>5012</v>
      </c>
      <c r="H28" s="151"/>
      <c r="I28" s="105"/>
      <c r="J28" s="157"/>
      <c r="K28" s="111"/>
      <c r="L28" s="48"/>
      <c r="M28" s="116"/>
      <c r="N28" s="42"/>
      <c r="O28" s="119"/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13494</v>
      </c>
      <c r="AA28" s="126">
        <f t="shared" si="2"/>
        <v>12585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4694</v>
      </c>
      <c r="C29" s="105">
        <v>4598</v>
      </c>
      <c r="D29" s="151">
        <v>8552</v>
      </c>
      <c r="E29" s="105">
        <v>8366</v>
      </c>
      <c r="F29" s="151">
        <v>25076</v>
      </c>
      <c r="G29" s="105">
        <v>24866</v>
      </c>
      <c r="H29" s="151"/>
      <c r="I29" s="105"/>
      <c r="J29" s="157"/>
      <c r="K29" s="111"/>
      <c r="L29" s="48"/>
      <c r="M29" s="116"/>
      <c r="N29" s="42"/>
      <c r="O29" s="119"/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38322</v>
      </c>
      <c r="AA29" s="126">
        <f t="shared" si="2"/>
        <v>37830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4125</v>
      </c>
      <c r="C30" s="105">
        <v>4065</v>
      </c>
      <c r="D30" s="151">
        <v>3605</v>
      </c>
      <c r="E30" s="105">
        <v>3463</v>
      </c>
      <c r="F30" s="151">
        <v>4877</v>
      </c>
      <c r="G30" s="105">
        <v>4727</v>
      </c>
      <c r="H30" s="151"/>
      <c r="I30" s="105"/>
      <c r="J30" s="157"/>
      <c r="K30" s="111"/>
      <c r="L30" s="48"/>
      <c r="M30" s="116"/>
      <c r="N30" s="42"/>
      <c r="O30" s="119"/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12607</v>
      </c>
      <c r="AA30" s="126">
        <f t="shared" si="2"/>
        <v>12255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1366</v>
      </c>
      <c r="C31" s="105">
        <v>1262</v>
      </c>
      <c r="D31" s="151">
        <v>1238</v>
      </c>
      <c r="E31" s="105">
        <v>1070</v>
      </c>
      <c r="F31" s="151">
        <v>1538</v>
      </c>
      <c r="G31" s="105">
        <v>1421</v>
      </c>
      <c r="H31" s="151"/>
      <c r="I31" s="105"/>
      <c r="J31" s="157"/>
      <c r="K31" s="111"/>
      <c r="L31" s="48"/>
      <c r="M31" s="116"/>
      <c r="N31" s="42"/>
      <c r="O31" s="119"/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4142</v>
      </c>
      <c r="AA31" s="126">
        <f t="shared" si="2"/>
        <v>3753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7303</v>
      </c>
      <c r="C32" s="105">
        <v>6928</v>
      </c>
      <c r="D32" s="151">
        <v>7971</v>
      </c>
      <c r="E32" s="105">
        <v>7457</v>
      </c>
      <c r="F32" s="151">
        <v>9176</v>
      </c>
      <c r="G32" s="105">
        <v>8534</v>
      </c>
      <c r="H32" s="151"/>
      <c r="I32" s="105"/>
      <c r="J32" s="157"/>
      <c r="K32" s="111"/>
      <c r="L32" s="48"/>
      <c r="M32" s="117"/>
      <c r="N32" s="42"/>
      <c r="O32" s="119"/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24450</v>
      </c>
      <c r="AA32" s="126">
        <f t="shared" si="2"/>
        <v>22919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238</v>
      </c>
      <c r="C33" s="105">
        <v>224</v>
      </c>
      <c r="D33" s="151">
        <v>294</v>
      </c>
      <c r="E33" s="105">
        <v>275</v>
      </c>
      <c r="F33" s="151">
        <v>247</v>
      </c>
      <c r="G33" s="105">
        <v>245</v>
      </c>
      <c r="H33" s="151"/>
      <c r="I33" s="105"/>
      <c r="J33" s="157"/>
      <c r="K33" s="111"/>
      <c r="L33" s="48"/>
      <c r="M33" s="116"/>
      <c r="N33" s="42"/>
      <c r="O33" s="119"/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779</v>
      </c>
      <c r="AA33" s="126">
        <f t="shared" si="2"/>
        <v>744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2803</v>
      </c>
      <c r="C34" s="105">
        <v>2695</v>
      </c>
      <c r="D34" s="151">
        <v>2549</v>
      </c>
      <c r="E34" s="105">
        <v>2442</v>
      </c>
      <c r="F34" s="151">
        <v>4308</v>
      </c>
      <c r="G34" s="105">
        <v>4199</v>
      </c>
      <c r="H34" s="151"/>
      <c r="I34" s="105"/>
      <c r="J34" s="157"/>
      <c r="K34" s="111"/>
      <c r="L34" s="48"/>
      <c r="M34" s="116"/>
      <c r="N34" s="42"/>
      <c r="O34" s="119"/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9660</v>
      </c>
      <c r="AA34" s="126">
        <f t="shared" si="2"/>
        <v>9336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343</v>
      </c>
      <c r="C35" s="105">
        <v>306</v>
      </c>
      <c r="D35" s="151">
        <v>258</v>
      </c>
      <c r="E35" s="105">
        <v>242</v>
      </c>
      <c r="F35" s="151">
        <v>261</v>
      </c>
      <c r="G35" s="105">
        <v>254</v>
      </c>
      <c r="H35" s="151"/>
      <c r="I35" s="105"/>
      <c r="J35" s="157"/>
      <c r="K35" s="111"/>
      <c r="L35" s="48"/>
      <c r="M35" s="116"/>
      <c r="N35" s="42"/>
      <c r="O35" s="119"/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862</v>
      </c>
      <c r="AA35" s="126">
        <f t="shared" si="2"/>
        <v>802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8366</v>
      </c>
      <c r="C36" s="105">
        <v>7962</v>
      </c>
      <c r="D36" s="151">
        <v>9604</v>
      </c>
      <c r="E36" s="105">
        <v>8965</v>
      </c>
      <c r="F36" s="151">
        <v>10332</v>
      </c>
      <c r="G36" s="105">
        <v>9918</v>
      </c>
      <c r="H36" s="151"/>
      <c r="I36" s="105"/>
      <c r="J36" s="157"/>
      <c r="K36" s="111"/>
      <c r="L36" s="48"/>
      <c r="M36" s="116"/>
      <c r="N36" s="42"/>
      <c r="O36" s="119"/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28302</v>
      </c>
      <c r="AA36" s="126">
        <f t="shared" si="2"/>
        <v>26845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71669</v>
      </c>
      <c r="C37" s="105">
        <v>62457</v>
      </c>
      <c r="D37" s="151">
        <v>76311</v>
      </c>
      <c r="E37" s="105">
        <v>65795</v>
      </c>
      <c r="F37" s="151">
        <v>93038</v>
      </c>
      <c r="G37" s="105">
        <v>81262</v>
      </c>
      <c r="H37" s="151"/>
      <c r="I37" s="105"/>
      <c r="J37" s="157"/>
      <c r="K37" s="111"/>
      <c r="L37" s="48"/>
      <c r="M37" s="116"/>
      <c r="N37" s="42"/>
      <c r="O37" s="119"/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241018</v>
      </c>
      <c r="AA37" s="126">
        <f t="shared" si="2"/>
        <v>209514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7844</v>
      </c>
      <c r="C38" s="105">
        <v>7656</v>
      </c>
      <c r="D38" s="151">
        <v>9981</v>
      </c>
      <c r="E38" s="105">
        <v>9613</v>
      </c>
      <c r="F38" s="151">
        <v>13814</v>
      </c>
      <c r="G38" s="105">
        <v>13409</v>
      </c>
      <c r="H38" s="151"/>
      <c r="I38" s="105"/>
      <c r="J38" s="157"/>
      <c r="K38" s="111"/>
      <c r="L38" s="48"/>
      <c r="M38" s="116"/>
      <c r="N38" s="42"/>
      <c r="O38" s="119"/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31639</v>
      </c>
      <c r="AA38" s="126">
        <f t="shared" si="2"/>
        <v>30678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1210</v>
      </c>
      <c r="C39" s="105">
        <v>1058</v>
      </c>
      <c r="D39" s="151">
        <v>1772</v>
      </c>
      <c r="E39" s="105">
        <v>1530</v>
      </c>
      <c r="F39" s="151">
        <v>1996</v>
      </c>
      <c r="G39" s="105">
        <v>1769</v>
      </c>
      <c r="H39" s="151"/>
      <c r="I39" s="105"/>
      <c r="J39" s="157"/>
      <c r="K39" s="111"/>
      <c r="L39" s="48"/>
      <c r="M39" s="117"/>
      <c r="N39" s="42"/>
      <c r="O39" s="119"/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4978</v>
      </c>
      <c r="AA39" s="126">
        <f t="shared" si="2"/>
        <v>4357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2488</v>
      </c>
      <c r="C40" s="105">
        <v>2294</v>
      </c>
      <c r="D40" s="151">
        <v>2210</v>
      </c>
      <c r="E40" s="105">
        <v>2049</v>
      </c>
      <c r="F40" s="151">
        <v>1996</v>
      </c>
      <c r="G40" s="105">
        <v>1925</v>
      </c>
      <c r="H40" s="151"/>
      <c r="I40" s="105"/>
      <c r="J40" s="157"/>
      <c r="K40" s="111"/>
      <c r="L40" s="48"/>
      <c r="M40" s="116"/>
      <c r="N40" s="42"/>
      <c r="O40" s="119"/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6694</v>
      </c>
      <c r="AA40" s="126">
        <f t="shared" si="2"/>
        <v>6268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31622</v>
      </c>
      <c r="C41" s="105">
        <v>29211</v>
      </c>
      <c r="D41" s="151">
        <v>14275</v>
      </c>
      <c r="E41" s="105">
        <v>13369</v>
      </c>
      <c r="F41" s="151">
        <v>17364</v>
      </c>
      <c r="G41" s="105">
        <v>16021</v>
      </c>
      <c r="H41" s="151"/>
      <c r="I41" s="105"/>
      <c r="J41" s="157"/>
      <c r="K41" s="111"/>
      <c r="L41" s="48"/>
      <c r="M41" s="116"/>
      <c r="N41" s="42"/>
      <c r="O41" s="119"/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63261</v>
      </c>
      <c r="AA41" s="126">
        <f t="shared" si="2"/>
        <v>58601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2514</v>
      </c>
      <c r="C42" s="105">
        <v>2357</v>
      </c>
      <c r="D42" s="151">
        <v>2962</v>
      </c>
      <c r="E42" s="105">
        <v>2801</v>
      </c>
      <c r="F42" s="151">
        <v>3820</v>
      </c>
      <c r="G42" s="105">
        <v>3663</v>
      </c>
      <c r="H42" s="151"/>
      <c r="I42" s="105"/>
      <c r="J42" s="157"/>
      <c r="K42" s="111"/>
      <c r="L42" s="48"/>
      <c r="M42" s="116"/>
      <c r="N42" s="42"/>
      <c r="O42" s="119"/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9296</v>
      </c>
      <c r="AA42" s="126">
        <f t="shared" si="2"/>
        <v>8821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3709</v>
      </c>
      <c r="C43" s="105">
        <v>3416</v>
      </c>
      <c r="D43" s="151">
        <v>4748</v>
      </c>
      <c r="E43" s="105">
        <v>4396</v>
      </c>
      <c r="F43" s="151">
        <v>6549</v>
      </c>
      <c r="G43" s="105">
        <v>6048</v>
      </c>
      <c r="H43" s="151"/>
      <c r="I43" s="105"/>
      <c r="J43" s="157"/>
      <c r="K43" s="111"/>
      <c r="L43" s="48"/>
      <c r="M43" s="116"/>
      <c r="N43" s="42"/>
      <c r="O43" s="119"/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15006</v>
      </c>
      <c r="AA43" s="126">
        <f t="shared" si="2"/>
        <v>13860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806</v>
      </c>
      <c r="C44" s="105">
        <v>755</v>
      </c>
      <c r="D44" s="151">
        <v>899</v>
      </c>
      <c r="E44" s="105">
        <v>869</v>
      </c>
      <c r="F44" s="151">
        <v>1354</v>
      </c>
      <c r="G44" s="105">
        <v>1312</v>
      </c>
      <c r="H44" s="151"/>
      <c r="I44" s="105"/>
      <c r="J44" s="157"/>
      <c r="K44" s="111"/>
      <c r="L44" s="48"/>
      <c r="M44" s="116"/>
      <c r="N44" s="42"/>
      <c r="O44" s="119"/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3059</v>
      </c>
      <c r="AA44" s="126">
        <f t="shared" si="2"/>
        <v>2936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2750</v>
      </c>
      <c r="C45" s="105">
        <v>2680</v>
      </c>
      <c r="D45" s="151">
        <v>2682</v>
      </c>
      <c r="E45" s="105">
        <v>2620</v>
      </c>
      <c r="F45" s="151">
        <v>3309</v>
      </c>
      <c r="G45" s="105">
        <v>3261</v>
      </c>
      <c r="H45" s="151"/>
      <c r="I45" s="105"/>
      <c r="J45" s="157"/>
      <c r="K45" s="111"/>
      <c r="L45" s="48"/>
      <c r="M45" s="116"/>
      <c r="N45" s="42"/>
      <c r="O45" s="119"/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8741</v>
      </c>
      <c r="AA45" s="126">
        <f t="shared" si="2"/>
        <v>8561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8668</v>
      </c>
      <c r="C46" s="105">
        <v>8335</v>
      </c>
      <c r="D46" s="151">
        <v>8553</v>
      </c>
      <c r="E46" s="105">
        <v>8286</v>
      </c>
      <c r="F46" s="151">
        <v>13314</v>
      </c>
      <c r="G46" s="105">
        <v>12741</v>
      </c>
      <c r="H46" s="151"/>
      <c r="I46" s="105"/>
      <c r="J46" s="157"/>
      <c r="K46" s="111"/>
      <c r="L46" s="48"/>
      <c r="M46" s="116"/>
      <c r="N46" s="42"/>
      <c r="O46" s="119"/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30535</v>
      </c>
      <c r="AA46" s="126">
        <f t="shared" si="2"/>
        <v>29362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2039</v>
      </c>
      <c r="C47" s="105">
        <v>1873</v>
      </c>
      <c r="D47" s="151">
        <v>3347</v>
      </c>
      <c r="E47" s="105">
        <v>3096</v>
      </c>
      <c r="F47" s="151">
        <v>4332</v>
      </c>
      <c r="G47" s="105">
        <v>4091</v>
      </c>
      <c r="H47" s="151"/>
      <c r="I47" s="105"/>
      <c r="J47" s="157"/>
      <c r="K47" s="111"/>
      <c r="L47" s="48"/>
      <c r="M47" s="116"/>
      <c r="N47" s="42"/>
      <c r="O47" s="119"/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9718</v>
      </c>
      <c r="AA47" s="126">
        <f t="shared" si="2"/>
        <v>9060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32570</v>
      </c>
      <c r="C48" s="105">
        <v>25425</v>
      </c>
      <c r="D48" s="151">
        <v>26896</v>
      </c>
      <c r="E48" s="105">
        <v>20488</v>
      </c>
      <c r="F48" s="151">
        <v>33176</v>
      </c>
      <c r="G48" s="105">
        <v>25418</v>
      </c>
      <c r="H48" s="151"/>
      <c r="I48" s="105"/>
      <c r="J48" s="157"/>
      <c r="K48" s="111"/>
      <c r="L48" s="48"/>
      <c r="M48" s="116"/>
      <c r="N48" s="42"/>
      <c r="O48" s="119"/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92642</v>
      </c>
      <c r="AA48" s="126">
        <f t="shared" si="2"/>
        <v>71331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12175</v>
      </c>
      <c r="C49" s="105">
        <v>11638</v>
      </c>
      <c r="D49" s="151">
        <v>11795</v>
      </c>
      <c r="E49" s="105">
        <v>11404</v>
      </c>
      <c r="F49" s="151">
        <v>17810</v>
      </c>
      <c r="G49" s="105">
        <v>17112</v>
      </c>
      <c r="H49" s="151"/>
      <c r="I49" s="105"/>
      <c r="J49" s="157"/>
      <c r="K49" s="111"/>
      <c r="L49" s="48"/>
      <c r="M49" s="116"/>
      <c r="N49" s="42"/>
      <c r="O49" s="119"/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41780</v>
      </c>
      <c r="AA49" s="126">
        <f t="shared" si="2"/>
        <v>40154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3551</v>
      </c>
      <c r="C50" s="105">
        <v>2952</v>
      </c>
      <c r="D50" s="151">
        <v>3758</v>
      </c>
      <c r="E50" s="105">
        <v>3100</v>
      </c>
      <c r="F50" s="151">
        <v>4991</v>
      </c>
      <c r="G50" s="105">
        <v>4314</v>
      </c>
      <c r="H50" s="151"/>
      <c r="I50" s="105"/>
      <c r="J50" s="157"/>
      <c r="K50" s="111"/>
      <c r="L50" s="48"/>
      <c r="M50" s="116"/>
      <c r="N50" s="42"/>
      <c r="O50" s="119"/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12300</v>
      </c>
      <c r="AA50" s="126">
        <f t="shared" si="2"/>
        <v>10366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30497</v>
      </c>
      <c r="C51" s="105">
        <v>28523</v>
      </c>
      <c r="D51" s="151">
        <v>37641</v>
      </c>
      <c r="E51" s="105">
        <v>35314</v>
      </c>
      <c r="F51" s="154">
        <v>43916</v>
      </c>
      <c r="G51" s="105">
        <v>41700</v>
      </c>
      <c r="H51" s="155"/>
      <c r="I51" s="105"/>
      <c r="J51" s="157"/>
      <c r="K51" s="111"/>
      <c r="L51" s="48"/>
      <c r="M51" s="116"/>
      <c r="N51" s="42"/>
      <c r="O51" s="119"/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112054</v>
      </c>
      <c r="AA51" s="126">
        <f t="shared" si="2"/>
        <v>105537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15736</v>
      </c>
      <c r="C52" s="125">
        <v>14726</v>
      </c>
      <c r="D52" s="152">
        <v>15627</v>
      </c>
      <c r="E52" s="125">
        <v>14433</v>
      </c>
      <c r="F52" s="160">
        <v>22324</v>
      </c>
      <c r="G52" s="125">
        <v>21277</v>
      </c>
      <c r="H52" s="156"/>
      <c r="I52" s="125"/>
      <c r="J52" s="158"/>
      <c r="K52" s="112"/>
      <c r="L52" s="58"/>
      <c r="M52" s="161"/>
      <c r="N52" s="54"/>
      <c r="O52" s="120"/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53687</v>
      </c>
      <c r="AA52" s="135">
        <f t="shared" si="2"/>
        <v>50436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7.25" x14ac:dyDescent="0.25">
      <c r="A54" s="1" t="s">
        <v>64</v>
      </c>
      <c r="R54" s="61"/>
    </row>
    <row r="55" spans="1:30" x14ac:dyDescent="0.25">
      <c r="A55" s="1"/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2"/>
    </row>
    <row r="65" spans="1:31" x14ac:dyDescent="0.25">
      <c r="A65" s="1"/>
      <c r="R65" s="62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H7" sqref="H7"/>
    </sheetView>
  </sheetViews>
  <sheetFormatPr defaultRowHeight="15.75" x14ac:dyDescent="0.25"/>
  <cols>
    <col min="1" max="1" width="22.710937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66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6" t="s">
        <v>1</v>
      </c>
      <c r="B4" s="164" t="s">
        <v>2</v>
      </c>
      <c r="C4" s="165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110" s="9" customFormat="1" ht="78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4608629</v>
      </c>
      <c r="C7" s="134">
        <v>2924369</v>
      </c>
      <c r="D7" s="25">
        <v>5092804</v>
      </c>
      <c r="E7" s="134">
        <v>3147130</v>
      </c>
      <c r="F7" s="84">
        <v>4885564</v>
      </c>
      <c r="G7" s="131">
        <v>3190967</v>
      </c>
      <c r="H7" s="85"/>
      <c r="I7" s="134"/>
      <c r="J7" s="86"/>
      <c r="K7" s="137"/>
      <c r="L7" s="27"/>
      <c r="M7" s="109"/>
      <c r="N7" s="87"/>
      <c r="O7" s="109"/>
      <c r="P7" s="88"/>
      <c r="Q7" s="134"/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14586997</v>
      </c>
      <c r="AA7" s="126">
        <f>SUM(C7+E7+G7+I7+K7+M7+O7+Q7+S7+U7+W7+Y7)</f>
        <v>9262466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6">
        <v>2215020</v>
      </c>
      <c r="D8" s="25">
        <v>4229322</v>
      </c>
      <c r="E8" s="126">
        <v>2426475</v>
      </c>
      <c r="F8" s="84">
        <v>3785398</v>
      </c>
      <c r="G8" s="132">
        <v>2258467</v>
      </c>
      <c r="H8" s="34"/>
      <c r="I8" s="126"/>
      <c r="J8" s="86"/>
      <c r="K8" s="138"/>
      <c r="L8" s="35"/>
      <c r="M8" s="110"/>
      <c r="N8" s="34"/>
      <c r="O8" s="110"/>
      <c r="P8" s="85"/>
      <c r="Q8" s="126"/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11784397</v>
      </c>
      <c r="AA8" s="126">
        <f t="shared" si="0"/>
        <v>6899962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4">
        <v>709349</v>
      </c>
      <c r="D9" s="25">
        <v>863482</v>
      </c>
      <c r="E9" s="126">
        <v>720655</v>
      </c>
      <c r="F9" s="84">
        <v>1100166</v>
      </c>
      <c r="G9" s="132">
        <v>932500</v>
      </c>
      <c r="H9" s="24"/>
      <c r="I9" s="104"/>
      <c r="J9" s="86"/>
      <c r="K9" s="138"/>
      <c r="L9" s="35"/>
      <c r="M9" s="110"/>
      <c r="N9" s="34"/>
      <c r="O9" s="110"/>
      <c r="P9" s="85"/>
      <c r="Q9" s="104"/>
      <c r="R9" s="162"/>
      <c r="S9" s="163"/>
      <c r="T9" s="162"/>
      <c r="U9" s="163"/>
      <c r="V9" s="24"/>
      <c r="W9" s="104"/>
      <c r="X9" s="35"/>
      <c r="Y9" s="145"/>
      <c r="Z9" s="89">
        <f t="shared" si="0"/>
        <v>2802600</v>
      </c>
      <c r="AA9" s="126">
        <f t="shared" si="0"/>
        <v>2362504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4436</v>
      </c>
      <c r="C11" s="105">
        <v>3588</v>
      </c>
      <c r="D11" s="153">
        <v>2147</v>
      </c>
      <c r="E11" s="105">
        <v>1661</v>
      </c>
      <c r="F11" s="151">
        <v>2465</v>
      </c>
      <c r="G11" s="105">
        <v>2056</v>
      </c>
      <c r="H11" s="151"/>
      <c r="I11" s="105"/>
      <c r="J11" s="157"/>
      <c r="K11" s="140"/>
      <c r="L11" s="48"/>
      <c r="M11" s="119"/>
      <c r="N11" s="93"/>
      <c r="O11" s="119"/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9048</v>
      </c>
      <c r="AA11" s="126">
        <f>SUM(C11+E11+G11+I11+K11+M11+O11+Q11+S11+U11+W11+Y11)</f>
        <v>7305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6507</v>
      </c>
      <c r="C12" s="105">
        <v>5920</v>
      </c>
      <c r="D12" s="153">
        <v>6719</v>
      </c>
      <c r="E12" s="105">
        <v>6156</v>
      </c>
      <c r="F12" s="151">
        <v>6731</v>
      </c>
      <c r="G12" s="105">
        <v>6381</v>
      </c>
      <c r="H12" s="151"/>
      <c r="I12" s="105"/>
      <c r="J12" s="157"/>
      <c r="K12" s="140"/>
      <c r="L12" s="48"/>
      <c r="M12" s="119"/>
      <c r="N12" s="93"/>
      <c r="O12" s="119"/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19957</v>
      </c>
      <c r="AA12" s="126">
        <f t="shared" si="1"/>
        <v>18457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9698</v>
      </c>
      <c r="C13" s="105">
        <v>8887</v>
      </c>
      <c r="D13" s="153">
        <v>9695</v>
      </c>
      <c r="E13" s="105">
        <v>9103</v>
      </c>
      <c r="F13" s="151">
        <v>12087</v>
      </c>
      <c r="G13" s="105">
        <v>10853</v>
      </c>
      <c r="H13" s="151"/>
      <c r="I13" s="105"/>
      <c r="J13" s="157"/>
      <c r="K13" s="140"/>
      <c r="L13" s="48"/>
      <c r="M13" s="119"/>
      <c r="N13" s="93"/>
      <c r="O13" s="119"/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31480</v>
      </c>
      <c r="AA13" s="126">
        <f t="shared" si="1"/>
        <v>28843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19391</v>
      </c>
      <c r="C14" s="105">
        <v>16508</v>
      </c>
      <c r="D14" s="153">
        <v>12507</v>
      </c>
      <c r="E14" s="105">
        <v>10094</v>
      </c>
      <c r="F14" s="151">
        <v>17088</v>
      </c>
      <c r="G14" s="105">
        <v>14110</v>
      </c>
      <c r="H14" s="151"/>
      <c r="I14" s="105"/>
      <c r="J14" s="157"/>
      <c r="K14" s="140"/>
      <c r="L14" s="48"/>
      <c r="M14" s="119"/>
      <c r="N14" s="93"/>
      <c r="O14" s="119"/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48986</v>
      </c>
      <c r="AA14" s="126">
        <f t="shared" si="1"/>
        <v>40712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1786</v>
      </c>
      <c r="C15" s="105">
        <v>1479</v>
      </c>
      <c r="D15" s="153">
        <v>1777</v>
      </c>
      <c r="E15" s="105">
        <v>1436</v>
      </c>
      <c r="F15" s="151">
        <v>1756</v>
      </c>
      <c r="G15" s="105">
        <v>1616</v>
      </c>
      <c r="H15" s="151"/>
      <c r="I15" s="105"/>
      <c r="J15" s="157"/>
      <c r="K15" s="140"/>
      <c r="L15" s="48"/>
      <c r="M15" s="119"/>
      <c r="N15" s="93"/>
      <c r="O15" s="119"/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5319</v>
      </c>
      <c r="AA15" s="126">
        <f t="shared" si="1"/>
        <v>4531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3295</v>
      </c>
      <c r="C16" s="105">
        <v>3072</v>
      </c>
      <c r="D16" s="153">
        <v>3353</v>
      </c>
      <c r="E16" s="105">
        <v>3083</v>
      </c>
      <c r="F16" s="151">
        <v>2184</v>
      </c>
      <c r="G16" s="105">
        <v>1914</v>
      </c>
      <c r="H16" s="151"/>
      <c r="I16" s="105"/>
      <c r="J16" s="157"/>
      <c r="K16" s="140"/>
      <c r="L16" s="48"/>
      <c r="M16" s="119"/>
      <c r="N16" s="93"/>
      <c r="O16" s="119"/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8832</v>
      </c>
      <c r="AA16" s="126">
        <f t="shared" si="1"/>
        <v>8069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8208</v>
      </c>
      <c r="C17" s="105">
        <v>7693</v>
      </c>
      <c r="D17" s="153">
        <v>10891</v>
      </c>
      <c r="E17" s="105">
        <v>9554</v>
      </c>
      <c r="F17" s="151">
        <v>14879</v>
      </c>
      <c r="G17" s="105">
        <v>14368</v>
      </c>
      <c r="H17" s="151"/>
      <c r="I17" s="105"/>
      <c r="J17" s="157"/>
      <c r="K17" s="140"/>
      <c r="L17" s="48"/>
      <c r="M17" s="119"/>
      <c r="N17" s="93"/>
      <c r="O17" s="119"/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33978</v>
      </c>
      <c r="AA17" s="126">
        <f t="shared" si="1"/>
        <v>31615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375</v>
      </c>
      <c r="C18" s="105">
        <v>348</v>
      </c>
      <c r="D18" s="153">
        <v>339</v>
      </c>
      <c r="E18" s="105">
        <v>337</v>
      </c>
      <c r="F18" s="151">
        <v>556</v>
      </c>
      <c r="G18" s="105">
        <v>553</v>
      </c>
      <c r="H18" s="151"/>
      <c r="I18" s="105"/>
      <c r="J18" s="157"/>
      <c r="K18" s="140"/>
      <c r="L18" s="48"/>
      <c r="M18" s="143"/>
      <c r="N18" s="93"/>
      <c r="O18" s="119"/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1270</v>
      </c>
      <c r="AA18" s="126">
        <f t="shared" si="1"/>
        <v>1238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10260</v>
      </c>
      <c r="C19" s="105">
        <v>9298</v>
      </c>
      <c r="D19" s="153">
        <v>12826</v>
      </c>
      <c r="E19" s="105">
        <v>11618</v>
      </c>
      <c r="F19" s="151">
        <v>16288</v>
      </c>
      <c r="G19" s="105">
        <v>14285</v>
      </c>
      <c r="H19" s="151"/>
      <c r="I19" s="105"/>
      <c r="J19" s="157"/>
      <c r="K19" s="140"/>
      <c r="L19" s="48"/>
      <c r="M19" s="119"/>
      <c r="N19" s="93"/>
      <c r="O19" s="119"/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39374</v>
      </c>
      <c r="AA19" s="126">
        <f t="shared" si="1"/>
        <v>35201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12353</v>
      </c>
      <c r="C20" s="105">
        <v>11609</v>
      </c>
      <c r="D20" s="153">
        <v>12684</v>
      </c>
      <c r="E20" s="105">
        <v>12272</v>
      </c>
      <c r="F20" s="151">
        <v>14985</v>
      </c>
      <c r="G20" s="105">
        <v>14256</v>
      </c>
      <c r="H20" s="151"/>
      <c r="I20" s="105"/>
      <c r="J20" s="157"/>
      <c r="K20" s="140"/>
      <c r="L20" s="48"/>
      <c r="M20" s="119"/>
      <c r="N20" s="93"/>
      <c r="O20" s="119"/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40022</v>
      </c>
      <c r="AA20" s="126">
        <f t="shared" si="1"/>
        <v>38137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2569</v>
      </c>
      <c r="C21" s="105">
        <v>2420</v>
      </c>
      <c r="D21" s="153">
        <v>3045</v>
      </c>
      <c r="E21" s="105">
        <v>2846</v>
      </c>
      <c r="F21" s="151">
        <v>3987</v>
      </c>
      <c r="G21" s="105">
        <v>3735</v>
      </c>
      <c r="H21" s="151"/>
      <c r="I21" s="105"/>
      <c r="J21" s="157"/>
      <c r="K21" s="140"/>
      <c r="L21" s="48"/>
      <c r="M21" s="119"/>
      <c r="N21" s="93"/>
      <c r="O21" s="119"/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9601</v>
      </c>
      <c r="AA21" s="126">
        <f t="shared" si="1"/>
        <v>9001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7175</v>
      </c>
      <c r="C22" s="105">
        <v>6934</v>
      </c>
      <c r="D22" s="153">
        <v>7067</v>
      </c>
      <c r="E22" s="105">
        <v>6919</v>
      </c>
      <c r="F22" s="151">
        <v>10569</v>
      </c>
      <c r="G22" s="105">
        <v>10212</v>
      </c>
      <c r="H22" s="151"/>
      <c r="I22" s="105"/>
      <c r="J22" s="157"/>
      <c r="K22" s="140"/>
      <c r="L22" s="48"/>
      <c r="M22" s="119"/>
      <c r="N22" s="93"/>
      <c r="O22" s="119"/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24811</v>
      </c>
      <c r="AA22" s="126">
        <f t="shared" si="1"/>
        <v>24065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27695</v>
      </c>
      <c r="C23" s="105">
        <v>25490</v>
      </c>
      <c r="D23" s="153">
        <v>27776</v>
      </c>
      <c r="E23" s="105">
        <v>24501</v>
      </c>
      <c r="F23" s="151">
        <v>33362</v>
      </c>
      <c r="G23" s="105">
        <v>29392</v>
      </c>
      <c r="H23" s="151"/>
      <c r="I23" s="105"/>
      <c r="J23" s="157"/>
      <c r="K23" s="140"/>
      <c r="L23" s="48"/>
      <c r="M23" s="119"/>
      <c r="N23" s="93"/>
      <c r="O23" s="119"/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88833</v>
      </c>
      <c r="AA23" s="126">
        <f t="shared" si="1"/>
        <v>79383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4544</v>
      </c>
      <c r="C24" s="105">
        <v>4362</v>
      </c>
      <c r="D24" s="153">
        <v>3506</v>
      </c>
      <c r="E24" s="105">
        <v>3316</v>
      </c>
      <c r="F24" s="151">
        <v>5227</v>
      </c>
      <c r="G24" s="105">
        <v>4980</v>
      </c>
      <c r="H24" s="151"/>
      <c r="I24" s="105"/>
      <c r="J24" s="157"/>
      <c r="K24" s="140"/>
      <c r="L24" s="48"/>
      <c r="M24" s="119"/>
      <c r="N24" s="93"/>
      <c r="O24" s="119"/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13277</v>
      </c>
      <c r="AA24" s="126">
        <f t="shared" si="1"/>
        <v>12658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15396</v>
      </c>
      <c r="C25" s="105">
        <v>13170</v>
      </c>
      <c r="D25" s="153">
        <v>15776</v>
      </c>
      <c r="E25" s="105">
        <v>12944</v>
      </c>
      <c r="F25" s="151">
        <v>22722</v>
      </c>
      <c r="G25" s="105">
        <v>19353</v>
      </c>
      <c r="H25" s="151"/>
      <c r="I25" s="105"/>
      <c r="J25" s="157"/>
      <c r="K25" s="140"/>
      <c r="L25" s="48"/>
      <c r="M25" s="119"/>
      <c r="N25" s="93"/>
      <c r="O25" s="119"/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53894</v>
      </c>
      <c r="AA25" s="126">
        <f t="shared" si="1"/>
        <v>45467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1128</v>
      </c>
      <c r="C26" s="105">
        <v>1021</v>
      </c>
      <c r="D26" s="153">
        <v>439</v>
      </c>
      <c r="E26" s="105">
        <v>410</v>
      </c>
      <c r="F26" s="151">
        <v>1253</v>
      </c>
      <c r="G26" s="105">
        <v>1235</v>
      </c>
      <c r="H26" s="151"/>
      <c r="I26" s="105"/>
      <c r="J26" s="157"/>
      <c r="K26" s="140"/>
      <c r="L26" s="48"/>
      <c r="M26" s="119"/>
      <c r="N26" s="93"/>
      <c r="O26" s="119"/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2820</v>
      </c>
      <c r="AA26" s="126">
        <f t="shared" si="1"/>
        <v>2666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3703</v>
      </c>
      <c r="C27" s="105">
        <v>3424</v>
      </c>
      <c r="D27" s="153">
        <v>3768</v>
      </c>
      <c r="E27" s="105">
        <v>3345</v>
      </c>
      <c r="F27" s="151">
        <v>4367</v>
      </c>
      <c r="G27" s="105">
        <v>4137</v>
      </c>
      <c r="H27" s="151"/>
      <c r="I27" s="105"/>
      <c r="J27" s="157"/>
      <c r="K27" s="140"/>
      <c r="L27" s="48"/>
      <c r="M27" s="119"/>
      <c r="N27" s="93"/>
      <c r="O27" s="119"/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11838</v>
      </c>
      <c r="AA27" s="126">
        <f t="shared" si="1"/>
        <v>10906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9309</v>
      </c>
      <c r="C28" s="105">
        <v>8481</v>
      </c>
      <c r="D28" s="153">
        <v>11556</v>
      </c>
      <c r="E28" s="105">
        <v>10755</v>
      </c>
      <c r="F28" s="151">
        <v>13264</v>
      </c>
      <c r="G28" s="105">
        <v>12587</v>
      </c>
      <c r="H28" s="151"/>
      <c r="I28" s="105"/>
      <c r="J28" s="157"/>
      <c r="K28" s="140"/>
      <c r="L28" s="48"/>
      <c r="M28" s="119"/>
      <c r="N28" s="93"/>
      <c r="O28" s="119"/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34129</v>
      </c>
      <c r="AA28" s="126">
        <f t="shared" si="1"/>
        <v>31823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12183</v>
      </c>
      <c r="C29" s="105">
        <v>11894</v>
      </c>
      <c r="D29" s="153">
        <v>16644</v>
      </c>
      <c r="E29" s="105">
        <v>16022</v>
      </c>
      <c r="F29" s="151">
        <v>51770</v>
      </c>
      <c r="G29" s="105">
        <v>50728</v>
      </c>
      <c r="H29" s="151"/>
      <c r="I29" s="105"/>
      <c r="J29" s="157"/>
      <c r="K29" s="140"/>
      <c r="L29" s="48"/>
      <c r="M29" s="119"/>
      <c r="N29" s="93"/>
      <c r="O29" s="119"/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80597</v>
      </c>
      <c r="AA29" s="126">
        <f t="shared" si="1"/>
        <v>78644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6808</v>
      </c>
      <c r="C30" s="105">
        <v>6651</v>
      </c>
      <c r="D30" s="153">
        <v>6880</v>
      </c>
      <c r="E30" s="105">
        <v>6397</v>
      </c>
      <c r="F30" s="151">
        <v>8400</v>
      </c>
      <c r="G30" s="105">
        <v>8029</v>
      </c>
      <c r="H30" s="151"/>
      <c r="I30" s="105"/>
      <c r="J30" s="157"/>
      <c r="K30" s="140"/>
      <c r="L30" s="48"/>
      <c r="M30" s="119"/>
      <c r="N30" s="93"/>
      <c r="O30" s="119"/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22088</v>
      </c>
      <c r="AA30" s="126">
        <f t="shared" si="1"/>
        <v>21077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2677</v>
      </c>
      <c r="C31" s="105">
        <v>2286</v>
      </c>
      <c r="D31" s="153">
        <v>2594</v>
      </c>
      <c r="E31" s="105">
        <v>2218</v>
      </c>
      <c r="F31" s="151">
        <v>3586</v>
      </c>
      <c r="G31" s="105">
        <v>3138</v>
      </c>
      <c r="H31" s="151"/>
      <c r="I31" s="105"/>
      <c r="J31" s="157"/>
      <c r="K31" s="140"/>
      <c r="L31" s="48"/>
      <c r="M31" s="119"/>
      <c r="N31" s="93"/>
      <c r="O31" s="119"/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8857</v>
      </c>
      <c r="AA31" s="126">
        <f t="shared" si="1"/>
        <v>7642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9739</v>
      </c>
      <c r="C32" s="105">
        <v>9011</v>
      </c>
      <c r="D32" s="153">
        <v>11050</v>
      </c>
      <c r="E32" s="105">
        <v>10260</v>
      </c>
      <c r="F32" s="151">
        <v>13054</v>
      </c>
      <c r="G32" s="105">
        <v>11821</v>
      </c>
      <c r="H32" s="151"/>
      <c r="I32" s="105"/>
      <c r="J32" s="157"/>
      <c r="K32" s="140"/>
      <c r="L32" s="48"/>
      <c r="M32" s="119"/>
      <c r="N32" s="93"/>
      <c r="O32" s="119"/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33843</v>
      </c>
      <c r="AA32" s="126">
        <f t="shared" si="1"/>
        <v>31092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481</v>
      </c>
      <c r="C33" s="105">
        <v>399</v>
      </c>
      <c r="D33" s="153">
        <v>489</v>
      </c>
      <c r="E33" s="105">
        <v>453</v>
      </c>
      <c r="F33" s="151">
        <v>417</v>
      </c>
      <c r="G33" s="105">
        <v>415</v>
      </c>
      <c r="H33" s="151"/>
      <c r="I33" s="105"/>
      <c r="J33" s="157"/>
      <c r="K33" s="140"/>
      <c r="L33" s="48"/>
      <c r="M33" s="143"/>
      <c r="N33" s="93"/>
      <c r="O33" s="119"/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1387</v>
      </c>
      <c r="AA33" s="126">
        <f t="shared" si="1"/>
        <v>1267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3715</v>
      </c>
      <c r="C34" s="105">
        <v>3526</v>
      </c>
      <c r="D34" s="153">
        <v>3416</v>
      </c>
      <c r="E34" s="105">
        <v>3191</v>
      </c>
      <c r="F34" s="151">
        <v>5572</v>
      </c>
      <c r="G34" s="105">
        <v>5396</v>
      </c>
      <c r="H34" s="151"/>
      <c r="I34" s="105"/>
      <c r="J34" s="157"/>
      <c r="K34" s="140"/>
      <c r="L34" s="48"/>
      <c r="M34" s="119"/>
      <c r="N34" s="93"/>
      <c r="O34" s="119"/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12703</v>
      </c>
      <c r="AA34" s="126">
        <f t="shared" si="1"/>
        <v>12113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1017</v>
      </c>
      <c r="C35" s="105">
        <v>921</v>
      </c>
      <c r="D35" s="153">
        <v>758</v>
      </c>
      <c r="E35" s="105">
        <v>720</v>
      </c>
      <c r="F35" s="151">
        <v>734</v>
      </c>
      <c r="G35" s="105">
        <v>717</v>
      </c>
      <c r="H35" s="151"/>
      <c r="I35" s="105"/>
      <c r="J35" s="157"/>
      <c r="K35" s="140"/>
      <c r="L35" s="48"/>
      <c r="M35" s="119"/>
      <c r="N35" s="93"/>
      <c r="O35" s="119"/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2509</v>
      </c>
      <c r="AA35" s="126">
        <f t="shared" si="1"/>
        <v>2358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17299</v>
      </c>
      <c r="C36" s="105">
        <v>16202</v>
      </c>
      <c r="D36" s="153">
        <v>18877</v>
      </c>
      <c r="E36" s="105">
        <v>16922</v>
      </c>
      <c r="F36" s="151">
        <v>20796</v>
      </c>
      <c r="G36" s="105">
        <v>19693</v>
      </c>
      <c r="H36" s="151"/>
      <c r="I36" s="105"/>
      <c r="J36" s="157"/>
      <c r="K36" s="140"/>
      <c r="L36" s="48"/>
      <c r="M36" s="119"/>
      <c r="N36" s="93"/>
      <c r="O36" s="119"/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56972</v>
      </c>
      <c r="AA36" s="126">
        <f t="shared" si="1"/>
        <v>52817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246165</v>
      </c>
      <c r="C37" s="105">
        <v>193619</v>
      </c>
      <c r="D37" s="153">
        <v>262415</v>
      </c>
      <c r="E37" s="105">
        <v>198942</v>
      </c>
      <c r="F37" s="151">
        <v>330907</v>
      </c>
      <c r="G37" s="105">
        <v>250843</v>
      </c>
      <c r="H37" s="151"/>
      <c r="I37" s="105"/>
      <c r="J37" s="157"/>
      <c r="K37" s="140"/>
      <c r="L37" s="48"/>
      <c r="M37" s="119"/>
      <c r="N37" s="93"/>
      <c r="O37" s="119"/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839487</v>
      </c>
      <c r="AA37" s="126">
        <f t="shared" si="1"/>
        <v>643404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19096</v>
      </c>
      <c r="C38" s="105">
        <v>18482</v>
      </c>
      <c r="D38" s="153">
        <v>24519</v>
      </c>
      <c r="E38" s="105">
        <v>23496</v>
      </c>
      <c r="F38" s="151">
        <v>33150</v>
      </c>
      <c r="G38" s="105">
        <v>32040</v>
      </c>
      <c r="H38" s="151"/>
      <c r="I38" s="105"/>
      <c r="J38" s="157"/>
      <c r="K38" s="140"/>
      <c r="L38" s="48"/>
      <c r="M38" s="119"/>
      <c r="N38" s="93"/>
      <c r="O38" s="119"/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76765</v>
      </c>
      <c r="AA38" s="126">
        <f t="shared" si="1"/>
        <v>74018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2830</v>
      </c>
      <c r="C39" s="105">
        <v>2535</v>
      </c>
      <c r="D39" s="153">
        <v>4078</v>
      </c>
      <c r="E39" s="105">
        <v>3505</v>
      </c>
      <c r="F39" s="151">
        <v>4474</v>
      </c>
      <c r="G39" s="105">
        <v>4008</v>
      </c>
      <c r="H39" s="151"/>
      <c r="I39" s="105"/>
      <c r="J39" s="157"/>
      <c r="K39" s="140"/>
      <c r="L39" s="48"/>
      <c r="M39" s="119"/>
      <c r="N39" s="93"/>
      <c r="O39" s="119"/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11382</v>
      </c>
      <c r="AA39" s="126">
        <f t="shared" si="1"/>
        <v>10048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4332</v>
      </c>
      <c r="C40" s="105">
        <v>3964</v>
      </c>
      <c r="D40" s="153">
        <v>4556</v>
      </c>
      <c r="E40" s="105">
        <v>4245</v>
      </c>
      <c r="F40" s="151">
        <v>3722</v>
      </c>
      <c r="G40" s="105">
        <v>3553</v>
      </c>
      <c r="H40" s="151"/>
      <c r="I40" s="105"/>
      <c r="J40" s="157"/>
      <c r="K40" s="140"/>
      <c r="L40" s="48"/>
      <c r="M40" s="143"/>
      <c r="N40" s="93"/>
      <c r="O40" s="119"/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12610</v>
      </c>
      <c r="AA40" s="126">
        <f t="shared" si="1"/>
        <v>11762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56663</v>
      </c>
      <c r="C41" s="105">
        <v>50757</v>
      </c>
      <c r="D41" s="153">
        <v>24286</v>
      </c>
      <c r="E41" s="105">
        <v>22047</v>
      </c>
      <c r="F41" s="151">
        <v>27092</v>
      </c>
      <c r="G41" s="105">
        <v>24503</v>
      </c>
      <c r="H41" s="151"/>
      <c r="I41" s="105"/>
      <c r="J41" s="157"/>
      <c r="K41" s="140"/>
      <c r="L41" s="48"/>
      <c r="M41" s="119"/>
      <c r="N41" s="93"/>
      <c r="O41" s="119"/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108041</v>
      </c>
      <c r="AA41" s="126">
        <f t="shared" si="1"/>
        <v>97307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5621</v>
      </c>
      <c r="C42" s="105">
        <v>4976</v>
      </c>
      <c r="D42" s="153">
        <v>6661</v>
      </c>
      <c r="E42" s="105">
        <v>5914</v>
      </c>
      <c r="F42" s="151">
        <v>8465</v>
      </c>
      <c r="G42" s="105">
        <v>7738</v>
      </c>
      <c r="H42" s="151"/>
      <c r="I42" s="105"/>
      <c r="J42" s="157"/>
      <c r="K42" s="140"/>
      <c r="L42" s="48"/>
      <c r="M42" s="119"/>
      <c r="N42" s="93"/>
      <c r="O42" s="119"/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20747</v>
      </c>
      <c r="AA42" s="126">
        <f t="shared" si="1"/>
        <v>18628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6941</v>
      </c>
      <c r="C43" s="105">
        <v>6326</v>
      </c>
      <c r="D43" s="153">
        <v>8683</v>
      </c>
      <c r="E43" s="105">
        <v>8021</v>
      </c>
      <c r="F43" s="151">
        <v>11555</v>
      </c>
      <c r="G43" s="105">
        <v>10601</v>
      </c>
      <c r="H43" s="151"/>
      <c r="I43" s="105"/>
      <c r="J43" s="157"/>
      <c r="K43" s="140"/>
      <c r="L43" s="48"/>
      <c r="M43" s="119"/>
      <c r="N43" s="93"/>
      <c r="O43" s="119"/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27179</v>
      </c>
      <c r="AA43" s="126">
        <f t="shared" si="1"/>
        <v>24948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1677</v>
      </c>
      <c r="C44" s="105">
        <v>1571</v>
      </c>
      <c r="D44" s="153">
        <v>1743</v>
      </c>
      <c r="E44" s="105">
        <v>1618</v>
      </c>
      <c r="F44" s="151">
        <v>2450</v>
      </c>
      <c r="G44" s="105">
        <v>2356</v>
      </c>
      <c r="H44" s="151"/>
      <c r="I44" s="105"/>
      <c r="J44" s="157"/>
      <c r="K44" s="140"/>
      <c r="L44" s="48"/>
      <c r="M44" s="119"/>
      <c r="N44" s="93"/>
      <c r="O44" s="119"/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5870</v>
      </c>
      <c r="AA44" s="126">
        <f t="shared" si="1"/>
        <v>5545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5648</v>
      </c>
      <c r="C45" s="105">
        <v>5405</v>
      </c>
      <c r="D45" s="153">
        <v>5239</v>
      </c>
      <c r="E45" s="105">
        <v>5082</v>
      </c>
      <c r="F45" s="151">
        <v>6431</v>
      </c>
      <c r="G45" s="105">
        <v>6307</v>
      </c>
      <c r="H45" s="151"/>
      <c r="I45" s="105"/>
      <c r="J45" s="157"/>
      <c r="K45" s="140"/>
      <c r="L45" s="48"/>
      <c r="M45" s="119"/>
      <c r="N45" s="93"/>
      <c r="O45" s="119"/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17318</v>
      </c>
      <c r="AA45" s="126">
        <f t="shared" si="1"/>
        <v>16794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20055</v>
      </c>
      <c r="C46" s="105">
        <v>19071</v>
      </c>
      <c r="D46" s="153">
        <v>18314</v>
      </c>
      <c r="E46" s="105">
        <v>17585</v>
      </c>
      <c r="F46" s="151">
        <v>27615</v>
      </c>
      <c r="G46" s="105">
        <v>25857</v>
      </c>
      <c r="H46" s="151"/>
      <c r="I46" s="105"/>
      <c r="J46" s="157"/>
      <c r="K46" s="140"/>
      <c r="L46" s="48"/>
      <c r="M46" s="119"/>
      <c r="N46" s="93"/>
      <c r="O46" s="119"/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65984</v>
      </c>
      <c r="AA46" s="126">
        <f t="shared" si="1"/>
        <v>62513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4537</v>
      </c>
      <c r="C47" s="105">
        <v>3640</v>
      </c>
      <c r="D47" s="153">
        <v>7131</v>
      </c>
      <c r="E47" s="105">
        <v>6246</v>
      </c>
      <c r="F47" s="151">
        <v>11139</v>
      </c>
      <c r="G47" s="105">
        <v>9950</v>
      </c>
      <c r="H47" s="151"/>
      <c r="I47" s="105"/>
      <c r="J47" s="157"/>
      <c r="K47" s="140"/>
      <c r="L47" s="48"/>
      <c r="M47" s="119"/>
      <c r="N47" s="93"/>
      <c r="O47" s="119"/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22807</v>
      </c>
      <c r="AA47" s="126">
        <f t="shared" si="1"/>
        <v>19836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86658</v>
      </c>
      <c r="C48" s="105">
        <v>53792</v>
      </c>
      <c r="D48" s="153">
        <v>90621</v>
      </c>
      <c r="E48" s="105">
        <v>56133</v>
      </c>
      <c r="F48" s="151">
        <v>97687</v>
      </c>
      <c r="G48" s="105">
        <v>57611</v>
      </c>
      <c r="H48" s="151"/>
      <c r="I48" s="105"/>
      <c r="J48" s="157"/>
      <c r="K48" s="140"/>
      <c r="L48" s="48"/>
      <c r="M48" s="119"/>
      <c r="N48" s="93"/>
      <c r="O48" s="119"/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274966</v>
      </c>
      <c r="AA48" s="126">
        <f t="shared" si="1"/>
        <v>167536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27289</v>
      </c>
      <c r="C49" s="105">
        <v>25892</v>
      </c>
      <c r="D49" s="153">
        <v>25329</v>
      </c>
      <c r="E49" s="105">
        <v>24434</v>
      </c>
      <c r="F49" s="151">
        <v>37442</v>
      </c>
      <c r="G49" s="105">
        <v>35486</v>
      </c>
      <c r="H49" s="151"/>
      <c r="I49" s="105"/>
      <c r="J49" s="157"/>
      <c r="K49" s="140"/>
      <c r="L49" s="48"/>
      <c r="M49" s="119"/>
      <c r="N49" s="93"/>
      <c r="O49" s="119"/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90060</v>
      </c>
      <c r="AA49" s="126">
        <f t="shared" si="1"/>
        <v>85812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7726</v>
      </c>
      <c r="C50" s="105">
        <v>5833</v>
      </c>
      <c r="D50" s="153">
        <v>8459</v>
      </c>
      <c r="E50" s="105">
        <v>6336</v>
      </c>
      <c r="F50" s="151">
        <v>10288</v>
      </c>
      <c r="G50" s="105">
        <v>8493</v>
      </c>
      <c r="H50" s="151"/>
      <c r="I50" s="105"/>
      <c r="J50" s="157"/>
      <c r="K50" s="140"/>
      <c r="L50" s="48"/>
      <c r="M50" s="119"/>
      <c r="N50" s="93"/>
      <c r="O50" s="119"/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26473</v>
      </c>
      <c r="AA50" s="126">
        <f t="shared" si="1"/>
        <v>20662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72589</v>
      </c>
      <c r="C51" s="105">
        <v>66874</v>
      </c>
      <c r="D51" s="153">
        <v>93557</v>
      </c>
      <c r="E51" s="105">
        <v>86267</v>
      </c>
      <c r="F51" s="151">
        <v>106027</v>
      </c>
      <c r="G51" s="105">
        <v>99706</v>
      </c>
      <c r="H51" s="151"/>
      <c r="I51" s="105"/>
      <c r="J51" s="157"/>
      <c r="K51" s="140"/>
      <c r="L51" s="48"/>
      <c r="M51" s="119"/>
      <c r="N51" s="93"/>
      <c r="O51" s="119"/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272173</v>
      </c>
      <c r="AA51" s="126">
        <f t="shared" si="1"/>
        <v>252847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40695</v>
      </c>
      <c r="C52" s="125">
        <v>37022</v>
      </c>
      <c r="D52" s="152">
        <v>37648</v>
      </c>
      <c r="E52" s="125">
        <v>34141</v>
      </c>
      <c r="F52" s="159">
        <v>52748</v>
      </c>
      <c r="G52" s="125">
        <v>49835</v>
      </c>
      <c r="H52" s="156"/>
      <c r="I52" s="136"/>
      <c r="J52" s="158"/>
      <c r="K52" s="141"/>
      <c r="L52" s="53"/>
      <c r="M52" s="144"/>
      <c r="N52" s="96"/>
      <c r="O52" s="120"/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131091</v>
      </c>
      <c r="AA52" s="135">
        <f t="shared" si="1"/>
        <v>120998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7.25" x14ac:dyDescent="0.25">
      <c r="A54" s="1" t="s">
        <v>64</v>
      </c>
      <c r="B54" s="64"/>
      <c r="C54" s="64"/>
    </row>
    <row r="55" spans="1:30" x14ac:dyDescent="0.25">
      <c r="A55" s="64"/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  <c r="G64" s="64"/>
    </row>
    <row r="65" spans="1:41" x14ac:dyDescent="0.25">
      <c r="A65" s="64"/>
      <c r="B65" s="64"/>
      <c r="C65" s="64"/>
      <c r="N65" s="100"/>
    </row>
    <row r="66" spans="1:41" x14ac:dyDescent="0.25">
      <c r="A66" s="64"/>
      <c r="B66" s="64"/>
      <c r="C66" s="64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  <c r="AO68" s="64"/>
    </row>
    <row r="69" spans="1:41" x14ac:dyDescent="0.25">
      <c r="A69" s="64"/>
      <c r="B69" s="64"/>
      <c r="C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  <c r="B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  <c r="C3544" s="64"/>
      <c r="D3544" s="64"/>
      <c r="E3544" s="64"/>
      <c r="F3544" s="64"/>
      <c r="G3544" s="64"/>
      <c r="H3544" s="64"/>
      <c r="I3544" s="64"/>
      <c r="J3544" s="64"/>
      <c r="K3544" s="64"/>
      <c r="L3544" s="64"/>
      <c r="M3544" s="64"/>
      <c r="N3544" s="100"/>
      <c r="O3544" s="100"/>
      <c r="P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2017-05-15T09:05:16Z</dcterms:modified>
</cp:coreProperties>
</file>