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962"/>
  </bookViews>
  <sheets>
    <sheet name="Spis Contents" sheetId="2" r:id="rId1"/>
    <sheet name="T.I.1" sheetId="12" r:id="rId2"/>
    <sheet name="T.I.2 " sheetId="62" r:id="rId3"/>
    <sheet name="T.I.3 " sheetId="63" r:id="rId4"/>
    <sheet name="T.I.4" sheetId="58" r:id="rId5"/>
    <sheet name="T.I.5" sheetId="1" r:id="rId6"/>
    <sheet name="T.I.6" sheetId="3" r:id="rId7"/>
    <sheet name="T.I.7" sheetId="4" r:id="rId8"/>
    <sheet name="T.I.8" sheetId="5" r:id="rId9"/>
    <sheet name="T.I.9" sheetId="6" r:id="rId10"/>
    <sheet name="T.I.10" sheetId="7" r:id="rId11"/>
    <sheet name="T.I.11" sheetId="8" r:id="rId12"/>
    <sheet name="T.I.12" sheetId="10" r:id="rId13"/>
    <sheet name="T.I.13" sheetId="9" r:id="rId14"/>
    <sheet name="T.I.14" sheetId="16" r:id="rId15"/>
    <sheet name="T.I.15" sheetId="17" r:id="rId16"/>
    <sheet name="T.I.16" sheetId="18" r:id="rId17"/>
    <sheet name="T.I.17" sheetId="54" r:id="rId18"/>
    <sheet name="T.I.18 " sheetId="59" r:id="rId19"/>
    <sheet name="T.I.19" sheetId="56" r:id="rId20"/>
    <sheet name="T.I.20" sheetId="57" r:id="rId21"/>
    <sheet name="T.I.21" sheetId="23" r:id="rId22"/>
    <sheet name="T.I.22" sheetId="24" r:id="rId23"/>
    <sheet name="T.I.23" sheetId="25" r:id="rId24"/>
    <sheet name="T.I.24" sheetId="26" r:id="rId25"/>
    <sheet name="T.I.25" sheetId="27" r:id="rId26"/>
    <sheet name="T.I.26" sheetId="28" r:id="rId27"/>
    <sheet name="T.I.27" sheetId="29" r:id="rId28"/>
    <sheet name="T.I.28" sheetId="30" r:id="rId29"/>
    <sheet name="T.I.29" sheetId="50" r:id="rId30"/>
    <sheet name="T.I.30" sheetId="51" r:id="rId31"/>
    <sheet name="T.I.31" sheetId="52" r:id="rId32"/>
    <sheet name="T.I.32" sheetId="35" r:id="rId33"/>
    <sheet name="T.I.33" sheetId="36" r:id="rId34"/>
    <sheet name="T.I.34" sheetId="37" r:id="rId35"/>
    <sheet name="T.I.35" sheetId="46" r:id="rId36"/>
    <sheet name="T.I.36" sheetId="47" r:id="rId37"/>
    <sheet name="T.I.37" sheetId="48" r:id="rId38"/>
    <sheet name="T.I.38" sheetId="49" r:id="rId39"/>
    <sheet name="T.I.39" sheetId="42" r:id="rId40"/>
    <sheet name="T.I.40" sheetId="44" r:id="rId41"/>
    <sheet name="T.I.41" sheetId="45" r:id="rId42"/>
    <sheet name="T.I.42" sheetId="43" r:id="rId43"/>
    <sheet name="Metadata" sheetId="11" r:id="rId44"/>
  </sheets>
  <externalReferences>
    <externalReference r:id="rId45"/>
  </externalReferences>
  <definedNames>
    <definedName name="_xlnm._FilterDatabase" localSheetId="43" hidden="1">Metadata!$A$1:$B$12</definedName>
    <definedName name="_xlnm._FilterDatabase" localSheetId="29" hidden="1">T.I.29!#REF!</definedName>
    <definedName name="_Hlk236620406" localSheetId="17">[1]T018!$B$6</definedName>
    <definedName name="_xlnm.Print_Area" localSheetId="2">'T.I.2 '!$A$1:$U$41</definedName>
    <definedName name="_xlnm.Print_Area" localSheetId="3">'T.I.3 '!$A$1:$Y$45</definedName>
    <definedName name="OLE_LINK1" localSheetId="29">T.I.29!#REF!</definedName>
    <definedName name="OLE_LINK2" localSheetId="29">T.I.29!#REF!</definedName>
  </definedNames>
  <calcPr calcId="152511"/>
</workbook>
</file>

<file path=xl/calcChain.xml><?xml version="1.0" encoding="utf-8"?>
<calcChain xmlns="http://schemas.openxmlformats.org/spreadsheetml/2006/main">
  <c r="M9" i="50" l="1"/>
  <c r="K9" i="50"/>
  <c r="I9" i="50"/>
  <c r="G9" i="50"/>
  <c r="F9" i="50"/>
  <c r="E9" i="50"/>
  <c r="D9" i="50"/>
</calcChain>
</file>

<file path=xl/sharedStrings.xml><?xml version="1.0" encoding="utf-8"?>
<sst xmlns="http://schemas.openxmlformats.org/spreadsheetml/2006/main" count="2822" uniqueCount="999">
  <si>
    <t>POWIERZCHNIA I LUDNOŚĆ ŚWIATA</t>
  </si>
  <si>
    <t>b</t>
  </si>
  <si>
    <t>c</t>
  </si>
  <si>
    <t>d</t>
  </si>
  <si>
    <t>TOTAL AREA AND POPULATION OF THE WORLD</t>
  </si>
  <si>
    <r>
      <t xml:space="preserve">regiony bardziej rozwinięte / </t>
    </r>
    <r>
      <rPr>
        <i/>
        <sz val="8"/>
        <color theme="1"/>
        <rFont val="Arial"/>
        <family val="2"/>
        <charset val="238"/>
      </rPr>
      <t>more developed regions</t>
    </r>
  </si>
  <si>
    <r>
      <t xml:space="preserve">regiony mniej rozwinięte / </t>
    </r>
    <r>
      <rPr>
        <i/>
        <sz val="8"/>
        <color theme="1"/>
        <rFont val="Arial"/>
        <family val="2"/>
        <charset val="238"/>
      </rPr>
      <t>less developed regions</t>
    </r>
  </si>
  <si>
    <r>
      <t xml:space="preserve">Afryka  / </t>
    </r>
    <r>
      <rPr>
        <i/>
        <sz val="8"/>
        <color theme="1"/>
        <rFont val="Arial"/>
        <family val="2"/>
        <charset val="238"/>
      </rPr>
      <t>Africa</t>
    </r>
  </si>
  <si>
    <r>
      <t xml:space="preserve">Ameryka Północna  / </t>
    </r>
    <r>
      <rPr>
        <i/>
        <sz val="8"/>
        <color theme="1"/>
        <rFont val="Arial"/>
        <family val="2"/>
        <charset val="238"/>
      </rPr>
      <t>North America</t>
    </r>
  </si>
  <si>
    <r>
      <t xml:space="preserve">Ameryka Środkowa i Południowa / </t>
    </r>
    <r>
      <rPr>
        <i/>
        <sz val="8"/>
        <color theme="1"/>
        <rFont val="Arial"/>
        <family val="2"/>
        <charset val="238"/>
      </rPr>
      <t>Central and South America</t>
    </r>
  </si>
  <si>
    <r>
      <t xml:space="preserve">Australia i Oceania / </t>
    </r>
    <r>
      <rPr>
        <i/>
        <sz val="8"/>
        <color theme="1"/>
        <rFont val="Arial"/>
        <family val="2"/>
        <charset val="238"/>
      </rPr>
      <t>Australia and Oceania</t>
    </r>
  </si>
  <si>
    <r>
      <t xml:space="preserve">Azja / </t>
    </r>
    <r>
      <rPr>
        <i/>
        <sz val="8"/>
        <color theme="1"/>
        <rFont val="Arial"/>
        <family val="2"/>
        <charset val="238"/>
      </rPr>
      <t>Asia</t>
    </r>
  </si>
  <si>
    <r>
      <t xml:space="preserve">Europa / </t>
    </r>
    <r>
      <rPr>
        <i/>
        <sz val="8"/>
        <color theme="1"/>
        <rFont val="Arial"/>
        <family val="2"/>
        <charset val="238"/>
      </rPr>
      <t>Europe</t>
    </r>
  </si>
  <si>
    <r>
      <t xml:space="preserve">Urodzenia żywe  
</t>
    </r>
    <r>
      <rPr>
        <i/>
        <sz val="8"/>
        <color theme="1"/>
        <rFont val="Arial"/>
        <family val="2"/>
        <charset val="238"/>
      </rPr>
      <t>Live births</t>
    </r>
  </si>
  <si>
    <r>
      <t xml:space="preserve">Zgony  
</t>
    </r>
    <r>
      <rPr>
        <i/>
        <sz val="8"/>
        <color theme="1"/>
        <rFont val="Arial"/>
        <family val="2"/>
        <charset val="238"/>
      </rPr>
      <t>Deaths</t>
    </r>
  </si>
  <si>
    <r>
      <t xml:space="preserve">Przyrost naturalny </t>
    </r>
    <r>
      <rPr>
        <i/>
        <sz val="8"/>
        <color theme="1"/>
        <rFont val="Arial"/>
        <family val="2"/>
        <charset val="238"/>
      </rPr>
      <t xml:space="preserve"> 
Natural increase</t>
    </r>
  </si>
  <si>
    <t>2005-2010</t>
  </si>
  <si>
    <t>2010-2015</t>
  </si>
  <si>
    <r>
      <t xml:space="preserve">Przeciętna liczba lat
 trwania życia
</t>
    </r>
    <r>
      <rPr>
        <i/>
        <sz val="8"/>
        <color theme="1"/>
        <rFont val="Arial"/>
        <family val="2"/>
        <charset val="238"/>
      </rPr>
      <t>Life expectancy</t>
    </r>
  </si>
  <si>
    <r>
      <t xml:space="preserve">Przeciętne trwanie życia w latach   </t>
    </r>
    <r>
      <rPr>
        <b/>
        <i/>
        <sz val="8"/>
        <color theme="1"/>
        <rFont val="Arial"/>
        <family val="2"/>
        <charset val="238"/>
      </rPr>
      <t>Life expectancy in years</t>
    </r>
  </si>
  <si>
    <r>
      <t xml:space="preserve">Kobiety w %   </t>
    </r>
    <r>
      <rPr>
        <b/>
        <i/>
        <sz val="8"/>
        <color theme="1"/>
        <rFont val="Arial"/>
        <family val="2"/>
        <charset val="238"/>
      </rPr>
      <t>Females in %</t>
    </r>
  </si>
  <si>
    <r>
      <t xml:space="preserve">Mężczyźni na 100 kobiet   </t>
    </r>
    <r>
      <rPr>
        <b/>
        <i/>
        <sz val="8"/>
        <color theme="1"/>
        <rFont val="Arial"/>
        <family val="2"/>
        <charset val="238"/>
      </rPr>
      <t>Males per 100 females</t>
    </r>
  </si>
  <si>
    <t>a</t>
  </si>
  <si>
    <r>
      <t xml:space="preserve">w mln  </t>
    </r>
    <r>
      <rPr>
        <i/>
        <sz val="8"/>
        <color theme="1"/>
        <rFont val="Arial"/>
        <family val="2"/>
        <charset val="238"/>
      </rPr>
      <t>in mln</t>
    </r>
  </si>
  <si>
    <t>A</t>
  </si>
  <si>
    <t>B</t>
  </si>
  <si>
    <t>C</t>
  </si>
  <si>
    <t>LUDNOŚĆ W MIASTACH — SZACUNKI I PROGNOZY</t>
  </si>
  <si>
    <t>2015-2020</t>
  </si>
  <si>
    <t>2020-2025</t>
  </si>
  <si>
    <t>2025-2030</t>
  </si>
  <si>
    <t>2030-2035</t>
  </si>
  <si>
    <t>2035-2040</t>
  </si>
  <si>
    <t>2040-2045</t>
  </si>
  <si>
    <t>2045-2050</t>
  </si>
  <si>
    <t>2050-2055</t>
  </si>
  <si>
    <t>2055-2060</t>
  </si>
  <si>
    <r>
      <t xml:space="preserve">w mln </t>
    </r>
    <r>
      <rPr>
        <i/>
        <sz val="8"/>
        <color theme="1"/>
        <rFont val="Arial"/>
        <family val="2"/>
        <charset val="238"/>
      </rPr>
      <t xml:space="preserve"> in mln</t>
    </r>
  </si>
  <si>
    <r>
      <t xml:space="preserve">Afryka
</t>
    </r>
    <r>
      <rPr>
        <i/>
        <sz val="8"/>
        <color theme="1"/>
        <rFont val="Arial"/>
        <family val="2"/>
        <charset val="238"/>
      </rPr>
      <t>Africa</t>
    </r>
  </si>
  <si>
    <r>
      <t xml:space="preserve">Ameryka Północna
</t>
    </r>
    <r>
      <rPr>
        <i/>
        <sz val="8"/>
        <color theme="1"/>
        <rFont val="Arial"/>
        <family val="2"/>
        <charset val="238"/>
      </rPr>
      <t>North America</t>
    </r>
  </si>
  <si>
    <r>
      <t xml:space="preserve">Azja 
</t>
    </r>
    <r>
      <rPr>
        <i/>
        <sz val="8"/>
        <color theme="1"/>
        <rFont val="Arial"/>
        <family val="2"/>
        <charset val="238"/>
      </rPr>
      <t>Asia</t>
    </r>
  </si>
  <si>
    <r>
      <t xml:space="preserve">Europa
</t>
    </r>
    <r>
      <rPr>
        <i/>
        <sz val="8"/>
        <color theme="1"/>
        <rFont val="Arial"/>
        <family val="2"/>
        <charset val="238"/>
      </rPr>
      <t>Europe</t>
    </r>
  </si>
  <si>
    <r>
      <t xml:space="preserve">w % ludności regionu     </t>
    </r>
    <r>
      <rPr>
        <i/>
        <sz val="8"/>
        <color theme="1"/>
        <rFont val="Arial"/>
        <family val="2"/>
        <charset val="238"/>
      </rPr>
      <t>in % of the population of the region</t>
    </r>
  </si>
  <si>
    <r>
      <t xml:space="preserve">Świat
</t>
    </r>
    <r>
      <rPr>
        <i/>
        <sz val="8"/>
        <color theme="1"/>
        <rFont val="Arial"/>
        <family val="2"/>
        <charset val="238"/>
      </rPr>
      <t>World</t>
    </r>
  </si>
  <si>
    <r>
      <t xml:space="preserve">w % ludności ogółem
</t>
    </r>
    <r>
      <rPr>
        <i/>
        <sz val="8"/>
        <color theme="1"/>
        <rFont val="Arial"/>
        <family val="2"/>
        <charset val="238"/>
      </rPr>
      <t>in % of total population</t>
    </r>
  </si>
  <si>
    <r>
      <t xml:space="preserve">Ameryka Środkowa 
i Południowa
</t>
    </r>
    <r>
      <rPr>
        <i/>
        <sz val="8"/>
        <color theme="1"/>
        <rFont val="Arial"/>
        <family val="2"/>
        <charset val="238"/>
      </rPr>
      <t>Central and South America</t>
    </r>
  </si>
  <si>
    <r>
      <t xml:space="preserve">WYSZCZEGÓLNIENIE 
</t>
    </r>
    <r>
      <rPr>
        <i/>
        <sz val="8"/>
        <color theme="1"/>
        <rFont val="Arial"/>
        <family val="2"/>
        <charset val="238"/>
      </rPr>
      <t>SPECIFICATION</t>
    </r>
  </si>
  <si>
    <r>
      <t>WYSZCZEGÓLNIENIE 
S</t>
    </r>
    <r>
      <rPr>
        <i/>
        <sz val="8"/>
        <color theme="1"/>
        <rFont val="Arial"/>
        <family val="2"/>
        <charset val="238"/>
      </rPr>
      <t>PECIFICATION</t>
    </r>
  </si>
  <si>
    <r>
      <t xml:space="preserve">Chrześcijanie / </t>
    </r>
    <r>
      <rPr>
        <i/>
        <sz val="8"/>
        <color theme="1"/>
        <rFont val="Arial"/>
        <family val="2"/>
        <charset val="238"/>
      </rPr>
      <t xml:space="preserve">Christians  </t>
    </r>
  </si>
  <si>
    <r>
      <t xml:space="preserve">wierni Kościoła Rzymskokatolickiego / </t>
    </r>
    <r>
      <rPr>
        <i/>
        <sz val="8"/>
        <color theme="1"/>
        <rFont val="Arial"/>
        <family val="2"/>
        <charset val="238"/>
      </rPr>
      <t>Roman Catholics</t>
    </r>
  </si>
  <si>
    <r>
      <t xml:space="preserve">protestanci  / </t>
    </r>
    <r>
      <rPr>
        <i/>
        <sz val="8"/>
        <color theme="1"/>
        <rFont val="Arial"/>
        <family val="2"/>
        <charset val="238"/>
      </rPr>
      <t>Protestants</t>
    </r>
  </si>
  <si>
    <r>
      <t xml:space="preserve">anglikanie  / </t>
    </r>
    <r>
      <rPr>
        <i/>
        <sz val="8"/>
        <color theme="1"/>
        <rFont val="Arial"/>
        <family val="2"/>
        <charset val="238"/>
      </rPr>
      <t>Anglicans</t>
    </r>
  </si>
  <si>
    <r>
      <t xml:space="preserve">prawosławni  / </t>
    </r>
    <r>
      <rPr>
        <i/>
        <sz val="8"/>
        <color theme="1"/>
        <rFont val="Arial"/>
        <family val="2"/>
        <charset val="238"/>
      </rPr>
      <t>Orthodox</t>
    </r>
  </si>
  <si>
    <r>
      <t xml:space="preserve">Muzułmanie  / </t>
    </r>
    <r>
      <rPr>
        <i/>
        <sz val="8"/>
        <color theme="1"/>
        <rFont val="Arial"/>
        <family val="2"/>
        <charset val="238"/>
      </rPr>
      <t xml:space="preserve">Muslims </t>
    </r>
  </si>
  <si>
    <r>
      <t xml:space="preserve">Hinduiści  / </t>
    </r>
    <r>
      <rPr>
        <i/>
        <sz val="8"/>
        <color theme="1"/>
        <rFont val="Arial"/>
        <family val="2"/>
        <charset val="238"/>
      </rPr>
      <t>Hindus</t>
    </r>
  </si>
  <si>
    <r>
      <t xml:space="preserve">Buddyści  / </t>
    </r>
    <r>
      <rPr>
        <i/>
        <sz val="8"/>
        <color theme="1"/>
        <rFont val="Arial"/>
        <family val="2"/>
        <charset val="238"/>
      </rPr>
      <t>Buddhists</t>
    </r>
  </si>
  <si>
    <r>
      <t xml:space="preserve">Sikhowie  / </t>
    </r>
    <r>
      <rPr>
        <i/>
        <sz val="8"/>
        <color theme="1"/>
        <rFont val="Arial"/>
        <family val="2"/>
        <charset val="238"/>
      </rPr>
      <t>Sikhs</t>
    </r>
  </si>
  <si>
    <r>
      <t xml:space="preserve">Wyznawcy chińskich religii ludowych / </t>
    </r>
    <r>
      <rPr>
        <i/>
        <sz val="8"/>
        <color theme="1"/>
        <rFont val="Arial"/>
        <family val="2"/>
        <charset val="238"/>
      </rPr>
      <t>Chinese Folk Religion Adherents</t>
    </r>
  </si>
  <si>
    <r>
      <t>Żydzi  /</t>
    </r>
    <r>
      <rPr>
        <i/>
        <sz val="8"/>
        <color theme="1"/>
        <rFont val="Arial"/>
        <family val="2"/>
        <charset val="238"/>
      </rPr>
      <t xml:space="preserve"> Jews</t>
    </r>
  </si>
  <si>
    <r>
      <rPr>
        <i/>
        <sz val="8"/>
        <color theme="1"/>
        <rFont val="Arial"/>
        <family val="2"/>
        <charset val="238"/>
      </rPr>
      <t>b</t>
    </r>
    <r>
      <rPr>
        <sz val="8"/>
        <color theme="1"/>
        <rFont val="Arial"/>
        <family val="2"/>
        <charset val="238"/>
      </rPr>
      <t xml:space="preserve"> Bez Hawajów zaliczonych do Ameryki Północnej. / </t>
    </r>
    <r>
      <rPr>
        <i/>
        <sz val="8"/>
        <color theme="1"/>
        <rFont val="Arial"/>
        <family val="2"/>
        <charset val="238"/>
      </rPr>
      <t>Excluding Hawaii which is included in North America.</t>
    </r>
  </si>
  <si>
    <r>
      <rPr>
        <i/>
        <sz val="8"/>
        <color theme="1"/>
        <rFont val="Arial"/>
        <family val="2"/>
        <charset val="238"/>
      </rPr>
      <t>c</t>
    </r>
    <r>
      <rPr>
        <sz val="8"/>
        <color theme="1"/>
        <rFont val="Arial"/>
        <family val="2"/>
        <charset val="238"/>
      </rPr>
      <t xml:space="preserve"> Łącznie z europejską częścią Turcji. / </t>
    </r>
    <r>
      <rPr>
        <i/>
        <sz val="8"/>
        <color theme="1"/>
        <rFont val="Arial"/>
        <family val="2"/>
        <charset val="238"/>
      </rPr>
      <t xml:space="preserve">Including the European part of Turkey. </t>
    </r>
  </si>
  <si>
    <r>
      <rPr>
        <i/>
        <sz val="8"/>
        <color theme="1"/>
        <rFont val="Arial"/>
        <family val="2"/>
        <charset val="238"/>
      </rPr>
      <t>a</t>
    </r>
    <r>
      <rPr>
        <sz val="8"/>
        <color theme="1"/>
        <rFont val="Arial"/>
        <family val="2"/>
        <charset val="238"/>
      </rPr>
      <t xml:space="preserve"> Łącznie z Bermudami, Grenlandią oraz Saint-Pierre i Miquelon. / </t>
    </r>
    <r>
      <rPr>
        <i/>
        <sz val="8"/>
        <color theme="1"/>
        <rFont val="Arial"/>
        <family val="2"/>
        <charset val="238"/>
      </rPr>
      <t xml:space="preserve">Including  Bermuda, Greenland and Saint Pierre and Miquelon. </t>
    </r>
    <r>
      <rPr>
        <sz val="8"/>
        <color theme="1"/>
        <rFont val="Arial"/>
        <family val="2"/>
        <charset val="238"/>
      </rPr>
      <t xml:space="preserve">
</t>
    </r>
  </si>
  <si>
    <t xml:space="preserve">POWIERZCHNIA I LUDNOŚĆ ŚWIATA  </t>
  </si>
  <si>
    <t>WORLD POPULATION PROJECTION (Medium variant)</t>
  </si>
  <si>
    <t>VITAL STATISTICS AND LIFE EXPECTANCY (Medium variant)</t>
  </si>
  <si>
    <t>PROJECTION OF NATURAL INCREASE AND LIFE EXPECTANCY (Medium variant)</t>
  </si>
  <si>
    <r>
      <t xml:space="preserve">PROGNOZA LUDNOŚCI ŚWIATA </t>
    </r>
    <r>
      <rPr>
        <sz val="10"/>
        <color theme="1"/>
        <rFont val="Arial"/>
        <family val="2"/>
        <charset val="238"/>
      </rPr>
      <t>(Wariant średni)</t>
    </r>
  </si>
  <si>
    <r>
      <t xml:space="preserve">RUCH NATURALNY LUDNOŚCI I PRZECIĘTNE TRWANIE ŻYCIA </t>
    </r>
    <r>
      <rPr>
        <sz val="10"/>
        <color theme="1"/>
        <rFont val="Arial"/>
        <family val="2"/>
        <charset val="238"/>
      </rPr>
      <t>(Wariant średni)</t>
    </r>
  </si>
  <si>
    <r>
      <t xml:space="preserve">PROGNOZA PRZYROSTU NATURALNEGO I PRZECIĘTNEGO TRWANIA ŻYCIA </t>
    </r>
    <r>
      <rPr>
        <sz val="10"/>
        <color theme="1"/>
        <rFont val="Arial"/>
        <family val="2"/>
        <charset val="238"/>
      </rPr>
      <t>(Wariant średni)</t>
    </r>
  </si>
  <si>
    <r>
      <t>LUDNOŚĆ WEDŁUG PŁCI — SZACUNKI I PROGNOZY</t>
    </r>
    <r>
      <rPr>
        <sz val="10"/>
        <color theme="1"/>
        <rFont val="Arial"/>
        <family val="2"/>
        <charset val="238"/>
      </rPr>
      <t xml:space="preserve"> (Wariant średni)</t>
    </r>
  </si>
  <si>
    <r>
      <t xml:space="preserve">LUDNOŚĆ WEDŁUG WIEKU — SZACUNKI I PROGNOZY </t>
    </r>
    <r>
      <rPr>
        <sz val="10"/>
        <color theme="1"/>
        <rFont val="Arial"/>
        <family val="2"/>
        <charset val="238"/>
      </rPr>
      <t>(Wariant średni)</t>
    </r>
  </si>
  <si>
    <r>
      <t>WSKAŹNIKI OBCIĄŻENIA DEMOGRAFICZNEGO — SZACUNKI I PROGNOZY</t>
    </r>
    <r>
      <rPr>
        <sz val="10"/>
        <color theme="1"/>
        <rFont val="Arial"/>
        <family val="2"/>
        <charset val="238"/>
      </rPr>
      <t xml:space="preserve"> (Wariant średni)</t>
    </r>
  </si>
  <si>
    <t>ŚWIAT. REGIONY ŚWIATA. UGRUPOWANIA PAŃSTW</t>
  </si>
  <si>
    <t>Część I</t>
  </si>
  <si>
    <t>Part I</t>
  </si>
  <si>
    <t>URBAN POPULATION — ESTIMATES AND PROJECTIONS</t>
  </si>
  <si>
    <r>
      <t xml:space="preserve">Ś W I A T / </t>
    </r>
    <r>
      <rPr>
        <b/>
        <i/>
        <sz val="8"/>
        <color theme="1"/>
        <rFont val="Arial"/>
        <family val="2"/>
        <charset val="238"/>
      </rPr>
      <t>W O R L D</t>
    </r>
  </si>
  <si>
    <r>
      <t xml:space="preserve">Ś W I A T  /   </t>
    </r>
    <r>
      <rPr>
        <b/>
        <i/>
        <sz val="8"/>
        <color theme="1"/>
        <rFont val="Arial"/>
        <family val="2"/>
        <charset val="238"/>
      </rPr>
      <t>W O R L D</t>
    </r>
  </si>
  <si>
    <r>
      <t xml:space="preserve">Źródło / </t>
    </r>
    <r>
      <rPr>
        <b/>
        <i/>
        <sz val="7"/>
        <rFont val="Arial"/>
        <family val="2"/>
        <charset val="238"/>
      </rPr>
      <t>Source</t>
    </r>
    <r>
      <rPr>
        <b/>
        <sz val="7"/>
        <rFont val="Arial"/>
        <family val="2"/>
        <charset val="238"/>
      </rPr>
      <t>:</t>
    </r>
  </si>
  <si>
    <r>
      <t xml:space="preserve">Ś W I A T  /  </t>
    </r>
    <r>
      <rPr>
        <b/>
        <i/>
        <sz val="8"/>
        <color theme="1"/>
        <rFont val="Arial"/>
        <family val="2"/>
        <charset val="238"/>
      </rPr>
      <t>W O R L D</t>
    </r>
  </si>
  <si>
    <r>
      <t xml:space="preserve">Ś W I A T / </t>
    </r>
    <r>
      <rPr>
        <b/>
        <i/>
        <sz val="8"/>
        <color theme="1"/>
        <rFont val="Arial"/>
        <family val="2"/>
        <charset val="238"/>
      </rPr>
      <t xml:space="preserve"> W O R L D</t>
    </r>
  </si>
  <si>
    <r>
      <t xml:space="preserve">ludność w wieku 14 lat i mniej oraz 65 lat i więcej na 100 osób w wieku 15-64 lata
</t>
    </r>
    <r>
      <rPr>
        <i/>
        <sz val="8"/>
        <color theme="1"/>
        <rFont val="Arial"/>
        <family val="2"/>
        <charset val="238"/>
      </rPr>
      <t>population aged 14 and less and 65 and more to 100 persons aged 15-64</t>
    </r>
  </si>
  <si>
    <t>.</t>
  </si>
  <si>
    <t>WIERNI I WYZNAWCY WYBRANYCH KOŚCIOŁÓW I RELIGII W 2011 R.</t>
  </si>
  <si>
    <t>ADHERENTS AND FAITHFUL OF SELECTED CHURCHES AND RELIGIONS IN 2011</t>
  </si>
  <si>
    <r>
      <t xml:space="preserve">Wyznawcy nowych ruchów religijnych  / </t>
    </r>
    <r>
      <rPr>
        <i/>
        <sz val="8"/>
        <color theme="1"/>
        <rFont val="Arial"/>
        <family val="2"/>
        <charset val="238"/>
      </rPr>
      <t>Neoreligionists</t>
    </r>
  </si>
  <si>
    <r>
      <t xml:space="preserve">w mln          </t>
    </r>
    <r>
      <rPr>
        <i/>
        <sz val="8"/>
        <color theme="1"/>
        <rFont val="Arial"/>
        <family val="2"/>
        <charset val="238"/>
      </rPr>
      <t>in mln</t>
    </r>
  </si>
  <si>
    <r>
      <t xml:space="preserve">WYSZCZEGÓLNIENIE
</t>
    </r>
    <r>
      <rPr>
        <i/>
        <sz val="8"/>
        <color theme="1"/>
        <rFont val="Arial"/>
        <family val="2"/>
        <charset val="238"/>
      </rPr>
      <t>SPECIFICATION</t>
    </r>
  </si>
  <si>
    <r>
      <t xml:space="preserve">WYSZCZEGÓLNIENIE 
</t>
    </r>
    <r>
      <rPr>
        <i/>
        <sz val="8"/>
        <color theme="1"/>
        <rFont val="Arial"/>
        <family val="2"/>
        <charset val="238"/>
      </rPr>
      <t>SPECIFICATION</t>
    </r>
    <r>
      <rPr>
        <sz val="8"/>
        <color theme="1"/>
        <rFont val="Arial"/>
        <family val="2"/>
        <charset val="238"/>
      </rPr>
      <t xml:space="preserve">
Ludność w wieku:  </t>
    </r>
    <r>
      <rPr>
        <i/>
        <sz val="8"/>
        <color theme="1"/>
        <rFont val="Arial"/>
        <family val="2"/>
        <charset val="238"/>
      </rPr>
      <t xml:space="preserve">Population at age:
</t>
    </r>
    <r>
      <rPr>
        <sz val="8"/>
        <color theme="1"/>
        <rFont val="Arial"/>
        <family val="2"/>
        <charset val="238"/>
      </rPr>
      <t/>
    </r>
  </si>
  <si>
    <r>
      <t xml:space="preserve">A - 14 lat i mniej  </t>
    </r>
    <r>
      <rPr>
        <i/>
        <sz val="8"/>
        <color theme="1"/>
        <rFont val="Arial"/>
        <family val="2"/>
        <charset val="238"/>
      </rPr>
      <t>14 and less</t>
    </r>
    <r>
      <rPr>
        <sz val="8"/>
        <color theme="1"/>
        <rFont val="Arial"/>
        <family val="2"/>
        <charset val="238"/>
      </rPr>
      <t xml:space="preserve">
B - 15-64 
C - 65 lat i więcej   </t>
    </r>
    <r>
      <rPr>
        <i/>
        <sz val="8"/>
        <color theme="1"/>
        <rFont val="Arial"/>
        <family val="2"/>
        <charset val="238"/>
      </rPr>
      <t>65 and more</t>
    </r>
  </si>
  <si>
    <r>
      <t xml:space="preserve">A - 14 lat i miniej  </t>
    </r>
    <r>
      <rPr>
        <i/>
        <sz val="8"/>
        <color theme="1"/>
        <rFont val="Arial"/>
        <family val="2"/>
        <charset val="238"/>
      </rPr>
      <t>14 and less</t>
    </r>
    <r>
      <rPr>
        <sz val="8"/>
        <color theme="1"/>
        <rFont val="Arial"/>
        <family val="2"/>
        <charset val="238"/>
      </rPr>
      <t xml:space="preserve">
B - 65 lat i więcej  </t>
    </r>
    <r>
      <rPr>
        <i/>
        <sz val="8"/>
        <color theme="1"/>
        <rFont val="Arial"/>
        <family val="2"/>
        <charset val="238"/>
      </rPr>
      <t xml:space="preserve"> 65 and more</t>
    </r>
  </si>
  <si>
    <r>
      <t xml:space="preserve">w tym:  / </t>
    </r>
    <r>
      <rPr>
        <i/>
        <sz val="8"/>
        <color theme="1"/>
        <rFont val="Arial"/>
        <family val="2"/>
        <charset val="238"/>
      </rPr>
      <t>of which:</t>
    </r>
  </si>
  <si>
    <r>
      <t xml:space="preserve">Wyznawcy religii etnicznych / </t>
    </r>
    <r>
      <rPr>
        <i/>
        <sz val="8"/>
        <color theme="1"/>
        <rFont val="Arial"/>
        <family val="2"/>
        <charset val="238"/>
      </rPr>
      <t>Ethnoreligionists</t>
    </r>
  </si>
  <si>
    <t>World Population Prospects, The 2015 Revision  Population Database</t>
  </si>
  <si>
    <t>http://esa.un.org/unpd/wpp/</t>
  </si>
  <si>
    <t>http://unstats.un.org/unsd/demographic/products/dyb/dyb2.htm</t>
  </si>
  <si>
    <t>World Urbanization Prospects, The 2014 Revision</t>
  </si>
  <si>
    <t>http://esa.un.org/unpd/wup/</t>
  </si>
  <si>
    <t>Encyclopaedia Britannica, Britannica Book of the Year 2012,  Inc. Chicago 2012.</t>
  </si>
  <si>
    <t>United Nations Statistics Division — Demographic Yearbook</t>
  </si>
  <si>
    <r>
      <t>Powierzchnia w mln km</t>
    </r>
    <r>
      <rPr>
        <vertAlign val="superscript"/>
        <sz val="8"/>
        <color theme="1"/>
        <rFont val="Arial"/>
        <family val="2"/>
        <charset val="238"/>
      </rPr>
      <t xml:space="preserve">2
</t>
    </r>
    <r>
      <rPr>
        <i/>
        <sz val="8"/>
        <color theme="1"/>
        <rFont val="Arial"/>
        <family val="2"/>
        <charset val="238"/>
      </rPr>
      <t>Total area in mln km</t>
    </r>
    <r>
      <rPr>
        <i/>
        <vertAlign val="superscript"/>
        <sz val="8"/>
        <color theme="1"/>
        <rFont val="Arial"/>
        <family val="2"/>
        <charset val="238"/>
      </rPr>
      <t>2</t>
    </r>
  </si>
  <si>
    <t>TABL. I.5.</t>
  </si>
  <si>
    <t>TABL. I.6.</t>
  </si>
  <si>
    <t>TABL. I.7.</t>
  </si>
  <si>
    <t>TABL. I.8.</t>
  </si>
  <si>
    <t>TABL. I.9.</t>
  </si>
  <si>
    <t>TABL. I.10.</t>
  </si>
  <si>
    <t>TABL. I.11.</t>
  </si>
  <si>
    <t>TABL. I.12.</t>
  </si>
  <si>
    <t>TABL. I.13.</t>
  </si>
  <si>
    <t>T.I.5</t>
  </si>
  <si>
    <t>T.I.6</t>
  </si>
  <si>
    <t>T.I.7</t>
  </si>
  <si>
    <t>T.I.8</t>
  </si>
  <si>
    <t>T.I.9</t>
  </si>
  <si>
    <t>T.I.10</t>
  </si>
  <si>
    <t>T.I.11</t>
  </si>
  <si>
    <t>T.I.12</t>
  </si>
  <si>
    <t>T.I.13</t>
  </si>
  <si>
    <t>TABL. I.1.</t>
  </si>
  <si>
    <t>WAŻNIEJSZE DANE O SYTUACJI SPOŁECZNO-GOSPODARCZEJ NA ŚWIECIE I W POLSCE</t>
  </si>
  <si>
    <r>
      <t xml:space="preserve">WYSZCZEGÓLNIENIE  </t>
    </r>
    <r>
      <rPr>
        <i/>
        <sz val="8"/>
        <color theme="1"/>
        <rFont val="Arial"/>
        <family val="2"/>
        <charset val="238"/>
      </rPr>
      <t xml:space="preserve"> SPECIFICATION</t>
    </r>
  </si>
  <si>
    <r>
      <t xml:space="preserve">Ludność:   /  </t>
    </r>
    <r>
      <rPr>
        <i/>
        <sz val="8"/>
        <color theme="1"/>
        <rFont val="Arial"/>
        <family val="2"/>
        <charset val="238"/>
      </rPr>
      <t>Population:</t>
    </r>
  </si>
  <si>
    <t xml:space="preserve">w mln     </t>
  </si>
  <si>
    <t xml:space="preserve">Świat </t>
  </si>
  <si>
    <t>World</t>
  </si>
  <si>
    <t>in mln</t>
  </si>
  <si>
    <t>Polska</t>
  </si>
  <si>
    <t>Poland</t>
  </si>
  <si>
    <r>
      <t xml:space="preserve">przyrost w stosunku do  1960 r. w mln  </t>
    </r>
    <r>
      <rPr>
        <i/>
        <sz val="8"/>
        <color theme="1"/>
        <rFont val="Arial"/>
        <family val="2"/>
        <charset val="238"/>
      </rPr>
      <t xml:space="preserve"> </t>
    </r>
  </si>
  <si>
    <t>Świat</t>
  </si>
  <si>
    <t>x</t>
  </si>
  <si>
    <r>
      <t>w osobach  na 1 km</t>
    </r>
    <r>
      <rPr>
        <vertAlign val="superscript"/>
        <sz val="8"/>
        <color theme="1"/>
        <rFont val="Arial"/>
        <family val="2"/>
        <charset val="238"/>
      </rPr>
      <t>2</t>
    </r>
    <r>
      <rPr>
        <sz val="8"/>
        <color theme="1"/>
        <rFont val="Arial"/>
        <family val="2"/>
        <charset val="238"/>
      </rPr>
      <t xml:space="preserve">      </t>
    </r>
    <r>
      <rPr>
        <i/>
        <sz val="8"/>
        <color theme="1"/>
        <rFont val="Arial"/>
        <family val="2"/>
        <charset val="238"/>
      </rPr>
      <t/>
    </r>
  </si>
  <si>
    <r>
      <t>in persons per 1 km</t>
    </r>
    <r>
      <rPr>
        <i/>
        <vertAlign val="superscript"/>
        <sz val="8"/>
        <color theme="1"/>
        <rFont val="Arial"/>
        <family val="2"/>
        <charset val="238"/>
      </rPr>
      <t>2</t>
    </r>
  </si>
  <si>
    <t xml:space="preserve">Kobiety w % ogółu ludności   </t>
  </si>
  <si>
    <t>Females in % of total population</t>
  </si>
  <si>
    <t>Ludność w wieku 15-64 lata w % ogółu ludności</t>
  </si>
  <si>
    <t>Population aged 15-64 in % of total population</t>
  </si>
  <si>
    <r>
      <t xml:space="preserve">Urodzenia żywe na 1000 ludności </t>
    </r>
    <r>
      <rPr>
        <i/>
        <sz val="8"/>
        <color theme="1"/>
        <rFont val="Arial"/>
        <family val="2"/>
        <charset val="238"/>
      </rPr>
      <t xml:space="preserve"> </t>
    </r>
  </si>
  <si>
    <t>Live births per 1000 population</t>
  </si>
  <si>
    <t xml:space="preserve">Zgony na 1000 ludności   </t>
  </si>
  <si>
    <t>Deaths per 1000 population</t>
  </si>
  <si>
    <t xml:space="preserve">Przyrost naturalny na 1000 ludności   </t>
  </si>
  <si>
    <t>Natural increase per 1000 population</t>
  </si>
  <si>
    <t xml:space="preserve">Zgony niemowląt na 1000 urodzeń żywych   </t>
  </si>
  <si>
    <t>Infants deaths per 1000 live births</t>
  </si>
  <si>
    <t xml:space="preserve">Zgony dzieci poniżej 5 roku życia na 1000 urodzeń żywych   </t>
  </si>
  <si>
    <t>Under-five mortality rate</t>
  </si>
  <si>
    <r>
      <t xml:space="preserve">Współczynnik dzietności </t>
    </r>
    <r>
      <rPr>
        <i/>
        <sz val="8"/>
        <color theme="1"/>
        <rFont val="Arial"/>
        <family val="2"/>
        <charset val="238"/>
      </rPr>
      <t xml:space="preserve"> </t>
    </r>
  </si>
  <si>
    <r>
      <t xml:space="preserve">Przeciętne trwane życia kobiet w latach  </t>
    </r>
    <r>
      <rPr>
        <i/>
        <sz val="8"/>
        <color theme="1"/>
        <rFont val="Arial"/>
        <family val="2"/>
        <charset val="238"/>
      </rPr>
      <t xml:space="preserve"> </t>
    </r>
  </si>
  <si>
    <t>Life expetancy of females in years</t>
  </si>
  <si>
    <t xml:space="preserve">Przeciętne trwane życia mężczyzn w latach   </t>
  </si>
  <si>
    <t>Life expetancy of males in years</t>
  </si>
  <si>
    <t>Pracujący w tys. (przeciętne w roku)</t>
  </si>
  <si>
    <t>Employment in thous. (annnual averages)</t>
  </si>
  <si>
    <t>Wskaźnik cen towarów i usług konsumpcyjnych - rok poprzedni=100</t>
  </si>
  <si>
    <t>Price index of consumer goods and services - previous year=100</t>
  </si>
  <si>
    <t>podstawowych</t>
  </si>
  <si>
    <t>primary</t>
  </si>
  <si>
    <t>ponadpodstawowych</t>
  </si>
  <si>
    <t>secondary</t>
  </si>
  <si>
    <t>wyższych</t>
  </si>
  <si>
    <t>tertiary</t>
  </si>
  <si>
    <t xml:space="preserve">Użytkownicy Internetu na 1000 ludności  </t>
  </si>
  <si>
    <t>Internet users per 1000 population</t>
  </si>
  <si>
    <t xml:space="preserve">ogółem </t>
  </si>
  <si>
    <t>total</t>
  </si>
  <si>
    <t>na 1 mieszkańca</t>
  </si>
  <si>
    <t>per capita</t>
  </si>
  <si>
    <t xml:space="preserve">produkcja roślinna </t>
  </si>
  <si>
    <t>crop output</t>
  </si>
  <si>
    <t xml:space="preserve">produkcja zwierzęca </t>
  </si>
  <si>
    <t>animal output</t>
  </si>
  <si>
    <r>
      <t>Zbiory w mln t:  /</t>
    </r>
    <r>
      <rPr>
        <i/>
        <sz val="8"/>
        <color theme="1"/>
        <rFont val="Arial"/>
        <family val="2"/>
        <charset val="238"/>
      </rPr>
      <t xml:space="preserve"> Production in mln t:</t>
    </r>
  </si>
  <si>
    <t xml:space="preserve">pszenicy </t>
  </si>
  <si>
    <t>wheat</t>
  </si>
  <si>
    <t xml:space="preserve">żyta </t>
  </si>
  <si>
    <t>rye</t>
  </si>
  <si>
    <t xml:space="preserve">kukurydzy </t>
  </si>
  <si>
    <t>maize</t>
  </si>
  <si>
    <t xml:space="preserve">ryżu </t>
  </si>
  <si>
    <t>rice</t>
  </si>
  <si>
    <t xml:space="preserve">ziemniaków </t>
  </si>
  <si>
    <t>potatos</t>
  </si>
  <si>
    <t xml:space="preserve">buraków cukrowych </t>
  </si>
  <si>
    <t>sugar beets</t>
  </si>
  <si>
    <t xml:space="preserve">herbaty </t>
  </si>
  <si>
    <t>tea</t>
  </si>
  <si>
    <r>
      <t xml:space="preserve">Produkcja w mln t: /   </t>
    </r>
    <r>
      <rPr>
        <i/>
        <sz val="8"/>
        <color theme="1"/>
        <rFont val="Arial"/>
        <family val="2"/>
        <charset val="238"/>
      </rPr>
      <t>Production in mln t:</t>
    </r>
  </si>
  <si>
    <t>mięsa z uboju</t>
  </si>
  <si>
    <t>meat from slaughtered animals</t>
  </si>
  <si>
    <t xml:space="preserve">mleka krowiego </t>
  </si>
  <si>
    <t>cows' milk</t>
  </si>
  <si>
    <r>
      <t xml:space="preserve">Pogłowie w mln szt.:  /  </t>
    </r>
    <r>
      <rPr>
        <i/>
        <sz val="8"/>
        <color theme="1"/>
        <rFont val="Arial"/>
        <family val="2"/>
        <charset val="238"/>
      </rPr>
      <t>Livestock in mln heads</t>
    </r>
  </si>
  <si>
    <t xml:space="preserve">bydła </t>
  </si>
  <si>
    <t>cattle</t>
  </si>
  <si>
    <t xml:space="preserve">trzody chlewnej </t>
  </si>
  <si>
    <t>pigs</t>
  </si>
  <si>
    <t xml:space="preserve">Połowy morskie i słodkowodne w mln t </t>
  </si>
  <si>
    <t>Sea and freshwater fish catchers</t>
  </si>
  <si>
    <r>
      <t>Roundwood production in hm</t>
    </r>
    <r>
      <rPr>
        <i/>
        <vertAlign val="superscript"/>
        <sz val="8"/>
        <color theme="1"/>
        <rFont val="Arial"/>
        <family val="2"/>
        <charset val="238"/>
      </rPr>
      <t>3</t>
    </r>
  </si>
  <si>
    <r>
      <t xml:space="preserve">Produkcja wyrobów przemysłowych:  / </t>
    </r>
    <r>
      <rPr>
        <i/>
        <sz val="8"/>
        <color theme="1"/>
        <rFont val="Arial"/>
        <family val="2"/>
        <charset val="238"/>
      </rPr>
      <t>Production of industrial products:</t>
    </r>
  </si>
  <si>
    <t xml:space="preserve">węgiel kamienny w mln t  </t>
  </si>
  <si>
    <t>e</t>
  </si>
  <si>
    <t>hard coal in mln t</t>
  </si>
  <si>
    <t xml:space="preserve">ropa naftowa w mln t  </t>
  </si>
  <si>
    <t>crude petroleum in mln t</t>
  </si>
  <si>
    <t>f</t>
  </si>
  <si>
    <t xml:space="preserve">cukier surowy w mln t  </t>
  </si>
  <si>
    <t>raw sugar in mln t</t>
  </si>
  <si>
    <t xml:space="preserve">papier i tektura w mln t  </t>
  </si>
  <si>
    <t>wood pulp in mln t</t>
  </si>
  <si>
    <t xml:space="preserve">azotowe  </t>
  </si>
  <si>
    <t>nitrogenous</t>
  </si>
  <si>
    <t>g</t>
  </si>
  <si>
    <t xml:space="preserve">fosforowe </t>
  </si>
  <si>
    <t>phosphatic</t>
  </si>
  <si>
    <t xml:space="preserve">cement w mln t </t>
  </si>
  <si>
    <t xml:space="preserve">cement in mln t </t>
  </si>
  <si>
    <t>h</t>
  </si>
  <si>
    <t xml:space="preserve">stal surowa w mln t  </t>
  </si>
  <si>
    <t>crude steel in mln t</t>
  </si>
  <si>
    <t xml:space="preserve">miedź rafinowana w tys. t </t>
  </si>
  <si>
    <t>refined cooper in thous t.</t>
  </si>
  <si>
    <t>i</t>
  </si>
  <si>
    <t>k</t>
  </si>
  <si>
    <t xml:space="preserve">energia elektryczna w TWh </t>
  </si>
  <si>
    <t>electricity in TWh</t>
  </si>
  <si>
    <r>
      <t>Emisja CO</t>
    </r>
    <r>
      <rPr>
        <vertAlign val="subscript"/>
        <sz val="8"/>
        <color theme="1"/>
        <rFont val="Arial"/>
        <family val="2"/>
        <charset val="238"/>
      </rPr>
      <t xml:space="preserve">2 </t>
    </r>
    <r>
      <rPr>
        <sz val="8"/>
        <color theme="1"/>
        <rFont val="Arial"/>
        <family val="2"/>
        <charset val="238"/>
      </rPr>
      <t xml:space="preserve">w tonach na 1 mieszkańca   </t>
    </r>
    <r>
      <rPr>
        <i/>
        <sz val="8"/>
        <color theme="1"/>
        <rFont val="Arial"/>
        <family val="2"/>
        <charset val="238"/>
      </rPr>
      <t/>
    </r>
  </si>
  <si>
    <r>
      <t>CO</t>
    </r>
    <r>
      <rPr>
        <i/>
        <vertAlign val="subscript"/>
        <sz val="8"/>
        <color theme="1"/>
        <rFont val="Arial"/>
        <family val="2"/>
        <charset val="238"/>
      </rPr>
      <t>2</t>
    </r>
    <r>
      <rPr>
        <i/>
        <sz val="8"/>
        <color theme="1"/>
        <rFont val="Arial"/>
        <family val="2"/>
        <charset val="238"/>
      </rPr>
      <t xml:space="preserve"> emissions in tonnes per capita</t>
    </r>
  </si>
  <si>
    <t xml:space="preserve">Abonenci telefonii stacjonarnej na 1000 ludności  </t>
  </si>
  <si>
    <t>l</t>
  </si>
  <si>
    <t>Fixed line telephone subscribers per 1000 population</t>
  </si>
  <si>
    <t>m</t>
  </si>
  <si>
    <t xml:space="preserve">Abonenci telefonii ruchomej na 1000 ludności  </t>
  </si>
  <si>
    <t>Mobile telephone subscribers per 1000 population</t>
  </si>
  <si>
    <t>n</t>
  </si>
  <si>
    <t xml:space="preserve">Import w mld USD (ceny bieżące)  </t>
  </si>
  <si>
    <t>Imports in bn USD (current prices)</t>
  </si>
  <si>
    <t xml:space="preserve">Import  na 1 mieszkańca w USD (ceny bieżące)  </t>
  </si>
  <si>
    <t>Imports per capita in USD (current prices)</t>
  </si>
  <si>
    <t xml:space="preserve">Eksport w mld USD (ceny bieżące)  </t>
  </si>
  <si>
    <t>Exports in bn USD (current prices)</t>
  </si>
  <si>
    <t xml:space="preserve">Eksport  na 1 mieszkańca w USD (ceny bieżące) </t>
  </si>
  <si>
    <t>Exports per capita in USD (current prices)</t>
  </si>
  <si>
    <t xml:space="preserve">na 1 mieszkańca </t>
  </si>
  <si>
    <t xml:space="preserve">Dynamika produktu krajowego brutto (ceny stałe) - 2005=100:   </t>
  </si>
  <si>
    <t>o</t>
  </si>
  <si>
    <r>
      <t xml:space="preserve">
</t>
    </r>
    <r>
      <rPr>
        <i/>
        <sz val="8"/>
        <color theme="1"/>
        <rFont val="Arial"/>
        <family val="2"/>
        <charset val="238"/>
      </rPr>
      <t>Volume indices of gross domestic product (constant prices - 2005=100):</t>
    </r>
  </si>
  <si>
    <r>
      <rPr>
        <i/>
        <sz val="8"/>
        <color rgb="FF000000"/>
        <rFont val="Arial"/>
        <family val="2"/>
        <charset val="238"/>
      </rPr>
      <t>m</t>
    </r>
    <r>
      <rPr>
        <sz val="8"/>
        <color rgb="FF000000"/>
        <rFont val="Arial"/>
        <family val="2"/>
        <charset val="238"/>
      </rPr>
      <t xml:space="preserve"> Dane dotyczą operatorów telekomunikacyjnych sieci publicznej. /</t>
    </r>
    <r>
      <rPr>
        <i/>
        <sz val="8"/>
        <color rgb="FF000000"/>
        <rFont val="Arial"/>
        <family val="2"/>
        <charset val="238"/>
      </rPr>
      <t xml:space="preserve"> Data concern operators of the public communication network.</t>
    </r>
  </si>
  <si>
    <r>
      <rPr>
        <i/>
        <sz val="8"/>
        <color rgb="FF000000"/>
        <rFont val="Arial"/>
        <family val="2"/>
        <charset val="238"/>
      </rPr>
      <t>n</t>
    </r>
    <r>
      <rPr>
        <sz val="8"/>
        <color rgb="FF000000"/>
        <rFont val="Arial"/>
        <family val="2"/>
        <charset val="238"/>
      </rPr>
      <t xml:space="preserve"> Łącznie z użytkownikami (usługi z przedpłatą). /</t>
    </r>
    <r>
      <rPr>
        <i/>
        <sz val="8"/>
        <color rgb="FF000000"/>
        <rFont val="Arial"/>
        <family val="2"/>
        <charset val="238"/>
      </rPr>
      <t xml:space="preserve"> Including users (services with pre-paid).</t>
    </r>
  </si>
  <si>
    <r>
      <t xml:space="preserve">o </t>
    </r>
    <r>
      <rPr>
        <sz val="8"/>
        <color rgb="FF000000"/>
        <rFont val="Arial"/>
        <family val="2"/>
        <charset val="238"/>
      </rPr>
      <t xml:space="preserve">Dane dla świata według SNA 1993; dla Polski według ESA 2010. / </t>
    </r>
    <r>
      <rPr>
        <i/>
        <sz val="8"/>
        <color rgb="FF000000"/>
        <rFont val="Arial"/>
        <family val="2"/>
        <charset val="238"/>
      </rPr>
      <t xml:space="preserve">Data for the world according to the 1993 SNA; for Poland according to ESA 2010. </t>
    </r>
  </si>
  <si>
    <r>
      <t xml:space="preserve">Źródło / </t>
    </r>
    <r>
      <rPr>
        <b/>
        <i/>
        <sz val="7"/>
        <rFont val="Arial"/>
        <family val="2"/>
        <charset val="238"/>
      </rPr>
      <t>Source:</t>
    </r>
  </si>
  <si>
    <t>World Data Bank, World Development Indicators</t>
  </si>
  <si>
    <t>http://databank.worldbank.org/data/reports.aspx?source=world-development-indicators</t>
  </si>
  <si>
    <t>FAO Statistical Databases</t>
  </si>
  <si>
    <t>http://faostat3.fao.org/home/E</t>
  </si>
  <si>
    <t>FishStat Plus, Global Capture Production 1950-2013</t>
  </si>
  <si>
    <t>http://www.fao.org/fishery/statistics/global-capture-production/query/en</t>
  </si>
  <si>
    <t>Energy Statistics Yearbook 2012, UN New York, 2015</t>
  </si>
  <si>
    <t>http://unstats.un.org/unsd/energy/yearbook/</t>
  </si>
  <si>
    <t>OECD Coal Information 2015, OECD Paris 2015.</t>
  </si>
  <si>
    <t>http://www.oecd.org/publications/coal-information-16834275.htm</t>
  </si>
  <si>
    <t>U.S. Geological Survey Minerals Yearbook 2013</t>
  </si>
  <si>
    <t>http://minerals.usgs.gov/minerals/</t>
  </si>
  <si>
    <t>World Steel Association</t>
  </si>
  <si>
    <t>https://www.worldsteel.org/</t>
  </si>
  <si>
    <t>United Nations Commodity Trade Statistics Database</t>
  </si>
  <si>
    <t>http://comtrade.un.org</t>
  </si>
  <si>
    <t>United Nations Statistics Division - National Accounts Main Aggregates Database</t>
  </si>
  <si>
    <t>http://unstats.un.org/unsd/snaama</t>
  </si>
  <si>
    <t>International Telecommunication Union</t>
  </si>
  <si>
    <t>http://www.itu.int/en/ITU-D/Statistics/Pages/stat/default.aspx</t>
  </si>
  <si>
    <t>T. I.1.</t>
  </si>
  <si>
    <t>TABL. I.2.</t>
  </si>
  <si>
    <t>UDZIAŁ I MIEJSCE POLSKI W ŚWIECIE</t>
  </si>
  <si>
    <t>POLAND IN THE WORLD</t>
  </si>
  <si>
    <t>WYSZCZEGÓLNIENIE</t>
  </si>
  <si>
    <t>SPECIFICATION</t>
  </si>
  <si>
    <r>
      <t xml:space="preserve">udział w świecie w %    </t>
    </r>
    <r>
      <rPr>
        <i/>
        <sz val="8"/>
        <color rgb="FF000000"/>
        <rFont val="Arial"/>
        <family val="2"/>
        <charset val="238"/>
      </rPr>
      <t>in % of the world</t>
    </r>
  </si>
  <si>
    <r>
      <t xml:space="preserve">miejsce w świecie  </t>
    </r>
    <r>
      <rPr>
        <i/>
        <sz val="8"/>
        <color rgb="FF000000"/>
        <rFont val="Arial"/>
        <family val="2"/>
        <charset val="238"/>
      </rPr>
      <t xml:space="preserve"> place in the world</t>
    </r>
  </si>
  <si>
    <t xml:space="preserve">Powierzchnia  </t>
  </si>
  <si>
    <t xml:space="preserve">Ludność  </t>
  </si>
  <si>
    <t>Population</t>
  </si>
  <si>
    <t xml:space="preserve">Zbiory: </t>
  </si>
  <si>
    <t>Production of:</t>
  </si>
  <si>
    <t xml:space="preserve">jęczmienia </t>
  </si>
  <si>
    <t>barley</t>
  </si>
  <si>
    <t>potatoes</t>
  </si>
  <si>
    <t xml:space="preserve">Pogłowie: </t>
  </si>
  <si>
    <t>Livestock of:</t>
  </si>
  <si>
    <t xml:space="preserve">Produkcja:  </t>
  </si>
  <si>
    <t>cows'milk</t>
  </si>
  <si>
    <t xml:space="preserve">jaj kurzych </t>
  </si>
  <si>
    <t>hen eggs</t>
  </si>
  <si>
    <t xml:space="preserve">Połowy morskie i słodkowodne </t>
  </si>
  <si>
    <t>Sea and freshwater fish catches</t>
  </si>
  <si>
    <t>Roundwood production</t>
  </si>
  <si>
    <t>Produkcja wyrobów przemysłowych:</t>
  </si>
  <si>
    <t>Production of industrial products:</t>
  </si>
  <si>
    <t xml:space="preserve">cukier surowy </t>
  </si>
  <si>
    <t>raw sugar</t>
  </si>
  <si>
    <t xml:space="preserve">cement </t>
  </si>
  <si>
    <t>cement</t>
  </si>
  <si>
    <t>papier i tektura</t>
  </si>
  <si>
    <t>paper and paperboard</t>
  </si>
  <si>
    <t xml:space="preserve">stal surowa </t>
  </si>
  <si>
    <t>crude steel</t>
  </si>
  <si>
    <t xml:space="preserve">miedź rafinowana </t>
  </si>
  <si>
    <t>refined copper</t>
  </si>
  <si>
    <t xml:space="preserve">energia elektryczna </t>
  </si>
  <si>
    <t>electricity</t>
  </si>
  <si>
    <t xml:space="preserve">Produkt krajowy brutto (ceny bieżące)  </t>
  </si>
  <si>
    <t>Gross domestic product (current prices)</t>
  </si>
  <si>
    <r>
      <rPr>
        <i/>
        <sz val="8"/>
        <color theme="1"/>
        <rFont val="Arial"/>
        <family val="2"/>
        <charset val="238"/>
      </rPr>
      <t>b</t>
    </r>
    <r>
      <rPr>
        <sz val="8"/>
        <color theme="1"/>
        <rFont val="Arial"/>
        <family val="2"/>
        <charset val="238"/>
      </rPr>
      <t xml:space="preserve"> W wadze poubojowej ciepłej. / </t>
    </r>
    <r>
      <rPr>
        <i/>
        <sz val="8"/>
        <color theme="1"/>
        <rFont val="Arial"/>
        <family val="2"/>
        <charset val="238"/>
      </rPr>
      <t>In post-slaughter warm weight.</t>
    </r>
  </si>
  <si>
    <r>
      <t>c</t>
    </r>
    <r>
      <rPr>
        <sz val="8"/>
        <color theme="1"/>
        <rFont val="Arial"/>
        <family val="2"/>
        <charset val="238"/>
      </rPr>
      <t xml:space="preserve"> Patrz metadane. / </t>
    </r>
    <r>
      <rPr>
        <i/>
        <sz val="8"/>
        <color theme="1"/>
        <rFont val="Arial"/>
        <family val="2"/>
        <charset val="238"/>
      </rPr>
      <t>See metadata.</t>
    </r>
  </si>
  <si>
    <t>TABL. I.3.</t>
  </si>
  <si>
    <t>UDZIAŁ I MIEJSCE POLSKI W EUROPIE</t>
  </si>
  <si>
    <t>POLAND IN EUROPE</t>
  </si>
  <si>
    <r>
      <t xml:space="preserve">udział w Europie w % </t>
    </r>
    <r>
      <rPr>
        <i/>
        <sz val="8"/>
        <color theme="1"/>
        <rFont val="Arial"/>
        <family val="2"/>
        <charset val="238"/>
      </rPr>
      <t xml:space="preserve">   in % of Europe</t>
    </r>
  </si>
  <si>
    <r>
      <t xml:space="preserve">miejsce w Europie   </t>
    </r>
    <r>
      <rPr>
        <i/>
        <sz val="8"/>
        <color theme="1"/>
        <rFont val="Arial"/>
        <family val="2"/>
        <charset val="238"/>
      </rPr>
      <t>place in Europe</t>
    </r>
  </si>
  <si>
    <t xml:space="preserve">Zbiory:       </t>
  </si>
  <si>
    <t>buraków cukrowych</t>
  </si>
  <si>
    <t xml:space="preserve">Pogłowie:  </t>
  </si>
  <si>
    <t xml:space="preserve">Produkcja:    </t>
  </si>
  <si>
    <t xml:space="preserve">mięsa z uboju </t>
  </si>
  <si>
    <t>mleka krowiego</t>
  </si>
  <si>
    <t xml:space="preserve">Pozyskanie drewna (grubizny)  </t>
  </si>
  <si>
    <t xml:space="preserve">węgiel:     kamienny </t>
  </si>
  <si>
    <t>coal:     hard</t>
  </si>
  <si>
    <t xml:space="preserve">stal surowa  </t>
  </si>
  <si>
    <t xml:space="preserve">Samochody osobowe w użytkowaniu </t>
  </si>
  <si>
    <t>Passenger cars in use</t>
  </si>
  <si>
    <t>Fixed line telephone subscribers</t>
  </si>
  <si>
    <t>TABL. I.4.</t>
  </si>
  <si>
    <r>
      <t xml:space="preserve">Unia Europejska (28 krajów)
</t>
    </r>
    <r>
      <rPr>
        <i/>
        <sz val="8"/>
        <color theme="1"/>
        <rFont val="Arial"/>
        <family val="2"/>
        <charset val="238"/>
      </rPr>
      <t>European Union (28 countries)</t>
    </r>
  </si>
  <si>
    <r>
      <t xml:space="preserve">Polska
</t>
    </r>
    <r>
      <rPr>
        <i/>
        <sz val="8"/>
        <color theme="1"/>
        <rFont val="Arial"/>
        <family val="2"/>
        <charset val="238"/>
      </rPr>
      <t>Poland</t>
    </r>
  </si>
  <si>
    <r>
      <t xml:space="preserve">ogółem
</t>
    </r>
    <r>
      <rPr>
        <i/>
        <sz val="8"/>
        <color theme="1"/>
        <rFont val="Arial"/>
        <family val="2"/>
        <charset val="238"/>
      </rPr>
      <t>total</t>
    </r>
  </si>
  <si>
    <r>
      <t xml:space="preserve">w tym strefa euro
 (19 krajów)
</t>
    </r>
    <r>
      <rPr>
        <i/>
        <sz val="8"/>
        <color theme="1"/>
        <rFont val="Arial"/>
        <family val="2"/>
        <charset val="238"/>
      </rPr>
      <t xml:space="preserve"> of which euro area 
(19 countries)</t>
    </r>
  </si>
  <si>
    <r>
      <t>Powierzchnia w tys. km</t>
    </r>
    <r>
      <rPr>
        <vertAlign val="superscript"/>
        <sz val="8"/>
        <color theme="1"/>
        <rFont val="Arial"/>
        <family val="2"/>
        <charset val="238"/>
      </rPr>
      <t>2</t>
    </r>
    <r>
      <rPr>
        <i/>
        <vertAlign val="superscript"/>
        <sz val="8"/>
        <color theme="1"/>
        <rFont val="Arial"/>
        <family val="2"/>
        <charset val="238"/>
      </rPr>
      <t xml:space="preserve"> </t>
    </r>
    <r>
      <rPr>
        <sz val="8"/>
        <color theme="1"/>
        <rFont val="Arial"/>
        <family val="2"/>
        <charset val="238"/>
      </rPr>
      <t xml:space="preserve"> </t>
    </r>
  </si>
  <si>
    <r>
      <t>Total area in thous. km</t>
    </r>
    <r>
      <rPr>
        <i/>
        <vertAlign val="superscript"/>
        <sz val="8"/>
        <color theme="1"/>
        <rFont val="Arial"/>
        <family val="2"/>
        <charset val="238"/>
      </rPr>
      <t xml:space="preserve">2 </t>
    </r>
    <r>
      <rPr>
        <i/>
        <sz val="8"/>
        <color theme="1"/>
        <rFont val="Arial"/>
        <family val="2"/>
        <charset val="238"/>
      </rPr>
      <t xml:space="preserve"> </t>
    </r>
  </si>
  <si>
    <t>Ludność (średnioroczna) w mln</t>
  </si>
  <si>
    <t>Average population in mln</t>
  </si>
  <si>
    <r>
      <t>Udział % kobiet w ludności ogółem</t>
    </r>
    <r>
      <rPr>
        <sz val="8"/>
        <color theme="1"/>
        <rFont val="Arial"/>
        <family val="2"/>
        <charset val="238"/>
      </rPr>
      <t xml:space="preserve">  </t>
    </r>
  </si>
  <si>
    <t xml:space="preserve">Share of women in total population in % </t>
  </si>
  <si>
    <t xml:space="preserve">Urodzenia żywe na 1000 ludności  </t>
  </si>
  <si>
    <t xml:space="preserve">Zgony na 1000 ludności </t>
  </si>
  <si>
    <r>
      <t>Współczynnik dzietności</t>
    </r>
    <r>
      <rPr>
        <sz val="8"/>
        <color theme="1"/>
        <rFont val="Arial"/>
        <family val="2"/>
        <charset val="238"/>
      </rPr>
      <t xml:space="preserve"> </t>
    </r>
  </si>
  <si>
    <r>
      <t>Fertility rate</t>
    </r>
    <r>
      <rPr>
        <i/>
        <sz val="8"/>
        <color theme="1"/>
        <rFont val="Arial"/>
        <family val="2"/>
        <charset val="238"/>
      </rPr>
      <t xml:space="preserve"> </t>
    </r>
  </si>
  <si>
    <r>
      <t>Zgony niemowląt na 1000 urodzeń żywych</t>
    </r>
    <r>
      <rPr>
        <i/>
        <vertAlign val="superscript"/>
        <sz val="8"/>
        <color theme="1"/>
        <rFont val="Arial"/>
        <family val="2"/>
        <charset val="238"/>
      </rPr>
      <t/>
    </r>
  </si>
  <si>
    <t xml:space="preserve">Infant deaths per 1000 live births </t>
  </si>
  <si>
    <r>
      <t>Przeciętne trwanie życia</t>
    </r>
    <r>
      <rPr>
        <i/>
        <vertAlign val="superscript"/>
        <sz val="8"/>
        <color theme="1"/>
        <rFont val="Arial"/>
        <family val="2"/>
        <charset val="238"/>
      </rPr>
      <t xml:space="preserve"> </t>
    </r>
    <r>
      <rPr>
        <sz val="8"/>
        <color theme="1"/>
        <rFont val="Arial"/>
        <family val="2"/>
        <charset val="238"/>
      </rPr>
      <t>osób w wieku 0 lat:</t>
    </r>
  </si>
  <si>
    <t>Life expectancy at birth:</t>
  </si>
  <si>
    <t xml:space="preserve">mężczyźni </t>
  </si>
  <si>
    <t>men</t>
  </si>
  <si>
    <t xml:space="preserve">kobiety </t>
  </si>
  <si>
    <t>women</t>
  </si>
  <si>
    <t>Odpady komunalne wytworzone:</t>
  </si>
  <si>
    <t>Municipal waste generated:</t>
  </si>
  <si>
    <t xml:space="preserve">w mln ton </t>
  </si>
  <si>
    <t>in mln tonnes</t>
  </si>
  <si>
    <t xml:space="preserve">na 1 mieszkańca w kg </t>
  </si>
  <si>
    <t xml:space="preserve">per capita in kg </t>
  </si>
  <si>
    <r>
      <t>Emisja CO</t>
    </r>
    <r>
      <rPr>
        <vertAlign val="subscript"/>
        <sz val="8"/>
        <color theme="1"/>
        <rFont val="Arial"/>
        <family val="2"/>
        <charset val="238"/>
      </rPr>
      <t>2</t>
    </r>
    <r>
      <rPr>
        <sz val="8"/>
        <color theme="1"/>
        <rFont val="Arial"/>
        <family val="2"/>
        <charset val="238"/>
      </rPr>
      <t xml:space="preserve"> przy spalaniu paliw (w mln ton)  </t>
    </r>
  </si>
  <si>
    <r>
      <t>CO</t>
    </r>
    <r>
      <rPr>
        <i/>
        <vertAlign val="subscript"/>
        <sz val="8"/>
        <color theme="1"/>
        <rFont val="Arial"/>
        <family val="2"/>
        <charset val="238"/>
      </rPr>
      <t>2</t>
    </r>
    <r>
      <rPr>
        <i/>
        <sz val="8"/>
        <color theme="1"/>
        <rFont val="Arial"/>
        <family val="2"/>
        <charset val="238"/>
      </rPr>
      <t xml:space="preserve"> emission in fuel combustion (in mln tonnes)  </t>
    </r>
  </si>
  <si>
    <r>
      <t>Współczynnik aktywności zawodowej</t>
    </r>
    <r>
      <rPr>
        <i/>
        <vertAlign val="superscript"/>
        <sz val="8"/>
        <color theme="1"/>
        <rFont val="Arial"/>
        <family val="2"/>
        <charset val="238"/>
      </rPr>
      <t xml:space="preserve"> </t>
    </r>
    <r>
      <rPr>
        <sz val="8"/>
        <color theme="1"/>
        <rFont val="Arial"/>
        <family val="2"/>
        <charset val="238"/>
      </rPr>
      <t xml:space="preserve">(przeciętne w roku) w % </t>
    </r>
  </si>
  <si>
    <r>
      <t>Activity rate</t>
    </r>
    <r>
      <rPr>
        <i/>
        <sz val="8"/>
        <color theme="1"/>
        <rFont val="Arial"/>
        <family val="2"/>
        <charset val="238"/>
      </rPr>
      <t xml:space="preserve">(annual averages) in % </t>
    </r>
  </si>
  <si>
    <r>
      <t>Wskaźnik zatrudnienia (przeciętne w roku)</t>
    </r>
    <r>
      <rPr>
        <b/>
        <sz val="8"/>
        <color theme="1"/>
        <rFont val="Arial"/>
        <family val="2"/>
        <charset val="238"/>
      </rPr>
      <t xml:space="preserve"> </t>
    </r>
    <r>
      <rPr>
        <sz val="8"/>
        <color theme="1"/>
        <rFont val="Arial"/>
        <family val="2"/>
        <charset val="238"/>
      </rPr>
      <t>w %:</t>
    </r>
  </si>
  <si>
    <t>Employment rate (annual averages) in %:</t>
  </si>
  <si>
    <t xml:space="preserve">osób w wieku 15-64 lata </t>
  </si>
  <si>
    <t>of persons aged 15-64 years</t>
  </si>
  <si>
    <t xml:space="preserve">osób w wieku 20-64 lata  </t>
  </si>
  <si>
    <t>of persons aged 20-64 years</t>
  </si>
  <si>
    <r>
      <t>Pracujący</t>
    </r>
    <r>
      <rPr>
        <i/>
        <vertAlign val="superscript"/>
        <sz val="8"/>
        <color theme="1"/>
        <rFont val="Arial"/>
        <family val="2"/>
        <charset val="238"/>
      </rPr>
      <t xml:space="preserve"> </t>
    </r>
    <r>
      <rPr>
        <sz val="8"/>
        <color theme="1"/>
        <rFont val="Arial"/>
        <family val="2"/>
        <charset val="238"/>
      </rPr>
      <t xml:space="preserve">(przeciętne w roku) w mln </t>
    </r>
  </si>
  <si>
    <r>
      <t>Employment</t>
    </r>
    <r>
      <rPr>
        <i/>
        <vertAlign val="superscript"/>
        <sz val="8"/>
        <color theme="1"/>
        <rFont val="Arial"/>
        <family val="2"/>
        <charset val="238"/>
      </rPr>
      <t xml:space="preserve"> </t>
    </r>
    <r>
      <rPr>
        <i/>
        <sz val="8"/>
        <color theme="1"/>
        <rFont val="Arial"/>
        <family val="2"/>
        <charset val="238"/>
      </rPr>
      <t xml:space="preserve">(annual averages) in mln </t>
    </r>
  </si>
  <si>
    <t xml:space="preserve">w tym kobiety </t>
  </si>
  <si>
    <t>of which women</t>
  </si>
  <si>
    <t>Pracujący (przeciętne w roku) według rodzajów działalności w %:</t>
  </si>
  <si>
    <t>Employment (annual averages) by economic activity in %:</t>
  </si>
  <si>
    <t xml:space="preserve">rolnictwo, leśnictwo, łowiectwo i rybactwo </t>
  </si>
  <si>
    <t>agriculture, forestry and fishing</t>
  </si>
  <si>
    <t xml:space="preserve">przemysł i budownictwo </t>
  </si>
  <si>
    <t>industry and construction</t>
  </si>
  <si>
    <r>
      <t>Stopa bezrobocia</t>
    </r>
    <r>
      <rPr>
        <vertAlign val="superscript"/>
        <sz val="8"/>
        <color theme="1"/>
        <rFont val="Arial"/>
        <family val="2"/>
        <charset val="238"/>
      </rPr>
      <t xml:space="preserve"> </t>
    </r>
    <r>
      <rPr>
        <sz val="8"/>
        <color theme="1"/>
        <rFont val="Arial"/>
        <family val="2"/>
        <charset val="238"/>
      </rPr>
      <t>(przeciętne w roku) w %:</t>
    </r>
  </si>
  <si>
    <t>Unemployment rate (annual averages) in %:</t>
  </si>
  <si>
    <t xml:space="preserve">mężczyźni  </t>
  </si>
  <si>
    <r>
      <t>Stopa bezrobocia długotrwałego</t>
    </r>
    <r>
      <rPr>
        <sz val="8"/>
        <color theme="1"/>
        <rFont val="Arial"/>
        <family val="2"/>
        <charset val="238"/>
      </rPr>
      <t xml:space="preserve"> (przeciętne w roku) w %  </t>
    </r>
  </si>
  <si>
    <t>Long-term unemployment rate (annual averages) in %:</t>
  </si>
  <si>
    <t>At-risk-of-poverty rate in %:</t>
  </si>
  <si>
    <t xml:space="preserve">po uwzględnieniu w dochodach transferów społecznych  </t>
  </si>
  <si>
    <t>after social transfers</t>
  </si>
  <si>
    <r>
      <t>bez uwzględniania w dochodach transferów społecznych</t>
    </r>
    <r>
      <rPr>
        <sz val="8"/>
        <color theme="1"/>
        <rFont val="Arial"/>
        <family val="2"/>
        <charset val="238"/>
      </rPr>
      <t xml:space="preserve">  </t>
    </r>
  </si>
  <si>
    <t>before social transfers</t>
  </si>
  <si>
    <r>
      <t>Młodzież niekontynuująca nauki</t>
    </r>
    <r>
      <rPr>
        <sz val="8"/>
        <color theme="1"/>
        <rFont val="Arial"/>
        <family val="2"/>
        <charset val="238"/>
      </rPr>
      <t xml:space="preserve">  </t>
    </r>
  </si>
  <si>
    <r>
      <t>Early leavers from education and training</t>
    </r>
    <r>
      <rPr>
        <i/>
        <sz val="8"/>
        <color theme="1"/>
        <rFont val="Arial"/>
        <family val="2"/>
        <charset val="238"/>
      </rPr>
      <t xml:space="preserve">  </t>
    </r>
  </si>
  <si>
    <r>
      <t>Wykształcenie osób młodych</t>
    </r>
    <r>
      <rPr>
        <sz val="8"/>
        <color theme="1"/>
        <rFont val="Arial"/>
        <family val="2"/>
        <charset val="238"/>
      </rPr>
      <t xml:space="preserve"> w %  </t>
    </r>
  </si>
  <si>
    <t xml:space="preserve">Youth education attainment level in %  </t>
  </si>
  <si>
    <t xml:space="preserve">Osoby dorosłe uczestniczące w kształceniu i szkoleniu w % </t>
  </si>
  <si>
    <t>Life-long learning in %</t>
  </si>
  <si>
    <t xml:space="preserve">Udział osób w wieku 30–34 lata posiadających wyższe wykształcenie 
   w % w ludności ogółem w tej samej grupie wieku  </t>
  </si>
  <si>
    <t xml:space="preserve">Nakłady na działalność badawczą i rozwojową w relacji do produktu 
   krajowego brutto w % </t>
  </si>
  <si>
    <t>Produkcja artykułów rolnych:</t>
  </si>
  <si>
    <t>Production of agricultural products:</t>
  </si>
  <si>
    <t>w milionach ton:</t>
  </si>
  <si>
    <t>in mln tonnes:</t>
  </si>
  <si>
    <t xml:space="preserve">zboża  </t>
  </si>
  <si>
    <t>cereals</t>
  </si>
  <si>
    <r>
      <t>mięso z uboju</t>
    </r>
    <r>
      <rPr>
        <sz val="8"/>
        <color theme="1"/>
        <rFont val="Arial"/>
        <family val="2"/>
        <charset val="238"/>
      </rPr>
      <t xml:space="preserve"> </t>
    </r>
  </si>
  <si>
    <t>s</t>
  </si>
  <si>
    <t xml:space="preserve">mleko krowie </t>
  </si>
  <si>
    <t>na 1 mieszkańca w kg:</t>
  </si>
  <si>
    <t>per capita in kg:</t>
  </si>
  <si>
    <t>mięso z uboju</t>
  </si>
  <si>
    <t>w tym:</t>
  </si>
  <si>
    <t>of which:</t>
  </si>
  <si>
    <t xml:space="preserve">górnictwo i wydobywanie </t>
  </si>
  <si>
    <t>mining and quarrying</t>
  </si>
  <si>
    <t xml:space="preserve">przetwórstwo przemysłowe </t>
  </si>
  <si>
    <t>manufacturing</t>
  </si>
  <si>
    <t>electricity, gas, steam and air conditioning supply</t>
  </si>
  <si>
    <r>
      <t>Pozyskiwanie energii pierwotnej (wyrażone w oleju ekwiwalentnym)</t>
    </r>
    <r>
      <rPr>
        <sz val="8"/>
        <color theme="1"/>
        <rFont val="Arial"/>
        <family val="2"/>
        <charset val="238"/>
      </rPr>
      <t>:</t>
    </r>
  </si>
  <si>
    <t>ac</t>
  </si>
  <si>
    <t xml:space="preserve">w mln ton (Toe) </t>
  </si>
  <si>
    <t xml:space="preserve">in mln tonnes (Toe) </t>
  </si>
  <si>
    <t xml:space="preserve">na 1 mieszkańca w kg (kgoe) </t>
  </si>
  <si>
    <t xml:space="preserve">per capita in kg (kgoe) </t>
  </si>
  <si>
    <t>Zużycie finalne energii (wyrażone w oleju ekwiwalentnym):</t>
  </si>
  <si>
    <r>
      <t>Final energy consumption in oil equivalent</t>
    </r>
    <r>
      <rPr>
        <i/>
        <sz val="8"/>
        <color theme="1"/>
        <rFont val="Arial"/>
        <family val="2"/>
        <charset val="238"/>
      </rPr>
      <t>:</t>
    </r>
  </si>
  <si>
    <r>
      <t>Gospodarstwa domowe w % ogółu gospodarstw</t>
    </r>
    <r>
      <rPr>
        <sz val="8"/>
        <color theme="1"/>
        <rFont val="Arial"/>
        <family val="2"/>
        <charset val="238"/>
      </rPr>
      <t xml:space="preserve">: </t>
    </r>
  </si>
  <si>
    <r>
      <t>Households in % of total households</t>
    </r>
    <r>
      <rPr>
        <i/>
        <sz val="8"/>
        <color theme="1"/>
        <rFont val="Arial"/>
        <family val="2"/>
        <charset val="238"/>
      </rPr>
      <t xml:space="preserve">: </t>
    </r>
  </si>
  <si>
    <t>wyposażone w komputery</t>
  </si>
  <si>
    <t>equipped with computers</t>
  </si>
  <si>
    <t xml:space="preserve">posiadające dostęp do Internetu w domu  </t>
  </si>
  <si>
    <t>having access to the Internet at home</t>
  </si>
  <si>
    <t xml:space="preserve">Użytkownicy Internetu w % ogółu ludności  </t>
  </si>
  <si>
    <t xml:space="preserve">Internet users in % of total population  </t>
  </si>
  <si>
    <t>z</t>
  </si>
  <si>
    <t>Mobile telephone subscribers per 100 persons</t>
  </si>
  <si>
    <t>Samochody osobowe w użytkowaniu na 1000 ludności</t>
  </si>
  <si>
    <r>
      <t>Passenger cars in use</t>
    </r>
    <r>
      <rPr>
        <i/>
        <vertAlign val="superscript"/>
        <sz val="8"/>
        <color theme="1"/>
        <rFont val="Arial"/>
        <family val="2"/>
        <charset val="238"/>
      </rPr>
      <t xml:space="preserve"> </t>
    </r>
    <r>
      <rPr>
        <i/>
        <sz val="8"/>
        <color theme="1"/>
        <rFont val="Arial"/>
        <family val="2"/>
        <charset val="238"/>
      </rPr>
      <t xml:space="preserve">per 1000 population  </t>
    </r>
  </si>
  <si>
    <r>
      <t>Import</t>
    </r>
    <r>
      <rPr>
        <i/>
        <vertAlign val="superscript"/>
        <sz val="8"/>
        <color theme="1"/>
        <rFont val="Arial"/>
        <family val="2"/>
        <charset val="238"/>
      </rPr>
      <t xml:space="preserve"> </t>
    </r>
    <r>
      <rPr>
        <sz val="8"/>
        <color theme="1"/>
        <rFont val="Arial"/>
        <family val="2"/>
        <charset val="238"/>
      </rPr>
      <t>(ceny bieżące):</t>
    </r>
  </si>
  <si>
    <r>
      <t>Imports</t>
    </r>
    <r>
      <rPr>
        <i/>
        <vertAlign val="superscript"/>
        <sz val="8"/>
        <color theme="1"/>
        <rFont val="Arial"/>
        <family val="2"/>
        <charset val="238"/>
      </rPr>
      <t xml:space="preserve"> </t>
    </r>
    <r>
      <rPr>
        <i/>
        <sz val="8"/>
        <color theme="1"/>
        <rFont val="Arial"/>
        <family val="2"/>
        <charset val="238"/>
      </rPr>
      <t>(current prices):</t>
    </r>
  </si>
  <si>
    <t>w mld USD</t>
  </si>
  <si>
    <t xml:space="preserve">in bn USD </t>
  </si>
  <si>
    <t>na 1 mieszkańca w USD</t>
  </si>
  <si>
    <t>per capita in USD</t>
  </si>
  <si>
    <t xml:space="preserve">w mld euro </t>
  </si>
  <si>
    <t xml:space="preserve">in bn euro </t>
  </si>
  <si>
    <t xml:space="preserve">na 1 mieszkańca w euro </t>
  </si>
  <si>
    <t xml:space="preserve">per capita in euro </t>
  </si>
  <si>
    <r>
      <t>Eksport</t>
    </r>
    <r>
      <rPr>
        <i/>
        <vertAlign val="superscript"/>
        <sz val="8"/>
        <color theme="1"/>
        <rFont val="Arial"/>
        <family val="2"/>
        <charset val="238"/>
      </rPr>
      <t xml:space="preserve"> </t>
    </r>
    <r>
      <rPr>
        <sz val="8"/>
        <color theme="1"/>
        <rFont val="Arial"/>
        <family val="2"/>
        <charset val="238"/>
      </rPr>
      <t>(ceny bieżące):</t>
    </r>
  </si>
  <si>
    <r>
      <t>Exports</t>
    </r>
    <r>
      <rPr>
        <i/>
        <vertAlign val="superscript"/>
        <sz val="8"/>
        <color theme="1"/>
        <rFont val="Arial"/>
        <family val="2"/>
        <charset val="238"/>
      </rPr>
      <t xml:space="preserve"> </t>
    </r>
    <r>
      <rPr>
        <i/>
        <sz val="8"/>
        <color theme="1"/>
        <rFont val="Arial"/>
        <family val="2"/>
        <charset val="238"/>
      </rPr>
      <t>(current prices):</t>
    </r>
  </si>
  <si>
    <t xml:space="preserve">Udział eksportu wyrobów wysokiej techniki w eksporcie ogółem 
   w % (SITC Rev. 4)  </t>
  </si>
  <si>
    <t xml:space="preserve">Share of high-tech exports in total exports in % (SITC Rev. 4)  </t>
  </si>
  <si>
    <t>Produkt krajowy brutto na 1 mieszkańca w USD:</t>
  </si>
  <si>
    <t>Gross domestic product per capita in USD:</t>
  </si>
  <si>
    <t>według kursów walut</t>
  </si>
  <si>
    <t>current exchange rates</t>
  </si>
  <si>
    <t>według parytetu siły nabywczej (z PPS)</t>
  </si>
  <si>
    <t xml:space="preserve">at purchasing power parity (from PPS) </t>
  </si>
  <si>
    <t xml:space="preserve">produktu krajowego brutto </t>
  </si>
  <si>
    <t>gross domestic product</t>
  </si>
  <si>
    <t xml:space="preserve">spożycia prywatnego </t>
  </si>
  <si>
    <t>private consumption expenditure</t>
  </si>
  <si>
    <t xml:space="preserve">nakładów brutto na środki trwałe </t>
  </si>
  <si>
    <t>gross fixed capital formation</t>
  </si>
  <si>
    <t>Wartość dodana brutto (ceny bieżące) według rodzajów 
   działalności w %:</t>
  </si>
  <si>
    <t>Gross value added (current prices) by economic activity in %:</t>
  </si>
  <si>
    <t>Relacja do produktu krajowego brutto (ceny bieżące) w %:</t>
  </si>
  <si>
    <t>Relation to gross domestic product (current prices) in %:</t>
  </si>
  <si>
    <r>
      <t xml:space="preserve">a </t>
    </r>
    <r>
      <rPr>
        <sz val="7"/>
        <color theme="1"/>
        <rFont val="Arial"/>
        <family val="2"/>
        <charset val="238"/>
      </rPr>
      <t xml:space="preserve">Patrz metadane. / </t>
    </r>
    <r>
      <rPr>
        <i/>
        <sz val="7"/>
        <color theme="1"/>
        <rFont val="Arial"/>
        <family val="2"/>
        <charset val="238"/>
      </rPr>
      <t>See metadata.</t>
    </r>
  </si>
  <si>
    <t>FAO. Statistical Databases</t>
  </si>
  <si>
    <t>http://faostat.fao.org</t>
  </si>
  <si>
    <t>Eurostat's Database</t>
  </si>
  <si>
    <t>http://ec.europa.eu/eurostat</t>
  </si>
  <si>
    <t>http://stats.oecd.org/index.aspx</t>
  </si>
  <si>
    <t>United Nations Statistics Division - Monthly Bulletin of Statistics Online</t>
  </si>
  <si>
    <t>http://unstats.un.org/unsd/mbs</t>
  </si>
  <si>
    <t>Main Science and Technology Indicators, OECD 2015 vol.1.</t>
  </si>
  <si>
    <t>http://www.oecd-ilibrary.org/science-and-technology/main-science-and-technology-indicators_2304277x</t>
  </si>
  <si>
    <t>United Nations Economic Commission for Europe Statistical Database</t>
  </si>
  <si>
    <t>http://w3.unece.org/PXWeb/en</t>
  </si>
  <si>
    <t>T.I.4</t>
  </si>
  <si>
    <r>
      <t xml:space="preserve">Do </t>
    </r>
    <r>
      <rPr>
        <b/>
        <sz val="10"/>
        <color theme="1"/>
        <rFont val="Arial"/>
        <family val="2"/>
        <charset val="238"/>
      </rPr>
      <t xml:space="preserve">Unii Europejskiej </t>
    </r>
    <r>
      <rPr>
        <sz val="10"/>
        <color theme="1"/>
        <rFont val="Arial"/>
        <family val="2"/>
        <charset val="238"/>
      </rPr>
      <t>(UE) należy 28 krajów: Austria, Belgia, Dania, Finlandia, Francja, Grecja, Hiszpania, Holandia, Irlandia, Luksemburg, Niemcy, Portugalia, Szwecja, Wielka Brytania i Włochy, od 1 V 2004 r. — Cypr, Czechy, Estonia, Litwa, Łotwa, Malta, Polska, Słowacja, Słowenia i Węgry, od 1 I 2007 r. — Bułgaria i Rumunia oraz od 1 VII 2013 r.  — Chorwacja.</t>
    </r>
  </si>
  <si>
    <r>
      <t>The</t>
    </r>
    <r>
      <rPr>
        <b/>
        <i/>
        <sz val="10"/>
        <color theme="1"/>
        <rFont val="Arial"/>
        <family val="2"/>
        <charset val="238"/>
      </rPr>
      <t xml:space="preserve"> European Union</t>
    </r>
    <r>
      <rPr>
        <i/>
        <sz val="10"/>
        <color theme="1"/>
        <rFont val="Arial"/>
        <family val="2"/>
        <charset val="238"/>
      </rPr>
      <t xml:space="preserve"> (EU) consists of 28 countries: Austria, Belgium, Denmark, Finland, France, Greece, Spain, the Netherlands, Ireland, Luxembourg,  Germany, Portugal, Sweden, the United Kingdom and Italy, since 1 V 2004 — Cyprus, the Czech Republic, Estonia, Lithuania, Latvia, Malta, Poland, Slovakia, Slovenia and Hungary, since 1 I 2007 — Bulgaria and Romania as well as Croatia since 1 VII 2013.</t>
    </r>
  </si>
  <si>
    <r>
      <t>Tona oleju ekwiwalentnego</t>
    </r>
    <r>
      <rPr>
        <sz val="10"/>
        <color rgb="FF000000"/>
        <rFont val="Arial"/>
        <family val="2"/>
        <charset val="238"/>
      </rPr>
      <t xml:space="preserve"> (Toe) jest konwencjonalnie ujednoliconą jednostką zdefiniowaną na bazie 1 tony ropy naftowej o wartości kalorycznej netto 41 868 kJ na 1 kg.</t>
    </r>
  </si>
  <si>
    <r>
      <t xml:space="preserve">The tonne of oil equivalent (Toe) </t>
    </r>
    <r>
      <rPr>
        <i/>
        <sz val="10"/>
        <color theme="1"/>
        <rFont val="Arial"/>
        <family val="2"/>
        <charset val="238"/>
      </rPr>
      <t>is a conventional standardized unit defined on the basis of a tonne of oil with a net calorific value of 41868 kJ/kg.</t>
    </r>
  </si>
  <si>
    <t>T. I.2.</t>
  </si>
  <si>
    <t>T. I.3.</t>
  </si>
  <si>
    <t>T. I.4.</t>
  </si>
  <si>
    <t>Metadata</t>
  </si>
  <si>
    <t>METADANE</t>
  </si>
  <si>
    <t>METADATA</t>
  </si>
  <si>
    <t>Powrót do spisu</t>
  </si>
  <si>
    <t>T.I.14</t>
  </si>
  <si>
    <t>LUDNOŚĆ AKTYWNA ZAWODOWO — SZACUNKI I PROGNOZY</t>
  </si>
  <si>
    <t>ECONOMICALLY ACTIVE POPULATION — ESTIMATES AND PROJECTIONS</t>
  </si>
  <si>
    <t>T.I.15</t>
  </si>
  <si>
    <t>T.I.16</t>
  </si>
  <si>
    <t>STOPA BEZROBOCIA — SZACUNKI I PROGNOZY</t>
  </si>
  <si>
    <t>UNEMPLOYMENT RATE — ESTIMATES AND PROJECTIONS</t>
  </si>
  <si>
    <t>T.I.17</t>
  </si>
  <si>
    <t>LUDNOŚĆ UMIEJĄCA CZYTAĆ I PISAĆ</t>
  </si>
  <si>
    <t>LITERATE POPULATION</t>
  </si>
  <si>
    <t>T.I.18</t>
  </si>
  <si>
    <t>WSPÓŁCZYNNIK SKOLARYZACJI BRUTTO</t>
  </si>
  <si>
    <t>T.I.19</t>
  </si>
  <si>
    <t>WSKAŹNIKI CEN IMPORTU I EKSPORTU</t>
  </si>
  <si>
    <t>PRICE INDICES OF IMPORTS AND EXPORTS</t>
  </si>
  <si>
    <t>T.I.20</t>
  </si>
  <si>
    <t>WSKAŹNIKI „TERMS OF TRADE”</t>
  </si>
  <si>
    <t>TERMS OF TRADE</t>
  </si>
  <si>
    <t>T.I.21</t>
  </si>
  <si>
    <t>UŻYTKOWNICY INTERNETU</t>
  </si>
  <si>
    <t>INTERNET USERS</t>
  </si>
  <si>
    <t>TABL.I.14.</t>
  </si>
  <si>
    <r>
      <t xml:space="preserve">w mln   </t>
    </r>
    <r>
      <rPr>
        <i/>
        <sz val="8"/>
        <color theme="1"/>
        <rFont val="Arial"/>
        <family val="2"/>
        <charset val="238"/>
      </rPr>
      <t>in mln</t>
    </r>
  </si>
  <si>
    <r>
      <t>Ś W I A T</t>
    </r>
    <r>
      <rPr>
        <sz val="8"/>
        <color theme="1"/>
        <rFont val="Arial"/>
        <family val="2"/>
        <charset val="238"/>
      </rPr>
      <t xml:space="preserve"> / </t>
    </r>
    <r>
      <rPr>
        <b/>
        <i/>
        <sz val="8"/>
        <color theme="1"/>
        <rFont val="Arial"/>
        <family val="2"/>
        <charset val="238"/>
      </rPr>
      <t>W O R L D</t>
    </r>
  </si>
  <si>
    <r>
      <t xml:space="preserve">Afryka / </t>
    </r>
    <r>
      <rPr>
        <i/>
        <sz val="8"/>
        <color theme="1"/>
        <rFont val="Arial"/>
        <family val="2"/>
        <charset val="238"/>
      </rPr>
      <t>Africa</t>
    </r>
  </si>
  <si>
    <r>
      <t xml:space="preserve">Ameryka Północna / </t>
    </r>
    <r>
      <rPr>
        <i/>
        <sz val="8"/>
        <color theme="1"/>
        <rFont val="Arial"/>
        <family val="2"/>
        <charset val="238"/>
      </rPr>
      <t>North America</t>
    </r>
  </si>
  <si>
    <r>
      <t xml:space="preserve">Źródło: / </t>
    </r>
    <r>
      <rPr>
        <b/>
        <i/>
        <sz val="7"/>
        <color theme="1"/>
        <rFont val="Arial"/>
        <family val="2"/>
        <charset val="238"/>
      </rPr>
      <t>Source</t>
    </r>
    <r>
      <rPr>
        <b/>
        <sz val="7"/>
        <color theme="1"/>
        <rFont val="Arial"/>
        <family val="2"/>
        <charset val="238"/>
      </rPr>
      <t xml:space="preserve">: </t>
    </r>
    <r>
      <rPr>
        <sz val="7"/>
        <color theme="1"/>
        <rFont val="Arial"/>
        <family val="2"/>
        <charset val="238"/>
      </rPr>
      <t xml:space="preserve"> </t>
    </r>
  </si>
  <si>
    <t>TABL.I.15.</t>
  </si>
  <si>
    <r>
      <t xml:space="preserve">rok poprzedni=100  </t>
    </r>
    <r>
      <rPr>
        <i/>
        <sz val="8"/>
        <color theme="1"/>
        <rFont val="Arial"/>
        <family val="2"/>
        <charset val="238"/>
      </rPr>
      <t>previous year=100</t>
    </r>
  </si>
  <si>
    <r>
      <t xml:space="preserve">Ś W I A T  / </t>
    </r>
    <r>
      <rPr>
        <b/>
        <i/>
        <sz val="8"/>
        <color theme="1"/>
        <rFont val="Arial"/>
        <family val="2"/>
        <charset val="238"/>
      </rPr>
      <t>W O R L D</t>
    </r>
  </si>
  <si>
    <r>
      <t xml:space="preserve">Afryka Subsaharyjska / </t>
    </r>
    <r>
      <rPr>
        <i/>
        <sz val="8"/>
        <color theme="1"/>
        <rFont val="Arial"/>
        <family val="2"/>
        <charset val="238"/>
      </rPr>
      <t>Sub-Saharan Africa</t>
    </r>
  </si>
  <si>
    <t>TABL.I.16.</t>
  </si>
  <si>
    <r>
      <t xml:space="preserve">w %      </t>
    </r>
    <r>
      <rPr>
        <i/>
        <sz val="8"/>
        <color theme="1"/>
        <rFont val="Arial"/>
        <family val="2"/>
        <charset val="238"/>
      </rPr>
      <t>in %</t>
    </r>
  </si>
  <si>
    <r>
      <t xml:space="preserve">Afryka Północna / </t>
    </r>
    <r>
      <rPr>
        <i/>
        <sz val="8"/>
        <color theme="1"/>
        <rFont val="Arial"/>
        <family val="2"/>
        <charset val="238"/>
      </rPr>
      <t>North Africa</t>
    </r>
  </si>
  <si>
    <t xml:space="preserve">TABL.I.17. </t>
  </si>
  <si>
    <t xml:space="preserve">ludność  w wieku 15 lat i więcej umiejąca czytać i pisać w % ludności danej płci                </t>
  </si>
  <si>
    <r>
      <t xml:space="preserve">mężczyźni     </t>
    </r>
    <r>
      <rPr>
        <i/>
        <sz val="8"/>
        <color theme="1"/>
        <rFont val="Arial"/>
        <family val="2"/>
        <charset val="238"/>
      </rPr>
      <t>males</t>
    </r>
  </si>
  <si>
    <r>
      <t xml:space="preserve">kobiety       </t>
    </r>
    <r>
      <rPr>
        <i/>
        <sz val="8"/>
        <color theme="1"/>
        <rFont val="Arial"/>
        <family val="2"/>
        <charset val="238"/>
      </rPr>
      <t>females</t>
    </r>
  </si>
  <si>
    <r>
      <t xml:space="preserve">Kraje o wysokim poziomie rozwoju gospodarczego / </t>
    </r>
    <r>
      <rPr>
        <i/>
        <sz val="8"/>
        <color theme="1"/>
        <rFont val="Arial"/>
        <family val="2"/>
        <charset val="238"/>
      </rPr>
      <t>Countries of high economic level</t>
    </r>
  </si>
  <si>
    <r>
      <t xml:space="preserve">Kraje o średnim i niskim poziomie rozwoju gospodarczego  / </t>
    </r>
    <r>
      <rPr>
        <i/>
        <sz val="8"/>
        <color theme="1"/>
        <rFont val="Arial"/>
        <family val="2"/>
        <charset val="238"/>
      </rPr>
      <t>Countries of middle and 
   low economic level</t>
    </r>
  </si>
  <si>
    <r>
      <t xml:space="preserve">kraje o średnim poziomie rozwoju gospodarczego  / </t>
    </r>
    <r>
      <rPr>
        <i/>
        <sz val="8"/>
        <color theme="1"/>
        <rFont val="Arial"/>
        <family val="2"/>
        <charset val="238"/>
      </rPr>
      <t>countries of middle economic level</t>
    </r>
  </si>
  <si>
    <r>
      <t xml:space="preserve">kraje o niskim poziomie rozwoju gospodarczego / </t>
    </r>
    <r>
      <rPr>
        <i/>
        <sz val="8"/>
        <color theme="1"/>
        <rFont val="Arial"/>
        <family val="2"/>
        <charset val="238"/>
      </rPr>
      <t>countries of low economic level</t>
    </r>
  </si>
  <si>
    <r>
      <t xml:space="preserve">Azja Południowa </t>
    </r>
    <r>
      <rPr>
        <i/>
        <sz val="8"/>
        <color theme="1"/>
        <rFont val="Arial"/>
        <family val="2"/>
        <charset val="238"/>
      </rPr>
      <t>/ Southern Asia</t>
    </r>
  </si>
  <si>
    <r>
      <t xml:space="preserve">Azja Wschodnia i kraje Pacyfiku / </t>
    </r>
    <r>
      <rPr>
        <i/>
        <sz val="8"/>
        <color theme="1"/>
        <rFont val="Arial"/>
        <family val="2"/>
        <charset val="238"/>
      </rPr>
      <t>East Asia and the Pacific countries</t>
    </r>
  </si>
  <si>
    <r>
      <t xml:space="preserve">Bliski Wschód i Afryka Północna / </t>
    </r>
    <r>
      <rPr>
        <i/>
        <sz val="8"/>
        <color theme="1"/>
        <rFont val="Arial"/>
        <family val="2"/>
        <charset val="238"/>
      </rPr>
      <t>Middle East and North Africa</t>
    </r>
  </si>
  <si>
    <r>
      <t>Europa i Azja Centralna /</t>
    </r>
    <r>
      <rPr>
        <i/>
        <sz val="8"/>
        <color theme="1"/>
        <rFont val="Arial"/>
        <family val="2"/>
        <charset val="238"/>
      </rPr>
      <t xml:space="preserve"> Europe and Central Asia</t>
    </r>
  </si>
  <si>
    <t>The World Bank Database</t>
  </si>
  <si>
    <t>http://data.worldbank.org</t>
  </si>
  <si>
    <t>TABL.I.18.</t>
  </si>
  <si>
    <t>2000/01</t>
  </si>
  <si>
    <t>2010/11</t>
  </si>
  <si>
    <t>2012/13</t>
  </si>
  <si>
    <r>
      <t xml:space="preserve">uczniowie i studenci w % ludności danej grupy wieku w szkołach  </t>
    </r>
    <r>
      <rPr>
        <i/>
        <sz val="8"/>
        <color theme="1"/>
        <rFont val="Arial"/>
        <family val="2"/>
        <charset val="238"/>
      </rPr>
      <t xml:space="preserve">        pupils and students as % of persons of the given age group in schools</t>
    </r>
  </si>
  <si>
    <r>
      <t xml:space="preserve">  podstawowych  </t>
    </r>
    <r>
      <rPr>
        <i/>
        <sz val="8"/>
        <color theme="1"/>
        <rFont val="Arial"/>
        <family val="2"/>
        <charset val="238"/>
      </rPr>
      <t>primary  (ISCED 1)</t>
    </r>
  </si>
  <si>
    <r>
      <t xml:space="preserve">ponad-podstawowych </t>
    </r>
    <r>
      <rPr>
        <i/>
        <sz val="8"/>
        <color theme="1"/>
        <rFont val="Arial"/>
        <family val="2"/>
        <charset val="238"/>
      </rPr>
      <t>secondary</t>
    </r>
    <r>
      <rPr>
        <sz val="8"/>
        <color theme="1"/>
        <rFont val="Arial"/>
        <family val="2"/>
        <charset val="238"/>
      </rPr>
      <t xml:space="preserve"> </t>
    </r>
    <r>
      <rPr>
        <i/>
        <sz val="8"/>
        <color theme="1"/>
        <rFont val="Arial"/>
        <family val="2"/>
        <charset val="238"/>
      </rPr>
      <t>(ISCED 2</t>
    </r>
    <r>
      <rPr>
        <i/>
        <sz val="8"/>
        <color theme="1"/>
        <rFont val="Calibri"/>
        <family val="2"/>
        <charset val="238"/>
      </rPr>
      <t>̶―</t>
    </r>
    <r>
      <rPr>
        <i/>
        <sz val="8"/>
        <color theme="1"/>
        <rFont val="Arial"/>
        <family val="2"/>
        <charset val="238"/>
      </rPr>
      <t>4)</t>
    </r>
  </si>
  <si>
    <r>
      <t xml:space="preserve">wyższych  </t>
    </r>
    <r>
      <rPr>
        <i/>
        <sz val="8"/>
        <color theme="1"/>
        <rFont val="Arial"/>
        <family val="2"/>
        <charset val="238"/>
      </rPr>
      <t>tertiary    (ISCED 5―8)</t>
    </r>
  </si>
  <si>
    <r>
      <t>Azja Południowa /</t>
    </r>
    <r>
      <rPr>
        <i/>
        <sz val="8"/>
        <color theme="1"/>
        <rFont val="Arial"/>
        <family val="2"/>
        <charset val="238"/>
      </rPr>
      <t xml:space="preserve"> South Asia</t>
    </r>
  </si>
  <si>
    <t>Źródło / Source:</t>
  </si>
  <si>
    <r>
      <t>TABL.I.19.</t>
    </r>
    <r>
      <rPr>
        <b/>
        <sz val="10"/>
        <color theme="1"/>
        <rFont val="Arial"/>
        <family val="2"/>
        <charset val="238"/>
      </rPr>
      <t xml:space="preserve"> </t>
    </r>
  </si>
  <si>
    <r>
      <t xml:space="preserve">rok poprzedni=100     </t>
    </r>
    <r>
      <rPr>
        <i/>
        <sz val="8"/>
        <color theme="1"/>
        <rFont val="Arial"/>
        <family val="2"/>
        <charset val="238"/>
      </rPr>
      <t>previous year=100</t>
    </r>
  </si>
  <si>
    <r>
      <t xml:space="preserve">Import / </t>
    </r>
    <r>
      <rPr>
        <b/>
        <i/>
        <sz val="8"/>
        <color theme="1"/>
        <rFont val="Arial"/>
        <family val="2"/>
        <charset val="238"/>
      </rPr>
      <t>Imports</t>
    </r>
  </si>
  <si>
    <r>
      <t xml:space="preserve">Ś W I A T  /  </t>
    </r>
    <r>
      <rPr>
        <b/>
        <i/>
        <sz val="8"/>
        <color theme="1"/>
        <rFont val="Arial"/>
        <family val="2"/>
        <charset val="238"/>
      </rPr>
      <t xml:space="preserve">W O R L D </t>
    </r>
  </si>
  <si>
    <r>
      <t xml:space="preserve">Kraje rozwinięte gospodarczo / </t>
    </r>
    <r>
      <rPr>
        <b/>
        <i/>
        <sz val="8"/>
        <color theme="1"/>
        <rFont val="Arial"/>
        <family val="2"/>
        <charset val="238"/>
      </rPr>
      <t>Developed countries</t>
    </r>
  </si>
  <si>
    <r>
      <t xml:space="preserve">Azja i kraje Pacyfiku (Japonia, Australia i Nowa Zelandia) / </t>
    </r>
    <r>
      <rPr>
        <i/>
        <sz val="8"/>
        <color theme="1"/>
        <rFont val="Arial"/>
        <family val="2"/>
        <charset val="238"/>
      </rPr>
      <t xml:space="preserve"> Asia and Pacific countries (Japan, Australia, New Zealand)</t>
    </r>
  </si>
  <si>
    <r>
      <t xml:space="preserve">Europa (bez krajów Europy Południowo-Wschodniej i WNP) / </t>
    </r>
    <r>
      <rPr>
        <i/>
        <sz val="8"/>
        <color theme="1"/>
        <rFont val="Arial"/>
        <family val="2"/>
        <charset val="238"/>
      </rPr>
      <t>Europe (excluding South-Eastern Europe countries and CIS)</t>
    </r>
  </si>
  <si>
    <r>
      <t xml:space="preserve">Kraje rozwijające się gospodarczo: / </t>
    </r>
    <r>
      <rPr>
        <b/>
        <i/>
        <sz val="8"/>
        <color theme="1"/>
        <rFont val="Arial"/>
        <family val="2"/>
        <charset val="238"/>
      </rPr>
      <t>Developing countries:</t>
    </r>
  </si>
  <si>
    <r>
      <t xml:space="preserve">w tym: / </t>
    </r>
    <r>
      <rPr>
        <i/>
        <sz val="8"/>
        <color theme="1"/>
        <rFont val="Arial"/>
        <family val="2"/>
        <charset val="238"/>
      </rPr>
      <t>of which:</t>
    </r>
  </si>
  <si>
    <r>
      <t xml:space="preserve">Azja Południowa / </t>
    </r>
    <r>
      <rPr>
        <i/>
        <sz val="8"/>
        <color theme="1"/>
        <rFont val="Arial"/>
        <family val="2"/>
        <charset val="238"/>
      </rPr>
      <t>Southern Asia</t>
    </r>
  </si>
  <si>
    <r>
      <t xml:space="preserve">Azja Wschodnia / </t>
    </r>
    <r>
      <rPr>
        <i/>
        <sz val="8"/>
        <color theme="1"/>
        <rFont val="Arial"/>
        <family val="2"/>
        <charset val="238"/>
      </rPr>
      <t>Eastern Asia</t>
    </r>
  </si>
  <si>
    <r>
      <t xml:space="preserve">Azja Zachodnia / </t>
    </r>
    <r>
      <rPr>
        <i/>
        <sz val="8"/>
        <color theme="1"/>
        <rFont val="Arial"/>
        <family val="2"/>
        <charset val="238"/>
      </rPr>
      <t>Western Asia</t>
    </r>
  </si>
  <si>
    <r>
      <t xml:space="preserve">Eksport / </t>
    </r>
    <r>
      <rPr>
        <b/>
        <i/>
        <sz val="8"/>
        <color theme="1"/>
        <rFont val="Arial"/>
        <family val="2"/>
        <charset val="238"/>
      </rPr>
      <t>Exports</t>
    </r>
  </si>
  <si>
    <r>
      <t xml:space="preserve">Azja i kraje Pacyfiku (Japonia, Australia i Nowa Zelandia) /  </t>
    </r>
    <r>
      <rPr>
        <i/>
        <sz val="8"/>
        <color theme="1"/>
        <rFont val="Arial"/>
        <family val="2"/>
        <charset val="238"/>
      </rPr>
      <t>Asia and Pacific countries (Japan, Australia, New Zealand)</t>
    </r>
  </si>
  <si>
    <r>
      <t>w tym: /</t>
    </r>
    <r>
      <rPr>
        <i/>
        <sz val="8"/>
        <color theme="1"/>
        <rFont val="Arial"/>
        <family val="2"/>
        <charset val="238"/>
      </rPr>
      <t xml:space="preserve"> of which:</t>
    </r>
  </si>
  <si>
    <r>
      <t>Azja Wschodnia /</t>
    </r>
    <r>
      <rPr>
        <i/>
        <sz val="8"/>
        <color theme="1"/>
        <rFont val="Arial"/>
        <family val="2"/>
        <charset val="238"/>
      </rPr>
      <t xml:space="preserve"> Eastern Asia</t>
    </r>
  </si>
  <si>
    <r>
      <t>Źródło /</t>
    </r>
    <r>
      <rPr>
        <b/>
        <i/>
        <sz val="7"/>
        <rFont val="Arial"/>
        <family val="2"/>
        <charset val="238"/>
      </rPr>
      <t xml:space="preserve"> Source:</t>
    </r>
  </si>
  <si>
    <t>TABL.I.20.</t>
  </si>
  <si>
    <t xml:space="preserve"> WSKAŹNIKI „TERMS OF TRADE”</t>
  </si>
  <si>
    <r>
      <t xml:space="preserve">rok poprzedni=100      </t>
    </r>
    <r>
      <rPr>
        <i/>
        <sz val="8"/>
        <color theme="1"/>
        <rFont val="Arial"/>
        <family val="2"/>
        <charset val="238"/>
      </rPr>
      <t>previous year=100</t>
    </r>
  </si>
  <si>
    <r>
      <t xml:space="preserve">Azja i kraje Pacyfiku (Japonia, Australia i Nowa Zelandia) / </t>
    </r>
    <r>
      <rPr>
        <i/>
        <sz val="8"/>
        <color theme="1"/>
        <rFont val="Arial"/>
        <family val="2"/>
        <charset val="238"/>
      </rPr>
      <t xml:space="preserve"> Asia and Pacific countries (Japan, Australia and New Zealand)</t>
    </r>
  </si>
  <si>
    <t>TABL.I.21.</t>
  </si>
  <si>
    <r>
      <t xml:space="preserve">WYSZCZEGÓLNIENIE
</t>
    </r>
    <r>
      <rPr>
        <i/>
        <sz val="8"/>
        <color theme="1"/>
        <rFont val="Arial"/>
        <family val="2"/>
        <charset val="238"/>
      </rPr>
      <t xml:space="preserve"> SPECIFICATION</t>
    </r>
  </si>
  <si>
    <r>
      <t xml:space="preserve">na  1000  ludności    </t>
    </r>
    <r>
      <rPr>
        <i/>
        <sz val="8"/>
        <color theme="1"/>
        <rFont val="Arial"/>
        <family val="2"/>
        <charset val="238"/>
      </rPr>
      <t>per 1000 population</t>
    </r>
  </si>
  <si>
    <r>
      <t>Ameryka Środkowa i Południowa /</t>
    </r>
    <r>
      <rPr>
        <i/>
        <sz val="8"/>
        <color theme="1"/>
        <rFont val="Arial"/>
        <family val="2"/>
        <charset val="238"/>
      </rPr>
      <t xml:space="preserve"> Latin America &amp; Caribbean  </t>
    </r>
  </si>
  <si>
    <r>
      <t xml:space="preserve">Azja Południowa / </t>
    </r>
    <r>
      <rPr>
        <i/>
        <sz val="8"/>
        <color theme="1"/>
        <rFont val="Arial"/>
        <family val="2"/>
        <charset val="238"/>
      </rPr>
      <t xml:space="preserve">Southern Asia </t>
    </r>
  </si>
  <si>
    <r>
      <t xml:space="preserve">Bliski Wschód i Afryka Północna / </t>
    </r>
    <r>
      <rPr>
        <i/>
        <sz val="8"/>
        <color theme="1"/>
        <rFont val="Arial"/>
        <family val="2"/>
        <charset val="238"/>
      </rPr>
      <t xml:space="preserve">Middle East and Nothern Africa </t>
    </r>
  </si>
  <si>
    <r>
      <t xml:space="preserve">Europa i Azja Centralna / </t>
    </r>
    <r>
      <rPr>
        <i/>
        <sz val="8"/>
        <color theme="1"/>
        <rFont val="Arial"/>
        <family val="2"/>
        <charset val="238"/>
      </rPr>
      <t xml:space="preserve">Europe and Central Asia </t>
    </r>
  </si>
  <si>
    <t>T.I.22</t>
  </si>
  <si>
    <t>DYNAMIKA PRODUKCJI ROLNICZEJ (ceny stałe)</t>
  </si>
  <si>
    <t>INDICES OF AGRICULTURAL OUTPUT (constant prices)</t>
  </si>
  <si>
    <t>T.I.23</t>
  </si>
  <si>
    <t>DYNAMIKA PRODUKCJI ŻYWNOŚCI NA 1 MIESZKAŃCA (ceny stałe)</t>
  </si>
  <si>
    <t>INDICES OF FOOD PRODUCTION PER CAPITA (contant prices)</t>
  </si>
  <si>
    <t>T.I.24</t>
  </si>
  <si>
    <t>T.I.25</t>
  </si>
  <si>
    <t>POWIERZCHNIA UŻYTKÓW ROLNYCH</t>
  </si>
  <si>
    <t>AGRICULTURAL LAND AREA</t>
  </si>
  <si>
    <t>T.I.26</t>
  </si>
  <si>
    <t>ZBIORY ZBÓŻ  I  PRODUKCJA MIĘSA Z UBOJU</t>
  </si>
  <si>
    <t>PRODUCTION OF CEREALS AND MEAT FROM SLAUGHTERED ANIMALS</t>
  </si>
  <si>
    <t>T.I.27</t>
  </si>
  <si>
    <t>PRODUKCJA WYBRANYCH ARTYKUŁÓW ROLNYCH</t>
  </si>
  <si>
    <t>PRODUCTION OF SELECTED AGRICULTURAL PRODUCTS</t>
  </si>
  <si>
    <t>T.I.28</t>
  </si>
  <si>
    <t xml:space="preserve">ROUNDWOOD PRODUCTION </t>
  </si>
  <si>
    <t>TABL. I.22.</t>
  </si>
  <si>
    <r>
      <t xml:space="preserve">WYSZCZEGÓLNIENIE </t>
    </r>
    <r>
      <rPr>
        <i/>
        <sz val="8"/>
        <color theme="1"/>
        <rFont val="Arial"/>
        <family val="2"/>
        <charset val="238"/>
      </rPr>
      <t xml:space="preserve">   
SPECIFICATION </t>
    </r>
  </si>
  <si>
    <r>
      <t xml:space="preserve">rok poprzedni=100   </t>
    </r>
    <r>
      <rPr>
        <i/>
        <sz val="8"/>
        <color theme="1"/>
        <rFont val="Arial"/>
        <family val="2"/>
        <charset val="238"/>
      </rPr>
      <t>previous year =100</t>
    </r>
  </si>
  <si>
    <r>
      <t xml:space="preserve">O g ó ł e m   </t>
    </r>
    <r>
      <rPr>
        <b/>
        <i/>
        <sz val="8"/>
        <color theme="1"/>
        <rFont val="Arial"/>
        <family val="2"/>
        <charset val="238"/>
      </rPr>
      <t xml:space="preserve">T o t a l </t>
    </r>
  </si>
  <si>
    <r>
      <t xml:space="preserve">Ś W I A T  /  </t>
    </r>
    <r>
      <rPr>
        <b/>
        <i/>
        <sz val="8"/>
        <color theme="1"/>
        <rFont val="Arial"/>
        <family val="2"/>
        <charset val="238"/>
      </rPr>
      <t>W O R L D</t>
    </r>
    <r>
      <rPr>
        <sz val="8"/>
        <color theme="1"/>
        <rFont val="Arial"/>
        <family val="2"/>
        <charset val="238"/>
      </rPr>
      <t xml:space="preserve"> </t>
    </r>
  </si>
  <si>
    <r>
      <t>Afryka /</t>
    </r>
    <r>
      <rPr>
        <i/>
        <sz val="8"/>
        <color theme="1"/>
        <rFont val="Arial"/>
        <family val="2"/>
        <charset val="238"/>
      </rPr>
      <t xml:space="preserve"> Africa</t>
    </r>
    <r>
      <rPr>
        <sz val="8"/>
        <color theme="1"/>
        <rFont val="Arial"/>
        <family val="2"/>
        <charset val="238"/>
      </rPr>
      <t xml:space="preserve"> </t>
    </r>
  </si>
  <si>
    <r>
      <t>Ameryka Północna, Środkowa</t>
    </r>
    <r>
      <rPr>
        <i/>
        <vertAlign val="superscript"/>
        <sz val="8"/>
        <color theme="1"/>
        <rFont val="Arial"/>
        <family val="2"/>
        <charset val="238"/>
      </rPr>
      <t xml:space="preserve"> </t>
    </r>
    <r>
      <rPr>
        <sz val="8"/>
        <color theme="1"/>
        <rFont val="Arial"/>
        <family val="2"/>
        <charset val="238"/>
      </rPr>
      <t xml:space="preserve">i Południowa  / </t>
    </r>
    <r>
      <rPr>
        <i/>
        <sz val="8"/>
        <color theme="1"/>
        <rFont val="Arial"/>
        <family val="2"/>
        <charset val="238"/>
      </rPr>
      <t xml:space="preserve">North, Central and South America </t>
    </r>
  </si>
  <si>
    <r>
      <t xml:space="preserve">w tym Ameryka Północna  / </t>
    </r>
    <r>
      <rPr>
        <i/>
        <sz val="8"/>
        <color theme="1"/>
        <rFont val="Arial"/>
        <family val="2"/>
        <charset val="238"/>
      </rPr>
      <t xml:space="preserve">of which North America </t>
    </r>
  </si>
  <si>
    <r>
      <t xml:space="preserve">Australia i Oceania  /  </t>
    </r>
    <r>
      <rPr>
        <i/>
        <sz val="8"/>
        <color theme="1"/>
        <rFont val="Arial"/>
        <family val="2"/>
        <charset val="238"/>
      </rPr>
      <t xml:space="preserve">Australia and Oceania </t>
    </r>
  </si>
  <si>
    <r>
      <t xml:space="preserve">Azja  /  </t>
    </r>
    <r>
      <rPr>
        <i/>
        <sz val="8"/>
        <color theme="1"/>
        <rFont val="Arial"/>
        <family val="2"/>
        <charset val="238"/>
      </rPr>
      <t>Asia</t>
    </r>
    <r>
      <rPr>
        <sz val="8"/>
        <color theme="1"/>
        <rFont val="Arial"/>
        <family val="2"/>
        <charset val="238"/>
      </rPr>
      <t xml:space="preserve"> </t>
    </r>
  </si>
  <si>
    <r>
      <t xml:space="preserve">Europa /  </t>
    </r>
    <r>
      <rPr>
        <i/>
        <sz val="8"/>
        <color theme="1"/>
        <rFont val="Arial"/>
        <family val="2"/>
        <charset val="238"/>
      </rPr>
      <t>Europe</t>
    </r>
    <r>
      <rPr>
        <sz val="8"/>
        <color theme="1"/>
        <rFont val="Arial"/>
        <family val="2"/>
        <charset val="238"/>
      </rPr>
      <t xml:space="preserve"> </t>
    </r>
  </si>
  <si>
    <r>
      <t xml:space="preserve">Produkcja roślinna  </t>
    </r>
    <r>
      <rPr>
        <b/>
        <i/>
        <sz val="8"/>
        <color theme="1"/>
        <rFont val="Arial"/>
        <family val="2"/>
        <charset val="238"/>
      </rPr>
      <t>Crop output</t>
    </r>
  </si>
  <si>
    <r>
      <t xml:space="preserve">Produkcja zwierzęca    </t>
    </r>
    <r>
      <rPr>
        <b/>
        <i/>
        <sz val="8"/>
        <color theme="1"/>
        <rFont val="Arial"/>
        <family val="2"/>
        <charset val="238"/>
      </rPr>
      <t>Animal output</t>
    </r>
  </si>
  <si>
    <t>TABL. I.23.</t>
  </si>
  <si>
    <t>TABL. I.24.</t>
  </si>
  <si>
    <r>
      <t xml:space="preserve">WYSZCZEGÓLNIENIE  </t>
    </r>
    <r>
      <rPr>
        <i/>
        <sz val="8"/>
        <color theme="1"/>
        <rFont val="Arial"/>
        <family val="2"/>
        <charset val="238"/>
      </rPr>
      <t xml:space="preserve"> 
SPECIFICATION</t>
    </r>
  </si>
  <si>
    <r>
      <t xml:space="preserve">w tys.    </t>
    </r>
    <r>
      <rPr>
        <i/>
        <sz val="8"/>
        <color theme="1"/>
        <rFont val="Arial"/>
        <family val="2"/>
        <charset val="238"/>
      </rPr>
      <t>in thous.</t>
    </r>
  </si>
  <si>
    <t>TABL. I.25.</t>
  </si>
  <si>
    <r>
      <t xml:space="preserve">Ogółem  </t>
    </r>
    <r>
      <rPr>
        <i/>
        <sz val="8"/>
        <color theme="1"/>
        <rFont val="Arial"/>
        <family val="2"/>
        <charset val="238"/>
      </rPr>
      <t xml:space="preserve"> Total</t>
    </r>
  </si>
  <si>
    <r>
      <t xml:space="preserve">Grunty orne i uprawy trwałe  </t>
    </r>
    <r>
      <rPr>
        <i/>
        <sz val="8"/>
        <color theme="1"/>
        <rFont val="Arial"/>
        <family val="2"/>
        <charset val="238"/>
      </rPr>
      <t>Arable land and permanent crops</t>
    </r>
  </si>
  <si>
    <r>
      <t xml:space="preserve">Łąki i pastwiska  </t>
    </r>
    <r>
      <rPr>
        <i/>
        <sz val="8"/>
        <color theme="1"/>
        <rFont val="Arial"/>
        <family val="2"/>
        <charset val="238"/>
      </rPr>
      <t>Permanent meadows and pastures</t>
    </r>
  </si>
  <si>
    <r>
      <t xml:space="preserve">razem   </t>
    </r>
    <r>
      <rPr>
        <i/>
        <sz val="8"/>
        <color theme="1"/>
        <rFont val="Arial"/>
        <family val="2"/>
        <charset val="238"/>
      </rPr>
      <t xml:space="preserve">total </t>
    </r>
  </si>
  <si>
    <r>
      <t xml:space="preserve">w tym grunty orne  </t>
    </r>
    <r>
      <rPr>
        <i/>
        <sz val="8"/>
        <color theme="1"/>
        <rFont val="Arial"/>
        <family val="2"/>
        <charset val="238"/>
      </rPr>
      <t>of which arable land</t>
    </r>
  </si>
  <si>
    <r>
      <t xml:space="preserve">w tys. ha      </t>
    </r>
    <r>
      <rPr>
        <i/>
        <sz val="8"/>
        <color theme="1"/>
        <rFont val="Arial"/>
        <family val="2"/>
        <charset val="238"/>
      </rPr>
      <t>in thous. ha</t>
    </r>
  </si>
  <si>
    <t>TABL. I.26.</t>
  </si>
  <si>
    <r>
      <t xml:space="preserve">w tys. ton </t>
    </r>
    <r>
      <rPr>
        <i/>
        <sz val="8"/>
        <color theme="1"/>
        <rFont val="Arial"/>
        <family val="2"/>
        <charset val="238"/>
      </rPr>
      <t xml:space="preserve"> in thous. tonnes</t>
    </r>
  </si>
  <si>
    <t>TABL. I.27.</t>
  </si>
  <si>
    <r>
      <t xml:space="preserve">WYSZCZEGÓLNIENIE   
</t>
    </r>
    <r>
      <rPr>
        <i/>
        <sz val="8"/>
        <color theme="1"/>
        <rFont val="Arial"/>
        <family val="2"/>
        <charset val="238"/>
      </rPr>
      <t>SPECIFICATION</t>
    </r>
  </si>
  <si>
    <r>
      <t xml:space="preserve">Pszenica w tys. ton  </t>
    </r>
    <r>
      <rPr>
        <b/>
        <i/>
        <sz val="8"/>
        <color theme="1"/>
        <rFont val="Arial"/>
        <family val="2"/>
        <charset val="238"/>
      </rPr>
      <t>Wheat in thous. tonnes</t>
    </r>
  </si>
  <si>
    <r>
      <t xml:space="preserve">Ziemniaki w tys. ton </t>
    </r>
    <r>
      <rPr>
        <b/>
        <i/>
        <sz val="8"/>
        <color theme="1"/>
        <rFont val="Arial"/>
        <family val="2"/>
        <charset val="238"/>
      </rPr>
      <t xml:space="preserve"> Potatoes in thous. tonnes</t>
    </r>
  </si>
  <si>
    <r>
      <t xml:space="preserve">Buraki cukrowe w tys. ton   </t>
    </r>
    <r>
      <rPr>
        <b/>
        <i/>
        <sz val="8"/>
        <color theme="1"/>
        <rFont val="Arial"/>
        <family val="2"/>
        <charset val="238"/>
      </rPr>
      <t>Sugar beets in thous. tonnes</t>
    </r>
  </si>
  <si>
    <r>
      <t xml:space="preserve">Herbata w tonach  </t>
    </r>
    <r>
      <rPr>
        <b/>
        <i/>
        <sz val="8"/>
        <color theme="1"/>
        <rFont val="Arial"/>
        <family val="2"/>
        <charset val="238"/>
      </rPr>
      <t>Tea in tonnes</t>
    </r>
  </si>
  <si>
    <r>
      <t xml:space="preserve">Tytoń w tonach  </t>
    </r>
    <r>
      <rPr>
        <b/>
        <i/>
        <sz val="8"/>
        <color theme="1"/>
        <rFont val="Arial"/>
        <family val="2"/>
        <charset val="238"/>
      </rPr>
      <t>Tobacco in tonnes</t>
    </r>
  </si>
  <si>
    <r>
      <t xml:space="preserve">Mleko krowie w tys. ton     </t>
    </r>
    <r>
      <rPr>
        <b/>
        <i/>
        <sz val="8"/>
        <color theme="1"/>
        <rFont val="Arial"/>
        <family val="2"/>
        <charset val="238"/>
      </rPr>
      <t xml:space="preserve">Cow's milk in thous. tonnes </t>
    </r>
  </si>
  <si>
    <r>
      <t xml:space="preserve">Jaja kurze w tys. ton   </t>
    </r>
    <r>
      <rPr>
        <b/>
        <i/>
        <sz val="8"/>
        <color theme="1"/>
        <rFont val="Arial"/>
        <family val="2"/>
        <charset val="238"/>
      </rPr>
      <t xml:space="preserve">Hen eggs in thous. tonnes </t>
    </r>
  </si>
  <si>
    <r>
      <t xml:space="preserve">Wełna w tonach   </t>
    </r>
    <r>
      <rPr>
        <b/>
        <i/>
        <sz val="8"/>
        <color theme="1"/>
        <rFont val="Arial"/>
        <family val="2"/>
        <charset val="238"/>
      </rPr>
      <t>Wool in tonnes</t>
    </r>
  </si>
  <si>
    <t xml:space="preserve">TABL. I.28. </t>
  </si>
  <si>
    <r>
      <t>w  hm</t>
    </r>
    <r>
      <rPr>
        <vertAlign val="superscript"/>
        <sz val="8"/>
        <color theme="1"/>
        <rFont val="Arial"/>
        <family val="2"/>
        <charset val="238"/>
      </rPr>
      <t xml:space="preserve">3 </t>
    </r>
    <r>
      <rPr>
        <sz val="8"/>
        <color theme="1"/>
        <rFont val="Arial"/>
        <family val="2"/>
        <charset val="238"/>
      </rPr>
      <t xml:space="preserve"> </t>
    </r>
    <r>
      <rPr>
        <i/>
        <sz val="8"/>
        <color theme="1"/>
        <rFont val="Arial"/>
        <family val="2"/>
        <charset val="238"/>
      </rPr>
      <t xml:space="preserve"> in hm</t>
    </r>
    <r>
      <rPr>
        <i/>
        <vertAlign val="superscript"/>
        <sz val="8"/>
        <color theme="1"/>
        <rFont val="Arial"/>
        <family val="2"/>
        <charset val="238"/>
      </rPr>
      <t>3</t>
    </r>
  </si>
  <si>
    <r>
      <t xml:space="preserve">O g ó ł e m  </t>
    </r>
    <r>
      <rPr>
        <b/>
        <i/>
        <sz val="8"/>
        <color theme="1"/>
        <rFont val="Arial"/>
        <family val="2"/>
        <charset val="238"/>
      </rPr>
      <t xml:space="preserve">  T o t a l </t>
    </r>
  </si>
  <si>
    <r>
      <t xml:space="preserve">w tym Drewno użytkowe   </t>
    </r>
    <r>
      <rPr>
        <b/>
        <i/>
        <sz val="8"/>
        <color theme="1"/>
        <rFont val="Arial"/>
        <family val="2"/>
        <charset val="238"/>
      </rPr>
      <t>of which Industrial roundwood</t>
    </r>
  </si>
  <si>
    <t>T.I.14─T.I.21</t>
  </si>
  <si>
    <t>T.I.29</t>
  </si>
  <si>
    <t>T.I.30</t>
  </si>
  <si>
    <t>PRODUKCJA  WAŻNIEJSZYCH WYROBÓW PRZEMYSŁOWYCH</t>
  </si>
  <si>
    <t>PRODUCTION OF MAJOR INDUSTRIAL PRODUCTS</t>
  </si>
  <si>
    <t>T.I.31</t>
  </si>
  <si>
    <t>T.I.32</t>
  </si>
  <si>
    <t>TABL. I.29.</t>
  </si>
  <si>
    <r>
      <t xml:space="preserve">Azja Wschodnia / </t>
    </r>
    <r>
      <rPr>
        <i/>
        <sz val="8"/>
        <color theme="1"/>
        <rFont val="Arial"/>
        <family val="2"/>
        <charset val="238"/>
      </rPr>
      <t>East Asia</t>
    </r>
  </si>
  <si>
    <r>
      <t xml:space="preserve">Azja Zachodnia / </t>
    </r>
    <r>
      <rPr>
        <i/>
        <sz val="8"/>
        <color theme="1"/>
        <rFont val="Arial"/>
        <family val="2"/>
        <charset val="238"/>
      </rPr>
      <t>West Asia</t>
    </r>
  </si>
  <si>
    <r>
      <t xml:space="preserve">Europa / </t>
    </r>
    <r>
      <rPr>
        <i/>
        <sz val="8"/>
        <color theme="1"/>
        <rFont val="Arial"/>
        <family val="2"/>
        <charset val="238"/>
      </rPr>
      <t>Europe</t>
    </r>
    <r>
      <rPr>
        <sz val="8"/>
        <color theme="1"/>
        <rFont val="Arial"/>
        <family val="2"/>
        <charset val="238"/>
      </rPr>
      <t xml:space="preserve"> </t>
    </r>
  </si>
  <si>
    <r>
      <t xml:space="preserve">Europa pozostałe / </t>
    </r>
    <r>
      <rPr>
        <i/>
        <sz val="8"/>
        <color theme="1"/>
        <rFont val="Arial"/>
        <family val="2"/>
        <charset val="238"/>
      </rPr>
      <t>Other Europe</t>
    </r>
  </si>
  <si>
    <r>
      <t xml:space="preserve">Pozostałe / </t>
    </r>
    <r>
      <rPr>
        <i/>
        <sz val="8"/>
        <color theme="1"/>
        <rFont val="Arial"/>
        <family val="2"/>
        <charset val="238"/>
      </rPr>
      <t>Others</t>
    </r>
  </si>
  <si>
    <r>
      <t xml:space="preserve">Ameryka Środkowa i Południowa / </t>
    </r>
    <r>
      <rPr>
        <i/>
        <sz val="8"/>
        <color theme="1"/>
        <rFont val="Arial"/>
        <family val="2"/>
        <charset val="238"/>
      </rPr>
      <t>South and Central America</t>
    </r>
  </si>
  <si>
    <r>
      <t xml:space="preserve">Azja i Pacyfik / </t>
    </r>
    <r>
      <rPr>
        <i/>
        <sz val="8"/>
        <color theme="1"/>
        <rFont val="Arial"/>
        <family val="2"/>
        <charset val="238"/>
      </rPr>
      <t>Asia and Pacific</t>
    </r>
  </si>
  <si>
    <r>
      <t xml:space="preserve">w tym Chiny / </t>
    </r>
    <r>
      <rPr>
        <i/>
        <sz val="8"/>
        <color theme="1"/>
        <rFont val="Arial"/>
        <family val="2"/>
        <charset val="238"/>
      </rPr>
      <t>Including China</t>
    </r>
  </si>
  <si>
    <t>TABL. I.30.</t>
  </si>
  <si>
    <r>
      <t xml:space="preserve">Węgiel kamienny w mln t / </t>
    </r>
    <r>
      <rPr>
        <b/>
        <i/>
        <sz val="8"/>
        <color theme="1"/>
        <rFont val="Arial"/>
        <family val="2"/>
        <charset val="238"/>
      </rPr>
      <t>Hard coal in mln t</t>
    </r>
  </si>
  <si>
    <r>
      <t>Ameryka Południowa  /</t>
    </r>
    <r>
      <rPr>
        <i/>
        <sz val="8"/>
        <color theme="1"/>
        <rFont val="Arial"/>
        <family val="2"/>
        <charset val="238"/>
      </rPr>
      <t xml:space="preserve"> South America</t>
    </r>
  </si>
  <si>
    <r>
      <t xml:space="preserve">Ameryka Północna i Środkowa / </t>
    </r>
    <r>
      <rPr>
        <i/>
        <sz val="8"/>
        <color theme="1"/>
        <rFont val="Arial"/>
        <family val="2"/>
        <charset val="238"/>
      </rPr>
      <t>North and Central America</t>
    </r>
  </si>
  <si>
    <r>
      <t xml:space="preserve">Australia i Oceania  / </t>
    </r>
    <r>
      <rPr>
        <i/>
        <sz val="8"/>
        <color theme="1"/>
        <rFont val="Arial"/>
        <family val="2"/>
        <charset val="238"/>
      </rPr>
      <t>Australia and Oceania</t>
    </r>
  </si>
  <si>
    <r>
      <t xml:space="preserve">Azja  / </t>
    </r>
    <r>
      <rPr>
        <i/>
        <sz val="8"/>
        <color theme="1"/>
        <rFont val="Arial"/>
        <family val="2"/>
        <charset val="238"/>
      </rPr>
      <t>Asia</t>
    </r>
  </si>
  <si>
    <r>
      <t xml:space="preserve">Europa  / </t>
    </r>
    <r>
      <rPr>
        <i/>
        <sz val="8"/>
        <color theme="1"/>
        <rFont val="Arial"/>
        <family val="2"/>
        <charset val="238"/>
      </rPr>
      <t>Europe</t>
    </r>
  </si>
  <si>
    <r>
      <t xml:space="preserve">Ropa naftowa w mln t / </t>
    </r>
    <r>
      <rPr>
        <b/>
        <i/>
        <sz val="8"/>
        <color theme="1"/>
        <rFont val="Arial"/>
        <family val="2"/>
        <charset val="238"/>
      </rPr>
      <t>Crude petroleum in mln t</t>
    </r>
  </si>
  <si>
    <r>
      <t xml:space="preserve">Gaz ziemny w PJ / </t>
    </r>
    <r>
      <rPr>
        <b/>
        <i/>
        <sz val="8"/>
        <color theme="1"/>
        <rFont val="Arial"/>
        <family val="2"/>
        <charset val="238"/>
      </rPr>
      <t>Natural gas in PJ</t>
    </r>
  </si>
  <si>
    <r>
      <t xml:space="preserve">Papier i tektura w mln t / </t>
    </r>
    <r>
      <rPr>
        <b/>
        <i/>
        <sz val="8"/>
        <color theme="1"/>
        <rFont val="Arial"/>
        <family val="2"/>
        <charset val="238"/>
      </rPr>
      <t xml:space="preserve">Paper and paperboard in mln t </t>
    </r>
  </si>
  <si>
    <r>
      <t>Tarcica w hm</t>
    </r>
    <r>
      <rPr>
        <b/>
        <vertAlign val="superscript"/>
        <sz val="8"/>
        <color theme="1"/>
        <rFont val="Arial"/>
        <family val="2"/>
        <charset val="238"/>
      </rPr>
      <t>3</t>
    </r>
    <r>
      <rPr>
        <b/>
        <sz val="8"/>
        <color theme="1"/>
        <rFont val="Arial"/>
        <family val="2"/>
        <charset val="238"/>
      </rPr>
      <t xml:space="preserve"> / </t>
    </r>
    <r>
      <rPr>
        <b/>
        <i/>
        <sz val="8"/>
        <color theme="1"/>
        <rFont val="Arial"/>
        <family val="2"/>
        <charset val="238"/>
      </rPr>
      <t>Sawnwood in hm</t>
    </r>
    <r>
      <rPr>
        <b/>
        <i/>
        <vertAlign val="superscript"/>
        <sz val="8"/>
        <color theme="1"/>
        <rFont val="Arial"/>
        <family val="2"/>
        <charset val="238"/>
      </rPr>
      <t>3</t>
    </r>
  </si>
  <si>
    <r>
      <t xml:space="preserve">Stal surowa w mln t / </t>
    </r>
    <r>
      <rPr>
        <b/>
        <i/>
        <sz val="8"/>
        <color theme="1"/>
        <rFont val="Arial"/>
        <family val="2"/>
        <charset val="238"/>
      </rPr>
      <t>Crude steel in mln t</t>
    </r>
  </si>
  <si>
    <r>
      <t xml:space="preserve">Energia elektryczna w TWh / </t>
    </r>
    <r>
      <rPr>
        <b/>
        <i/>
        <sz val="8"/>
        <color theme="1"/>
        <rFont val="Arial"/>
        <family val="2"/>
        <charset val="238"/>
      </rPr>
      <t>Electricity in TWh</t>
    </r>
  </si>
  <si>
    <t>TABL. I.31.</t>
  </si>
  <si>
    <r>
      <t xml:space="preserve">O g ó ł e m / </t>
    </r>
    <r>
      <rPr>
        <b/>
        <i/>
        <sz val="8"/>
        <color theme="1"/>
        <rFont val="Arial"/>
        <family val="2"/>
        <charset val="238"/>
      </rPr>
      <t>T o t a l</t>
    </r>
  </si>
  <si>
    <r>
      <t xml:space="preserve">Paliwa gazowe / </t>
    </r>
    <r>
      <rPr>
        <b/>
        <i/>
        <sz val="8"/>
        <color theme="1"/>
        <rFont val="Arial"/>
        <family val="2"/>
        <charset val="238"/>
      </rPr>
      <t>Gas fuels</t>
    </r>
  </si>
  <si>
    <r>
      <t xml:space="preserve">Paliwa pozostałe / </t>
    </r>
    <r>
      <rPr>
        <b/>
        <i/>
        <sz val="8"/>
        <color theme="1"/>
        <rFont val="Arial"/>
        <family val="2"/>
        <charset val="238"/>
      </rPr>
      <t>Others</t>
    </r>
  </si>
  <si>
    <r>
      <t>a</t>
    </r>
    <r>
      <rPr>
        <sz val="8"/>
        <color theme="1"/>
        <rFont val="Arial"/>
        <family val="2"/>
        <charset val="238"/>
      </rPr>
      <t xml:space="preserve"> Patrz metadata. / See metadata.</t>
    </r>
  </si>
  <si>
    <t>T.I.22─T.I.28</t>
  </si>
  <si>
    <t>T.I.33</t>
  </si>
  <si>
    <t>TRANSPORT LOTNICZY</t>
  </si>
  <si>
    <t>AIR TRANSPORT</t>
  </si>
  <si>
    <t>T.I.34</t>
  </si>
  <si>
    <t>ABONENCI TELEFONII STACJONARNEJ</t>
  </si>
  <si>
    <t xml:space="preserve">FIXED LINE TELEPHONE SUBSCRIBERS </t>
  </si>
  <si>
    <t>T.I.35</t>
  </si>
  <si>
    <t>ABONENCI TELEFONII RUCHOMEJ</t>
  </si>
  <si>
    <t>MOBILE TELEPHONE SUBSCRIBERS</t>
  </si>
  <si>
    <t>TABL. I.33.</t>
  </si>
  <si>
    <t xml:space="preserve">TRANSPORT LOTNICZY </t>
  </si>
  <si>
    <t xml:space="preserve">AIR TRANSPORT </t>
  </si>
  <si>
    <r>
      <t>WYSZCZEGÓLNIENIE</t>
    </r>
    <r>
      <rPr>
        <i/>
        <sz val="8"/>
        <color theme="1"/>
        <rFont val="Arial"/>
        <family val="2"/>
        <charset val="238"/>
      </rPr>
      <t xml:space="preserve">
SPECIFICATION</t>
    </r>
  </si>
  <si>
    <r>
      <t xml:space="preserve">Przewozy ładunków w mld t·km  </t>
    </r>
    <r>
      <rPr>
        <b/>
        <i/>
        <sz val="8"/>
        <color rgb="FF000000"/>
        <rFont val="Arial"/>
        <family val="2"/>
        <charset val="238"/>
      </rPr>
      <t>Transport of goods in bn t</t>
    </r>
    <r>
      <rPr>
        <b/>
        <sz val="8"/>
        <color rgb="FF000000"/>
        <rFont val="Calibri"/>
        <family val="2"/>
        <charset val="238"/>
      </rPr>
      <t>·</t>
    </r>
    <r>
      <rPr>
        <b/>
        <i/>
        <sz val="8"/>
        <color rgb="FF000000"/>
        <rFont val="Arial"/>
        <family val="2"/>
        <charset val="238"/>
      </rPr>
      <t>km</t>
    </r>
  </si>
  <si>
    <r>
      <t>Ameryka Środkowa i Południowa /</t>
    </r>
    <r>
      <rPr>
        <i/>
        <sz val="8"/>
        <color theme="1"/>
        <rFont val="Arial"/>
        <family val="2"/>
        <charset val="238"/>
      </rPr>
      <t xml:space="preserve"> Central and South America </t>
    </r>
  </si>
  <si>
    <r>
      <t xml:space="preserve">Przewozy pasażerów w mln  </t>
    </r>
    <r>
      <rPr>
        <b/>
        <i/>
        <sz val="8"/>
        <color rgb="FF000000"/>
        <rFont val="Arial"/>
        <family val="2"/>
        <charset val="238"/>
      </rPr>
      <t>Transport of passengers  in mln</t>
    </r>
  </si>
  <si>
    <t xml:space="preserve">Ameryka Środkowa i Południowa / Central and South America </t>
  </si>
  <si>
    <r>
      <t xml:space="preserve">Źródło / </t>
    </r>
    <r>
      <rPr>
        <b/>
        <i/>
        <sz val="7"/>
        <color theme="1"/>
        <rFont val="Arial"/>
        <family val="2"/>
        <charset val="238"/>
      </rPr>
      <t>Source:</t>
    </r>
    <r>
      <rPr>
        <b/>
        <sz val="7"/>
        <color theme="1"/>
        <rFont val="Arial"/>
        <family val="2"/>
        <charset val="238"/>
      </rPr>
      <t xml:space="preserve"> </t>
    </r>
  </si>
  <si>
    <t xml:space="preserve">The World Bank Database </t>
  </si>
  <si>
    <t xml:space="preserve">http://data.worldbank.org </t>
  </si>
  <si>
    <t>TABL. I.34.</t>
  </si>
  <si>
    <r>
      <t xml:space="preserve">na  1000  ludności     </t>
    </r>
    <r>
      <rPr>
        <i/>
        <sz val="8"/>
        <color theme="1"/>
        <rFont val="Arial"/>
        <family val="2"/>
        <charset val="238"/>
      </rPr>
      <t>per 1000 population</t>
    </r>
  </si>
  <si>
    <r>
      <t xml:space="preserve">Ameryka Środkowa i Południowa / </t>
    </r>
    <r>
      <rPr>
        <i/>
        <sz val="8"/>
        <color theme="1"/>
        <rFont val="Arial"/>
        <family val="2"/>
        <charset val="238"/>
      </rPr>
      <t xml:space="preserve">Central and South America </t>
    </r>
  </si>
  <si>
    <r>
      <t xml:space="preserve">na  1000  ludności      </t>
    </r>
    <r>
      <rPr>
        <i/>
        <sz val="8"/>
        <color theme="1"/>
        <rFont val="Arial"/>
        <family val="2"/>
        <charset val="238"/>
      </rPr>
      <t>per 1000 population</t>
    </r>
  </si>
  <si>
    <r>
      <t>Bliski Wschód i Afryka Północna /</t>
    </r>
    <r>
      <rPr>
        <i/>
        <sz val="8"/>
        <color theme="1"/>
        <rFont val="Arial"/>
        <family val="2"/>
        <charset val="238"/>
      </rPr>
      <t xml:space="preserve"> Middle East and Nothern Africa </t>
    </r>
  </si>
  <si>
    <t>T.I.36</t>
  </si>
  <si>
    <t>IMPORT I EKSPORT (ceny bieżące)</t>
  </si>
  <si>
    <t>IMPORTS AND EXPORTS (current prices)</t>
  </si>
  <si>
    <t>T.I.37</t>
  </si>
  <si>
    <t xml:space="preserve">IMPORT I EKSPORT NA 1 MIESZKAŃCA (ceny bieżące) </t>
  </si>
  <si>
    <t>IMPORTS AND EXPORTS PER CAPITA (current prices)</t>
  </si>
  <si>
    <t>T.I.38</t>
  </si>
  <si>
    <t>DYNAMIKA IMPORTU I EKSPORTU (ceny stałe)</t>
  </si>
  <si>
    <t>INDICES OF IMPORTS AND EXPORTS (current prices)</t>
  </si>
  <si>
    <t>T.I.39</t>
  </si>
  <si>
    <t>STRUKTURA REGIONALNA ŚWIATOWEGO IMPORTU I EKSPORTU (ceny bieżące)</t>
  </si>
  <si>
    <t>REGIONAL STRUCTURE OF WORLD IMPORTS AND EXPORTS (curent prices)</t>
  </si>
  <si>
    <t xml:space="preserve">TABL.I.36. </t>
  </si>
  <si>
    <r>
      <t xml:space="preserve">WYSZCZEGÓLNIENIE  
</t>
    </r>
    <r>
      <rPr>
        <i/>
        <sz val="8"/>
        <color theme="1"/>
        <rFont val="Arial"/>
        <family val="2"/>
        <charset val="238"/>
      </rPr>
      <t xml:space="preserve">SPECIFICATION </t>
    </r>
  </si>
  <si>
    <r>
      <t xml:space="preserve">w mld USD     </t>
    </r>
    <r>
      <rPr>
        <i/>
        <sz val="8"/>
        <color theme="1"/>
        <rFont val="Arial"/>
        <family val="2"/>
        <charset val="238"/>
      </rPr>
      <t>in bn USD</t>
    </r>
  </si>
  <si>
    <r>
      <t xml:space="preserve">Import     </t>
    </r>
    <r>
      <rPr>
        <b/>
        <i/>
        <sz val="8"/>
        <color theme="1"/>
        <rFont val="Arial"/>
        <family val="2"/>
        <charset val="238"/>
      </rPr>
      <t>Imports</t>
    </r>
  </si>
  <si>
    <r>
      <t>Kraje rozwinięte gospodarczo</t>
    </r>
    <r>
      <rPr>
        <sz val="8"/>
        <color theme="1"/>
        <rFont val="Arial"/>
        <family val="2"/>
        <charset val="238"/>
      </rPr>
      <t xml:space="preserve"> /</t>
    </r>
    <r>
      <rPr>
        <b/>
        <i/>
        <sz val="8"/>
        <color theme="1"/>
        <rFont val="Arial"/>
        <family val="2"/>
        <charset val="238"/>
      </rPr>
      <t xml:space="preserve"> Developed countries</t>
    </r>
  </si>
  <si>
    <r>
      <t xml:space="preserve">Azja i kraje Pacyfiku (Japonia, Australia i Nowa Zelandia) / </t>
    </r>
    <r>
      <rPr>
        <i/>
        <sz val="8"/>
        <color theme="1"/>
        <rFont val="Arial"/>
        <family val="2"/>
        <charset val="238"/>
      </rPr>
      <t>Asia and Pacific countries 
   (Japan, Australia, New Zealand)</t>
    </r>
  </si>
  <si>
    <r>
      <t>Europa (bez krajów Europy Południowo-Wschodniej i WNP)</t>
    </r>
    <r>
      <rPr>
        <sz val="8"/>
        <color theme="1"/>
        <rFont val="Arial"/>
        <family val="2"/>
        <charset val="238"/>
      </rPr>
      <t xml:space="preserve"> / 
   </t>
    </r>
    <r>
      <rPr>
        <i/>
        <sz val="8"/>
        <color theme="1"/>
        <rFont val="Arial"/>
        <family val="2"/>
        <charset val="238"/>
      </rPr>
      <t>Europe (excluding South-Eastern Europe countries and CIS)</t>
    </r>
  </si>
  <si>
    <r>
      <t xml:space="preserve">Oceania / </t>
    </r>
    <r>
      <rPr>
        <i/>
        <sz val="8"/>
        <color theme="1"/>
        <rFont val="Arial"/>
        <family val="2"/>
        <charset val="238"/>
      </rPr>
      <t>Oceania</t>
    </r>
  </si>
  <si>
    <r>
      <t xml:space="preserve">Eksport   </t>
    </r>
    <r>
      <rPr>
        <b/>
        <i/>
        <sz val="8"/>
        <color theme="1"/>
        <rFont val="Arial"/>
        <family val="2"/>
        <charset val="238"/>
      </rPr>
      <t xml:space="preserve"> Exports</t>
    </r>
  </si>
  <si>
    <r>
      <t>Źródło / S</t>
    </r>
    <r>
      <rPr>
        <b/>
        <i/>
        <sz val="7"/>
        <rFont val="Arial"/>
        <family val="2"/>
        <charset val="238"/>
      </rPr>
      <t>ource:</t>
    </r>
  </si>
  <si>
    <r>
      <t xml:space="preserve">WYSZCZEGÓLNIENIE
</t>
    </r>
    <r>
      <rPr>
        <i/>
        <sz val="8"/>
        <color theme="1"/>
        <rFont val="Arial"/>
        <family val="2"/>
        <charset val="238"/>
      </rPr>
      <t xml:space="preserve">SPECIFICATION </t>
    </r>
  </si>
  <si>
    <r>
      <t xml:space="preserve">w USD    </t>
    </r>
    <r>
      <rPr>
        <i/>
        <sz val="8"/>
        <color theme="1"/>
        <rFont val="Arial"/>
        <family val="2"/>
        <charset val="238"/>
      </rPr>
      <t>in USD</t>
    </r>
  </si>
  <si>
    <r>
      <t xml:space="preserve">Import  </t>
    </r>
    <r>
      <rPr>
        <b/>
        <i/>
        <sz val="8"/>
        <color theme="1"/>
        <rFont val="Arial"/>
        <family val="2"/>
        <charset val="238"/>
      </rPr>
      <t>Imports</t>
    </r>
  </si>
  <si>
    <r>
      <t>Europa (bez krajów Europy Południowo-Wschodniej i WNP)</t>
    </r>
    <r>
      <rPr>
        <sz val="8"/>
        <color theme="1"/>
        <rFont val="Arial"/>
        <family val="2"/>
        <charset val="238"/>
      </rPr>
      <t xml:space="preserve"> /
   </t>
    </r>
    <r>
      <rPr>
        <i/>
        <sz val="8"/>
        <color theme="1"/>
        <rFont val="Arial"/>
        <family val="2"/>
        <charset val="238"/>
      </rPr>
      <t>Europe (excluding South-Eastern Europe countries and CIS)</t>
    </r>
  </si>
  <si>
    <r>
      <t xml:space="preserve">Eksport    </t>
    </r>
    <r>
      <rPr>
        <b/>
        <i/>
        <sz val="8"/>
        <color theme="1"/>
        <rFont val="Arial"/>
        <family val="2"/>
        <charset val="238"/>
      </rPr>
      <t>Exports</t>
    </r>
  </si>
  <si>
    <t>TABL.I.38.</t>
  </si>
  <si>
    <r>
      <t xml:space="preserve">Import     </t>
    </r>
    <r>
      <rPr>
        <b/>
        <i/>
        <sz val="8"/>
        <color theme="1"/>
        <rFont val="Arial"/>
        <family val="2"/>
        <charset val="238"/>
      </rPr>
      <t xml:space="preserve"> Imports</t>
    </r>
  </si>
  <si>
    <r>
      <t xml:space="preserve">Ś W I A T  / </t>
    </r>
    <r>
      <rPr>
        <b/>
        <i/>
        <sz val="8"/>
        <color theme="1"/>
        <rFont val="Arial"/>
        <family val="2"/>
        <charset val="238"/>
      </rPr>
      <t xml:space="preserve"> W O R L D </t>
    </r>
  </si>
  <si>
    <r>
      <t xml:space="preserve">Europa (bez krajów Europy Południowo-Wschodniej i WNP) /
   </t>
    </r>
    <r>
      <rPr>
        <i/>
        <sz val="8"/>
        <color rgb="FF000000"/>
        <rFont val="Arial"/>
        <family val="2"/>
        <charset val="238"/>
      </rPr>
      <t>Europe (excluding South-Eastern Europe countries and CIS)</t>
    </r>
  </si>
  <si>
    <r>
      <t>Afryka Północna /</t>
    </r>
    <r>
      <rPr>
        <i/>
        <sz val="8"/>
        <color theme="1"/>
        <rFont val="Arial"/>
        <family val="2"/>
        <charset val="238"/>
      </rPr>
      <t xml:space="preserve"> Northern Africa</t>
    </r>
  </si>
  <si>
    <r>
      <t xml:space="preserve">Eksport      </t>
    </r>
    <r>
      <rPr>
        <b/>
        <i/>
        <sz val="8"/>
        <color theme="1"/>
        <rFont val="Arial"/>
        <family val="2"/>
        <charset val="238"/>
      </rPr>
      <t>Exports</t>
    </r>
  </si>
  <si>
    <r>
      <t xml:space="preserve">Europa (bez krajów Europy Południowo-Wschodniej i WNP) / 
   </t>
    </r>
    <r>
      <rPr>
        <i/>
        <sz val="8"/>
        <color rgb="FF000000"/>
        <rFont val="Arial"/>
        <family val="2"/>
        <charset val="238"/>
      </rPr>
      <t>Europe (excluding South-Eastern Europe countries and CIS)</t>
    </r>
  </si>
  <si>
    <t>REGIONAL STRUCTURE OF WORLD IMPORTS AND EXPORTS (current prices)</t>
  </si>
  <si>
    <r>
      <t xml:space="preserve">WYSZCZEGÓLNIENIE 
</t>
    </r>
    <r>
      <rPr>
        <i/>
        <sz val="8"/>
        <color theme="1"/>
        <rFont val="Arial"/>
        <family val="2"/>
        <charset val="238"/>
      </rPr>
      <t xml:space="preserve">SPECIFICATION </t>
    </r>
  </si>
  <si>
    <r>
      <t xml:space="preserve">w %   </t>
    </r>
    <r>
      <rPr>
        <i/>
        <sz val="8"/>
        <color theme="1"/>
        <rFont val="Arial"/>
        <family val="2"/>
        <charset val="238"/>
      </rPr>
      <t>in %</t>
    </r>
  </si>
  <si>
    <r>
      <t xml:space="preserve">Import    </t>
    </r>
    <r>
      <rPr>
        <b/>
        <i/>
        <sz val="8"/>
        <color theme="1"/>
        <rFont val="Arial"/>
        <family val="2"/>
        <charset val="238"/>
      </rPr>
      <t xml:space="preserve"> Imports</t>
    </r>
  </si>
  <si>
    <r>
      <t xml:space="preserve">Azja i kraje Pacyfiku (Japonia, Australia i Nowa Zelandia) /  </t>
    </r>
    <r>
      <rPr>
        <i/>
        <sz val="8"/>
        <color theme="1"/>
        <rFont val="Arial"/>
        <family val="2"/>
        <charset val="238"/>
      </rPr>
      <t>Asia and Pacific countries 
   (Japan, Australia, New Zealand)</t>
    </r>
  </si>
  <si>
    <r>
      <t xml:space="preserve">Eksport     </t>
    </r>
    <r>
      <rPr>
        <b/>
        <i/>
        <sz val="8"/>
        <color theme="1"/>
        <rFont val="Arial"/>
        <family val="2"/>
        <charset val="238"/>
      </rPr>
      <t xml:space="preserve"> Exports</t>
    </r>
  </si>
  <si>
    <r>
      <t>Kraje rozwinięte gospodarczo /</t>
    </r>
    <r>
      <rPr>
        <b/>
        <i/>
        <sz val="8"/>
        <color theme="1"/>
        <rFont val="Arial"/>
        <family val="2"/>
        <charset val="238"/>
      </rPr>
      <t xml:space="preserve"> Developed countries</t>
    </r>
  </si>
  <si>
    <r>
      <t xml:space="preserve">Azja i kraje Pacyfiku (Japonia, Australia i Nowa Zelandia) /  </t>
    </r>
    <r>
      <rPr>
        <i/>
        <sz val="8"/>
        <color theme="1"/>
        <rFont val="Arial"/>
        <family val="2"/>
        <charset val="238"/>
      </rPr>
      <t>Asia and Pacific countries
   (Japan, Australia, New Zealand)</t>
    </r>
  </si>
  <si>
    <t>T.I.40</t>
  </si>
  <si>
    <t>PRODUKT KRAJOWY  BRUTTO (ceny bieżące)</t>
  </si>
  <si>
    <t>GROSS DOMESTIC PRODUCT (curent prices)</t>
  </si>
  <si>
    <t>T.I.41</t>
  </si>
  <si>
    <t>PRODUKT KRAJOWY  BRUTTO PER CAPITA (current prices)</t>
  </si>
  <si>
    <t>GROSS DOMESTIC PRODUCT PER CAPITA (current prices)</t>
  </si>
  <si>
    <t>T.I.42</t>
  </si>
  <si>
    <t>DYNAMIKA PRODUKTU KRAJOWEGO BRUTTO (ceny stałe)</t>
  </si>
  <si>
    <t>INDICES OF GROSS DOMESTIC PRODUCT (constant prices)</t>
  </si>
  <si>
    <t>RELACJA SPOŻYCIA DO PRODUKTU KRAJOWEGO BRUTTO (ceny bieżące)</t>
  </si>
  <si>
    <t>RELATION OF FINAL CONSUMPTION EXPENDITURE TO GROSS DOMESTIC PRODUCT (current prices)</t>
  </si>
  <si>
    <t>TABL. I.40.</t>
  </si>
  <si>
    <t>GROSS DOMESTIC PRODUCT (current prices)</t>
  </si>
  <si>
    <r>
      <t xml:space="preserve">w  mld USD    </t>
    </r>
    <r>
      <rPr>
        <i/>
        <sz val="8"/>
        <color theme="1"/>
        <rFont val="Arial"/>
        <family val="2"/>
        <charset val="238"/>
      </rPr>
      <t xml:space="preserve"> in bn USD</t>
    </r>
  </si>
  <si>
    <r>
      <t xml:space="preserve">kraje rozwinięte gospodarczo  / </t>
    </r>
    <r>
      <rPr>
        <i/>
        <sz val="8"/>
        <color theme="1"/>
        <rFont val="Arial"/>
        <family val="2"/>
        <charset val="238"/>
      </rPr>
      <t xml:space="preserve">developed countries </t>
    </r>
  </si>
  <si>
    <r>
      <t xml:space="preserve">kraje rozwijające się gospodarczo  / </t>
    </r>
    <r>
      <rPr>
        <i/>
        <sz val="8"/>
        <color theme="1"/>
        <rFont val="Arial"/>
        <family val="2"/>
        <charset val="238"/>
      </rPr>
      <t>developing countries</t>
    </r>
  </si>
  <si>
    <r>
      <t xml:space="preserve">kraje zmieniające typ gospodarki  / </t>
    </r>
    <r>
      <rPr>
        <i/>
        <sz val="8"/>
        <color theme="1"/>
        <rFont val="Arial"/>
        <family val="2"/>
        <charset val="238"/>
      </rPr>
      <t xml:space="preserve"> transition economies</t>
    </r>
  </si>
  <si>
    <r>
      <t xml:space="preserve">Źródło </t>
    </r>
    <r>
      <rPr>
        <b/>
        <i/>
        <sz val="7"/>
        <color theme="1"/>
        <rFont val="Arial"/>
        <family val="2"/>
        <charset val="238"/>
      </rPr>
      <t xml:space="preserve">/ Source: </t>
    </r>
  </si>
  <si>
    <t>unstats.un.org/unsd/snaama</t>
  </si>
  <si>
    <t>TABL. I.41.</t>
  </si>
  <si>
    <t>PRODUKT KRAJOWY BRUTTO NA 1 MIESZKAŃCA  (ceny bieżące)</t>
  </si>
  <si>
    <r>
      <t xml:space="preserve">WYSZCZEGÓLNIENIE </t>
    </r>
    <r>
      <rPr>
        <i/>
        <sz val="8"/>
        <color theme="1"/>
        <rFont val="Arial"/>
        <family val="2"/>
        <charset val="238"/>
      </rPr>
      <t xml:space="preserve"> 
SPECIFICATION</t>
    </r>
  </si>
  <si>
    <r>
      <t xml:space="preserve">w  USD    </t>
    </r>
    <r>
      <rPr>
        <i/>
        <sz val="8"/>
        <color theme="1"/>
        <rFont val="Arial"/>
        <family val="2"/>
        <charset val="238"/>
      </rPr>
      <t xml:space="preserve"> in  USD</t>
    </r>
  </si>
  <si>
    <r>
      <t xml:space="preserve">Źródło / </t>
    </r>
    <r>
      <rPr>
        <b/>
        <i/>
        <sz val="7"/>
        <color theme="1"/>
        <rFont val="Arial"/>
        <family val="2"/>
        <charset val="238"/>
      </rPr>
      <t xml:space="preserve">Source: </t>
    </r>
  </si>
  <si>
    <t>TABL. I.42.</t>
  </si>
  <si>
    <r>
      <t xml:space="preserve">rok poprzedni=100    </t>
    </r>
    <r>
      <rPr>
        <i/>
        <sz val="8"/>
        <color theme="1"/>
        <rFont val="Arial"/>
        <family val="2"/>
        <charset val="238"/>
      </rPr>
      <t>previous year=100</t>
    </r>
  </si>
  <si>
    <r>
      <t xml:space="preserve">w  mld USD  </t>
    </r>
    <r>
      <rPr>
        <i/>
        <sz val="8"/>
        <color theme="1"/>
        <rFont val="Arial"/>
        <family val="2"/>
        <charset val="238"/>
      </rPr>
      <t xml:space="preserve"> in bn USD</t>
    </r>
  </si>
  <si>
    <t>T.I.5─T.I.13</t>
  </si>
  <si>
    <r>
      <rPr>
        <b/>
        <sz val="10"/>
        <color theme="1"/>
        <rFont val="Arial"/>
        <family val="2"/>
        <charset val="238"/>
      </rPr>
      <t>Powierzchnia użytków rolnych</t>
    </r>
    <r>
      <rPr>
        <sz val="10"/>
        <color theme="1"/>
        <rFont val="Arial"/>
        <family val="2"/>
        <charset val="238"/>
      </rPr>
      <t xml:space="preserve"> obejmuje grunty orne i uprawy trwałe oraz łąki i pastwiska. Grunty orne to grunty zasiane lub zasadzone ziemiopłodami czasowymi, łącznie z tymczasowymi łąkami przeznaczonymi pod koszenie lub wypas, ogrodami przydomowymi oraz czasowymi nieużytkami (pozostającymi odłogiem przez mniej niż pięć lat). Uprawy trwałe to grunty obsadzone ziemiopłodami wieloletnimi, grunty pod plantacje drzew i krzewów oraz ich szkółek (prócz drzew leśnych). W przypadku Polski, uprawy trwałe obejmują również szkółki  drzew leśnych do celów handlowych, a także uprawy trwałe pod osłonami. Łąki i pastwiska to grunty użytkowane trwale (przez pięć lub więcej lat) obsiane trawami przeznaczonymi na paszę lub dziko porastające trawami. Dane dla Polski o powierzchni użytków rolnych nie obejmują gruntów niestanowiących gospodarstw rolnych, przy czym od 2010 r. — gruntów posiadaczy użytków rolnych nieprowadzących działalności rolniczej oraz gruntów posiadaczy poniżej 1 ha użytków rolnych prowadzących działalność o małej skali.</t>
    </r>
  </si>
  <si>
    <r>
      <rPr>
        <b/>
        <i/>
        <sz val="10"/>
        <color theme="1"/>
        <rFont val="Arial"/>
        <family val="2"/>
        <charset val="238"/>
      </rPr>
      <t>Agricultural land area</t>
    </r>
    <r>
      <rPr>
        <i/>
        <sz val="10"/>
        <color theme="1"/>
        <rFont val="Arial"/>
        <family val="2"/>
        <charset val="238"/>
      </rPr>
      <t xml:space="preserve"> includes arable land and  permanent crops as well as meadows and pastures. Arable land is land sown or planted with temporary agricultural crops, temporary meadows for mowing or pasture, land under kitchen gardens and land temporarily fallow (less than five years). Permanent crops is land planted with long term-crops, land under trees and shrubs plantations as well as nurseries (except those for forest trees). In the case of Poland, permanent crops include also nurseries of forest trees for commercial purposes as well as permanent crops cultivated under covers. Meadows and pastures is land used permanently (for five or more years) sown with herbaceous forage crops, either cultivated or growing wild. Data for Poland concerning agricultural area do not include non-farm land and since 2010 — excluding land of owners of agricultural land who do not conduct agricultural activities, and land of owners of less than 1 ha of agricultural land who conduct agricultural activities on a small scale.</t>
    </r>
  </si>
  <si>
    <r>
      <t xml:space="preserve">Dane o </t>
    </r>
    <r>
      <rPr>
        <b/>
        <sz val="10"/>
        <color theme="1"/>
        <rFont val="Arial"/>
        <family val="2"/>
        <charset val="238"/>
      </rPr>
      <t>produkcji mięsa</t>
    </r>
    <r>
      <rPr>
        <sz val="10"/>
        <color theme="1"/>
        <rFont val="Arial"/>
        <family val="2"/>
        <charset val="238"/>
      </rPr>
      <t xml:space="preserve"> dotyczą uboju zwierząt w danym kraju, tj. w przypadku krajów importujących żywe zwierzęta na rzeź, łącznie z masą mięsną tych zwierząt. Produkcję mięsa z uboju podaje się w wadze poubojowej ciepłej; dane nie obejmują podrobów i tłuszczów poubojowych. W pozycji „ogółem” dane obejmują mięso wołowe, cielęce, bawole, wieprzowe, baranie, jagnięce, kozie, końskie, królicze, drobiowe i dziczyznę.</t>
    </r>
  </si>
  <si>
    <r>
      <t>Data regarding</t>
    </r>
    <r>
      <rPr>
        <b/>
        <i/>
        <sz val="10"/>
        <color theme="1"/>
        <rFont val="Arial"/>
        <family val="2"/>
        <charset val="238"/>
      </rPr>
      <t xml:space="preserve"> meat production</t>
    </r>
    <r>
      <rPr>
        <i/>
        <sz val="10"/>
        <color theme="1"/>
        <rFont val="Arial"/>
        <family val="2"/>
        <charset val="238"/>
      </rPr>
      <t xml:space="preserve"> concern animals for slaughter in a given country, i.e., in case of countries importing live animals for slaughter, the data include the meat weight of these animals. Production of meat from slaughtered animals is given in post-slaughter warm weight; data do not include post-slaughter pluck and fats. In the heading ’’total’’, data include beef, veal, buffalo, pork, mutton, lamb, goat, horse, rabbit, poultry and game.</t>
    </r>
  </si>
  <si>
    <r>
      <rPr>
        <sz val="10"/>
        <color theme="1"/>
        <rFont val="Arial"/>
        <family val="2"/>
        <charset val="238"/>
      </rPr>
      <t xml:space="preserve">Dane przedstawiono na dwa sposoby: według kontynentów oraz zgodnie ze stosowanym przez ONZ podziałem świata według poziomu rozwoju gospodarczego, tj. według następującego podziału na kraje: </t>
    </r>
    <r>
      <rPr>
        <b/>
        <sz val="10"/>
        <color theme="1"/>
        <rFont val="Arial"/>
        <family val="2"/>
        <charset val="238"/>
      </rPr>
      <t xml:space="preserve">
–  rozwinięte gospodarczo</t>
    </r>
    <r>
      <rPr>
        <sz val="10"/>
        <color theme="1"/>
        <rFont val="Arial"/>
        <family val="2"/>
        <charset val="238"/>
      </rPr>
      <t xml:space="preserve">, do których zaliczono kraje Ameryki Północnej (Kanadę i Stany Zjednoczone), Australii i Oceanii (Australię i Nową Zelandię), Europy (z wyłączeniem europejskich krajów zmieniających typ gospodarki) oraz Azji (Japonię);
–  </t>
    </r>
    <r>
      <rPr>
        <b/>
        <sz val="10"/>
        <color theme="1"/>
        <rFont val="Arial"/>
        <family val="2"/>
        <charset val="238"/>
      </rPr>
      <t>rozwijające się gospodarczo</t>
    </r>
    <r>
      <rPr>
        <sz val="10"/>
        <color theme="1"/>
        <rFont val="Arial"/>
        <family val="2"/>
        <charset val="238"/>
      </rPr>
      <t xml:space="preserve">, do których zaliczono kraje Afryki, Ameryki Północnej (z wyłączeniem Kanady i Stanów Zjednoczonych), Środkowej oraz Ameryki Południowej, Australii i Oceanii (z wyłączeniem Australii i Nowej Zelandii) a także Azji (z wyłączeniem Japonii i azjatyckich krajów zmieniających typ gospodarki);
– </t>
    </r>
    <r>
      <rPr>
        <b/>
        <sz val="10"/>
        <color theme="1"/>
        <rFont val="Arial"/>
        <family val="2"/>
        <charset val="238"/>
      </rPr>
      <t>zmieniające typ gospodarki</t>
    </r>
    <r>
      <rPr>
        <sz val="10"/>
        <color theme="1"/>
        <rFont val="Arial"/>
        <family val="2"/>
        <charset val="238"/>
      </rPr>
      <t>, do których zaliczono kraje Wspólnoty Niepodległych Państw (europejskie i azjatyckie) oraz Albanię, Bośnię i Hercegowinę, Chorwację, Czarnogórę, Macedonię i Serbię.</t>
    </r>
  </si>
  <si>
    <t>Key Indicators of the Labour Market, Ninth edition</t>
  </si>
  <si>
    <t>http://www.ilo.org/global/statistics-and-databases/research-and-databases/kilm/WCMS_498929/lang--en/index.htm</t>
  </si>
  <si>
    <r>
      <t xml:space="preserve">Europa i Azja Centralna / </t>
    </r>
    <r>
      <rPr>
        <i/>
        <sz val="8"/>
        <color theme="1"/>
        <rFont val="Arial"/>
        <family val="2"/>
        <charset val="238"/>
      </rPr>
      <t>Europe and Central Asia</t>
    </r>
  </si>
  <si>
    <r>
      <t xml:space="preserve">Kraje arabskie / </t>
    </r>
    <r>
      <rPr>
        <i/>
        <sz val="8"/>
        <color theme="1"/>
        <rFont val="Arial"/>
        <family val="2"/>
        <charset val="238"/>
      </rPr>
      <t>Arab states</t>
    </r>
  </si>
  <si>
    <t>PRACUJĄCY — SZACUNKI I PROGNOZY</t>
  </si>
  <si>
    <t>EMPLOYMENT — ESTIMATES AND PROJECTIONS</t>
  </si>
  <si>
    <t>THE WORLD. REGIONS OF THE WORLD. GROUPS OF THE COUNTRIES</t>
  </si>
  <si>
    <t>POPULATION BY SEX — ESTIMATES AND PROJECTIONS (Medium variant)</t>
  </si>
  <si>
    <t>POPULATION BY AGE — ESTIMATES AND PROJECTIONS (Medium variant)</t>
  </si>
  <si>
    <t>AGE DEPENDENCY RATIOS - ESTIMATES AND PROJECTIONS (Medium variant)</t>
  </si>
  <si>
    <r>
      <rPr>
        <i/>
        <sz val="8"/>
        <color theme="1"/>
        <rFont val="Arial"/>
        <family val="2"/>
        <charset val="238"/>
      </rPr>
      <t>d</t>
    </r>
    <r>
      <rPr>
        <sz val="8"/>
        <color theme="1"/>
        <rFont val="Arial"/>
        <family val="2"/>
        <charset val="238"/>
      </rPr>
      <t xml:space="preserve"> Łącznie z azjatycką częścią Rosji. /</t>
    </r>
    <r>
      <rPr>
        <i/>
        <sz val="8"/>
        <color theme="1"/>
        <rFont val="Arial"/>
        <family val="2"/>
        <charset val="238"/>
      </rPr>
      <t xml:space="preserve"> Including the Asian part of Russia. </t>
    </r>
  </si>
  <si>
    <r>
      <rPr>
        <i/>
        <sz val="8"/>
        <color theme="1"/>
        <rFont val="Arial"/>
        <family val="2"/>
        <charset val="238"/>
      </rPr>
      <t>a</t>
    </r>
    <r>
      <rPr>
        <sz val="8"/>
        <color theme="1"/>
        <rFont val="Arial"/>
        <family val="2"/>
        <charset val="238"/>
      </rPr>
      <t xml:space="preserve"> Powierzchnia lądów bez terytoriów zamieszkanych przez mniej niż 50 osób np. niezamieszkane obszary polarne. / </t>
    </r>
    <r>
      <rPr>
        <i/>
        <sz val="8"/>
        <color theme="1"/>
        <rFont val="Arial"/>
        <family val="2"/>
        <charset val="238"/>
      </rPr>
      <t>Excluding places with a population of less than 50 people, for example, uninhabited polar areas.</t>
    </r>
  </si>
  <si>
    <t>PROGNOZA LUDNOŚCI ŚWIATA (Wariant średni)</t>
  </si>
  <si>
    <r>
      <t xml:space="preserve">na 1 000 ludności    </t>
    </r>
    <r>
      <rPr>
        <i/>
        <sz val="8"/>
        <color theme="1"/>
        <rFont val="Arial"/>
        <family val="2"/>
        <charset val="238"/>
      </rPr>
      <t>per 1 000 population</t>
    </r>
  </si>
  <si>
    <r>
      <t xml:space="preserve">Zgony niemowląt
 na 1 000 urodzeń żywych
</t>
    </r>
    <r>
      <rPr>
        <i/>
        <sz val="8"/>
        <color theme="1"/>
        <rFont val="Arial"/>
        <family val="2"/>
        <charset val="238"/>
      </rPr>
      <t>Infant deaths 
per 1 000 live birth</t>
    </r>
  </si>
  <si>
    <t>RUCH NATURALNY LUDNOŚCI I PRZECIĘTNE TRWANIE ŻYCIA (Wariant średni)</t>
  </si>
  <si>
    <r>
      <t xml:space="preserve">Przyrost naturalny na 1 000 ludności  </t>
    </r>
    <r>
      <rPr>
        <b/>
        <i/>
        <sz val="8"/>
        <color theme="1"/>
        <rFont val="Arial"/>
        <family val="2"/>
        <charset val="238"/>
      </rPr>
      <t>Natural increase per 1 000 population</t>
    </r>
  </si>
  <si>
    <t>PROGNOZA PRZYROSTU NATURALNEGO I PRZECIĘTNEGO TRWANIA ŻYCIA (Wariant średni)</t>
  </si>
  <si>
    <t>LUDNOŚĆ WEDŁUG PŁCI — SZACUNKI I PROGNOZY (Wariant średni)</t>
  </si>
  <si>
    <r>
      <t xml:space="preserve">WYSZCZEGÓLNIENIE 
</t>
    </r>
    <r>
      <rPr>
        <i/>
        <sz val="8"/>
        <color theme="1"/>
        <rFont val="Arial"/>
        <family val="2"/>
        <charset val="238"/>
      </rPr>
      <t>SPECIFICATION</t>
    </r>
    <r>
      <rPr>
        <sz val="8"/>
        <color theme="1"/>
        <rFont val="Arial"/>
        <family val="2"/>
        <charset val="238"/>
      </rPr>
      <t xml:space="preserve">
Ludność w wieku:  </t>
    </r>
    <r>
      <rPr>
        <i/>
        <sz val="8"/>
        <color theme="1"/>
        <rFont val="Arial"/>
        <family val="2"/>
        <charset val="238"/>
      </rPr>
      <t>Population aged:</t>
    </r>
    <r>
      <rPr>
        <sz val="8"/>
        <color theme="1"/>
        <rFont val="Arial"/>
        <family val="2"/>
        <charset val="238"/>
      </rPr>
      <t/>
    </r>
  </si>
  <si>
    <t>LUDNOŚĆ WEDŁUG WIEKU — SZACUNKI I PROGNOZY (Wariant średni)</t>
  </si>
  <si>
    <t>WSKAŹNIKI OBCIĄŻENIA DEMOGRAFICZNEGO — SZACUNKI I PROGNOZY (Wariant średni)</t>
  </si>
  <si>
    <t>AGE DEPENDENCY RATIOS — ESTIMATES AND PROJECTIONS (Medium variant)</t>
  </si>
  <si>
    <r>
      <t xml:space="preserve">Australia 
i Oceania
</t>
    </r>
    <r>
      <rPr>
        <i/>
        <sz val="8"/>
        <color theme="1"/>
        <rFont val="Arial"/>
        <family val="2"/>
        <charset val="238"/>
      </rPr>
      <t>Australia 
and Oceania</t>
    </r>
  </si>
  <si>
    <r>
      <t xml:space="preserve">Dane dotyczące ludności grupowane są według kontynentów oraz zgodnie ze stosowanym przez ONZ podziałem świata na:
a) </t>
    </r>
    <r>
      <rPr>
        <b/>
        <sz val="10"/>
        <color theme="1"/>
        <rFont val="Arial"/>
        <family val="2"/>
        <charset val="238"/>
      </rPr>
      <t>regiony bardziej rozwinięte</t>
    </r>
    <r>
      <rPr>
        <sz val="10"/>
        <color theme="1"/>
        <rFont val="Arial"/>
        <family val="2"/>
        <charset val="238"/>
      </rPr>
      <t xml:space="preserve">, do których zaliczono kraje: Ameryki Północnej i Europy oraz Australię, Japonię, Nową Zelandię,
b) </t>
    </r>
    <r>
      <rPr>
        <b/>
        <sz val="10"/>
        <color theme="1"/>
        <rFont val="Arial"/>
        <family val="2"/>
        <charset val="238"/>
      </rPr>
      <t>regiony mniej rozwinięte</t>
    </r>
    <r>
      <rPr>
        <sz val="10"/>
        <color theme="1"/>
        <rFont val="Arial"/>
        <family val="2"/>
        <charset val="238"/>
      </rPr>
      <t>, do których zaliczono pozostałe kraje poza wyżej wymienionymi.</t>
    </r>
  </si>
  <si>
    <r>
      <t>Azja Wschodnia i kraje Pacyfiku /</t>
    </r>
    <r>
      <rPr>
        <i/>
        <sz val="8"/>
        <color theme="1"/>
        <rFont val="Arial"/>
        <family val="2"/>
        <charset val="238"/>
      </rPr>
      <t xml:space="preserve"> Eastern Asia and the Pacific countries </t>
    </r>
  </si>
  <si>
    <r>
      <t xml:space="preserve">Azja Wschodnia i kraje Pacyfiku / </t>
    </r>
    <r>
      <rPr>
        <i/>
        <sz val="8"/>
        <color theme="1"/>
        <rFont val="Arial"/>
        <family val="2"/>
        <charset val="238"/>
      </rPr>
      <t xml:space="preserve">Eastern Asia and the Pacific countries </t>
    </r>
  </si>
  <si>
    <r>
      <t xml:space="preserve">Zbiory zbóż    </t>
    </r>
    <r>
      <rPr>
        <b/>
        <i/>
        <sz val="8"/>
        <color theme="1"/>
        <rFont val="Arial"/>
        <family val="2"/>
        <charset val="238"/>
      </rPr>
      <t>Production of cereales</t>
    </r>
  </si>
  <si>
    <r>
      <t>Produkcja mięsa z uboju</t>
    </r>
    <r>
      <rPr>
        <b/>
        <i/>
        <vertAlign val="superscript"/>
        <sz val="8"/>
        <color theme="1"/>
        <rFont val="Arial"/>
        <family val="2"/>
        <charset val="238"/>
      </rPr>
      <t xml:space="preserve">a  </t>
    </r>
    <r>
      <rPr>
        <b/>
        <i/>
        <sz val="8"/>
        <color theme="1"/>
        <rFont val="Arial"/>
        <family val="2"/>
        <charset val="238"/>
      </rPr>
      <t xml:space="preserve"> Production of meat from slaughtered animals</t>
    </r>
    <r>
      <rPr>
        <i/>
        <vertAlign val="superscript"/>
        <sz val="8"/>
        <color theme="1"/>
        <rFont val="Arial"/>
        <family val="2"/>
        <charset val="238"/>
      </rPr>
      <t>a</t>
    </r>
  </si>
  <si>
    <r>
      <t>Azja Południowo-Wschodnia /</t>
    </r>
    <r>
      <rPr>
        <i/>
        <sz val="8"/>
        <color theme="1"/>
        <rFont val="Arial"/>
        <family val="2"/>
        <charset val="238"/>
      </rPr>
      <t xml:space="preserve"> South-Eastern Asia</t>
    </r>
  </si>
  <si>
    <r>
      <t>Europa Południowo-Wschodnia i Wspólnota Niepodległych Państw</t>
    </r>
    <r>
      <rPr>
        <sz val="8"/>
        <color theme="1"/>
        <rFont val="Arial"/>
        <family val="2"/>
        <charset val="238"/>
      </rPr>
      <t xml:space="preserve"> / 
   </t>
    </r>
    <r>
      <rPr>
        <b/>
        <i/>
        <sz val="8"/>
        <color theme="1"/>
        <rFont val="Arial"/>
        <family val="2"/>
        <charset val="238"/>
      </rPr>
      <t>South-Eastern Europe countries and Commonwealth of Independent States</t>
    </r>
  </si>
  <si>
    <r>
      <t>Europa Południowo-Wschodnia i Wspólnota Niepodległych Państw</t>
    </r>
    <r>
      <rPr>
        <sz val="8"/>
        <color theme="1"/>
        <rFont val="Arial"/>
        <family val="2"/>
        <charset val="238"/>
      </rPr>
      <t xml:space="preserve"> /</t>
    </r>
    <r>
      <rPr>
        <b/>
        <i/>
        <sz val="8"/>
        <color theme="1"/>
        <rFont val="Arial"/>
        <family val="2"/>
        <charset val="238"/>
      </rPr>
      <t xml:space="preserve"> 
   South-Eastern Europe countries and Commonwealth of Independent States</t>
    </r>
  </si>
  <si>
    <r>
      <t>DYNAMIKA IMPORTU I EKSPORTU</t>
    </r>
    <r>
      <rPr>
        <b/>
        <sz val="10"/>
        <color theme="1"/>
        <rFont val="Arial"/>
        <family val="2"/>
        <charset val="238"/>
      </rPr>
      <t xml:space="preserve"> (ceny stałe)</t>
    </r>
  </si>
  <si>
    <r>
      <t>INDICES OF IMPORTS AND EXPORTS</t>
    </r>
    <r>
      <rPr>
        <i/>
        <sz val="10"/>
        <color theme="1"/>
        <rFont val="Arial"/>
        <family val="2"/>
        <charset val="238"/>
      </rPr>
      <t xml:space="preserve"> (constant prices)</t>
    </r>
  </si>
  <si>
    <r>
      <t xml:space="preserve">Azja Południowo-Wschodnia / </t>
    </r>
    <r>
      <rPr>
        <i/>
        <sz val="8"/>
        <color theme="1"/>
        <rFont val="Arial"/>
        <family val="2"/>
        <charset val="238"/>
      </rPr>
      <t>South-Eastern Asia</t>
    </r>
  </si>
  <si>
    <r>
      <rPr>
        <i/>
        <sz val="8"/>
        <color theme="1"/>
        <rFont val="Arial"/>
        <family val="2"/>
        <charset val="238"/>
      </rPr>
      <t>a</t>
    </r>
    <r>
      <rPr>
        <sz val="8"/>
        <color theme="1"/>
        <rFont val="Arial"/>
        <family val="2"/>
        <charset val="238"/>
      </rPr>
      <t xml:space="preserve"> W 2015 r. dane dla regionów świata podano z wyłączeniem reeksportu państw lub obszarów wchodzących w skład danego regionu. /</t>
    </r>
    <r>
      <rPr>
        <i/>
        <sz val="8"/>
        <color theme="1"/>
        <rFont val="Arial"/>
        <family val="2"/>
        <charset val="238"/>
      </rPr>
      <t xml:space="preserve"> In 2015 the regional totals have been adjusted to exclude the re-exports of countries or areas comprising each region.</t>
    </r>
  </si>
  <si>
    <r>
      <t xml:space="preserve">Europa Południowo-Wschodnia i Wspólnota Niepodległych Państw / 
   </t>
    </r>
    <r>
      <rPr>
        <b/>
        <i/>
        <sz val="8"/>
        <color theme="1"/>
        <rFont val="Arial"/>
        <family val="2"/>
        <charset val="238"/>
      </rPr>
      <t>South-Eastern Europe countries and Commonwealth of Independent States</t>
    </r>
  </si>
  <si>
    <t>STRUKTURA  WARTOŚCI DODANEJ BRUTTO PRZETWÓRSTWA PRZEMYSŁOWEGO WEDŁUG REGIONÓW  (ceny stałe z 2010 r.)</t>
  </si>
  <si>
    <t>STRUCTURE OF GROSS VALUE ADDED OF MANUFACTURING BY REGIONS (at constant 2010 prices)</t>
  </si>
  <si>
    <r>
      <t>Kraje uprzemysłowione</t>
    </r>
    <r>
      <rPr>
        <sz val="8"/>
        <color theme="1"/>
        <rFont val="Arial"/>
        <family val="2"/>
        <charset val="238"/>
      </rPr>
      <t xml:space="preserve"> </t>
    </r>
    <r>
      <rPr>
        <b/>
        <sz val="8"/>
        <color theme="1"/>
        <rFont val="Arial"/>
        <family val="2"/>
        <charset val="238"/>
      </rPr>
      <t xml:space="preserve"> / </t>
    </r>
    <r>
      <rPr>
        <b/>
        <i/>
        <sz val="8"/>
        <color theme="1"/>
        <rFont val="Arial"/>
        <family val="2"/>
        <charset val="238"/>
      </rPr>
      <t>Industrialized countries</t>
    </r>
  </si>
  <si>
    <r>
      <t xml:space="preserve">Unia Europejska  / </t>
    </r>
    <r>
      <rPr>
        <i/>
        <sz val="8"/>
        <color theme="1"/>
        <rFont val="Arial"/>
        <family val="2"/>
        <charset val="238"/>
      </rPr>
      <t xml:space="preserve">European Union </t>
    </r>
  </si>
  <si>
    <r>
      <t>Kraje rozwijające się gospodarczo /</t>
    </r>
    <r>
      <rPr>
        <b/>
        <i/>
        <sz val="8"/>
        <color theme="1"/>
        <rFont val="Arial"/>
        <family val="2"/>
        <charset val="238"/>
      </rPr>
      <t xml:space="preserve"> Developing and emerging industrial countries</t>
    </r>
  </si>
  <si>
    <r>
      <t>a</t>
    </r>
    <r>
      <rPr>
        <sz val="8"/>
        <color theme="1"/>
        <rFont val="Arial"/>
        <family val="2"/>
        <charset val="238"/>
      </rPr>
      <t xml:space="preserve"> Dane  tymczasowe. /  </t>
    </r>
    <r>
      <rPr>
        <i/>
        <sz val="8"/>
        <color theme="1"/>
        <rFont val="Arial"/>
        <family val="2"/>
        <charset val="238"/>
      </rPr>
      <t>Provisional data.</t>
    </r>
  </si>
  <si>
    <r>
      <t xml:space="preserve">b </t>
    </r>
    <r>
      <rPr>
        <sz val="8"/>
        <color theme="1"/>
        <rFont val="Arial"/>
        <family val="2"/>
        <charset val="238"/>
      </rPr>
      <t xml:space="preserve">Dane  szacunkowe. / </t>
    </r>
    <r>
      <rPr>
        <i/>
        <sz val="8"/>
        <color theme="1"/>
        <rFont val="Arial"/>
        <family val="2"/>
        <charset val="238"/>
      </rPr>
      <t xml:space="preserve"> Estimated data.</t>
    </r>
  </si>
  <si>
    <t>International Yearbook of Industrial Statistics 2016, UNIDO, Vienna 2016</t>
  </si>
  <si>
    <r>
      <t xml:space="preserve">a </t>
    </r>
    <r>
      <rPr>
        <sz val="8"/>
        <color theme="1"/>
        <rFont val="Arial"/>
        <family val="2"/>
        <charset val="238"/>
      </rPr>
      <t xml:space="preserve">2013 r. </t>
    </r>
    <r>
      <rPr>
        <i/>
        <sz val="8"/>
        <color theme="1"/>
        <rFont val="Arial"/>
        <family val="2"/>
        <charset val="238"/>
      </rPr>
      <t/>
    </r>
  </si>
  <si>
    <t>Energy Statistics Yearbook 2013, UN New York, 2016.</t>
  </si>
  <si>
    <r>
      <t>PRODUKCJA SUROWCÓW  ENERGETYCZNYCH</t>
    </r>
    <r>
      <rPr>
        <i/>
        <vertAlign val="superscript"/>
        <sz val="10"/>
        <color theme="1"/>
        <rFont val="Arial"/>
        <family val="2"/>
        <charset val="238"/>
      </rPr>
      <t>a</t>
    </r>
  </si>
  <si>
    <r>
      <t>PRODUCTION OF POWER RAW MATERIALS</t>
    </r>
    <r>
      <rPr>
        <i/>
        <vertAlign val="superscript"/>
        <sz val="10"/>
        <color theme="1"/>
        <rFont val="Arial"/>
        <family val="2"/>
        <charset val="238"/>
      </rPr>
      <t>a</t>
    </r>
  </si>
  <si>
    <r>
      <t xml:space="preserve">w PJ </t>
    </r>
    <r>
      <rPr>
        <i/>
        <sz val="8"/>
        <color theme="1"/>
        <rFont val="Arial"/>
        <family val="2"/>
        <charset val="238"/>
      </rPr>
      <t xml:space="preserve"> in PJ</t>
    </r>
  </si>
  <si>
    <r>
      <t xml:space="preserve">Paliwa stałe / </t>
    </r>
    <r>
      <rPr>
        <b/>
        <i/>
        <sz val="8"/>
        <color theme="1"/>
        <rFont val="Arial"/>
        <family val="2"/>
        <charset val="238"/>
      </rPr>
      <t>Solid fuels</t>
    </r>
  </si>
  <si>
    <r>
      <t xml:space="preserve">Paliwa ciekłe / </t>
    </r>
    <r>
      <rPr>
        <b/>
        <i/>
        <sz val="8"/>
        <color theme="1"/>
        <rFont val="Arial"/>
        <family val="2"/>
        <charset val="238"/>
      </rPr>
      <t>Liquid fuels</t>
    </r>
  </si>
  <si>
    <r>
      <rPr>
        <b/>
        <i/>
        <sz val="10"/>
        <color theme="1"/>
        <rFont val="Arial"/>
        <family val="2"/>
        <charset val="238"/>
      </rPr>
      <t>Power raw materials</t>
    </r>
    <r>
      <rPr>
        <i/>
        <sz val="10"/>
        <color theme="1"/>
        <rFont val="Arial"/>
        <family val="2"/>
        <charset val="238"/>
      </rPr>
      <t xml:space="preserve"> include: hard coal, brown coal, peat, oil shale, solid biofuels and waste, crude petroleum, natural gas liquids, liquid biofuels, natural gas, biogas, as well as hydro, tidal, wave, wind, solar, nuclear and geothermal energy. Coefficients calculated for individual power raw materials are published annually in the publication ’’Energy Statistics Yearbook’’.</t>
    </r>
  </si>
  <si>
    <r>
      <t xml:space="preserve"> </t>
    </r>
    <r>
      <rPr>
        <i/>
        <sz val="8"/>
        <color theme="1"/>
        <rFont val="Arial"/>
        <family val="2"/>
        <charset val="238"/>
      </rPr>
      <t>percentage of persons aged 15 and more who can both read and write</t>
    </r>
  </si>
  <si>
    <r>
      <t>a</t>
    </r>
    <r>
      <rPr>
        <sz val="8"/>
        <color theme="1"/>
        <rFont val="Arial"/>
        <family val="2"/>
        <charset val="238"/>
      </rPr>
      <t xml:space="preserve"> W 2015 r. dane dla regionów świata podano z wyłączeniem reeksportu państw lub obszarów wchodzących w skład danego regionu. </t>
    </r>
    <r>
      <rPr>
        <i/>
        <sz val="8"/>
        <color theme="1"/>
        <rFont val="Arial"/>
        <family val="2"/>
        <charset val="238"/>
      </rPr>
      <t>/ In 2015 the regional totals have been adjusted to exclude the re-exports of countries or areas comprising each region.</t>
    </r>
  </si>
  <si>
    <r>
      <t xml:space="preserve">b </t>
    </r>
    <r>
      <rPr>
        <sz val="8"/>
        <color theme="1"/>
        <rFont val="Arial"/>
        <family val="2"/>
        <charset val="238"/>
      </rPr>
      <t xml:space="preserve">Wskaźniki nie obejmują państw, które są najważniejszymi producentami ropy naftowej. / </t>
    </r>
    <r>
      <rPr>
        <i/>
        <sz val="8"/>
        <color theme="1"/>
        <rFont val="Arial"/>
        <family val="2"/>
        <charset val="238"/>
      </rPr>
      <t>Indices do not include data of the major oil producing countries.</t>
    </r>
  </si>
  <si>
    <t>pozostałe rodzaje działalności</t>
  </si>
  <si>
    <t>other kinds of activity</t>
  </si>
  <si>
    <t>Dynamika (ceny stałe) — 2014=100:</t>
  </si>
  <si>
    <t>Volume indices of — 2014=100:</t>
  </si>
  <si>
    <r>
      <t>POLAND IN THE EUROPEAN UNION AND OECD</t>
    </r>
    <r>
      <rPr>
        <i/>
        <vertAlign val="superscript"/>
        <sz val="10"/>
        <color theme="1"/>
        <rFont val="Arial"/>
        <family val="2"/>
        <charset val="238"/>
      </rPr>
      <t>a</t>
    </r>
    <r>
      <rPr>
        <i/>
        <sz val="10"/>
        <color theme="1"/>
        <rFont val="Arial"/>
        <family val="2"/>
        <charset val="238"/>
      </rPr>
      <t xml:space="preserve"> IN 2015</t>
    </r>
  </si>
  <si>
    <t xml:space="preserve">Zharmonizowany wskaźnik cen konsumpcyjnych – 2014=100 </t>
  </si>
  <si>
    <t xml:space="preserve">Harmonized Index of Consumer Prices – 2014=100 </t>
  </si>
  <si>
    <r>
      <t>Dynamika produkcji przemysłowej</t>
    </r>
    <r>
      <rPr>
        <i/>
        <vertAlign val="superscript"/>
        <sz val="8"/>
        <color theme="1"/>
        <rFont val="Arial"/>
        <family val="2"/>
        <charset val="238"/>
      </rPr>
      <t xml:space="preserve"> </t>
    </r>
    <r>
      <rPr>
        <sz val="8"/>
        <color theme="1"/>
        <rFont val="Arial"/>
        <family val="2"/>
        <charset val="238"/>
      </rPr>
      <t xml:space="preserve">(ceny stałe) — 2014=100   </t>
    </r>
  </si>
  <si>
    <r>
      <t>Indices of industrial production</t>
    </r>
    <r>
      <rPr>
        <i/>
        <vertAlign val="superscript"/>
        <sz val="8"/>
        <color theme="1"/>
        <rFont val="Arial"/>
        <family val="2"/>
        <charset val="238"/>
      </rPr>
      <t xml:space="preserve"> </t>
    </r>
    <r>
      <rPr>
        <i/>
        <sz val="8"/>
        <color theme="1"/>
        <rFont val="Arial"/>
        <family val="2"/>
        <charset val="238"/>
      </rPr>
      <t xml:space="preserve">(constant prices) — 2014=100   </t>
    </r>
  </si>
  <si>
    <t xml:space="preserve">Indices of construction production (constant prices) — 2014=100 </t>
  </si>
  <si>
    <t xml:space="preserve">Dynamika produkcji w budownictwie (ceny stałe) — 2014=100 </t>
  </si>
  <si>
    <t xml:space="preserve">Abonenci telefonii ruchomej na 100 osób </t>
  </si>
  <si>
    <r>
      <t xml:space="preserve">OECD
 (35 krajów)
</t>
    </r>
    <r>
      <rPr>
        <i/>
        <sz val="8"/>
        <color theme="1"/>
        <rFont val="Arial"/>
        <family val="2"/>
        <charset val="238"/>
      </rPr>
      <t xml:space="preserve"> (35 countries)</t>
    </r>
  </si>
  <si>
    <t>de</t>
  </si>
  <si>
    <t>dg</t>
  </si>
  <si>
    <t xml:space="preserve">Studenci szkół wyższych (ISCED 2011, szczebel 5 - 8) na 10 tys. ludności </t>
  </si>
  <si>
    <t>Students of higher education institutions (ISCED 2011, 5 - 8 levels)
   per 10 thous. population</t>
  </si>
  <si>
    <t>dm</t>
  </si>
  <si>
    <t>dn</t>
  </si>
  <si>
    <t>w</t>
  </si>
  <si>
    <t>aa</t>
  </si>
  <si>
    <r>
      <rPr>
        <i/>
        <sz val="7"/>
        <color theme="1"/>
        <rFont val="Arial"/>
        <family val="2"/>
        <charset val="238"/>
      </rPr>
      <t>b</t>
    </r>
    <r>
      <rPr>
        <sz val="7"/>
        <color theme="1"/>
        <rFont val="Arial"/>
        <family val="2"/>
        <charset val="238"/>
      </rPr>
      <t xml:space="preserve"> 2013 r. </t>
    </r>
  </si>
  <si>
    <r>
      <rPr>
        <i/>
        <sz val="7"/>
        <color theme="1"/>
        <rFont val="Arial"/>
        <family val="2"/>
        <charset val="238"/>
      </rPr>
      <t>c</t>
    </r>
    <r>
      <rPr>
        <sz val="7"/>
        <color theme="1"/>
        <rFont val="Arial"/>
        <family val="2"/>
        <charset val="238"/>
      </rPr>
      <t xml:space="preserve"> 2014 r.</t>
    </r>
  </si>
  <si>
    <r>
      <t xml:space="preserve">e </t>
    </r>
    <r>
      <rPr>
        <sz val="7"/>
        <color theme="1"/>
        <rFont val="Arial"/>
        <family val="2"/>
        <charset val="238"/>
      </rPr>
      <t xml:space="preserve">Dane dotyczą osób w wieku 15-64 lata. / </t>
    </r>
    <r>
      <rPr>
        <i/>
        <sz val="7"/>
        <color theme="1"/>
        <rFont val="Arial"/>
        <family val="2"/>
        <charset val="238"/>
      </rPr>
      <t xml:space="preserve">Data concern population aged 15-64. </t>
    </r>
  </si>
  <si>
    <r>
      <t xml:space="preserve">f </t>
    </r>
    <r>
      <rPr>
        <sz val="7"/>
        <color theme="1"/>
        <rFont val="Arial"/>
        <family val="2"/>
        <charset val="238"/>
      </rPr>
      <t>Na podstawie rachunków narodowych.</t>
    </r>
    <r>
      <rPr>
        <i/>
        <sz val="7"/>
        <color theme="1"/>
        <rFont val="Arial"/>
        <family val="2"/>
        <charset val="238"/>
      </rPr>
      <t xml:space="preserve"> </t>
    </r>
    <r>
      <rPr>
        <sz val="7"/>
        <color theme="1"/>
        <rFont val="Arial"/>
        <family val="2"/>
        <charset val="238"/>
      </rPr>
      <t xml:space="preserve">/ </t>
    </r>
    <r>
      <rPr>
        <i/>
        <sz val="7"/>
        <color theme="1"/>
        <rFont val="Arial"/>
        <family val="2"/>
        <charset val="238"/>
      </rPr>
      <t>Based on national accounts.</t>
    </r>
  </si>
  <si>
    <r>
      <t>CO</t>
    </r>
    <r>
      <rPr>
        <vertAlign val="subscript"/>
        <sz val="8"/>
        <color theme="1"/>
        <rFont val="Arial"/>
        <family val="2"/>
        <charset val="238"/>
      </rPr>
      <t>2</t>
    </r>
    <r>
      <rPr>
        <sz val="8"/>
        <color theme="1"/>
        <rFont val="Arial"/>
        <family val="2"/>
        <charset val="238"/>
      </rPr>
      <t xml:space="preserve"> Emissions from fuel combustion. Highligths, International Energy Agency, 2015 Edition</t>
    </r>
  </si>
  <si>
    <t>Croatia in figures 2015, Croatian Bureau of Statistics, Zagreb 2015</t>
  </si>
  <si>
    <t>http://www.oecd-ilibrary.org/energy/world-energy-balances-2016_9789264263116-en</t>
  </si>
  <si>
    <t>World Energy Balances 2016, International Energy Agency</t>
  </si>
  <si>
    <t>http://www.dzs.hr/Hrv_Eng/CroInFig/croinfig_2015.pdf</t>
  </si>
  <si>
    <t>https://www.iea.org/publications/freepublications/publication/co2-emissions-from-fuel-combustion-highlights-2015.html</t>
  </si>
  <si>
    <t xml:space="preserve">Pozyskanie drewna </t>
  </si>
  <si>
    <t>surowce energetyczne (w PJ)</t>
  </si>
  <si>
    <t xml:space="preserve">power raw materials (in PJ) </t>
  </si>
  <si>
    <r>
      <t xml:space="preserve">a </t>
    </r>
    <r>
      <rPr>
        <sz val="8"/>
        <color theme="1"/>
        <rFont val="Arial"/>
        <family val="2"/>
        <charset val="238"/>
      </rPr>
      <t>2014 r.</t>
    </r>
  </si>
  <si>
    <r>
      <rPr>
        <i/>
        <sz val="8"/>
        <color theme="1"/>
        <rFont val="Arial"/>
        <family val="2"/>
        <charset val="238"/>
      </rPr>
      <t>c</t>
    </r>
    <r>
      <rPr>
        <sz val="8"/>
        <color theme="1"/>
        <rFont val="Arial"/>
        <family val="2"/>
        <charset val="238"/>
      </rPr>
      <t xml:space="preserve"> 2013 r.</t>
    </r>
  </si>
  <si>
    <r>
      <t>d</t>
    </r>
    <r>
      <rPr>
        <sz val="8"/>
        <color theme="1"/>
        <rFont val="Arial"/>
        <family val="2"/>
        <charset val="238"/>
      </rPr>
      <t xml:space="preserve"> Patrz metadane. / </t>
    </r>
    <r>
      <rPr>
        <i/>
        <sz val="8"/>
        <color theme="1"/>
        <rFont val="Arial"/>
        <family val="2"/>
        <charset val="238"/>
      </rPr>
      <t>See metadata.</t>
    </r>
  </si>
  <si>
    <t xml:space="preserve">c </t>
  </si>
  <si>
    <t xml:space="preserve">Wskaźnik zagrożenia ubóstwem (zasięg ubóstwa) w %: </t>
  </si>
  <si>
    <r>
      <t xml:space="preserve">Do </t>
    </r>
    <r>
      <rPr>
        <b/>
        <sz val="10"/>
        <color theme="1"/>
        <rFont val="Arial"/>
        <family val="2"/>
        <charset val="238"/>
      </rPr>
      <t>Organizacji Współpracy Gospodarczej i Rozwoju</t>
    </r>
    <r>
      <rPr>
        <sz val="10"/>
        <color theme="1"/>
        <rFont val="Arial"/>
        <family val="2"/>
        <charset val="238"/>
      </rPr>
      <t xml:space="preserve"> (OECD) należy 35 krajów: Australia, Austria, Belgia, Chile, Czechy, Dania, Estonia, Finlandia, Francja, Grecja, Hiszpania, Holandia, Irlandia, Islandia, Izrael, Japonia, Kanada, Luksemburg, Łotwa, Meksyk, Niemcy, Norwegia, Nową Zelandia, Polska (od 22 XI 1996 r.), Portugalia, Korea Południowa, Słowacja, Słowenia, Stany Zjednoczone, Szwajcaria, Szwecja, Turcja, Węgry, Wielka Brytania i Włochy.</t>
    </r>
  </si>
  <si>
    <r>
      <t>Zharmonizowany wskaźnik cen konsumpcyjnych — HICP</t>
    </r>
    <r>
      <rPr>
        <sz val="10"/>
        <color theme="1"/>
        <rFont val="Arial"/>
        <family val="2"/>
        <charset val="238"/>
      </rPr>
      <t xml:space="preserve"> obliczany jest według ujednoliconej metodologii Unii Europejskiej. Podstawę do opracowania HICP dla Polski stanowi obserwacja cen reprezentantów towarów i usług konsumpcyjnych oraz system wag oparty na strukturze spożycia indywidualnego w sektorze gospodarstw domowych (w 2015 r. struktura spożycia z 2013 r. w cenach z grudnia 2014 r.). Przy obliczaniu zharmonizowanego wskaźnika cen konsumpcyjnych stosowana jest Klasyfikacja Spożycia Indywidualnego według Celu (COICOP, do 2013 r. </t>
    </r>
    <r>
      <rPr>
        <b/>
        <sz val="10"/>
        <color theme="1"/>
        <rFont val="Arial"/>
        <family val="2"/>
        <charset val="238"/>
      </rPr>
      <t>—</t>
    </r>
    <r>
      <rPr>
        <sz val="10"/>
        <color theme="1"/>
        <rFont val="Arial"/>
        <family val="2"/>
        <charset val="238"/>
      </rPr>
      <t xml:space="preserve"> COICOP/HICP).</t>
    </r>
  </si>
  <si>
    <r>
      <t>POLSKA W UNII EUROPEJSKIEJ I OECD</t>
    </r>
    <r>
      <rPr>
        <i/>
        <vertAlign val="superscript"/>
        <sz val="10"/>
        <color theme="1"/>
        <rFont val="Arial"/>
        <family val="2"/>
        <charset val="238"/>
      </rPr>
      <t>a</t>
    </r>
    <r>
      <rPr>
        <b/>
        <sz val="10"/>
        <color theme="1"/>
        <rFont val="Arial"/>
        <family val="2"/>
        <charset val="238"/>
      </rPr>
      <t xml:space="preserve"> W 2015 R.</t>
    </r>
  </si>
  <si>
    <r>
      <t xml:space="preserve">Uwaga: </t>
    </r>
    <r>
      <rPr>
        <sz val="8"/>
        <color theme="1"/>
        <rFont val="Arial"/>
        <family val="2"/>
        <charset val="238"/>
      </rPr>
      <t>Dane (w tym dla Polski) pochodzą głównie z baz danych Eurostatu i OECD i mogą się różnić od publikowanych w innych wydawnictwach GUS.</t>
    </r>
    <r>
      <rPr>
        <b/>
        <sz val="8"/>
        <color theme="1"/>
        <rFont val="Arial"/>
        <family val="2"/>
        <charset val="238"/>
      </rPr>
      <t xml:space="preserve">
              </t>
    </r>
    <r>
      <rPr>
        <sz val="8"/>
        <color theme="1"/>
        <rFont val="Arial"/>
        <family val="2"/>
        <charset val="238"/>
      </rPr>
      <t>Dane o ludności oraz przeliczenia na 1 mieszkańca (1000 ludności itp.) odnoszą się do ludności rezydującej (obliczonej według międzynarodowej definicji zamieszkania).</t>
    </r>
    <r>
      <rPr>
        <b/>
        <sz val="8"/>
        <color theme="1"/>
        <rFont val="Arial"/>
        <family val="2"/>
        <charset val="238"/>
      </rPr>
      <t xml:space="preserve"> </t>
    </r>
  </si>
  <si>
    <r>
      <t>Note:</t>
    </r>
    <r>
      <rPr>
        <b/>
        <sz val="8"/>
        <color theme="1"/>
        <rFont val="Arial"/>
        <family val="2"/>
        <charset val="238"/>
      </rPr>
      <t xml:space="preserve"> </t>
    </r>
    <r>
      <rPr>
        <i/>
        <sz val="8"/>
        <color theme="1"/>
        <rFont val="Arial"/>
        <family val="2"/>
        <charset val="238"/>
      </rPr>
      <t>Data (including those for Poland) were mainly derived from the Eurostat's database and the OECD database and may differ from those presented in other publications of the CSO.
           Data for population and computation per capita (1000 population etc.) refer to residents (calculated according to international definition of residence).</t>
    </r>
  </si>
  <si>
    <t>males</t>
  </si>
  <si>
    <t>females</t>
  </si>
  <si>
    <r>
      <t xml:space="preserve">bb </t>
    </r>
    <r>
      <rPr>
        <sz val="7"/>
        <color theme="1"/>
        <rFont val="Arial"/>
        <family val="2"/>
        <charset val="238"/>
      </rPr>
      <t xml:space="preserve">Dane dotyczą eksportu do krajów spoza UE. / </t>
    </r>
    <r>
      <rPr>
        <i/>
        <sz val="7"/>
        <color theme="1"/>
        <rFont val="Arial"/>
        <family val="2"/>
        <charset val="238"/>
      </rPr>
      <t>Data concern only extra EU.</t>
    </r>
  </si>
  <si>
    <t>bb</t>
  </si>
  <si>
    <t>OECD. Stat Extracts</t>
  </si>
  <si>
    <r>
      <t xml:space="preserve">aa </t>
    </r>
    <r>
      <rPr>
        <sz val="7"/>
        <color theme="1"/>
        <rFont val="Arial"/>
        <family val="2"/>
        <charset val="238"/>
      </rPr>
      <t xml:space="preserve">Dotyczy grup produktów: sprzęt lotniczy; komputery - maszyny biurowe; elektronika - telekomunikacja; środki farmaceutyczne; aparatura naukowo-badawcza; maszyny elektryczne; maszyny nieelektryczne; chemikalia; uzbrojenie. / </t>
    </r>
    <r>
      <rPr>
        <i/>
        <sz val="7"/>
        <color theme="1"/>
        <rFont val="Arial"/>
        <family val="2"/>
        <charset val="238"/>
      </rPr>
      <t xml:space="preserve">Data concern groups of products: computers - office machinery; electronics - telecommunications; pharmacy; scientific instruments; electrical machinery; non-electrical machinery; chemistry; armament. </t>
    </r>
  </si>
  <si>
    <r>
      <t xml:space="preserve">z </t>
    </r>
    <r>
      <rPr>
        <sz val="7"/>
        <color theme="1"/>
        <rFont val="Arial"/>
        <family val="2"/>
        <charset val="238"/>
      </rPr>
      <t>Według kraju wysyłki. /</t>
    </r>
    <r>
      <rPr>
        <i/>
        <sz val="7"/>
        <color theme="1"/>
        <rFont val="Arial"/>
        <family val="2"/>
        <charset val="238"/>
      </rPr>
      <t xml:space="preserve"> By country of consignment. </t>
    </r>
  </si>
  <si>
    <t>p</t>
  </si>
  <si>
    <r>
      <t xml:space="preserve">x </t>
    </r>
    <r>
      <rPr>
        <sz val="7"/>
        <color theme="1"/>
        <rFont val="Arial"/>
        <family val="2"/>
        <charset val="238"/>
      </rPr>
      <t xml:space="preserve">Dane dotyczące UE obejmują obroty pomiędzy wszystkimi krajami należącymi do UE oraz krajami spoza UE (intra+extra). / </t>
    </r>
    <r>
      <rPr>
        <i/>
        <sz val="7"/>
        <color theme="1"/>
        <rFont val="Arial"/>
        <family val="2"/>
        <charset val="238"/>
      </rPr>
      <t>Data concerning the EU include trade turnover between all EU Member States and non-EU countries.</t>
    </r>
  </si>
  <si>
    <t>cu</t>
  </si>
  <si>
    <r>
      <t xml:space="preserve">w </t>
    </r>
    <r>
      <rPr>
        <sz val="7"/>
        <color theme="1"/>
        <rFont val="Arial"/>
        <family val="2"/>
        <charset val="238"/>
      </rPr>
      <t>2012 r.</t>
    </r>
  </si>
  <si>
    <r>
      <t xml:space="preserve">u </t>
    </r>
    <r>
      <rPr>
        <sz val="7"/>
        <color theme="1"/>
        <rFont val="Arial"/>
        <family val="2"/>
        <charset val="238"/>
      </rPr>
      <t xml:space="preserve">Komputery stacjonarne, przenośne (laptopy) i podręczne (palmtopy). / </t>
    </r>
    <r>
      <rPr>
        <i/>
        <sz val="7"/>
        <color theme="1"/>
        <rFont val="Arial"/>
        <family val="2"/>
        <charset val="238"/>
      </rPr>
      <t>Desktop computers, laptops and handled computers (palmtops).</t>
    </r>
  </si>
  <si>
    <t>t</t>
  </si>
  <si>
    <r>
      <t xml:space="preserve">s </t>
    </r>
    <r>
      <rPr>
        <sz val="7"/>
        <color theme="1"/>
        <rFont val="Arial"/>
        <family val="2"/>
        <charset val="238"/>
      </rPr>
      <t>Dane wyrównane dniami roboczymi. /</t>
    </r>
    <r>
      <rPr>
        <i/>
        <sz val="7"/>
        <color theme="1"/>
        <rFont val="Arial"/>
        <family val="2"/>
        <charset val="238"/>
      </rPr>
      <t xml:space="preserve"> Data seasonally adjusted by working days.</t>
    </r>
  </si>
  <si>
    <r>
      <t xml:space="preserve">r </t>
    </r>
    <r>
      <rPr>
        <sz val="7"/>
        <color theme="1"/>
        <rFont val="Arial"/>
        <family val="2"/>
        <charset val="238"/>
      </rPr>
      <t>W wadze poubojowej ciepłej. /</t>
    </r>
    <r>
      <rPr>
        <i/>
        <sz val="7"/>
        <color theme="1"/>
        <rFont val="Arial"/>
        <family val="2"/>
        <charset val="238"/>
      </rPr>
      <t xml:space="preserve"> In post-slaughter warm weight. </t>
    </r>
  </si>
  <si>
    <t>br</t>
  </si>
  <si>
    <r>
      <t xml:space="preserve">p </t>
    </r>
    <r>
      <rPr>
        <sz val="7"/>
        <color theme="1"/>
        <rFont val="Arial"/>
        <family val="2"/>
        <charset val="238"/>
      </rPr>
      <t>Wskaźnik cen i usług konsumpcyjnych. /</t>
    </r>
    <r>
      <rPr>
        <i/>
        <sz val="7"/>
        <color theme="1"/>
        <rFont val="Arial"/>
        <family val="2"/>
        <charset val="238"/>
      </rPr>
      <t xml:space="preserve"> Price index of consumer goods and services.</t>
    </r>
  </si>
  <si>
    <r>
      <t xml:space="preserve">o </t>
    </r>
    <r>
      <rPr>
        <sz val="7"/>
        <color theme="1"/>
        <rFont val="Arial"/>
        <family val="2"/>
        <charset val="238"/>
      </rPr>
      <t>Obliczono jako udział osób w wieku 25-64 lata uczących się i dokształcających w ogólnej liczbie osób w tym wieku. /</t>
    </r>
    <r>
      <rPr>
        <i/>
        <sz val="7"/>
        <color theme="1"/>
        <rFont val="Arial"/>
        <family val="2"/>
        <charset val="238"/>
      </rPr>
      <t xml:space="preserve"> Calculated as a share of population aged 25-64 participating in education and training in the population of the same age group.</t>
    </r>
  </si>
  <si>
    <t>do</t>
  </si>
  <si>
    <r>
      <t xml:space="preserve">m </t>
    </r>
    <r>
      <rPr>
        <sz val="7"/>
        <color theme="1"/>
        <rFont val="Arial"/>
        <family val="2"/>
        <charset val="238"/>
      </rPr>
      <t xml:space="preserve">Obliczono jako udział osób w wieku 18-24 lata z wykształceniem co najwyżej gimnazjalnym w ogólnej liczbie osób w tym wieku. / </t>
    </r>
    <r>
      <rPr>
        <i/>
        <sz val="7"/>
        <color theme="1"/>
        <rFont val="Arial"/>
        <family val="2"/>
        <charset val="238"/>
      </rPr>
      <t>Calculated as a share of population aged 18-24 with at most lower secondary education in the population of the same age group.</t>
    </r>
  </si>
  <si>
    <r>
      <t xml:space="preserve">l </t>
    </r>
    <r>
      <rPr>
        <sz val="7"/>
        <color theme="1"/>
        <rFont val="Arial"/>
        <family val="2"/>
        <charset val="238"/>
      </rPr>
      <t xml:space="preserve">Dane dotyczą roku akademickiego 2013/14. / </t>
    </r>
    <r>
      <rPr>
        <i/>
        <sz val="7"/>
        <color theme="1"/>
        <rFont val="Arial"/>
        <family val="2"/>
        <charset val="238"/>
      </rPr>
      <t>Data concern the academic year 2013/14.</t>
    </r>
  </si>
  <si>
    <r>
      <t xml:space="preserve">k </t>
    </r>
    <r>
      <rPr>
        <sz val="7"/>
        <color theme="1"/>
        <rFont val="Arial"/>
        <family val="2"/>
        <charset val="238"/>
      </rPr>
      <t xml:space="preserve">Nie obejmuje transferów społecznych innych niż emerytury i renty rodzinne. / </t>
    </r>
    <r>
      <rPr>
        <i/>
        <sz val="7"/>
        <color theme="1"/>
        <rFont val="Arial"/>
        <family val="2"/>
        <charset val="238"/>
      </rPr>
      <t>Do not include social transfers other than retirement and survivor pensions.</t>
    </r>
  </si>
  <si>
    <r>
      <t xml:space="preserve">i </t>
    </r>
    <r>
      <rPr>
        <sz val="7"/>
        <color theme="1"/>
        <rFont val="Arial"/>
        <family val="2"/>
        <charset val="238"/>
      </rPr>
      <t xml:space="preserve">Dane na podstawie wyników Europejskiego Badania Dochodów i Warunków Życia (EU-SILC). / </t>
    </r>
    <r>
      <rPr>
        <i/>
        <sz val="7"/>
        <color theme="1"/>
        <rFont val="Arial"/>
        <family val="2"/>
        <charset val="238"/>
      </rPr>
      <t>Data based on the results of the European Union Statistics on Income and Living Conditions (EU-SILC).</t>
    </r>
  </si>
  <si>
    <t>dh</t>
  </si>
  <si>
    <t>Total production of primary energy (in oil equivalent):</t>
  </si>
  <si>
    <t>Share of persons aged 30-34 with tertiary education in total
   population of the same age group in %</t>
  </si>
  <si>
    <r>
      <t xml:space="preserve">d </t>
    </r>
    <r>
      <rPr>
        <sz val="7"/>
        <color theme="1"/>
        <rFont val="Arial"/>
        <family val="2"/>
        <charset val="238"/>
      </rPr>
      <t xml:space="preserve">Dane na podstawie badania siły roboczej. / </t>
    </r>
    <r>
      <rPr>
        <i/>
        <sz val="7"/>
        <color theme="1"/>
        <rFont val="Arial"/>
        <family val="2"/>
        <charset val="238"/>
      </rPr>
      <t>Data based on the Labour Force Survey (LFS).</t>
    </r>
  </si>
  <si>
    <t>Gross domestic expenditure on research and development activity 
   in % of gross domestic product</t>
  </si>
  <si>
    <r>
      <t xml:space="preserve">g </t>
    </r>
    <r>
      <rPr>
        <sz val="7"/>
        <color theme="1"/>
        <rFont val="Arial"/>
        <family val="2"/>
        <charset val="238"/>
      </rPr>
      <t xml:space="preserve">Dane dotyczą osób w wieku 15-74 lata. / </t>
    </r>
    <r>
      <rPr>
        <i/>
        <sz val="7"/>
        <color theme="1"/>
        <rFont val="Arial"/>
        <family val="2"/>
        <charset val="238"/>
      </rPr>
      <t>Data concern population aged 15-74.</t>
    </r>
  </si>
  <si>
    <r>
      <t xml:space="preserve">h </t>
    </r>
    <r>
      <rPr>
        <sz val="7"/>
        <color theme="1"/>
        <rFont val="Arial"/>
        <family val="2"/>
        <charset val="238"/>
      </rPr>
      <t>Dotyczy bezrobotnych poszukujących pracy 12 miesięcy i więcej.</t>
    </r>
    <r>
      <rPr>
        <i/>
        <sz val="7"/>
        <color theme="1"/>
        <rFont val="Arial"/>
        <family val="2"/>
        <charset val="238"/>
      </rPr>
      <t xml:space="preserve"> </t>
    </r>
    <r>
      <rPr>
        <sz val="7"/>
        <color theme="1"/>
        <rFont val="Arial"/>
        <family val="2"/>
        <charset val="238"/>
      </rPr>
      <t xml:space="preserve">/ </t>
    </r>
    <r>
      <rPr>
        <i/>
        <sz val="7"/>
        <color theme="1"/>
        <rFont val="Arial"/>
        <family val="2"/>
        <charset val="238"/>
      </rPr>
      <t>Data concern persons unemployed looking for a job for 12 months and more.</t>
    </r>
  </si>
  <si>
    <r>
      <t xml:space="preserve">n </t>
    </r>
    <r>
      <rPr>
        <sz val="7"/>
        <color theme="1"/>
        <rFont val="Arial"/>
        <family val="2"/>
        <charset val="238"/>
      </rPr>
      <t>Obliczono jako udział osób w wieku 20-24 lata z wykształceniem co najmniej zasadnicznym zawodowym w ogólnej liczbie osób w tym wieku. /</t>
    </r>
    <r>
      <rPr>
        <i/>
        <sz val="7"/>
        <color theme="1"/>
        <rFont val="Arial"/>
        <family val="2"/>
        <charset val="238"/>
      </rPr>
      <t xml:space="preserve"> Calculated as a share of population aged 20-24 having completed at least vocational school in the population of the same age group.</t>
    </r>
  </si>
  <si>
    <r>
      <t xml:space="preserve">t </t>
    </r>
    <r>
      <rPr>
        <sz val="7"/>
        <color theme="1"/>
        <rFont val="Arial"/>
        <family val="2"/>
        <charset val="238"/>
      </rPr>
      <t>Dane dotyczą gospodarstw domowych z co najmniej jedną osobą w wieku 16-74 lata. /</t>
    </r>
    <r>
      <rPr>
        <i/>
        <sz val="7"/>
        <color theme="1"/>
        <rFont val="Arial"/>
        <family val="2"/>
        <charset val="238"/>
      </rPr>
      <t xml:space="preserve"> Data concern households with at least one person aged 16-74.</t>
    </r>
  </si>
  <si>
    <r>
      <t xml:space="preserve">Azja (bez krajów Azji Centralnej i krajów arabskich) i kraje Pacyfiku / </t>
    </r>
    <r>
      <rPr>
        <i/>
        <sz val="8"/>
        <color theme="1"/>
        <rFont val="Arial"/>
        <family val="2"/>
        <charset val="238"/>
      </rPr>
      <t>Asia (excluding
   Central Asia countries and the Arab states) and the Pacific</t>
    </r>
  </si>
  <si>
    <r>
      <t xml:space="preserve">a </t>
    </r>
    <r>
      <rPr>
        <sz val="8"/>
        <color theme="1"/>
        <rFont val="Arial"/>
        <family val="2"/>
        <charset val="238"/>
      </rPr>
      <t xml:space="preserve">W wadze poubojowej ciepłej. / </t>
    </r>
    <r>
      <rPr>
        <i/>
        <sz val="8"/>
        <color theme="1"/>
        <rFont val="Arial"/>
        <family val="2"/>
        <charset val="238"/>
      </rPr>
      <t>In post-slaughter warm weight</t>
    </r>
    <r>
      <rPr>
        <sz val="8"/>
        <color theme="1"/>
        <rFont val="Arial"/>
        <family val="2"/>
        <charset val="238"/>
      </rPr>
      <t>.</t>
    </r>
  </si>
  <si>
    <t>Total area</t>
  </si>
  <si>
    <t xml:space="preserve">                 brunatny </t>
  </si>
  <si>
    <t xml:space="preserve">             lignite</t>
  </si>
  <si>
    <t>Abonenci telefonii stacjonarnej</t>
  </si>
  <si>
    <t>PRACUJĄCY W ROLNICTWIE — SZACUNKI I PROGNOZY</t>
  </si>
  <si>
    <t>EMPLOYMENT IN AGRICULTURE — ESTIMATES AND PROJECTIONS</t>
  </si>
  <si>
    <t xml:space="preserve">Import - cif (ceny bieżące)  </t>
  </si>
  <si>
    <t>Imports - cif (current prices)</t>
  </si>
  <si>
    <t xml:space="preserve">Eksport - fob (ceny bieżące) </t>
  </si>
  <si>
    <t>Exports - fob (current prices)</t>
  </si>
  <si>
    <r>
      <t xml:space="preserve">e </t>
    </r>
    <r>
      <rPr>
        <sz val="8"/>
        <color rgb="FF000000"/>
        <rFont val="Arial"/>
        <family val="2"/>
        <charset val="238"/>
      </rPr>
      <t>Od 2000 r. łącznie z węglem podbitumicznym.</t>
    </r>
    <r>
      <rPr>
        <i/>
        <sz val="8"/>
        <color rgb="FF000000"/>
        <rFont val="Arial"/>
        <family val="2"/>
        <charset val="238"/>
      </rPr>
      <t xml:space="preserve"> </t>
    </r>
    <r>
      <rPr>
        <sz val="8"/>
        <color rgb="FF000000"/>
        <rFont val="Arial"/>
        <family val="2"/>
        <charset val="238"/>
      </rPr>
      <t>/</t>
    </r>
    <r>
      <rPr>
        <i/>
        <sz val="8"/>
        <color rgb="FF000000"/>
        <rFont val="Arial"/>
        <family val="2"/>
        <charset val="238"/>
      </rPr>
      <t xml:space="preserve"> Since 2000 including sub-bituminous coal.</t>
    </r>
  </si>
  <si>
    <r>
      <t xml:space="preserve">f </t>
    </r>
    <r>
      <rPr>
        <sz val="8"/>
        <color theme="1"/>
        <rFont val="Arial"/>
        <family val="2"/>
        <charset val="238"/>
      </rPr>
      <t xml:space="preserve">Dane dotyczą cukru z buraków cukrowych i trzciny cukrowej. / </t>
    </r>
    <r>
      <rPr>
        <i/>
        <sz val="8"/>
        <color theme="1"/>
        <rFont val="Arial"/>
        <family val="2"/>
        <charset val="238"/>
      </rPr>
      <t>Data concern sugar from beets and sugar cane.</t>
    </r>
  </si>
  <si>
    <t xml:space="preserve">Eksport - fob  (ceny bieżące) </t>
  </si>
  <si>
    <r>
      <rPr>
        <i/>
        <sz val="8"/>
        <color theme="1"/>
        <rFont val="Arial"/>
        <family val="2"/>
        <charset val="238"/>
      </rPr>
      <t xml:space="preserve">c </t>
    </r>
    <r>
      <rPr>
        <sz val="8"/>
        <color theme="1"/>
        <rFont val="Arial"/>
        <family val="2"/>
        <charset val="238"/>
      </rPr>
      <t>2013 r.</t>
    </r>
  </si>
  <si>
    <r>
      <t xml:space="preserve">d </t>
    </r>
    <r>
      <rPr>
        <sz val="8"/>
        <color theme="1"/>
        <rFont val="Arial"/>
        <family val="2"/>
        <charset val="238"/>
      </rPr>
      <t xml:space="preserve">Patrz metadane. / </t>
    </r>
    <r>
      <rPr>
        <i/>
        <sz val="8"/>
        <color theme="1"/>
        <rFont val="Arial"/>
        <family val="2"/>
        <charset val="238"/>
      </rPr>
      <t>See metadata.</t>
    </r>
  </si>
  <si>
    <r>
      <t xml:space="preserve">e </t>
    </r>
    <r>
      <rPr>
        <sz val="8"/>
        <color rgb="FF000000"/>
        <rFont val="Arial"/>
        <family val="2"/>
        <charset val="238"/>
      </rPr>
      <t>Od 2000 r. łącznie z węglem podbitumicznym.</t>
    </r>
    <r>
      <rPr>
        <i/>
        <sz val="8"/>
        <color rgb="FF000000"/>
        <rFont val="Arial"/>
        <family val="2"/>
        <charset val="238"/>
      </rPr>
      <t xml:space="preserve"> </t>
    </r>
    <r>
      <rPr>
        <sz val="8"/>
        <color rgb="FF000000"/>
        <rFont val="Arial"/>
        <family val="2"/>
        <charset val="238"/>
      </rPr>
      <t xml:space="preserve">/ </t>
    </r>
    <r>
      <rPr>
        <i/>
        <sz val="8"/>
        <color rgb="FF000000"/>
        <rFont val="Arial"/>
        <family val="2"/>
        <charset val="238"/>
      </rPr>
      <t>Since 2000 including sub-bituminous coal.</t>
    </r>
  </si>
  <si>
    <r>
      <t xml:space="preserve">f </t>
    </r>
    <r>
      <rPr>
        <sz val="8"/>
        <color theme="1"/>
        <rFont val="Arial"/>
        <family val="2"/>
        <charset val="238"/>
      </rPr>
      <t>Dane dotyczą cukru z buraków cukrowych i trzciny cukrowej.</t>
    </r>
    <r>
      <rPr>
        <i/>
        <sz val="8"/>
        <color theme="1"/>
        <rFont val="Arial"/>
        <family val="2"/>
        <charset val="238"/>
      </rPr>
      <t xml:space="preserve"> </t>
    </r>
    <r>
      <rPr>
        <sz val="8"/>
        <color theme="1"/>
        <rFont val="Arial"/>
        <family val="2"/>
        <charset val="238"/>
      </rPr>
      <t xml:space="preserve">/ </t>
    </r>
    <r>
      <rPr>
        <i/>
        <sz val="8"/>
        <color theme="1"/>
        <rFont val="Arial"/>
        <family val="2"/>
        <charset val="238"/>
      </rPr>
      <t>Data concern sugar from beets and sugar cane.</t>
    </r>
  </si>
  <si>
    <r>
      <rPr>
        <i/>
        <sz val="8"/>
        <color theme="1"/>
        <rFont val="Arial"/>
        <family val="2"/>
        <charset val="238"/>
      </rPr>
      <t>g</t>
    </r>
    <r>
      <rPr>
        <sz val="8"/>
        <color theme="1"/>
        <rFont val="Arial"/>
        <family val="2"/>
        <charset val="238"/>
      </rPr>
      <t xml:space="preserve"> Bez Bułgarii, Rumunii i krajów b. ZSRR. / </t>
    </r>
    <r>
      <rPr>
        <i/>
        <sz val="8"/>
        <color theme="1"/>
        <rFont val="Arial"/>
        <family val="2"/>
        <charset val="238"/>
      </rPr>
      <t>Excluding Bulgaria, Romania and former USSR countries.</t>
    </r>
  </si>
  <si>
    <r>
      <rPr>
        <i/>
        <sz val="8"/>
        <color theme="1"/>
        <rFont val="Arial"/>
        <family val="2"/>
        <charset val="238"/>
      </rPr>
      <t xml:space="preserve">h </t>
    </r>
    <r>
      <rPr>
        <sz val="8"/>
        <color theme="1"/>
        <rFont val="Arial"/>
        <family val="2"/>
        <charset val="238"/>
      </rPr>
      <t xml:space="preserve">Do 1990 r. dane dotyczą aparatów telefonicznych w użytkowaniu, bez Rumunii; standardowe łącza główne. / </t>
    </r>
    <r>
      <rPr>
        <i/>
        <sz val="8"/>
        <color theme="1"/>
        <rFont val="Arial"/>
        <family val="2"/>
        <charset val="238"/>
      </rPr>
      <t>Until 1990 data concern telephones in use, excluding Romania; standard main lines.</t>
    </r>
  </si>
  <si>
    <t>T.I.1
T.I.2
T.I.3</t>
  </si>
  <si>
    <r>
      <t xml:space="preserve">Do </t>
    </r>
    <r>
      <rPr>
        <b/>
        <sz val="10"/>
        <color rgb="FF000000"/>
        <rFont val="Arial"/>
        <family val="2"/>
        <charset val="238"/>
      </rPr>
      <t xml:space="preserve">strefy euro </t>
    </r>
    <r>
      <rPr>
        <sz val="10"/>
        <color rgb="FF000000"/>
        <rFont val="Arial"/>
        <family val="2"/>
        <charset val="238"/>
      </rPr>
      <t>należy 19</t>
    </r>
    <r>
      <rPr>
        <b/>
        <sz val="10"/>
        <color rgb="FF000000"/>
        <rFont val="Arial"/>
        <family val="2"/>
        <charset val="238"/>
      </rPr>
      <t xml:space="preserve"> </t>
    </r>
    <r>
      <rPr>
        <sz val="10"/>
        <color rgb="FF000000"/>
        <rFont val="Arial"/>
        <family val="2"/>
        <charset val="238"/>
      </rPr>
      <t>krajów: Austria, Belgia,</t>
    </r>
    <r>
      <rPr>
        <b/>
        <sz val="10"/>
        <color rgb="FF000000"/>
        <rFont val="Arial"/>
        <family val="2"/>
        <charset val="238"/>
      </rPr>
      <t xml:space="preserve"> </t>
    </r>
    <r>
      <rPr>
        <sz val="10"/>
        <color rgb="FF000000"/>
        <rFont val="Arial"/>
        <family val="2"/>
        <charset val="238"/>
      </rPr>
      <t xml:space="preserve">Finlandia, Francja, Hiszpania, Holandia, Irlandia, Luksemburg, Niemcy, Portugalia i Włochy, od 1 I 2001 r. </t>
    </r>
    <r>
      <rPr>
        <sz val="10"/>
        <color theme="1"/>
        <rFont val="Arial"/>
        <family val="2"/>
        <charset val="238"/>
      </rPr>
      <t xml:space="preserve">— </t>
    </r>
    <r>
      <rPr>
        <sz val="10"/>
        <color rgb="FF000000"/>
        <rFont val="Arial"/>
        <family val="2"/>
        <charset val="238"/>
      </rPr>
      <t xml:space="preserve">Grecja, od 1 I 2007 r. </t>
    </r>
    <r>
      <rPr>
        <sz val="10"/>
        <color theme="1"/>
        <rFont val="Arial"/>
        <family val="2"/>
        <charset val="238"/>
      </rPr>
      <t xml:space="preserve">— </t>
    </r>
    <r>
      <rPr>
        <sz val="10"/>
        <color rgb="FF000000"/>
        <rFont val="Arial"/>
        <family val="2"/>
        <charset val="238"/>
      </rPr>
      <t xml:space="preserve"> Słowenia, od 1 I 2008 r. </t>
    </r>
    <r>
      <rPr>
        <sz val="10"/>
        <color theme="1"/>
        <rFont val="Arial"/>
        <family val="2"/>
        <charset val="238"/>
      </rPr>
      <t>—</t>
    </r>
    <r>
      <rPr>
        <sz val="10"/>
        <color rgb="FF000000"/>
        <rFont val="Arial"/>
        <family val="2"/>
        <charset val="238"/>
      </rPr>
      <t xml:space="preserve"> Cypr i Malta, od 1 I 2009 r. </t>
    </r>
    <r>
      <rPr>
        <sz val="10"/>
        <color theme="1"/>
        <rFont val="Arial"/>
        <family val="2"/>
        <charset val="238"/>
      </rPr>
      <t xml:space="preserve">— </t>
    </r>
    <r>
      <rPr>
        <sz val="10"/>
        <color rgb="FF000000"/>
        <rFont val="Arial"/>
        <family val="2"/>
        <charset val="238"/>
      </rPr>
      <t xml:space="preserve">Słowacja, od 1 I 2011 r. </t>
    </r>
    <r>
      <rPr>
        <sz val="10"/>
        <color theme="1"/>
        <rFont val="Arial"/>
        <family val="2"/>
        <charset val="238"/>
      </rPr>
      <t xml:space="preserve">- Estonię, </t>
    </r>
    <r>
      <rPr>
        <sz val="10"/>
        <color rgb="FF000000"/>
        <rFont val="Arial"/>
        <family val="2"/>
        <charset val="238"/>
      </rPr>
      <t xml:space="preserve">od 1 I 2014 r. </t>
    </r>
    <r>
      <rPr>
        <sz val="10"/>
        <color theme="1"/>
        <rFont val="Arial"/>
        <family val="2"/>
        <charset val="238"/>
      </rPr>
      <t>—</t>
    </r>
    <r>
      <rPr>
        <sz val="10"/>
        <color rgb="FF000000"/>
        <rFont val="Arial"/>
        <family val="2"/>
        <charset val="238"/>
      </rPr>
      <t xml:space="preserve"> Łotwa oraz od 1 I 2015 r. </t>
    </r>
    <r>
      <rPr>
        <sz val="10"/>
        <color theme="1"/>
        <rFont val="Arial"/>
        <family val="2"/>
        <charset val="238"/>
      </rPr>
      <t xml:space="preserve">— Litwa. </t>
    </r>
    <r>
      <rPr>
        <b/>
        <sz val="10"/>
        <color theme="1"/>
        <rFont val="Arial"/>
        <family val="2"/>
        <charset val="238"/>
      </rPr>
      <t>Euro</t>
    </r>
    <r>
      <rPr>
        <sz val="10"/>
        <color theme="1"/>
        <rFont val="Arial"/>
        <family val="2"/>
        <charset val="238"/>
      </rPr>
      <t xml:space="preserve">, jako jednostka walutowa UE, obowiązuje od 1 I 1999 r. w państwach członkowskich strefy euro. </t>
    </r>
  </si>
  <si>
    <r>
      <t xml:space="preserve">The </t>
    </r>
    <r>
      <rPr>
        <b/>
        <i/>
        <sz val="10"/>
        <color theme="1"/>
        <rFont val="Arial"/>
        <family val="2"/>
        <charset val="238"/>
      </rPr>
      <t>euro area</t>
    </r>
    <r>
      <rPr>
        <i/>
        <sz val="10"/>
        <color theme="1"/>
        <rFont val="Arial"/>
        <family val="2"/>
        <charset val="238"/>
      </rPr>
      <t xml:space="preserve"> consists of 19 countries: Austria, Belgium, Finland, France, Spain, the Netherlands, Ireland, Luxembourg, Germany, Portugal, Italy, since 1 I 2001 — Greece, since 1 I 2007 — Slovenia, since 1 I 2008 — Cyprus and Malta, since 1 I 2009 — Slovakia, since 1 I 2011 — Estonia, since 1 I 2014 — Latvia as well as since 1 I 2015 — Lithuania. </t>
    </r>
    <r>
      <rPr>
        <b/>
        <i/>
        <sz val="10"/>
        <color theme="1"/>
        <rFont val="Arial"/>
        <family val="2"/>
        <charset val="238"/>
      </rPr>
      <t>Euro</t>
    </r>
    <r>
      <rPr>
        <i/>
        <sz val="10"/>
        <color theme="1"/>
        <rFont val="Arial"/>
        <family val="2"/>
        <charset val="238"/>
      </rPr>
      <t xml:space="preserve"> is the currency unit of the EU obligatory since 1 I 1999 in member countries of the euro area.</t>
    </r>
  </si>
  <si>
    <t>MAJOR DATA REGARDING SOCIO-ECONOMIC SITUATION IN THE WORLD AND IN POLAND</t>
  </si>
  <si>
    <r>
      <t>POLSKA W UNII EUROPEJSKIEJ I OECD</t>
    </r>
    <r>
      <rPr>
        <b/>
        <i/>
        <vertAlign val="superscript"/>
        <sz val="10"/>
        <color theme="1"/>
        <rFont val="Arial"/>
        <family val="2"/>
        <charset val="238"/>
      </rPr>
      <t>a</t>
    </r>
    <r>
      <rPr>
        <b/>
        <sz val="10"/>
        <color theme="1"/>
        <rFont val="Arial"/>
        <family val="2"/>
        <charset val="238"/>
      </rPr>
      <t xml:space="preserve"> W 2015 R.</t>
    </r>
  </si>
  <si>
    <t>POZYSKANIE DREWNA</t>
  </si>
  <si>
    <r>
      <rPr>
        <b/>
        <i/>
        <sz val="10"/>
        <color theme="1"/>
        <rFont val="Arial"/>
        <family val="2"/>
        <charset val="238"/>
      </rPr>
      <t>Purchasing power parities</t>
    </r>
    <r>
      <rPr>
        <i/>
        <sz val="10"/>
        <color theme="1"/>
        <rFont val="Arial"/>
        <family val="2"/>
        <charset val="238"/>
      </rPr>
      <t xml:space="preserve"> are types of currency conversion rates that are used to convert economic values expressed in local currencies to a common conventional currency. Through the elimination of differences in price level between all countries taking part in the survey, they enable direct comparison of GDP and its main elements. Purchasing power parities are computed among others in the frames of the international comparisons programme carried out by the European Union, the OECD and also the World Bank, using a basket of comparable goods and services. Purchasing Power Standard (PPS) is a common conventional currency adopted by the European Union, whereas international dollar is used by the World Bank. Value of one PPS (or international dollar) is equal to the number of units of currency of a given country corresponding to 1 euro (or 1 international dollar) on the domestic market, taking into account the ratio of prices in a given country to prices in all other countries participating in the comparisons.</t>
    </r>
  </si>
  <si>
    <r>
      <t>Harmonized Index of Consumer Prices — HICP</t>
    </r>
    <r>
      <rPr>
        <i/>
        <sz val="10"/>
        <color theme="1"/>
        <rFont val="Arial"/>
        <family val="2"/>
        <charset val="238"/>
      </rPr>
      <t xml:space="preserve"> is computed according to unified methodology of the European Union. The basis for computation of HICP for Poland constitutes observation of prices of representative consumer goods and services and the weights based on the household final monetary consumption expenditure (in 2015 data from 2013 in prices of December 2014). In the compilation of Harmonized </t>
    </r>
    <r>
      <rPr>
        <i/>
        <sz val="10"/>
        <rFont val="Arial"/>
        <family val="2"/>
        <charset val="238"/>
      </rPr>
      <t>Index</t>
    </r>
    <r>
      <rPr>
        <i/>
        <sz val="10"/>
        <color theme="1"/>
        <rFont val="Arial"/>
        <family val="2"/>
        <charset val="238"/>
      </rPr>
      <t xml:space="preserve"> of Consumer Prices the Classification of Individual Consumption by Purpose is applied (COICOP; till 2013 - COICOP/HICP).</t>
    </r>
  </si>
  <si>
    <t>For low or middle level of GNI countries additional geographical division was applied:
―  Sub-Saharan Africa’s countries,
―  Latin America and Caribbean countries,
―  South Asia countries — Afghanistan, Bangladesh, Bhutan, India, the Maldives, Nepal, Pakistan, Sri Lanka,
―  East Asia and Pacific countries — China, Fiji, the Philippines, Indonesia, Cambodia, Kiribati, North Korea, Laos, Malaysia, Micronesia, Mongolia, Myanmar (Burma), Palau, Papua New Guinea, Samoa, American Samoa, Thailand, Timor-Leste (East Timor), Tonga, Tuvalu, Vanuatu, Vietnam, the Marshall Islands, the Solomon Islands,
―  Middle East and North Africa countries — Algeria, Djibouti, Egypt, Iraq, Iran, Yemen, Jordan, Lebanon, Libya, Morocco, Syria, Tunisia, West Bank and Gaza Strip,
―  Europe and Central Asia countries — Albania, Armenia, Azerbaijan, Belarus, Bosnia and Herzegovina, Bulgaria, Montenegro, Georgia, Kazakhstan, Kyrgyzstan, Kosovo, Macedonia (the former Yugoslav Republic of Macedonia), Moldova, Romania, Serbia, Tajikistan, Turkey, Turkmenistan, Ukraine, Uzbekistan.</t>
  </si>
  <si>
    <r>
      <t xml:space="preserve">Dane o </t>
    </r>
    <r>
      <rPr>
        <b/>
        <sz val="10"/>
        <color theme="1"/>
        <rFont val="Arial"/>
        <family val="2"/>
        <charset val="238"/>
      </rPr>
      <t>powierzchni zasiewów, zbiorach i plonach zbóż</t>
    </r>
    <r>
      <rPr>
        <sz val="10"/>
        <color theme="1"/>
        <rFont val="Arial"/>
        <family val="2"/>
        <charset val="238"/>
      </rPr>
      <t xml:space="preserve"> obejmują wyłącznie zboża na ziarno, takie jak: pszenica, ryż, zboża paszowe, jęczmień, owies, żyto, kukurydza, proso i sorgo, gryka, łącznie z mieszankami zbożowymi.</t>
    </r>
  </si>
  <si>
    <r>
      <t xml:space="preserve">Data regarding </t>
    </r>
    <r>
      <rPr>
        <b/>
        <i/>
        <sz val="10"/>
        <color theme="1"/>
        <rFont val="Arial"/>
        <family val="2"/>
        <charset val="238"/>
      </rPr>
      <t>sown area, production and yields of cereals</t>
    </r>
    <r>
      <rPr>
        <i/>
        <sz val="10"/>
        <color theme="1"/>
        <rFont val="Arial"/>
        <family val="2"/>
        <charset val="238"/>
      </rPr>
      <t xml:space="preserve"> include exclusively grain cereals, e.g.: wheat, rice, feed grains, barley, oats, rye, maize, millet and sorghum, buckwheat, including cereal mixed.</t>
    </r>
  </si>
  <si>
    <r>
      <t>For data concerning</t>
    </r>
    <r>
      <rPr>
        <b/>
        <i/>
        <sz val="10"/>
        <color theme="1"/>
        <rFont val="Arial"/>
        <family val="2"/>
        <charset val="238"/>
      </rPr>
      <t xml:space="preserve"> industry </t>
    </r>
    <r>
      <rPr>
        <i/>
        <sz val="10"/>
        <color theme="1"/>
        <rFont val="Arial"/>
        <family val="2"/>
        <charset val="238"/>
      </rPr>
      <t>the division of the world according to continents was adopted and in case of</t>
    </r>
    <r>
      <rPr>
        <b/>
        <i/>
        <sz val="10"/>
        <color theme="1"/>
        <rFont val="Arial"/>
        <family val="2"/>
        <charset val="238"/>
      </rPr>
      <t xml:space="preserve"> structure of gross value added od manufacturing</t>
    </r>
    <r>
      <rPr>
        <i/>
        <sz val="10"/>
        <color theme="1"/>
        <rFont val="Arial"/>
        <family val="2"/>
        <charset val="238"/>
      </rPr>
      <t xml:space="preserve"> also the following division of the world, in accordance with that used by the UN, was applied:
1) </t>
    </r>
    <r>
      <rPr>
        <b/>
        <i/>
        <sz val="10"/>
        <color theme="1"/>
        <rFont val="Arial"/>
        <family val="2"/>
        <charset val="238"/>
      </rPr>
      <t>industrialized countries</t>
    </r>
    <r>
      <rPr>
        <i/>
        <sz val="10"/>
        <color theme="1"/>
        <rFont val="Arial"/>
        <family val="2"/>
        <charset val="238"/>
      </rPr>
      <t xml:space="preserve">, which include the countries of: North America (Bermuda, Canada, Greenland and the United States), East Asia (China – Hong Kong Special Administrative Region, China – Macao Special Administrative Region, China –Taiwan, Japan, Singapore and South Korea), West Asia (Bahrain, Kuwait, Qatar and United Arab Emirates) and Europe (Andorra, Austria, Belgium, Czech Republic, Denmark, Estonia, Finland, France, Germany, Hungary, Iceland, Ireland, Italy, Liechtenstein, Lithuania, Luxembourg, Malta, Monaco, Norway, Netherlands, Portugal, Russia, San Marino, Slovakia, Slovenia, Spain, Sweden, Switzerland and United Kingdom) and Aruba, Australia, British Virgin Islands, Cayman Islands, Curacao, French Guiana, French Polynesia, Guam, Israel, New Caledonia, New Zealand, Puerto Rico and United States Virgin Islands;
2) </t>
    </r>
    <r>
      <rPr>
        <b/>
        <i/>
        <sz val="10"/>
        <color theme="1"/>
        <rFont val="Arial"/>
        <family val="2"/>
        <charset val="238"/>
      </rPr>
      <t>developing and emerging industrial economies</t>
    </r>
    <r>
      <rPr>
        <i/>
        <sz val="10"/>
        <color theme="1"/>
        <rFont val="Arial"/>
        <family val="2"/>
        <charset val="238"/>
      </rPr>
      <t>, to which the countries of Africa as well as the countries of Central and South America, Asia and Pacific, and Europe not mentioned in point 1 have been included.</t>
    </r>
  </si>
  <si>
    <t>increase compared to 1960 in mln</t>
  </si>
  <si>
    <t xml:space="preserve">Total ferlitity rate </t>
  </si>
  <si>
    <t>12 729 / 14 590</t>
  </si>
  <si>
    <t xml:space="preserve">Stopa bezrobocia w % </t>
  </si>
  <si>
    <t xml:space="preserve">Unemployment rate in % </t>
  </si>
  <si>
    <r>
      <t xml:space="preserve">Współczynnik skolaryzacji brutto w szkołach: / </t>
    </r>
    <r>
      <rPr>
        <i/>
        <sz val="8"/>
        <color theme="1"/>
        <rFont val="Arial"/>
        <family val="2"/>
        <charset val="238"/>
      </rPr>
      <t>Gross enrolment ratio in schools:</t>
    </r>
  </si>
  <si>
    <r>
      <t xml:space="preserve">Dynamika produkcji rolniczej (ceny stałe) –  2005=100:
</t>
    </r>
    <r>
      <rPr>
        <i/>
        <sz val="8"/>
        <color theme="1"/>
        <rFont val="Arial"/>
        <family val="2"/>
        <charset val="238"/>
      </rPr>
      <t>Indices of agricultural output (contant prices) – 2005=100:</t>
    </r>
  </si>
  <si>
    <r>
      <t>Pozyskanie drewna w hm</t>
    </r>
    <r>
      <rPr>
        <vertAlign val="superscript"/>
        <sz val="8"/>
        <color theme="1"/>
        <rFont val="Arial"/>
        <family val="2"/>
        <charset val="238"/>
      </rPr>
      <t>3</t>
    </r>
    <r>
      <rPr>
        <sz val="8"/>
        <color theme="1"/>
        <rFont val="Arial"/>
        <family val="2"/>
        <charset val="238"/>
      </rPr>
      <t xml:space="preserve">  </t>
    </r>
  </si>
  <si>
    <t xml:space="preserve">surowce energetyczne w PJ </t>
  </si>
  <si>
    <t>power raw materials  in PJ</t>
  </si>
  <si>
    <r>
      <t xml:space="preserve">nawozy mineralne lub chemiczne (w przeliczeniu na czysty składnik) w mln t:    
</t>
    </r>
    <r>
      <rPr>
        <i/>
        <sz val="8"/>
        <color theme="1"/>
        <rFont val="Arial"/>
        <family val="2"/>
        <charset val="238"/>
      </rPr>
      <t>mineral or chemical fertilizers (in terms of pure ingedigdient) in mln t:</t>
    </r>
  </si>
  <si>
    <r>
      <t xml:space="preserve">Produkt krajowy brutto w mld USD (ceny bieżące):
</t>
    </r>
    <r>
      <rPr>
        <i/>
        <sz val="8"/>
        <color theme="1"/>
        <rFont val="Arial"/>
        <family val="2"/>
        <charset val="238"/>
      </rPr>
      <t>Gross domestic product in bn USD (current prices):</t>
    </r>
  </si>
  <si>
    <r>
      <rPr>
        <sz val="8"/>
        <color theme="1"/>
        <rFont val="Arial"/>
        <family val="2"/>
        <charset val="238"/>
      </rPr>
      <t>a</t>
    </r>
    <r>
      <rPr>
        <i/>
        <sz val="8"/>
        <color theme="1"/>
        <rFont val="Arial"/>
        <family val="2"/>
        <charset val="238"/>
      </rPr>
      <t xml:space="preserve"> </t>
    </r>
    <r>
      <rPr>
        <sz val="8"/>
        <color theme="1"/>
        <rFont val="Arial"/>
        <family val="2"/>
        <charset val="238"/>
      </rPr>
      <t>Dane opracowano z uwzględnieniem pracujących w gospodarstwach indywidualnych w rolnictwie wyszacowanych przy uwzględnieniu wyników: w liczniku i od 2003 r.— Narodowego Spisu Powszechnego Ludności i Mieszkań 2002 oraz Powszechnego Spisu Rolnego 2002, w mianowniku — Powszechnego Spisu Rolnego 1996.</t>
    </r>
    <r>
      <rPr>
        <i/>
        <sz val="8"/>
        <color theme="1"/>
        <rFont val="Arial"/>
        <family val="2"/>
        <charset val="238"/>
      </rPr>
      <t xml:space="preserve"> </t>
    </r>
    <r>
      <rPr>
        <sz val="8"/>
        <color theme="1"/>
        <rFont val="Arial"/>
        <family val="2"/>
        <charset val="238"/>
      </rPr>
      <t>/</t>
    </r>
    <r>
      <rPr>
        <i/>
        <sz val="8"/>
        <color theme="1"/>
        <rFont val="Arial"/>
        <family val="2"/>
        <charset val="238"/>
      </rPr>
      <t xml:space="preserve"> Data are compiled considering employed persons on private farms in agriculture estimated using the results: in the numerator and since 2003 — of the Population and Housing Census 2002 as well as the Agricultural Census 2002, in the denominator — of the Agricultural Census 1996.</t>
    </r>
  </si>
  <si>
    <r>
      <t xml:space="preserve">b </t>
    </r>
    <r>
      <rPr>
        <sz val="8"/>
        <color theme="1"/>
        <rFont val="Arial"/>
        <family val="2"/>
        <charset val="238"/>
      </rPr>
      <t>Dane dla roku nominalnego t dotyczą roku szkolnego t/t+1, np. dane dla 2000 r. odnoszą się do roku szkolnego 2000/01. /</t>
    </r>
    <r>
      <rPr>
        <i/>
        <sz val="8"/>
        <color theme="1"/>
        <rFont val="Arial"/>
        <family val="2"/>
        <charset val="238"/>
      </rPr>
      <t xml:space="preserve"> Data for nominal year t concern school year t, e.g. data for 2000 relate to school year 2000/01.</t>
    </r>
  </si>
  <si>
    <r>
      <rPr>
        <i/>
        <sz val="8"/>
        <color theme="1"/>
        <rFont val="Arial"/>
        <family val="2"/>
        <charset val="238"/>
      </rPr>
      <t>c</t>
    </r>
    <r>
      <rPr>
        <sz val="8"/>
        <color theme="1"/>
        <rFont val="Arial"/>
        <family val="2"/>
        <charset val="238"/>
      </rPr>
      <t xml:space="preserve"> 1961 r. </t>
    </r>
  </si>
  <si>
    <r>
      <rPr>
        <i/>
        <sz val="8"/>
        <color theme="1"/>
        <rFont val="Arial"/>
        <family val="2"/>
        <charset val="238"/>
      </rPr>
      <t xml:space="preserve">d </t>
    </r>
    <r>
      <rPr>
        <sz val="8"/>
        <color theme="1"/>
        <rFont val="Arial"/>
        <family val="2"/>
        <charset val="238"/>
      </rPr>
      <t xml:space="preserve">W wadze poubojowej ciepłej. / </t>
    </r>
    <r>
      <rPr>
        <i/>
        <sz val="8"/>
        <color theme="1"/>
        <rFont val="Arial"/>
        <family val="2"/>
        <charset val="238"/>
      </rPr>
      <t>In post-slaughter weight.</t>
    </r>
  </si>
  <si>
    <r>
      <t>e</t>
    </r>
    <r>
      <rPr>
        <sz val="8"/>
        <color theme="1"/>
        <rFont val="Arial"/>
        <family val="2"/>
        <charset val="238"/>
      </rPr>
      <t xml:space="preserve"> Patrz metadata. / </t>
    </r>
    <r>
      <rPr>
        <i/>
        <sz val="8"/>
        <color theme="1"/>
        <rFont val="Arial"/>
        <family val="2"/>
        <charset val="238"/>
      </rPr>
      <t xml:space="preserve">See metadata.   </t>
    </r>
  </si>
  <si>
    <r>
      <t xml:space="preserve">f </t>
    </r>
    <r>
      <rPr>
        <sz val="8"/>
        <color rgb="FF000000"/>
        <rFont val="Arial"/>
        <family val="2"/>
        <charset val="238"/>
      </rPr>
      <t>Od 2008 r. łącznie z węglem podbitumicznym.</t>
    </r>
    <r>
      <rPr>
        <i/>
        <sz val="8"/>
        <color rgb="FF000000"/>
        <rFont val="Arial"/>
        <family val="2"/>
        <charset val="238"/>
      </rPr>
      <t xml:space="preserve"> </t>
    </r>
    <r>
      <rPr>
        <sz val="8"/>
        <color rgb="FF000000"/>
        <rFont val="Arial"/>
        <family val="2"/>
        <charset val="238"/>
      </rPr>
      <t>/</t>
    </r>
    <r>
      <rPr>
        <i/>
        <sz val="8"/>
        <color rgb="FF000000"/>
        <rFont val="Arial"/>
        <family val="2"/>
        <charset val="238"/>
      </rPr>
      <t xml:space="preserve"> Since 2008 including sub-bituminous coal.</t>
    </r>
  </si>
  <si>
    <r>
      <rPr>
        <i/>
        <sz val="8"/>
        <color rgb="FF000000"/>
        <rFont val="Arial"/>
        <family val="2"/>
        <charset val="238"/>
      </rPr>
      <t xml:space="preserve">g </t>
    </r>
    <r>
      <rPr>
        <sz val="8"/>
        <color rgb="FF000000"/>
        <rFont val="Arial"/>
        <family val="2"/>
        <charset val="238"/>
      </rPr>
      <t xml:space="preserve">Dane dotyczą olejów ropy naftowej i olejów otrzymywanych z minerałów bitumicznych, surowych. / </t>
    </r>
    <r>
      <rPr>
        <i/>
        <sz val="8"/>
        <color rgb="FF000000"/>
        <rFont val="Arial"/>
        <family val="2"/>
        <charset val="238"/>
      </rPr>
      <t>Data concern oils from crude oil and oils from bituminous minerals.</t>
    </r>
  </si>
  <si>
    <r>
      <t xml:space="preserve">h </t>
    </r>
    <r>
      <rPr>
        <sz val="8"/>
        <color theme="1"/>
        <rFont val="Arial"/>
        <family val="2"/>
        <charset val="238"/>
      </rPr>
      <t>Łącznie z wieloskładnikowymi.</t>
    </r>
    <r>
      <rPr>
        <i/>
        <sz val="8"/>
        <color theme="1"/>
        <rFont val="Arial"/>
        <family val="2"/>
        <charset val="238"/>
      </rPr>
      <t xml:space="preserve"> </t>
    </r>
    <r>
      <rPr>
        <sz val="8"/>
        <color theme="1"/>
        <rFont val="Arial"/>
        <family val="2"/>
        <charset val="238"/>
      </rPr>
      <t>/</t>
    </r>
    <r>
      <rPr>
        <i/>
        <sz val="8"/>
        <color theme="1"/>
        <rFont val="Arial"/>
        <family val="2"/>
        <charset val="238"/>
      </rPr>
      <t xml:space="preserve"> Including mixed fertilizers.</t>
    </r>
  </si>
  <si>
    <r>
      <rPr>
        <i/>
        <sz val="8"/>
        <color rgb="FF000000"/>
        <rFont val="Arial"/>
        <family val="2"/>
        <charset val="238"/>
      </rPr>
      <t xml:space="preserve">i </t>
    </r>
    <r>
      <rPr>
        <sz val="8"/>
        <color rgb="FF000000"/>
        <rFont val="Arial"/>
        <family val="2"/>
        <charset val="238"/>
      </rPr>
      <t xml:space="preserve">Dane dotyczą cementu portlandzkiego, glinowego, żużlowego i podobnych rodzajów cementu hydraulicznego. / </t>
    </r>
    <r>
      <rPr>
        <i/>
        <sz val="8"/>
        <color rgb="FF000000"/>
        <rFont val="Arial"/>
        <family val="2"/>
        <charset val="238"/>
      </rPr>
      <t>Data concern cement portland, aluminous, slag and similar hydraulic cement.</t>
    </r>
  </si>
  <si>
    <r>
      <t>k</t>
    </r>
    <r>
      <rPr>
        <i/>
        <sz val="8"/>
        <color rgb="FF000000"/>
        <rFont val="Arial"/>
        <family val="2"/>
        <charset val="238"/>
      </rPr>
      <t xml:space="preserve"> </t>
    </r>
    <r>
      <rPr>
        <sz val="8"/>
        <color rgb="FF000000"/>
        <rFont val="Arial"/>
        <family val="2"/>
        <charset val="238"/>
      </rPr>
      <t xml:space="preserve">Dane dotyczą miedzi rafinowanej nieobrobionej plastycznie, niestopowej. / </t>
    </r>
    <r>
      <rPr>
        <i/>
        <sz val="8"/>
        <color rgb="FF000000"/>
        <rFont val="Arial"/>
        <family val="2"/>
        <charset val="238"/>
      </rPr>
      <t>Data concern unwrought, unalloyed refined copper.</t>
    </r>
  </si>
  <si>
    <r>
      <rPr>
        <i/>
        <sz val="8"/>
        <color rgb="FF000000"/>
        <rFont val="Arial"/>
        <family val="2"/>
        <charset val="238"/>
      </rPr>
      <t>l</t>
    </r>
    <r>
      <rPr>
        <sz val="8"/>
        <color rgb="FF000000"/>
        <rFont val="Arial"/>
        <family val="2"/>
        <charset val="238"/>
      </rPr>
      <t xml:space="preserve"> Standardowe łącza główne. /</t>
    </r>
    <r>
      <rPr>
        <i/>
        <sz val="8"/>
        <color rgb="FF000000"/>
        <rFont val="Arial"/>
        <family val="2"/>
        <charset val="238"/>
      </rPr>
      <t xml:space="preserve"> Standard main lines.</t>
    </r>
  </si>
  <si>
    <r>
      <t xml:space="preserve">Data concerning population are grouped according to continents as well as to the division of the world adopted by the UN, i.e.:
a) </t>
    </r>
    <r>
      <rPr>
        <b/>
        <i/>
        <sz val="10"/>
        <color theme="1"/>
        <rFont val="Arial"/>
        <family val="2"/>
        <charset val="238"/>
      </rPr>
      <t xml:space="preserve">more developed regions </t>
    </r>
    <r>
      <rPr>
        <i/>
        <sz val="10"/>
        <color theme="1"/>
        <rFont val="Arial"/>
        <family val="2"/>
        <charset val="238"/>
      </rPr>
      <t xml:space="preserve">to which the countries of North America and Europe as well as Australia, Japan, New Zealand have been included,
b) </t>
    </r>
    <r>
      <rPr>
        <b/>
        <i/>
        <sz val="10"/>
        <color theme="1"/>
        <rFont val="Arial"/>
        <family val="2"/>
        <charset val="238"/>
      </rPr>
      <t>less developed regions</t>
    </r>
    <r>
      <rPr>
        <i/>
        <sz val="10"/>
        <color theme="1"/>
        <rFont val="Arial"/>
        <family val="2"/>
        <charset val="238"/>
      </rPr>
      <t xml:space="preserve"> to which the countries not mentioned above have been included.</t>
    </r>
  </si>
  <si>
    <r>
      <t xml:space="preserve">1) </t>
    </r>
    <r>
      <rPr>
        <b/>
        <sz val="10"/>
        <color rgb="FF000000"/>
        <rFont val="Arial"/>
        <family val="2"/>
        <charset val="238"/>
      </rPr>
      <t>wysokim poziomie rozwoju gospodarczego</t>
    </r>
    <r>
      <rPr>
        <sz val="10"/>
        <color rgb="FF000000"/>
        <rFont val="Arial"/>
        <family val="2"/>
        <charset val="238"/>
      </rPr>
      <t xml:space="preserve"> zaliczono te kraje, w których wartość dochodu narodowego brutto (DNB) na 1 mieszkańca wyniosła 12 736 USD i więcej;</t>
    </r>
    <r>
      <rPr>
        <b/>
        <sz val="10"/>
        <color rgb="FF000000"/>
        <rFont val="Arial"/>
        <family val="2"/>
        <charset val="238"/>
      </rPr>
      <t xml:space="preserve"> </t>
    </r>
    <r>
      <rPr>
        <sz val="10"/>
        <color rgb="FF000000"/>
        <rFont val="Arial"/>
        <family val="2"/>
        <charset val="238"/>
      </rPr>
      <t xml:space="preserve">dotyczy to następujących krajów lub terytoriów: </t>
    </r>
    <r>
      <rPr>
        <sz val="10"/>
        <color theme="1"/>
        <rFont val="Arial"/>
        <family val="2"/>
        <charset val="238"/>
      </rPr>
      <t xml:space="preserve">Andora, Antigua i Barbuda, Arabia Saudyjska, Aruba, Australia, Austria, Bahamy, Bahrajn, Barbados, Belgia, Bermudy, Brunei, Chile, Chiny — Specjalny Region Administracyjny Hongkong, Chiny — Specjalny Region Administracyjny Makau, Chiny — Tajwan, Chorwacja, Curaçao, Cypr, Czechy, Dania, Estonia, Finlandia, Francja, Grecja, Grenlandia, Gwinea Równikowa, Guam, Hiszpania, Holandia, Irlandia, Islandia, Izrael, Japonia, Kajmany, Kanada, Katar, Korea Południowa, Kuwejt, Liechtenstein, Litwa, Luksemburg, Łotwa, Malta, Mariany Północne, Monako, Niemcy, Norwegia, Nowa Kaledonia, Nowa Zelandia, Oman, Polinezja Francuska, Polska, Portugalia, Portoryko, Rosja, San Marino, Saint Kitts and Nevis, Saint-Martin, Seszele, Singapur, Sint Maarten, Słowacja, Słowenia, Stany Zjednoczone, Szwecja, Szwajcaria, Trynidad i Tobago, Urugwaj, Wenezuela, Węgry, Wielka Brytania, Włochy, Wyspa Man, Wyspy Dziewicze Stanów Zjednoczonych, Wyspy Normandzkie, Wyspy Owcze, Wyspy Turks i Caicos, Zjednoczone Emiraty Arabskie;
2) </t>
    </r>
    <r>
      <rPr>
        <b/>
        <sz val="10"/>
        <color theme="1"/>
        <rFont val="Arial"/>
        <family val="2"/>
        <charset val="238"/>
      </rPr>
      <t>średnim poziomie rozwoju gospodarczego</t>
    </r>
    <r>
      <rPr>
        <sz val="10"/>
        <color theme="1"/>
        <rFont val="Arial"/>
        <family val="2"/>
        <charset val="238"/>
      </rPr>
      <t xml:space="preserve">, zaliczono te kraje, w których wartość dochodu narodowego brutto (DNB) na 1 mieszkańca  wyniosła od 1 046 USD do 12 735 USD;
3) </t>
    </r>
    <r>
      <rPr>
        <b/>
        <sz val="10"/>
        <color theme="1"/>
        <rFont val="Arial"/>
        <family val="2"/>
        <charset val="238"/>
      </rPr>
      <t>niskim poziomie rozwoju gospodarczego</t>
    </r>
    <r>
      <rPr>
        <sz val="10"/>
        <color theme="1"/>
        <rFont val="Arial"/>
        <family val="2"/>
        <charset val="238"/>
      </rPr>
      <t xml:space="preserve"> zaliczono te kraje, w których wartość dochodu narodowego brutto (DNB) na 1 mieszkańca wyniosła 1 045 USD lub mniej. </t>
    </r>
  </si>
  <si>
    <r>
      <t>1) </t>
    </r>
    <r>
      <rPr>
        <b/>
        <i/>
        <sz val="10"/>
        <color theme="1"/>
        <rFont val="Arial"/>
        <family val="2"/>
        <charset val="238"/>
      </rPr>
      <t>high income</t>
    </r>
    <r>
      <rPr>
        <i/>
        <sz val="10"/>
        <color theme="1"/>
        <rFont val="Arial"/>
        <family val="2"/>
        <charset val="238"/>
      </rPr>
      <t xml:space="preserve"> include those countries where GNI per capita was 12 736 USD and more; it concerns the following countries or territories: Andorra, Antigua and Barbuda, Saudi Arabia, Aruba, Australia, Austria, the Bahamas, Bah-rain, Barbados, Belgium, Bermuda, Brunei, Chile, China — Hong Kong Special Administrative Region, China — Macao Special Administrative Region, China — Taiwan, Croatia, Curaçao, Cyprus, the Czech Republic, Denmark, Estonia, Finland, France, Greece, Greenland, Equatorial Guinea, Guam, Spain, the Netherlands, Ireland, Iceland, Israel, Japan, the Cayman Islands, Canada, Qatar, South Korea, Kuwait, Liechtenstein, Lithuania, Luxembourg, Latvia, Malta, the Northern Mariana Islands, Monaco, Germany, Norway, New Caledonia, New Zealand, Oman, French Polynesia, Poland, Portugal, Puerto Rico, Russia, San Marino, Saint Kitts and Nevis, Saint-Martin, Seychelles, Singapore, Sint Maarten, Slovakia, Slovenia, the United States, Sweden, Switzerland, Trinidad and Tobago, Uruguay, Venezuela, Hungary, the United Kingdom, Italy, the Isle of Man, the Virgin Islands, the Channel Islands, the Faroe Islands, the Turks and Caicos Islands, the United Arab Emirates;
2) </t>
    </r>
    <r>
      <rPr>
        <b/>
        <i/>
        <sz val="10"/>
        <color theme="1"/>
        <rFont val="Arial"/>
        <family val="2"/>
        <charset val="238"/>
      </rPr>
      <t xml:space="preserve">middle income </t>
    </r>
    <r>
      <rPr>
        <i/>
        <sz val="10"/>
        <color theme="1"/>
        <rFont val="Arial"/>
        <family val="2"/>
        <charset val="238"/>
      </rPr>
      <t>include those countries where GNI per capita was from 1 046 USD to 12 735 USD;
3)</t>
    </r>
    <r>
      <rPr>
        <b/>
        <i/>
        <sz val="10"/>
        <color theme="1"/>
        <rFont val="Arial"/>
        <family val="2"/>
        <charset val="238"/>
      </rPr>
      <t xml:space="preserve"> low income</t>
    </r>
    <r>
      <rPr>
        <i/>
        <sz val="10"/>
        <color theme="1"/>
        <rFont val="Arial"/>
        <family val="2"/>
        <charset val="238"/>
      </rPr>
      <t xml:space="preserve"> include those countries where GNI per capita was 1 045 USD and less.</t>
    </r>
  </si>
  <si>
    <t>Dla grupy krajów o średnim i niskim poziomie DNB zastosowano dodatkowo podział geograficzny w następującym układzie:
―   kraje Afryki Subsaharyjskiej;
―   kraje Ameryki Środkowej i Południowej;
―   kraje Azji Południowej — Afganistan, Bangladesz, Bhutan, Indie, Malediwy, Nepal, Pakistan, Sri Lanka;
―   kraje Azji Wschodniej oraz Pacyfiku —  Chiny, Fidżi, Filipiny, Indonezja, Kambodża, Kiribati, Korea Północna, Laos, Malezja, Mikronezja, Mjanma (Birma), Mongolia, Palau, Papua-Nowa Gwinea, Samoa, Samoa Amerykańskie, Tajlandia, Timor Wschodni, Tonga, Tuvalu, Vanuatu, Wietnam, Wyspy Marshalla, Wyspy Salomona;
―  kraje Bliskiego Wschodu i Afryki Północnej — Algieria, Dżibuti, Egipt, Irak, Iran, Jemen, Jordania, Liban, Libia, Maroko, Syria, Tunezja, Zachodnie Wybrzeże i Strefa Gazy,
―  kraje Europy i Azji Centralnej — Albania, Armenia, Azerbejdżan, Białoruś, Bośnia i Hercegowina, Bułgaria, Czarnogóra, Gruzja, Kazachstan, Kirgistan, Kosowo, Macedonia, Mołdawia, Rumunia, Serbia, Tadżykistan, Turcja, Turkmenistan, Ukraina, Uzbekistan.</t>
  </si>
  <si>
    <t xml:space="preserve">POZYSKANIE DREWNA </t>
  </si>
  <si>
    <r>
      <t>Do</t>
    </r>
    <r>
      <rPr>
        <b/>
        <sz val="10"/>
        <color theme="1"/>
        <rFont val="Arial"/>
        <family val="2"/>
        <charset val="238"/>
      </rPr>
      <t xml:space="preserve"> surowców energetycznych</t>
    </r>
    <r>
      <rPr>
        <sz val="10"/>
        <color theme="1"/>
        <rFont val="Arial"/>
        <family val="2"/>
        <charset val="238"/>
      </rPr>
      <t xml:space="preserve"> zalicza się: węgiel kamienny, węgiel brunatny, torf, łupki bitumiczne, biopaliwa i odpady stałe, ropę naftową, koncentrat gazowy, biopaliwa ciekłe, gaz ziemny, biopaliwa gazowe, energię wodną, pływów i fal morskich, wiatrową, słoneczną, jądrową i geotermalną. Współczynniki przeliczeniowe dla poszczególnych surowców energetycznych podawane są corocznie w publikacji ONZ „Energy Statistics Yearbook”. </t>
    </r>
  </si>
  <si>
    <r>
      <rPr>
        <b/>
        <i/>
        <sz val="10"/>
        <color theme="1"/>
        <rFont val="Arial"/>
        <family val="2"/>
        <charset val="238"/>
      </rPr>
      <t>Power raw materials</t>
    </r>
    <r>
      <rPr>
        <i/>
        <sz val="10"/>
        <color theme="1"/>
        <rFont val="Arial"/>
        <family val="2"/>
        <charset val="238"/>
      </rPr>
      <t xml:space="preserve"> include: hard coal, brown coal</t>
    </r>
    <r>
      <rPr>
        <i/>
        <sz val="10"/>
        <rFont val="Arial"/>
        <family val="2"/>
        <charset val="238"/>
      </rPr>
      <t>, peat, oil shale, solid biofuels and waste, crude petroleum, natural gas liquids, liquid biofuels, natural gas, biogas, as well as hydro, tidal, wave, wind, solar, atomic and geothermal energy. Coefficients calculated for individual energy raw materials are published annually in the publication ’’Energy Statistics Yearbook’’.</t>
    </r>
  </si>
  <si>
    <r>
      <t xml:space="preserve">For the data the division of the world according to continents was adopted as well as the following division of the world by economic development level, in accordance with that used by the UN, was applied:
–  </t>
    </r>
    <r>
      <rPr>
        <b/>
        <i/>
        <sz val="10"/>
        <color theme="1"/>
        <rFont val="Arial"/>
        <family val="2"/>
        <charset val="238"/>
      </rPr>
      <t xml:space="preserve">developed countries </t>
    </r>
    <r>
      <rPr>
        <i/>
        <sz val="10"/>
        <color theme="1"/>
        <rFont val="Arial"/>
        <family val="2"/>
        <charset val="238"/>
      </rPr>
      <t xml:space="preserve"> to which the countries of:  North America (Canada and the United States),  Australia and Oceania (Australia and New Zealand), Europe (excluding european transition economies) and Asia (Japan) have been included;
–  </t>
    </r>
    <r>
      <rPr>
        <b/>
        <i/>
        <sz val="10"/>
        <color theme="1"/>
        <rFont val="Arial"/>
        <family val="2"/>
        <charset val="238"/>
      </rPr>
      <t>developing countries</t>
    </r>
    <r>
      <rPr>
        <i/>
        <sz val="10"/>
        <color theme="1"/>
        <rFont val="Arial"/>
        <family val="2"/>
        <charset val="238"/>
      </rPr>
      <t xml:space="preserve"> to which the  countries of:  Africa, North America (ecxluding Canada and the United States), Central and South America, Australia and Oceania (Australia and New Zealand) and Asia (excluding Japan and asian transition economies) have been included;
–  </t>
    </r>
    <r>
      <rPr>
        <b/>
        <i/>
        <sz val="10"/>
        <color theme="1"/>
        <rFont val="Arial"/>
        <family val="2"/>
        <charset val="238"/>
      </rPr>
      <t>transition economies</t>
    </r>
    <r>
      <rPr>
        <i/>
        <sz val="10"/>
        <color theme="1"/>
        <rFont val="Arial"/>
        <family val="2"/>
        <charset val="238"/>
      </rPr>
      <t xml:space="preserve"> to which the countries of Commonwelth of Independent States members (european and asian) as well as Albania, Bosnia and Herzegovina, Chroatia, Montenegro, Macedonia (the former Yugoslav Republic of Macedonia) and Serbia have been included.</t>
    </r>
  </si>
  <si>
    <t>For low or middle level of GNI countries additional geographical division was applied:
―  Sub-Saharan Africa’s countries,
―  Central and South America countries,
―  South Asia countries — Afghanistan, Bangladesh, Bhutan, India, the Maldives, Nepal, Pakistan, Sri Lanka,
―  East Asia and Pacific countries — China, Fiji, the Philippines, Indonesia, Cambodia, Kiribati, North Korea, Laos, Malaysia, Micronesia, Mongolia, Myanmar (Burma), Palau, Papua New Guinea, Samoa, American Samoa, Thailand, Timor-Leste (East Timor), Tonga, Tuvalu, Vanuatu, Vietnam, 
the Marshall Islands, the Solomon Islands,
―  Middle East and North Africa countries — Algeria, Djibouti, Egypt, Iraq, Iran, Yemen, Jordan, Lebanon, Libya, Morocco, Syria, Tunisia, West Bank and Gaza Strip,
―  Europe and Central Asia countries — Albania, Armenia, Azerbaijan, Belarus, Bosnia and Herzegovina, Bulgaria, Montenegro, Georgia, Kazakhstan, Kyrgyzstan, Kosovo, Macedonia (the former Yugoslav Republic of Macedonia), Moldova, Romania, Serbia, Tajikistan, Turkey, Turkmenistan, Ukraine, Uzbekistan.</t>
  </si>
  <si>
    <t>Dla grupy krajów o średnim i niskim poziomie DNB zastosowano dodatkowo podział geograficzny w następującym układzie:
― kraje Afryki Subsaharyjskiej;
― kraje Ameryki Środkowej i Południowej;
― kraje Azji Południowej — Afganistan, Bangladesz, Bhutan, Indie, Malediwy, Nepal, Pakistan, Sri Lanka; 
― kraje Azji Wschodniej oraz Pacyfiku —  Chiny, Fidżi, Filipiny, Indonezja, Kambodża, Kiribati, Korea Północna, Laos, Malezja, Mikronezja, Mjanma (Birma), Mongolia, Palau, Papua-Nowa Gwinea, Samoa, Samoa Amerykańskie, Tajlandia, Timor Wschodni, Tonga, Tuvalu, Vanuatu, Wietnam, Wyspy Marshalla, Wyspy Salomona;
― kraje Bliskiego Wschodu i Afryki Północnej — Algieria, Dżibuti, Egipt, Irak, Iran, Jemen, Jordania, Liban, Libia, Maroko, Syria, Tunezja, Zachodnie Wybrzeże i Strefa Gazy,
― kraje Europy i Azji Centralnej — Albania, Armenia, Azerbejdżan, Białoruś, Bośnia i Hercegowina, Bułgaria, Czarnogóra, Gruzja, Kazachstan, Kirgistan, Kosowo, Macedonia, Mołdawia, Rumunia, Serbia, Tadżykistan, Turcja, Turkmenistan, Ukraina, Uzbekistan.</t>
  </si>
  <si>
    <r>
      <t xml:space="preserve">Dane o </t>
    </r>
    <r>
      <rPr>
        <b/>
        <sz val="10"/>
        <color theme="1"/>
        <rFont val="Arial"/>
        <family val="2"/>
        <charset val="238"/>
      </rPr>
      <t xml:space="preserve">pracujących w rolnictwie </t>
    </r>
    <r>
      <rPr>
        <sz val="10"/>
        <color theme="1"/>
        <rFont val="Arial"/>
        <family val="2"/>
        <charset val="238"/>
      </rPr>
      <t xml:space="preserve">prezentowane są według metodologii MOP i dotyczą osób wykonujących pracę w rolnictwie, łowiectwie, leśnictwie oraz rybactwie przynoszącą im zarobek lub dochód. Do pracujących zalicza się osoby zatrudnione na podstawie stosunku pracy oraz pracodawców i pracujących na własny rachunek. </t>
    </r>
  </si>
  <si>
    <r>
      <t xml:space="preserve">Data regarding </t>
    </r>
    <r>
      <rPr>
        <b/>
        <i/>
        <sz val="10"/>
        <color theme="1"/>
        <rFont val="Arial"/>
        <family val="2"/>
        <charset val="238"/>
      </rPr>
      <t xml:space="preserve">employment in agriculture </t>
    </r>
    <r>
      <rPr>
        <i/>
        <sz val="10"/>
        <color theme="1"/>
        <rFont val="Arial"/>
        <family val="2"/>
        <charset val="238"/>
      </rPr>
      <t>are presented according to ILO methodology and concern persons performing work in agriculture, hunting and forestry providing earnings or income, and include employees hired on the basis of an employment contract and employers and own-account workers.</t>
    </r>
  </si>
  <si>
    <r>
      <t xml:space="preserve">The </t>
    </r>
    <r>
      <rPr>
        <b/>
        <i/>
        <sz val="10"/>
        <color theme="1"/>
        <rFont val="Arial"/>
        <family val="2"/>
        <charset val="238"/>
      </rPr>
      <t xml:space="preserve">Organisation of Economic Co-operation and Development </t>
    </r>
    <r>
      <rPr>
        <i/>
        <sz val="10"/>
        <color theme="1"/>
        <rFont val="Arial"/>
        <family val="2"/>
        <charset val="238"/>
      </rPr>
      <t>(OECD) consists of 35 countries: Australia, Austria, Belgium, Chile, Czech Republic, Demark, Estonia, Finland, France, Greece, Spain, the Netherlands, Ireland, Iceland, Israel, Japan, Canada, Luxembourg, Latvia, Mexico, Germany, Norway, New Zealand, Poland (since 22 XI 1996), Portugal, South Korea, Slovakia, Slovenia, United States, Switzerland, Sweeden, Turkey, Hungary, the United Kingdom and Italy.</t>
    </r>
  </si>
  <si>
    <r>
      <t>Dane</t>
    </r>
    <r>
      <rPr>
        <b/>
        <sz val="10"/>
        <color rgb="FF000000"/>
        <rFont val="Arial"/>
        <family val="2"/>
        <charset val="238"/>
      </rPr>
      <t xml:space="preserve"> </t>
    </r>
    <r>
      <rPr>
        <sz val="10"/>
        <color rgb="FF000000"/>
        <rFont val="Arial"/>
        <family val="2"/>
        <charset val="238"/>
      </rPr>
      <t>z zakresu</t>
    </r>
    <r>
      <rPr>
        <b/>
        <sz val="10"/>
        <color rgb="FF000000"/>
        <rFont val="Arial"/>
        <family val="2"/>
        <charset val="238"/>
      </rPr>
      <t xml:space="preserve"> edukacji i społeczeństwa informacyjnego </t>
    </r>
    <r>
      <rPr>
        <sz val="10"/>
        <color rgb="FF000000"/>
        <rFont val="Arial"/>
        <family val="2"/>
        <charset val="238"/>
      </rPr>
      <t>(użytkownicy Internetu)</t>
    </r>
    <r>
      <rPr>
        <b/>
        <sz val="10"/>
        <color rgb="FF000000"/>
        <rFont val="Arial"/>
        <family val="2"/>
        <charset val="238"/>
      </rPr>
      <t xml:space="preserve"> </t>
    </r>
    <r>
      <rPr>
        <sz val="10"/>
        <color rgb="FF000000"/>
        <rFont val="Arial"/>
        <family val="2"/>
        <charset val="238"/>
      </rPr>
      <t>przedstawiono według stosowanego przez Bank Światowy podziału świata na kraje o wysokim, średnim oraz niskim poziomie rozwoju gospodarczego, tj. kraje grupowane są według wartości dochodu narodowego brutto (DNB) przypadającego na 1 mieszkańca, co może powodować różnice w przyporządkowaniu krajów i terytoriów do danej grupy w poszczególnych latach. W 2015 r. do krajów o:</t>
    </r>
  </si>
  <si>
    <r>
      <rPr>
        <b/>
        <sz val="10"/>
        <color theme="1"/>
        <rFont val="Arial"/>
        <family val="2"/>
        <charset val="238"/>
      </rPr>
      <t>Wskaźniki dynamiki produkcji rolniczej</t>
    </r>
    <r>
      <rPr>
        <sz val="10"/>
        <color theme="1"/>
        <rFont val="Arial"/>
        <family val="2"/>
        <charset val="238"/>
      </rPr>
      <t xml:space="preserve"> wyrażają zmiany poziomu agregatowego wskaźnika wolumenu produkcji rolniczej. Wskaźniki stanowią sumę ilości (ważonych cenami producentów z lat 2004—2006) poszczególnych produktów rolnych (roślinnych i zwierzęcych) po wyeliminowaniu tej ich części, która została przeznaczona do zużycia na cele produkcyjne w rolnictwie (pasze, materiał siewny itp.). Eliminacja zużycia na cele produkcyjne dotyczy zarówno produktów wytworzonych w kraju, jak i importowanych. Wskaźniki dynamiki produkcji rolniczej podano według metodologii i źródeł FAO.</t>
    </r>
  </si>
  <si>
    <r>
      <rPr>
        <b/>
        <i/>
        <sz val="10"/>
        <color theme="1"/>
        <rFont val="Arial"/>
        <family val="2"/>
        <charset val="238"/>
      </rPr>
      <t>Indices of agricultural output</t>
    </r>
    <r>
      <rPr>
        <i/>
        <sz val="10"/>
        <color theme="1"/>
        <rFont val="Arial"/>
        <family val="2"/>
        <charset val="238"/>
      </rPr>
      <t xml:space="preserve"> express changes in the level of the aggregate index of the volume of agricultural output. The indices account for the sum of the amounts (weighted with producers prices for 2004—2006) of individual (plant and animal) agricultural products, after eliminating those parts which were  designated for consumption for pro-duction purposes in agriculture (feeds, sowing materials, etc.). Elimination of consumption for production purposes concerns both products manufactured domestically and imported. Indices of agricultural output have been presented according to the FAO methodology and sources.</t>
    </r>
  </si>
  <si>
    <r>
      <t xml:space="preserve">Dla danych dotyczących </t>
    </r>
    <r>
      <rPr>
        <b/>
        <sz val="10"/>
        <color rgb="FF000000"/>
        <rFont val="Arial"/>
        <family val="2"/>
        <charset val="238"/>
      </rPr>
      <t>przemysłu</t>
    </r>
    <r>
      <rPr>
        <sz val="10"/>
        <color rgb="FF000000"/>
        <rFont val="Arial"/>
        <family val="2"/>
        <charset val="238"/>
      </rPr>
      <t xml:space="preserve"> przyjęto podział świata według kontynentów, a ponadto w przypadku </t>
    </r>
    <r>
      <rPr>
        <b/>
        <sz val="10"/>
        <color rgb="FF000000"/>
        <rFont val="Arial"/>
        <family val="2"/>
        <charset val="238"/>
      </rPr>
      <t>struktury wartości dodanej brutto przetwórstwa przemysłowego</t>
    </r>
    <r>
      <rPr>
        <sz val="10"/>
        <color rgb="FF000000"/>
        <rFont val="Arial"/>
        <family val="2"/>
        <charset val="238"/>
      </rPr>
      <t xml:space="preserve"> </t>
    </r>
    <r>
      <rPr>
        <sz val="10"/>
        <color theme="1"/>
        <rFont val="Arial"/>
        <family val="2"/>
        <charset val="238"/>
      </rPr>
      <t xml:space="preserve">przyjęto stosowany przez ONZ, następujący podział świata na kraje:
1) </t>
    </r>
    <r>
      <rPr>
        <b/>
        <sz val="10"/>
        <color theme="1"/>
        <rFont val="Arial"/>
        <family val="2"/>
        <charset val="238"/>
      </rPr>
      <t>uprzemysłowione</t>
    </r>
    <r>
      <rPr>
        <sz val="10"/>
        <color theme="1"/>
        <rFont val="Arial"/>
        <family val="2"/>
        <charset val="238"/>
      </rPr>
      <t>, do których zaliczono kraje: Ameryki Północnej (Bermudy, Grenlandię, Kanadę i Stany Zjednoczone), Azji Wschodniej (Chiny – Specjalny Region Administracyjny Hongkong, Chiny – Specjalny Region Administracyjny Makau, Chiny – Tajwan, Japonię, Koreę Południową, Malezję i Singapur), Azji Zachodniej (Bahrajn, Katar, Kuwejt oraz Zjednoczone Emiraty Arabskie), Europy (Andorę, Austrię, Belgię, Czechy, Danię, Estonię, Finlandię, Francję, Hiszpanię, Holandię, Irlandię, Islandię, Liechtenstein, Litwę, Luksemburg, Maltę, Monako, Niemcy, Norwegię, Portugalię, Rosję, San Marino, Słowację, Słowenię,  Szwajcarię, Szwecję, Węgry, Wielką Brytanię oraz Włochy) oraz Arubę, Australię, Brytyjskie Wyspy Dziewicze, Kajmany, Curacao, Gujanę Francuską, Polinezję Francuską, Guam, Izrael, Nową Kaledonię, Nową Zelandię, Portoryko oraz Wyspy Dziewicze Stanów Zjednoczonych;
2) </t>
    </r>
    <r>
      <rPr>
        <b/>
        <sz val="10"/>
        <color theme="1"/>
        <rFont val="Arial"/>
        <family val="2"/>
        <charset val="238"/>
      </rPr>
      <t>rozwijające się gospodarczo</t>
    </r>
    <r>
      <rPr>
        <sz val="10"/>
        <color theme="1"/>
        <rFont val="Arial"/>
        <family val="2"/>
        <charset val="238"/>
      </rPr>
      <t>, do których zaliczono kraje Afryki oraz niewymienione w pkt. 1 kraje Ameryki Środkowej i Południowej, Azji i Pacyfiku oraz Europy.</t>
    </r>
  </si>
  <si>
    <r>
      <t>Dane przedstawiono według stosowanego przez Bank Światowy podziału świata na kraje o wysokim, średnim oraz niskim poziomie rozwoju gospodarczego, tj. kraje grupowane są według wartości dochodu narodowego brutto (DNB) przypadającego na 1 mieszkańca, co może powodować różnice w przyporządkowaniu krajów i terytoriów do danej grupy w poszczególnych latach. W 2015 r. do krajów o: 
1) </t>
    </r>
    <r>
      <rPr>
        <b/>
        <sz val="10"/>
        <color rgb="FF000000"/>
        <rFont val="Arial"/>
        <family val="2"/>
        <charset val="238"/>
      </rPr>
      <t>wysokim poziomie rozwoju gospodarczego</t>
    </r>
    <r>
      <rPr>
        <sz val="10"/>
        <color rgb="FF000000"/>
        <rFont val="Arial"/>
        <family val="2"/>
        <charset val="238"/>
      </rPr>
      <t xml:space="preserve"> zaliczono te kraje, w których wartość dochodu narodowego brutto (DNB) na 1 mieszkańca wyniosła 12 736 USD i więcej;</t>
    </r>
    <r>
      <rPr>
        <b/>
        <sz val="10"/>
        <color rgb="FF000000"/>
        <rFont val="Arial"/>
        <family val="2"/>
        <charset val="238"/>
      </rPr>
      <t xml:space="preserve"> </t>
    </r>
    <r>
      <rPr>
        <sz val="10"/>
        <color rgb="FF000000"/>
        <rFont val="Arial"/>
        <family val="2"/>
        <charset val="238"/>
      </rPr>
      <t xml:space="preserve">dotyczy to następujących krajów lub terytoriów: </t>
    </r>
    <r>
      <rPr>
        <sz val="10"/>
        <color theme="1"/>
        <rFont val="Arial"/>
        <family val="2"/>
        <charset val="238"/>
      </rPr>
      <t xml:space="preserve">Andora, Antigua i Barbuda, Arabia Saudyjska, Aruba, Australia, Austria, Bahamy, Bahrajn, Barbados, Belgia, Bermudy, Brunei, Chile, Chiny — Specjalny Region Administracyjny Hongkong, Chiny — Specjalny Region Administracyjny Makau, Chiny — Tajwan, Chorwacja, Curaçao, Cypr, Czechy, Dania, Estonia, Finlandia, Francja, Grecja, Grenlandia, Gwinea Równikowa, Guam, Hiszpania, Holandia, Irlandia, Islandia, Izrael, Japonia, Kajmany, Kanada, Katar, Korea Południowa, Kuwejt, Liechtenstein, Litwa, Luksemburg, Łotwa, Malta, Mariany Północne, Monako, Niemcy, Norwegia, Nowa Kaledonia, Nowa Zelandia, Oman, Polinezja Francuska, Polska, Portugalia, Portoryko, Rosja, San Marino, Saint Kitts and Nevis, Saint-Martin, Seszele, Singapur, Sint Maarten, Słowacja, Słowenia, Stany Zjednoczone, Szwecja, Szwajcaria, Trynidad i Tobago, Urugwaj, Wenezuela, Węgry, Wielka Brytania, Włochy, Wyspa Man, Wyspy Dziewicze Stanów Zjednoczonych, Wyspy Normandzkie, Wyspy Owcze, Wyspy Turks i Caicos, Zjednoczone Emiraty Arabskie;
2) </t>
    </r>
    <r>
      <rPr>
        <b/>
        <sz val="10"/>
        <color theme="1"/>
        <rFont val="Arial"/>
        <family val="2"/>
        <charset val="238"/>
      </rPr>
      <t>średnim poziomie rozwoju gospodarczego</t>
    </r>
    <r>
      <rPr>
        <sz val="10"/>
        <color theme="1"/>
        <rFont val="Arial"/>
        <family val="2"/>
        <charset val="238"/>
      </rPr>
      <t xml:space="preserve">, zaliczono te kraje, w których wartość dochodu narodowego brutto (DNB) na 1 mieszkańca  wyniosła od 1 046 USD do 12 735 USD;
3) </t>
    </r>
    <r>
      <rPr>
        <b/>
        <sz val="10"/>
        <color theme="1"/>
        <rFont val="Arial"/>
        <family val="2"/>
        <charset val="238"/>
      </rPr>
      <t>niskim poziomie rozwoju gospodarczego</t>
    </r>
    <r>
      <rPr>
        <sz val="10"/>
        <color theme="1"/>
        <rFont val="Arial"/>
        <family val="2"/>
        <charset val="238"/>
      </rPr>
      <t xml:space="preserve"> zaliczono te kraje, w których wartość dochodu narodowego brutto (DNB) na 1 mieszkańca wyniosła 1 045 USD lub mniej. </t>
    </r>
  </si>
  <si>
    <r>
      <t xml:space="preserve">Data are shown in accordance with following division of the countries used by the World Bank as high and low and middle income countries; countries are grouped according to the gross national income (GNI) per capita in a given year, which can cause differences in assigning countries and territories to the relevant group in a respective year. In 2015 to the countries with:
1) </t>
    </r>
    <r>
      <rPr>
        <b/>
        <i/>
        <sz val="10"/>
        <color theme="1"/>
        <rFont val="Arial"/>
        <family val="2"/>
        <charset val="238"/>
      </rPr>
      <t>high income</t>
    </r>
    <r>
      <rPr>
        <i/>
        <sz val="10"/>
        <color theme="1"/>
        <rFont val="Arial"/>
        <family val="2"/>
        <charset val="238"/>
      </rPr>
      <t xml:space="preserve"> include those countries where GNI per capita was 12 736 USD and more; it concerns the following countries or territories: Andorra, Antigua and Barbuda, Saudi Arabia, Aruba, Australia, Austria, the Bahamas, Bah-rain, Barbados, Belgium, Bermuda, Brunei, Chile, China — Hong Kong Special Administrative Region, China — Macao Special Administrative Region, China — Taiwan, Croatia, Curaçao, Cyprus, the Czech Republic, Denmark, Estonia, Finland, France, Greece, Greenland, Equatorial Guinea, Guam, Spain, the Netherlands, Ireland, Iceland, Israel, Japan, the Cayman Islands, Canada, Qatar, South Korea, Kuwait, Liechtenstein, Lithuania, Luxembourg, Latvia, Malta, the Northern Mariana Islands, Monaco, Germany, Norway, New Caledonia, New Zealand, Oman, French Polynesia, Poland, Portugal, Puerto Rico, Russia, San Marino, Saint Kitts and Nevis, Saint-Martin, Seychelles, Singapore, Sint Maarten, Slovakia, Slovenia, the United States, Sweden, Switzerland, Trinidad and Tobago, Uruguay, Venezuela, Hungary, the United Kingdom, Italy, the Isle of Man, the Virgin Islands, the Channel Islands, the Faroe Islands, the Turks and Caicos Islands, the United Arab Emirates;
2) </t>
    </r>
    <r>
      <rPr>
        <b/>
        <i/>
        <sz val="10"/>
        <color theme="1"/>
        <rFont val="Arial"/>
        <family val="2"/>
        <charset val="238"/>
      </rPr>
      <t xml:space="preserve">middle income </t>
    </r>
    <r>
      <rPr>
        <i/>
        <sz val="10"/>
        <color theme="1"/>
        <rFont val="Arial"/>
        <family val="2"/>
        <charset val="238"/>
      </rPr>
      <t>include those countries where GNI per capita was from 1 046 USD to 12 735 USD;
3)</t>
    </r>
    <r>
      <rPr>
        <b/>
        <i/>
        <sz val="10"/>
        <color theme="1"/>
        <rFont val="Arial"/>
        <family val="2"/>
        <charset val="238"/>
      </rPr>
      <t xml:space="preserve"> low income</t>
    </r>
    <r>
      <rPr>
        <i/>
        <sz val="10"/>
        <color theme="1"/>
        <rFont val="Arial"/>
        <family val="2"/>
        <charset val="238"/>
      </rPr>
      <t xml:space="preserve"> include those countries where GNI per capita was 1 045 USD and less.</t>
    </r>
  </si>
  <si>
    <r>
      <t xml:space="preserve">Do </t>
    </r>
    <r>
      <rPr>
        <b/>
        <sz val="10"/>
        <color theme="1"/>
        <rFont val="Arial"/>
        <family val="2"/>
        <charset val="238"/>
      </rPr>
      <t xml:space="preserve">surowców energetycznych </t>
    </r>
    <r>
      <rPr>
        <sz val="10"/>
        <color theme="1"/>
        <rFont val="Arial"/>
        <family val="2"/>
        <charset val="238"/>
      </rPr>
      <t xml:space="preserve">zalicza się: węgiel kamienny, węgiel brunatny, torf, łupki bitumiczne, biopaliwa i odpady stałe, ropę naftową, koncentrat gazowy, biopaliwa ciekłe, gaz ziemny, biopaliwa gazowe, energię wodną, pływów i fal morskich, wiatrową, słoneczną, jądrową i geotermalną. Współczynniki przeliczeniowe dla poszczególnych surowców energetycznych podawane są corocznie
w publikacji ONZ „Energy Statistics Yearbook”. </t>
    </r>
  </si>
  <si>
    <t>T.I.29─T.I.31</t>
  </si>
  <si>
    <t>T.I.32─T.I.34</t>
  </si>
  <si>
    <t>T.I.35─T.I.38</t>
  </si>
  <si>
    <r>
      <t>T.I.39</t>
    </r>
    <r>
      <rPr>
        <sz val="10"/>
        <color theme="1"/>
        <rFont val="Calibri"/>
        <family val="2"/>
        <charset val="238"/>
      </rPr>
      <t>─</t>
    </r>
    <r>
      <rPr>
        <sz val="10"/>
        <color theme="1"/>
        <rFont val="Arial"/>
        <family val="2"/>
        <charset val="238"/>
      </rPr>
      <t>T.I.42</t>
    </r>
  </si>
  <si>
    <t>TABL. I.32.</t>
  </si>
  <si>
    <t xml:space="preserve">TABL.I.35. </t>
  </si>
  <si>
    <t>TABL.I.37.</t>
  </si>
  <si>
    <t>TABL. I.39.</t>
  </si>
  <si>
    <t xml:space="preserve">PRODUKCJA SUROWCÓW  ENERGETYCZNYCH </t>
  </si>
  <si>
    <t xml:space="preserve">PRODUCTION OF POWER RAW MATERIALS </t>
  </si>
  <si>
    <r>
      <t xml:space="preserve">Dla danych o </t>
    </r>
    <r>
      <rPr>
        <b/>
        <sz val="10"/>
        <color theme="1"/>
        <rFont val="Arial"/>
        <family val="2"/>
        <charset val="238"/>
      </rPr>
      <t>handlu zagranicznym</t>
    </r>
    <r>
      <rPr>
        <sz val="10"/>
        <color theme="1"/>
        <rFont val="Arial"/>
        <family val="2"/>
        <charset val="238"/>
      </rPr>
      <t xml:space="preserve"> przyjęto stosowany przez ONZ podział świata na kraje:
–  </t>
    </r>
    <r>
      <rPr>
        <b/>
        <sz val="10"/>
        <color theme="1"/>
        <rFont val="Arial"/>
        <family val="2"/>
        <charset val="238"/>
      </rPr>
      <t>rozwinięte gospodarczo</t>
    </r>
    <r>
      <rPr>
        <sz val="10"/>
        <color theme="1"/>
        <rFont val="Arial"/>
        <family val="2"/>
        <charset val="238"/>
      </rPr>
      <t>, do których zaliczono kraje i terytoria: Ameryki Północnej (Bermudy, Grenlandię, Kanadę i Stany Zjednoczone), Azji i Pacyfiku (Japonię, Australię i Nową Zelandię), Europy (z wyłączeniem krajów Europy Południowo-Wschodniej oraz należących do WNP);
–  </t>
    </r>
    <r>
      <rPr>
        <b/>
        <sz val="10"/>
        <color theme="1"/>
        <rFont val="Arial"/>
        <family val="2"/>
        <charset val="238"/>
      </rPr>
      <t>rozwijające się gospodarczo</t>
    </r>
    <r>
      <rPr>
        <sz val="10"/>
        <color theme="1"/>
        <rFont val="Arial"/>
        <family val="2"/>
        <charset val="238"/>
      </rPr>
      <t xml:space="preserve">, do których zaliczono kraje Afryki, Ameryki Środkowej i Południowej,  Azji (z wyjątkiem Japonii) oraz Oceanii (z wyłączeniem Australii i Nowej Zelandii). Spośród krajów Azji zostały wydzielone następujące obszary: Azja Południowa (Afganistan, Bangladesz, Bhutan, Indie, Iran, Malediwy, Nepal, Pakistan, Sri Lanka); Azja Południowo-Wschodnia (Brunei, Filipiny, Indonezja, Kambodża, Laos, Malezja, Mjanma (Birma), Singapur, Tajlandia, Timor Wschodni, Wietnam); Azja Wschodnia (Chiny wraz ze Specjalnymi Regionami Administracyjnymi — Hongkongiem i Makau, Korea Północna, Korea Południowa oraz Mongolia); Azja Zachodnia (Arabia Saudyjska, Bahrajn, Cypr, Irak, Izrael, Jemen, Jordania, Katar, Kuwejt, Liban, Oman, Syria, Turcja, Zachodnie Wybrzeże i Strefa Gazy, Zjednoczone Emiraty Arabskie);
–  </t>
    </r>
    <r>
      <rPr>
        <b/>
        <sz val="10"/>
        <color theme="1"/>
        <rFont val="Arial"/>
        <family val="2"/>
        <charset val="238"/>
      </rPr>
      <t>Europy Południowo–Wschodniej i Wspólnoty Niepodległych Państw</t>
    </r>
    <r>
      <rPr>
        <sz val="10"/>
        <color theme="1"/>
        <rFont val="Arial"/>
        <family val="2"/>
        <charset val="238"/>
      </rPr>
      <t>, do których zaliczono: Albanię, Armenię, Azerbejdżan, Białoruś, Bośnię i Hercegowinę, Bułgarię, Czarnogórę, Gruzję, Kazachstan, Kirgistan, Macedonię, Mołdawię, Rosję, Rumunię, Serbię, Tadżykistan, Turkmenistan, Ukrainę i Uzbekistan.</t>
    </r>
  </si>
  <si>
    <t>wytwarzanie i zaopatrywanie w energię elektryczną, gaz, parę 
  wodną, gorącą wodę i powietrze do układów klimatyzacyjnych</t>
  </si>
  <si>
    <r>
      <t xml:space="preserve">Dane o liczbie pracujących, produkcji przemysłowej oraz wartości dodanej brutto </t>
    </r>
    <r>
      <rPr>
        <b/>
        <sz val="10"/>
        <color theme="1"/>
        <rFont val="Arial"/>
        <family val="2"/>
        <charset val="238"/>
      </rPr>
      <t>według rodzajów działalności</t>
    </r>
    <r>
      <rPr>
        <sz val="10"/>
        <color theme="1"/>
        <rFont val="Arial"/>
        <family val="2"/>
        <charset val="238"/>
      </rPr>
      <t xml:space="preserve"> podano zgodnie z Międzynarodową Standardową Klasyfikacją Rodzajów Działalności Gospodarczej – Wyd. 4 (International Standard Industrial Classification of all Economic Activities 
– ISIC – Statistical Papers, Series M, No. 4, Rev. 4).</t>
    </r>
  </si>
  <si>
    <r>
      <t xml:space="preserve">Data concerning </t>
    </r>
    <r>
      <rPr>
        <b/>
        <i/>
        <sz val="10"/>
        <color theme="1"/>
        <rFont val="Arial"/>
        <family val="2"/>
        <charset val="238"/>
      </rPr>
      <t xml:space="preserve">education and information society </t>
    </r>
    <r>
      <rPr>
        <i/>
        <sz val="10"/>
        <color theme="1"/>
        <rFont val="Arial"/>
        <family val="2"/>
        <charset val="238"/>
      </rPr>
      <t>(Internet users) are shown in accordance with the following division of the countries used by the World Bank as high and low and middle income countries; countries are grouped according to the gross national income (GNI) per capita in a given year, which can cause differences in assigning countries and territories to the relevant group in a respective year. In 2015 the countries with:</t>
    </r>
  </si>
  <si>
    <r>
      <t xml:space="preserve">For data concerning </t>
    </r>
    <r>
      <rPr>
        <b/>
        <sz val="10"/>
        <color theme="1"/>
        <rFont val="Arial"/>
        <family val="2"/>
        <charset val="238"/>
      </rPr>
      <t>foreign trade</t>
    </r>
    <r>
      <rPr>
        <sz val="10"/>
        <color theme="1"/>
        <rFont val="Arial"/>
        <family val="2"/>
        <charset val="238"/>
      </rPr>
      <t xml:space="preserve"> the following division of the world applied by the UN was adopted:
― </t>
    </r>
    <r>
      <rPr>
        <b/>
        <i/>
        <sz val="10"/>
        <color theme="1"/>
        <rFont val="Arial"/>
        <family val="2"/>
        <charset val="238"/>
      </rPr>
      <t>developed countries</t>
    </r>
    <r>
      <rPr>
        <i/>
        <sz val="10"/>
        <color theme="1"/>
        <rFont val="Arial"/>
        <family val="2"/>
        <charset val="238"/>
      </rPr>
      <t xml:space="preserve">, which include folowing countries and teritories: North America (Bermuda, Greenland, Canada and the United States), Asia and Pacific (Japan, Australia and New Zealand), Europe (excluding of South-Eastern Europe countries and members of CIS);
― </t>
    </r>
    <r>
      <rPr>
        <b/>
        <i/>
        <sz val="10"/>
        <color theme="1"/>
        <rFont val="Arial"/>
        <family val="2"/>
        <charset val="238"/>
      </rPr>
      <t>developing countries</t>
    </r>
    <r>
      <rPr>
        <i/>
        <sz val="10"/>
        <color theme="1"/>
        <rFont val="Arial"/>
        <family val="2"/>
        <charset val="238"/>
      </rPr>
      <t xml:space="preserve">, to which countries of: Africa, South and Central America, Asia (excluding Japan) as well as Oceania (excluding Australia and New Zealand) have been included. Asian countries have been divided into: Southern Asia (Afghanistan, Bangladesh, Bhutan, India, Iran, Maldives, Nepal, Pakistan, Sri Lanka); South-Eastern Asia (Brunei, the Philippines, Indonesia, Cambodia, Laos, Malaysia, Myanmar (Burma), Singapore, Thailand, Timor-Leste (East Timor), Vietnam); Eastern Asia (China with Special Administrative Regions — Hong Kong and Macao, South Korea, North Korea and Mongolia); Western Asia (Saudi Arabia, Bahrain, Cyprus, Iraq, Israel, Yemen, Jordan, Qatar, Kuwait, Lebanon, Oman, Syria, Turkey, West Bank and Gaza Strip, the United Arab Emirates);
― </t>
    </r>
    <r>
      <rPr>
        <b/>
        <i/>
        <sz val="10"/>
        <color theme="1"/>
        <rFont val="Arial"/>
        <family val="2"/>
        <charset val="238"/>
      </rPr>
      <t>South-Eastern Europe and the Commonwealth of Independent States (CIS)</t>
    </r>
    <r>
      <rPr>
        <i/>
        <sz val="10"/>
        <color theme="1"/>
        <rFont val="Arial"/>
        <family val="2"/>
        <charset val="238"/>
      </rPr>
      <t>, which include: Albania, Armenia, Azerbaijan, Belarus, Bosnia and Herzegovina, Bulgaria, Montenegro, Georgia, Kazakhstan, Kirgizstan, Macedonia (the former Yugoslav Republic of Macedonia), Moldova, Russia, Romania, Serbia, Tajikistan, Turkmenistan, Ukraine and Uzbekistan.</t>
    </r>
  </si>
  <si>
    <r>
      <t>Parytety siły nabywczej</t>
    </r>
    <r>
      <rPr>
        <sz val="10"/>
        <color rgb="FF000000"/>
        <rFont val="Arial"/>
        <family val="2"/>
        <charset val="238"/>
      </rPr>
      <t xml:space="preserve"> stanowią rodzaj przeliczników walutowych, które stosuje się w celu przeliczenia wartości ekonomicznych wyrażonych w walutach krajowych na wspólną umowną walutę. Eliminują one wpływ różnic w poziomach cen między państwami uczestniczącymi w badaniu, a tym samym umożliwiają bezpośrednie porównanie wolumenu PKB i jego składowych. Parytety siły nabywczej wylicza się m.in. w ramach programu porównań międzynarodowych prowadzonych przez Unię Europejską i OECD, a także Bank Światowy, stosując koszyk porównywalnych towarów i usług. Wspólną umowną walutą przyjętą w Unii Europejskiej jest standard siły nabywczej (PPS — Purchasing Power Standard), natomiast umowną walutą stosowaną przez Bank Światowy jest dolar międzynarodowy. Wartość jednego PPS (lub dolara międzynarodowego) równa się liczbie jednostek waluty danego kraju odpowiadającej 1 euro (lub 1 dolarowi międzynarodowemu) na rynku krajowym, 
przy uwzględnieniu relacji cen danego kraju do cen pozostałych krajów biorących udział w porównaniu.</t>
    </r>
  </si>
  <si>
    <r>
      <t xml:space="preserve">Data concerning employment, industrial production as well as gross value added — unless otherwise stated — have been presented according to </t>
    </r>
    <r>
      <rPr>
        <b/>
        <i/>
        <sz val="10"/>
        <color theme="1"/>
        <rFont val="Arial"/>
        <family val="2"/>
        <charset val="238"/>
      </rPr>
      <t>kinds of activity</t>
    </r>
    <r>
      <rPr>
        <i/>
        <sz val="10"/>
        <color theme="1"/>
        <rFont val="Arial"/>
        <family val="2"/>
        <charset val="238"/>
      </rPr>
      <t>, in accordance with the International Standard Industrial Classification of All Economic Activities (ISIC — Statistical Papers, Series M,
 No. 4, Rev. 4).</t>
    </r>
  </si>
  <si>
    <t>GROSS ENROLMENT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</si>
</sst>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8"/>
      <color theme="1"/>
      <name val="Arial"/>
      <family val="2"/>
      <charset val="238"/>
    </font>
    <font>
      <i/>
      <sz val="8"/>
      <color theme="1"/>
      <name val="Arial"/>
      <family val="2"/>
      <charset val="238"/>
    </font>
    <font>
      <b/>
      <i/>
      <sz val="10"/>
      <color theme="1"/>
      <name val="Arial"/>
      <family val="2"/>
      <charset val="238"/>
    </font>
    <font>
      <b/>
      <sz val="8"/>
      <color theme="1"/>
      <name val="Arial"/>
      <family val="2"/>
      <charset val="238"/>
    </font>
    <font>
      <b/>
      <i/>
      <sz val="8"/>
      <color theme="1"/>
      <name val="Arial"/>
      <family val="2"/>
      <charset val="238"/>
    </font>
    <font>
      <i/>
      <vertAlign val="superscript"/>
      <sz val="8"/>
      <color theme="1"/>
      <name val="Arial"/>
      <family val="2"/>
      <charset val="238"/>
    </font>
    <font>
      <vertAlign val="superscript"/>
      <sz val="8"/>
      <color theme="1"/>
      <name val="Arial"/>
      <family val="2"/>
      <charset val="238"/>
    </font>
    <font>
      <i/>
      <sz val="10"/>
      <color theme="1"/>
      <name val="Arial"/>
      <family val="2"/>
      <charset val="238"/>
    </font>
    <font>
      <sz val="11"/>
      <color theme="1"/>
      <name val="Arial"/>
      <family val="2"/>
      <charset val="238"/>
    </font>
    <font>
      <b/>
      <sz val="8"/>
      <name val="Arial"/>
      <family val="2"/>
      <charset val="238"/>
    </font>
    <font>
      <i/>
      <sz val="11"/>
      <color theme="1"/>
      <name val="Arial"/>
      <family val="2"/>
      <charset val="238"/>
    </font>
    <font>
      <i/>
      <sz val="11"/>
      <color theme="1"/>
      <name val="Calibri"/>
      <family val="2"/>
      <scheme val="minor"/>
    </font>
    <font>
      <sz val="11"/>
      <color rgb="FFFF0000"/>
      <name val="Calibri"/>
      <family val="2"/>
      <scheme val="minor"/>
    </font>
    <font>
      <b/>
      <sz val="7"/>
      <name val="Arial"/>
      <family val="2"/>
      <charset val="238"/>
    </font>
    <font>
      <b/>
      <i/>
      <sz val="7"/>
      <name val="Arial"/>
      <family val="2"/>
      <charset val="238"/>
    </font>
    <font>
      <b/>
      <sz val="12"/>
      <color theme="1"/>
      <name val="Arial"/>
      <family val="2"/>
      <charset val="238"/>
    </font>
    <font>
      <sz val="12"/>
      <color theme="1"/>
      <name val="Arial"/>
      <family val="2"/>
      <charset val="238"/>
    </font>
    <font>
      <sz val="8"/>
      <name val="Arial"/>
      <family val="2"/>
      <charset val="238"/>
    </font>
    <font>
      <u/>
      <sz val="8"/>
      <color theme="10"/>
      <name val="Arial"/>
      <family val="2"/>
      <charset val="238"/>
    </font>
    <font>
      <u/>
      <sz val="8"/>
      <color theme="10"/>
      <name val="Calibri"/>
      <family val="2"/>
      <scheme val="minor"/>
    </font>
    <font>
      <sz val="9"/>
      <color theme="1"/>
      <name val="Arial"/>
      <family val="2"/>
      <charset val="238"/>
    </font>
    <font>
      <i/>
      <sz val="9"/>
      <color theme="1"/>
      <name val="Arial"/>
      <family val="2"/>
      <charset val="238"/>
    </font>
    <font>
      <i/>
      <sz val="12"/>
      <color theme="1"/>
      <name val="Arial"/>
      <family val="2"/>
      <charset val="238"/>
    </font>
    <font>
      <sz val="11"/>
      <color theme="1"/>
      <name val="Calibri"/>
      <family val="2"/>
      <scheme val="minor"/>
    </font>
    <font>
      <sz val="8"/>
      <color rgb="FF000000"/>
      <name val="Arial"/>
      <family val="2"/>
      <charset val="238"/>
    </font>
    <font>
      <i/>
      <sz val="8"/>
      <color rgb="FF000000"/>
      <name val="Arial"/>
      <family val="2"/>
      <charset val="238"/>
    </font>
    <font>
      <i/>
      <sz val="8"/>
      <name val="Arial"/>
      <family val="2"/>
      <charset val="238"/>
    </font>
    <font>
      <i/>
      <sz val="8"/>
      <color rgb="FFFF0000"/>
      <name val="Arial"/>
      <family val="2"/>
      <charset val="238"/>
    </font>
    <font>
      <b/>
      <i/>
      <sz val="8"/>
      <name val="Arial"/>
      <family val="2"/>
      <charset val="238"/>
    </font>
    <font>
      <sz val="11"/>
      <name val="Arial"/>
      <family val="2"/>
      <charset val="238"/>
    </font>
    <font>
      <vertAlign val="subscript"/>
      <sz val="8"/>
      <color theme="1"/>
      <name val="Arial"/>
      <family val="2"/>
      <charset val="238"/>
    </font>
    <font>
      <i/>
      <vertAlign val="subscript"/>
      <sz val="8"/>
      <color theme="1"/>
      <name val="Arial"/>
      <family val="2"/>
      <charset val="238"/>
    </font>
    <font>
      <i/>
      <sz val="7"/>
      <color theme="1"/>
      <name val="Arial"/>
      <family val="2"/>
      <charset val="238"/>
    </font>
    <font>
      <sz val="8"/>
      <color indexed="8"/>
      <name val="Arial"/>
      <family val="2"/>
      <charset val="238"/>
    </font>
    <font>
      <i/>
      <sz val="7"/>
      <color rgb="FF000000"/>
      <name val="Arial"/>
      <family val="2"/>
      <charset val="238"/>
    </font>
    <font>
      <b/>
      <i/>
      <sz val="9"/>
      <color theme="1"/>
      <name val="Arial"/>
      <family val="2"/>
      <charset val="238"/>
    </font>
    <font>
      <b/>
      <i/>
      <vertAlign val="superscript"/>
      <sz val="10"/>
      <color theme="1"/>
      <name val="Arial"/>
      <family val="2"/>
      <charset val="238"/>
    </font>
    <font>
      <i/>
      <vertAlign val="superscript"/>
      <sz val="10"/>
      <color theme="1"/>
      <name val="Arial"/>
      <family val="2"/>
      <charset val="238"/>
    </font>
    <font>
      <b/>
      <i/>
      <sz val="7"/>
      <color theme="1"/>
      <name val="Arial"/>
      <family val="2"/>
      <charset val="238"/>
    </font>
    <font>
      <i/>
      <sz val="7"/>
      <name val="Arial"/>
      <family val="2"/>
      <charset val="238"/>
    </font>
    <font>
      <sz val="8"/>
      <color rgb="FF00B0F0"/>
      <name val="Arial"/>
      <family val="2"/>
      <charset val="238"/>
    </font>
    <font>
      <i/>
      <sz val="7"/>
      <color rgb="FF00B0F0"/>
      <name val="Arial"/>
      <family val="2"/>
      <charset val="238"/>
    </font>
    <font>
      <i/>
      <sz val="7"/>
      <color theme="6" tint="-0.249977111117893"/>
      <name val="Arial"/>
      <family val="2"/>
      <charset val="238"/>
    </font>
    <font>
      <b/>
      <sz val="9"/>
      <color theme="1"/>
      <name val="Arial"/>
      <family val="2"/>
      <charset val="238"/>
    </font>
    <font>
      <i/>
      <sz val="7"/>
      <color theme="1"/>
      <name val="Symbol"/>
      <family val="1"/>
      <charset val="2"/>
    </font>
    <font>
      <i/>
      <sz val="8"/>
      <color rgb="FF00B0F0"/>
      <name val="Arial"/>
      <family val="2"/>
      <charset val="238"/>
    </font>
    <font>
      <i/>
      <vertAlign val="superscript"/>
      <sz val="7"/>
      <color theme="1"/>
      <name val="Arial"/>
      <family val="2"/>
      <charset val="238"/>
    </font>
    <font>
      <sz val="7"/>
      <color theme="1"/>
      <name val="Arial"/>
      <family val="2"/>
      <charset val="238"/>
    </font>
    <font>
      <b/>
      <sz val="7"/>
      <color theme="1"/>
      <name val="Arial"/>
      <family val="2"/>
      <charset val="238"/>
    </font>
    <font>
      <sz val="10"/>
      <color rgb="FF000000"/>
      <name val="Arial"/>
      <family val="2"/>
      <charset val="238"/>
    </font>
    <font>
      <b/>
      <sz val="10"/>
      <color rgb="FF000000"/>
      <name val="Arial"/>
      <family val="2"/>
      <charset val="238"/>
    </font>
    <font>
      <sz val="10"/>
      <color theme="1"/>
      <name val="Calibri"/>
      <family val="2"/>
      <charset val="238"/>
    </font>
    <font>
      <u/>
      <sz val="10"/>
      <color theme="10"/>
      <name val="Arial"/>
      <family val="2"/>
      <charset val="238"/>
    </font>
    <font>
      <b/>
      <sz val="11"/>
      <color theme="1"/>
      <name val="Calibri"/>
      <family val="2"/>
      <charset val="238"/>
      <scheme val="minor"/>
    </font>
    <font>
      <b/>
      <sz val="8"/>
      <color rgb="FF000000"/>
      <name val="Arial"/>
      <family val="2"/>
      <charset val="238"/>
    </font>
    <font>
      <i/>
      <sz val="8"/>
      <color theme="1"/>
      <name val="Calibri"/>
      <family val="2"/>
      <charset val="238"/>
    </font>
    <font>
      <sz val="8"/>
      <color theme="1"/>
      <name val="Calibri"/>
      <family val="2"/>
      <scheme val="minor"/>
    </font>
    <font>
      <b/>
      <i/>
      <vertAlign val="superscript"/>
      <sz val="8"/>
      <color theme="1"/>
      <name val="Arial"/>
      <family val="2"/>
      <charset val="238"/>
    </font>
    <font>
      <b/>
      <vertAlign val="superscript"/>
      <sz val="8"/>
      <color theme="1"/>
      <name val="Arial"/>
      <family val="2"/>
      <charset val="238"/>
    </font>
    <font>
      <b/>
      <i/>
      <sz val="8"/>
      <color rgb="FF000000"/>
      <name val="Arial"/>
      <family val="2"/>
      <charset val="238"/>
    </font>
    <font>
      <b/>
      <sz val="8"/>
      <color rgb="FF000000"/>
      <name val="Calibri"/>
      <family val="2"/>
      <charset val="238"/>
    </font>
    <font>
      <sz val="9"/>
      <color rgb="FF000000"/>
      <name val="Arial"/>
      <family val="2"/>
      <charset val="238"/>
    </font>
    <font>
      <i/>
      <sz val="10"/>
      <name val="Arial"/>
      <family val="2"/>
      <charset val="238"/>
    </font>
    <font>
      <sz val="8"/>
      <color rgb="FFFF0000"/>
      <name val="Arial"/>
      <family val="2"/>
      <charset val="238"/>
    </font>
  </fonts>
  <fills count="3">
    <fill>
      <patternFill patternType="none"/>
    </fill>
    <fill>
      <patternFill patternType="gray125"/>
    </fill>
    <fill>
      <patternFill patternType="solid">
        <fgColor theme="0"/>
        <bgColor indexed="64"/>
      </patternFill>
    </fill>
  </fills>
  <borders count="67">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theme="0"/>
      </right>
      <top/>
      <bottom/>
      <diagonal/>
    </border>
    <border>
      <left/>
      <right style="thin">
        <color auto="1"/>
      </right>
      <top style="medium">
        <color indexed="64"/>
      </top>
      <bottom style="medium">
        <color indexed="64"/>
      </bottom>
      <diagonal/>
    </border>
    <border>
      <left/>
      <right style="medium">
        <color indexed="64"/>
      </right>
      <top style="medium">
        <color auto="1"/>
      </top>
      <bottom style="thin">
        <color indexed="64"/>
      </bottom>
      <diagonal/>
    </border>
    <border>
      <left style="medium">
        <color indexed="64"/>
      </left>
      <right style="thin">
        <color auto="1"/>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auto="1"/>
      </right>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theme="1"/>
      </right>
      <top/>
      <bottom/>
      <diagonal/>
    </border>
    <border>
      <left style="medium">
        <color theme="1"/>
      </left>
      <right style="thin">
        <color theme="1"/>
      </right>
      <top style="thin">
        <color theme="0" tint="-0.14999847407452621"/>
      </top>
      <bottom style="thin">
        <color theme="0" tint="-0.14999847407452621"/>
      </bottom>
      <diagonal/>
    </border>
    <border>
      <left style="thin">
        <color theme="1"/>
      </left>
      <right style="thin">
        <color theme="1"/>
      </right>
      <top style="thin">
        <color theme="0" tint="-0.14999847407452621"/>
      </top>
      <bottom style="thin">
        <color theme="0" tint="-0.14999847407452621"/>
      </bottom>
      <diagonal/>
    </border>
    <border>
      <left style="thin">
        <color theme="1"/>
      </left>
      <right/>
      <top style="thin">
        <color theme="0" tint="-0.14999847407452621"/>
      </top>
      <bottom style="thin">
        <color theme="0" tint="-0.14999847407452621"/>
      </bottom>
      <diagonal/>
    </border>
    <border>
      <left/>
      <right style="thin">
        <color theme="0" tint="-0.14996795556505021"/>
      </right>
      <top style="thin">
        <color theme="0" tint="-0.14999847407452621"/>
      </top>
      <bottom style="thin">
        <color theme="0" tint="-0.14999847407452621"/>
      </bottom>
      <diagonal/>
    </border>
    <border>
      <left/>
      <right style="thin">
        <color theme="0" tint="-0.14996795556505021"/>
      </right>
      <top/>
      <bottom/>
      <diagonal/>
    </border>
    <border>
      <left style="medium">
        <color theme="1"/>
      </left>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theme="1"/>
      </left>
      <right style="thin">
        <color theme="1"/>
      </right>
      <top/>
      <bottom/>
      <diagonal/>
    </border>
    <border>
      <left style="thin">
        <color theme="1"/>
      </left>
      <right/>
      <top/>
      <bottom/>
      <diagonal/>
    </border>
  </borders>
  <cellStyleXfs count="11">
    <xf numFmtId="0" fontId="0" fillId="0" borderId="0"/>
    <xf numFmtId="0" fontId="60" fillId="0" borderId="0" applyNumberFormat="0" applyFill="0" applyBorder="0" applyAlignment="0" applyProtection="0"/>
    <xf numFmtId="0" fontId="31" fillId="0" borderId="0"/>
    <xf numFmtId="0" fontId="5"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cellStyleXfs>
  <cellXfs count="862">
    <xf numFmtId="0" fontId="0" fillId="0" borderId="0" xfId="0"/>
    <xf numFmtId="0" fontId="8" fillId="0" borderId="0" xfId="0" applyFont="1"/>
    <xf numFmtId="0" fontId="7" fillId="0" borderId="0" xfId="0" applyFont="1"/>
    <xf numFmtId="0" fontId="8" fillId="0" borderId="0" xfId="0" applyFont="1" applyBorder="1"/>
    <xf numFmtId="0" fontId="9" fillId="0" borderId="0" xfId="0" applyFont="1" applyBorder="1" applyAlignment="1">
      <alignment horizontal="center" vertical="center"/>
    </xf>
    <xf numFmtId="0" fontId="9" fillId="0" borderId="0" xfId="0" applyFont="1" applyAlignment="1">
      <alignment horizontal="center" vertical="center"/>
    </xf>
    <xf numFmtId="0" fontId="11" fillId="0" borderId="0" xfId="0" applyFont="1" applyBorder="1"/>
    <xf numFmtId="0" fontId="11" fillId="0" borderId="0" xfId="0" applyFont="1"/>
    <xf numFmtId="0" fontId="8" fillId="0" borderId="0" xfId="0" applyFont="1" applyBorder="1" applyAlignment="1">
      <alignment horizontal="center" vertical="center"/>
    </xf>
    <xf numFmtId="0" fontId="6" fillId="0" borderId="0" xfId="0" applyFont="1" applyBorder="1"/>
    <xf numFmtId="0" fontId="7" fillId="0" borderId="0" xfId="0" applyFont="1" applyBorder="1"/>
    <xf numFmtId="0" fontId="8" fillId="0" borderId="0" xfId="0" applyFont="1" applyBorder="1" applyAlignment="1">
      <alignment horizontal="left" indent="2"/>
    </xf>
    <xf numFmtId="0" fontId="15" fillId="0" borderId="0" xfId="0" applyFont="1"/>
    <xf numFmtId="0" fontId="16" fillId="0" borderId="0" xfId="0" applyFont="1" applyBorder="1"/>
    <xf numFmtId="0" fontId="6" fillId="0" borderId="0" xfId="0" applyFont="1"/>
    <xf numFmtId="0" fontId="16" fillId="0" borderId="0" xfId="0" applyFont="1"/>
    <xf numFmtId="0" fontId="8" fillId="0" borderId="0" xfId="0" applyFont="1" applyAlignment="1"/>
    <xf numFmtId="0" fontId="0" fillId="0" borderId="0" xfId="0" applyAlignment="1">
      <alignment horizontal="center" vertical="center"/>
    </xf>
    <xf numFmtId="0" fontId="16" fillId="0" borderId="0" xfId="0" applyFont="1" applyBorder="1" applyAlignment="1">
      <alignment vertical="center"/>
    </xf>
    <xf numFmtId="0" fontId="16" fillId="0" borderId="0" xfId="0" applyFont="1" applyAlignment="1">
      <alignment vertical="center"/>
    </xf>
    <xf numFmtId="0" fontId="8" fillId="0" borderId="9"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15" fillId="0" borderId="0" xfId="0" applyFont="1" applyAlignment="1">
      <alignment horizontal="center" vertical="center"/>
    </xf>
    <xf numFmtId="0" fontId="8"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left" vertical="top"/>
    </xf>
    <xf numFmtId="0" fontId="0" fillId="0" borderId="0" xfId="0" applyAlignment="1">
      <alignment vertical="center"/>
    </xf>
    <xf numFmtId="0" fontId="8" fillId="0" borderId="5" xfId="0" applyFont="1" applyBorder="1" applyAlignment="1">
      <alignment horizontal="center" vertical="center"/>
    </xf>
    <xf numFmtId="0" fontId="8" fillId="0" borderId="0" xfId="0" applyFont="1" applyAlignment="1">
      <alignment vertical="center"/>
    </xf>
    <xf numFmtId="0" fontId="0" fillId="0" borderId="0" xfId="0" applyBorder="1"/>
    <xf numFmtId="0" fontId="6" fillId="0" borderId="0" xfId="0" applyFont="1" applyBorder="1" applyAlignment="1">
      <alignment horizontal="center" vertical="center"/>
    </xf>
    <xf numFmtId="0" fontId="17" fillId="0" borderId="0" xfId="0" applyFont="1" applyAlignment="1">
      <alignment horizontal="center" vertical="center"/>
    </xf>
    <xf numFmtId="0" fontId="15" fillId="0" borderId="0"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0" fillId="0" borderId="0" xfId="0" applyBorder="1" applyAlignment="1">
      <alignment horizontal="center" vertical="center"/>
    </xf>
    <xf numFmtId="0" fontId="20" fillId="0" borderId="0" xfId="0" applyFont="1"/>
    <xf numFmtId="0" fontId="15" fillId="0" borderId="0" xfId="0" applyFont="1" applyBorder="1" applyAlignment="1">
      <alignment horizontal="left" vertical="top"/>
    </xf>
    <xf numFmtId="0" fontId="15" fillId="0" borderId="0" xfId="0" applyFont="1" applyBorder="1" applyAlignment="1">
      <alignment vertical="top"/>
    </xf>
    <xf numFmtId="0" fontId="15" fillId="0" borderId="0" xfId="0" applyFont="1" applyAlignment="1">
      <alignment vertical="top"/>
    </xf>
    <xf numFmtId="0" fontId="7" fillId="0" borderId="0" xfId="0" applyFont="1" applyBorder="1" applyAlignment="1"/>
    <xf numFmtId="0" fontId="7" fillId="0" borderId="0" xfId="0" applyFont="1" applyBorder="1" applyAlignment="1">
      <alignment horizontal="left"/>
    </xf>
    <xf numFmtId="0" fontId="7" fillId="0" borderId="0" xfId="0" applyFont="1" applyAlignment="1"/>
    <xf numFmtId="0" fontId="8" fillId="0" borderId="9" xfId="0"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6" fillId="0" borderId="0" xfId="0" applyFont="1" applyBorder="1" applyAlignment="1">
      <alignment horizontal="right"/>
    </xf>
    <xf numFmtId="0" fontId="21" fillId="0" borderId="0" xfId="0" applyFont="1" applyAlignment="1">
      <alignment horizontal="right"/>
    </xf>
    <xf numFmtId="0" fontId="11" fillId="0" borderId="1" xfId="0" applyFont="1" applyBorder="1"/>
    <xf numFmtId="0" fontId="15" fillId="0" borderId="0" xfId="0" applyFont="1" applyBorder="1"/>
    <xf numFmtId="0" fontId="8" fillId="0" borderId="18" xfId="0" applyFont="1" applyBorder="1" applyAlignment="1">
      <alignment horizontal="center" vertical="center" wrapText="1"/>
    </xf>
    <xf numFmtId="0" fontId="8" fillId="0" borderId="15" xfId="0" applyFont="1" applyBorder="1" applyAlignment="1">
      <alignment horizontal="center" vertical="center"/>
    </xf>
    <xf numFmtId="0" fontId="6" fillId="0" borderId="0" xfId="0" applyFont="1" applyAlignment="1">
      <alignment horizontal="right"/>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5" fillId="0" borderId="0" xfId="0" applyFont="1" applyAlignment="1">
      <alignment horizontal="left"/>
    </xf>
    <xf numFmtId="0" fontId="15" fillId="0" borderId="0" xfId="0" applyFont="1" applyBorder="1" applyAlignment="1">
      <alignment horizontal="left"/>
    </xf>
    <xf numFmtId="0" fontId="15" fillId="0" borderId="0" xfId="0" applyFont="1" applyAlignment="1"/>
    <xf numFmtId="164" fontId="8" fillId="0" borderId="0" xfId="0" applyNumberFormat="1" applyFont="1" applyBorder="1" applyAlignment="1">
      <alignment horizontal="right"/>
    </xf>
    <xf numFmtId="164" fontId="8" fillId="0" borderId="0" xfId="0" applyNumberFormat="1" applyFont="1" applyBorder="1"/>
    <xf numFmtId="164" fontId="9" fillId="0" borderId="0" xfId="0" applyNumberFormat="1" applyFont="1" applyBorder="1" applyAlignment="1">
      <alignment horizontal="center"/>
    </xf>
    <xf numFmtId="0" fontId="23" fillId="0" borderId="0" xfId="0" applyFont="1"/>
    <xf numFmtId="0" fontId="24" fillId="0" borderId="0" xfId="0" applyFont="1"/>
    <xf numFmtId="0" fontId="8" fillId="0" borderId="18"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left"/>
    </xf>
    <xf numFmtId="164" fontId="11" fillId="0" borderId="0" xfId="0" applyNumberFormat="1" applyFont="1" applyBorder="1"/>
    <xf numFmtId="0" fontId="12" fillId="0" borderId="28" xfId="0" applyFont="1" applyBorder="1" applyAlignment="1">
      <alignment horizontal="center" vertical="center"/>
    </xf>
    <xf numFmtId="0" fontId="9" fillId="0" borderId="28" xfId="0" applyFont="1" applyBorder="1" applyAlignment="1">
      <alignment horizontal="center" vertical="center"/>
    </xf>
    <xf numFmtId="3" fontId="11" fillId="0" borderId="5" xfId="0" applyNumberFormat="1" applyFont="1" applyBorder="1" applyAlignment="1">
      <alignment horizontal="right" indent="1"/>
    </xf>
    <xf numFmtId="3" fontId="11" fillId="0" borderId="7" xfId="0" applyNumberFormat="1" applyFont="1" applyBorder="1" applyAlignment="1">
      <alignment horizontal="right" indent="1"/>
    </xf>
    <xf numFmtId="3" fontId="11" fillId="0" borderId="10" xfId="0" applyNumberFormat="1" applyFont="1" applyBorder="1" applyAlignment="1">
      <alignment horizontal="right" indent="1"/>
    </xf>
    <xf numFmtId="3" fontId="8" fillId="0" borderId="7" xfId="0" applyNumberFormat="1" applyFont="1" applyBorder="1" applyAlignment="1">
      <alignment horizontal="right" indent="1"/>
    </xf>
    <xf numFmtId="3" fontId="8" fillId="0" borderId="10" xfId="0" applyNumberFormat="1" applyFont="1" applyBorder="1" applyAlignment="1">
      <alignment horizontal="right" indent="1"/>
    </xf>
    <xf numFmtId="164" fontId="8" fillId="0" borderId="7" xfId="0" applyNumberFormat="1" applyFont="1" applyBorder="1" applyAlignment="1">
      <alignment horizontal="right" vertical="center" indent="1"/>
    </xf>
    <xf numFmtId="164" fontId="8" fillId="0" borderId="10" xfId="0" applyNumberFormat="1" applyFont="1" applyBorder="1" applyAlignment="1">
      <alignment horizontal="right" vertical="center" indent="1"/>
    </xf>
    <xf numFmtId="164" fontId="11" fillId="0" borderId="7" xfId="0" applyNumberFormat="1" applyFont="1" applyBorder="1" applyAlignment="1">
      <alignment horizontal="right" vertical="center" indent="1"/>
    </xf>
    <xf numFmtId="164" fontId="11" fillId="0" borderId="10" xfId="0" applyNumberFormat="1" applyFont="1" applyBorder="1" applyAlignment="1">
      <alignment horizontal="right" vertical="center" indent="1"/>
    </xf>
    <xf numFmtId="3" fontId="11" fillId="0" borderId="6" xfId="0" applyNumberFormat="1" applyFont="1" applyBorder="1" applyAlignment="1">
      <alignment horizontal="right" indent="1"/>
    </xf>
    <xf numFmtId="3" fontId="8" fillId="0" borderId="6" xfId="0" applyNumberFormat="1" applyFont="1" applyBorder="1" applyAlignment="1">
      <alignment horizontal="right" indent="1"/>
    </xf>
    <xf numFmtId="0" fontId="11" fillId="0" borderId="28" xfId="0" applyFont="1" applyBorder="1"/>
    <xf numFmtId="0" fontId="8" fillId="0" borderId="28" xfId="0" applyFont="1" applyBorder="1" applyAlignment="1">
      <alignment horizontal="left" indent="2"/>
    </xf>
    <xf numFmtId="0" fontId="8" fillId="0" borderId="28" xfId="0" applyFont="1" applyBorder="1"/>
    <xf numFmtId="0" fontId="8" fillId="0" borderId="31" xfId="0" applyFont="1" applyBorder="1" applyAlignment="1">
      <alignment horizontal="center" vertical="center"/>
    </xf>
    <xf numFmtId="0" fontId="11" fillId="0" borderId="26" xfId="0" applyFont="1" applyBorder="1" applyAlignment="1">
      <alignment horizontal="center" vertical="center"/>
    </xf>
    <xf numFmtId="0" fontId="8" fillId="0" borderId="28" xfId="0" applyFont="1" applyBorder="1" applyAlignment="1">
      <alignment horizontal="center" vertical="center"/>
    </xf>
    <xf numFmtId="0" fontId="8" fillId="0" borderId="32" xfId="0" applyFont="1" applyBorder="1" applyAlignment="1">
      <alignment horizontal="center" vertical="center"/>
    </xf>
    <xf numFmtId="0" fontId="8" fillId="0" borderId="32" xfId="0" applyFont="1" applyBorder="1" applyAlignment="1">
      <alignment horizontal="center" vertical="center" wrapText="1"/>
    </xf>
    <xf numFmtId="0" fontId="11" fillId="0" borderId="28" xfId="0" applyFont="1" applyBorder="1" applyAlignment="1">
      <alignment horizontal="center" vertical="center"/>
    </xf>
    <xf numFmtId="164" fontId="11" fillId="0" borderId="6" xfId="0" applyNumberFormat="1" applyFont="1" applyBorder="1" applyAlignment="1">
      <alignment horizontal="right" indent="1"/>
    </xf>
    <xf numFmtId="164" fontId="11" fillId="0" borderId="7" xfId="0" applyNumberFormat="1" applyFont="1" applyBorder="1" applyAlignment="1">
      <alignment horizontal="right" indent="1"/>
    </xf>
    <xf numFmtId="164" fontId="11" fillId="0" borderId="10" xfId="0" applyNumberFormat="1" applyFont="1" applyBorder="1" applyAlignment="1">
      <alignment horizontal="right" indent="1"/>
    </xf>
    <xf numFmtId="164" fontId="8" fillId="0" borderId="6" xfId="0" applyNumberFormat="1" applyFont="1" applyBorder="1" applyAlignment="1">
      <alignment horizontal="right" indent="1"/>
    </xf>
    <xf numFmtId="164" fontId="8" fillId="0" borderId="7" xfId="0" applyNumberFormat="1" applyFont="1" applyBorder="1" applyAlignment="1">
      <alignment horizontal="right" indent="1"/>
    </xf>
    <xf numFmtId="164" fontId="8" fillId="0" borderId="10" xfId="0" applyNumberFormat="1" applyFont="1" applyBorder="1" applyAlignment="1">
      <alignment horizontal="right" indent="1"/>
    </xf>
    <xf numFmtId="164" fontId="11" fillId="0" borderId="4" xfId="0" applyNumberFormat="1" applyFont="1" applyBorder="1" applyAlignment="1">
      <alignment horizontal="right" indent="1"/>
    </xf>
    <xf numFmtId="164" fontId="11" fillId="0" borderId="5" xfId="0" applyNumberFormat="1" applyFont="1" applyBorder="1" applyAlignment="1">
      <alignment horizontal="right" indent="1"/>
    </xf>
    <xf numFmtId="164" fontId="11" fillId="0" borderId="15" xfId="0" applyNumberFormat="1" applyFont="1" applyBorder="1" applyAlignment="1">
      <alignment horizontal="right" indent="1"/>
    </xf>
    <xf numFmtId="0" fontId="9" fillId="0" borderId="28" xfId="0" applyFont="1" applyBorder="1" applyAlignment="1">
      <alignment horizontal="center"/>
    </xf>
    <xf numFmtId="3" fontId="11" fillId="0" borderId="4" xfId="0" applyNumberFormat="1" applyFont="1" applyBorder="1" applyAlignment="1">
      <alignment horizontal="right" indent="1"/>
    </xf>
    <xf numFmtId="165" fontId="8" fillId="0" borderId="7" xfId="0" applyNumberFormat="1" applyFont="1" applyBorder="1" applyAlignment="1">
      <alignment horizontal="right" indent="1"/>
    </xf>
    <xf numFmtId="165" fontId="8" fillId="0" borderId="0" xfId="0" applyNumberFormat="1" applyFont="1" applyBorder="1" applyAlignment="1">
      <alignment horizontal="right" indent="1"/>
    </xf>
    <xf numFmtId="165" fontId="0" fillId="0" borderId="7" xfId="0" applyNumberFormat="1" applyBorder="1" applyAlignment="1">
      <alignment horizontal="right" indent="1"/>
    </xf>
    <xf numFmtId="165" fontId="0" fillId="0" borderId="10" xfId="0" applyNumberFormat="1" applyBorder="1" applyAlignment="1">
      <alignment horizontal="right" indent="1"/>
    </xf>
    <xf numFmtId="0" fontId="8" fillId="0" borderId="29" xfId="0" applyFont="1" applyBorder="1" applyAlignment="1">
      <alignment horizontal="center" vertical="center" wrapText="1"/>
    </xf>
    <xf numFmtId="165" fontId="8" fillId="0" borderId="6" xfId="0" applyNumberFormat="1" applyFont="1" applyBorder="1" applyAlignment="1">
      <alignment horizontal="right" indent="1"/>
    </xf>
    <xf numFmtId="165" fontId="0" fillId="0" borderId="6" xfId="0" applyNumberFormat="1" applyBorder="1" applyAlignment="1">
      <alignment horizontal="right" indent="1"/>
    </xf>
    <xf numFmtId="3" fontId="25" fillId="0" borderId="6" xfId="0" applyNumberFormat="1" applyFont="1" applyBorder="1" applyAlignment="1">
      <alignment horizontal="right" indent="1"/>
    </xf>
    <xf numFmtId="3" fontId="25" fillId="0" borderId="7" xfId="0" applyNumberFormat="1" applyFont="1" applyBorder="1" applyAlignment="1">
      <alignment horizontal="right" indent="1"/>
    </xf>
    <xf numFmtId="3" fontId="25" fillId="0" borderId="10" xfId="0" applyNumberFormat="1" applyFont="1" applyBorder="1" applyAlignment="1">
      <alignment horizontal="right" indent="1"/>
    </xf>
    <xf numFmtId="0" fontId="16" fillId="0" borderId="0" xfId="0" applyFont="1" applyBorder="1" applyAlignment="1"/>
    <xf numFmtId="0" fontId="11" fillId="0" borderId="0" xfId="0" applyFont="1" applyBorder="1" applyAlignment="1"/>
    <xf numFmtId="0" fontId="8" fillId="0" borderId="0" xfId="0" applyFont="1" applyBorder="1" applyAlignment="1">
      <alignment horizontal="left"/>
    </xf>
    <xf numFmtId="0" fontId="8" fillId="0" borderId="0" xfId="0" applyFont="1" applyBorder="1" applyAlignment="1"/>
    <xf numFmtId="0" fontId="8" fillId="0" borderId="0" xfId="0" applyFont="1" applyBorder="1" applyAlignment="1">
      <alignment horizontal="left" indent="1"/>
    </xf>
    <xf numFmtId="0" fontId="8" fillId="0" borderId="28" xfId="0" applyFont="1" applyBorder="1" applyAlignment="1">
      <alignment horizontal="left" indent="1"/>
    </xf>
    <xf numFmtId="0" fontId="16" fillId="0" borderId="0" xfId="0" applyFont="1" applyAlignment="1"/>
    <xf numFmtId="3" fontId="0" fillId="0" borderId="0" xfId="0" applyNumberFormat="1"/>
    <xf numFmtId="0" fontId="21" fillId="0" borderId="0" xfId="0" applyFont="1"/>
    <xf numFmtId="0" fontId="26" fillId="0" borderId="0" xfId="1" applyFont="1" applyBorder="1" applyAlignment="1">
      <alignment horizontal="left"/>
    </xf>
    <xf numFmtId="0" fontId="27" fillId="0" borderId="0" xfId="1" applyFont="1"/>
    <xf numFmtId="0" fontId="8" fillId="0" borderId="0" xfId="0" applyFont="1" applyFill="1" applyBorder="1"/>
    <xf numFmtId="0" fontId="0" fillId="0" borderId="0" xfId="0" applyAlignment="1">
      <alignment horizontal="right"/>
    </xf>
    <xf numFmtId="0" fontId="0" fillId="0" borderId="0" xfId="0" applyAlignment="1">
      <alignment horizontal="right" vertical="center"/>
    </xf>
    <xf numFmtId="0" fontId="0" fillId="0" borderId="33" xfId="0" applyBorder="1" applyAlignment="1">
      <alignment horizontal="right"/>
    </xf>
    <xf numFmtId="0" fontId="8" fillId="0" borderId="0" xfId="0" applyFont="1" applyBorder="1" applyAlignment="1">
      <alignment horizontal="right"/>
    </xf>
    <xf numFmtId="0" fontId="10" fillId="0" borderId="0" xfId="0" applyFont="1" applyBorder="1" applyAlignment="1">
      <alignment horizontal="center" vertical="center"/>
    </xf>
    <xf numFmtId="0" fontId="9" fillId="0" borderId="0" xfId="0" applyFont="1" applyAlignment="1">
      <alignment horizontal="left" vertical="center"/>
    </xf>
    <xf numFmtId="0" fontId="26" fillId="0" borderId="0" xfId="1" applyFont="1" applyAlignment="1">
      <alignment horizontal="left" vertical="center"/>
    </xf>
    <xf numFmtId="0" fontId="18" fillId="0" borderId="0" xfId="0" applyFont="1"/>
    <xf numFmtId="0" fontId="30" fillId="0" borderId="0" xfId="0" applyFont="1" applyAlignment="1">
      <alignment vertical="top"/>
    </xf>
    <xf numFmtId="0" fontId="60" fillId="0" borderId="0" xfId="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6" fillId="0" borderId="0" xfId="0" applyFont="1" applyBorder="1" applyAlignment="1">
      <alignment horizontal="right" vertical="center"/>
    </xf>
    <xf numFmtId="0" fontId="7" fillId="0" borderId="0" xfId="0" applyFont="1" applyBorder="1" applyAlignment="1">
      <alignment vertical="center"/>
    </xf>
    <xf numFmtId="0" fontId="10" fillId="0" borderId="0" xfId="0" applyFont="1" applyFill="1" applyAlignment="1">
      <alignment horizontal="center" vertical="center"/>
    </xf>
    <xf numFmtId="0" fontId="18" fillId="0" borderId="0" xfId="0" applyFont="1" applyAlignment="1">
      <alignment horizontal="left"/>
    </xf>
    <xf numFmtId="0" fontId="18" fillId="0" borderId="0" xfId="0" applyFont="1" applyAlignment="1">
      <alignment horizontal="center"/>
    </xf>
    <xf numFmtId="0" fontId="6" fillId="0" borderId="0" xfId="0" applyFont="1" applyBorder="1" applyAlignment="1">
      <alignment vertical="center"/>
    </xf>
    <xf numFmtId="0" fontId="15" fillId="0" borderId="0" xfId="0" applyFont="1" applyFill="1" applyAlignment="1">
      <alignment horizontal="center"/>
    </xf>
    <xf numFmtId="0" fontId="7"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8" fillId="0" borderId="0" xfId="0" applyFont="1" applyBorder="1" applyAlignment="1">
      <alignment horizontal="right"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0" xfId="0" applyFont="1" applyBorder="1" applyAlignment="1">
      <alignment vertical="center" wrapText="1"/>
    </xf>
    <xf numFmtId="0" fontId="9" fillId="0" borderId="4" xfId="0" applyFont="1" applyFill="1" applyBorder="1" applyAlignment="1">
      <alignment horizontal="center" vertical="center" wrapText="1"/>
    </xf>
    <xf numFmtId="0" fontId="11" fillId="0" borderId="0" xfId="0" applyFont="1" applyBorder="1" applyAlignment="1">
      <alignment horizontal="left" vertical="center" wrapText="1" indent="1"/>
    </xf>
    <xf numFmtId="0" fontId="12" fillId="0" borderId="6" xfId="0" applyFont="1" applyBorder="1" applyAlignment="1">
      <alignment vertical="center" wrapText="1"/>
    </xf>
    <xf numFmtId="0" fontId="12" fillId="0" borderId="0" xfId="0" applyFont="1" applyBorder="1" applyAlignment="1">
      <alignment vertical="center" wrapText="1"/>
    </xf>
    <xf numFmtId="0" fontId="9"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Border="1" applyAlignment="1">
      <alignment horizontal="right" vertical="center" wrapText="1" indent="2"/>
    </xf>
    <xf numFmtId="0" fontId="8" fillId="0" borderId="0" xfId="0" applyFont="1" applyBorder="1" applyAlignment="1">
      <alignment horizontal="left" vertical="center" wrapText="1" indent="1"/>
    </xf>
    <xf numFmtId="0" fontId="9" fillId="0" borderId="6" xfId="0" applyFont="1" applyFill="1" applyBorder="1" applyAlignment="1">
      <alignment horizontal="center" vertical="center" wrapText="1"/>
    </xf>
    <xf numFmtId="0" fontId="11" fillId="0" borderId="0" xfId="0" applyFont="1" applyBorder="1" applyAlignment="1">
      <alignment horizontal="right" vertical="center" wrapText="1"/>
    </xf>
    <xf numFmtId="165" fontId="8" fillId="0" borderId="7" xfId="0" applyNumberFormat="1" applyFont="1" applyBorder="1" applyAlignment="1">
      <alignment horizontal="right" wrapText="1" indent="1"/>
    </xf>
    <xf numFmtId="165" fontId="8" fillId="0" borderId="10" xfId="0" applyNumberFormat="1" applyFont="1" applyBorder="1" applyAlignment="1">
      <alignment horizontal="right" wrapText="1" indent="1"/>
    </xf>
    <xf numFmtId="0" fontId="9" fillId="0" borderId="0" xfId="0" applyFont="1" applyBorder="1" applyAlignment="1">
      <alignment horizontal="left" vertical="center" wrapText="1" indent="1"/>
    </xf>
    <xf numFmtId="0" fontId="9" fillId="0" borderId="6" xfId="0" applyFont="1" applyBorder="1" applyAlignment="1">
      <alignment vertical="center" wrapText="1"/>
    </xf>
    <xf numFmtId="0" fontId="9" fillId="0" borderId="0" xfId="0" applyFont="1" applyBorder="1" applyAlignment="1">
      <alignment vertical="center" wrapText="1"/>
    </xf>
    <xf numFmtId="0" fontId="9" fillId="0" borderId="0"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3" fontId="32" fillId="0" borderId="10" xfId="0" applyNumberFormat="1" applyFont="1" applyBorder="1" applyAlignment="1">
      <alignment horizontal="right" wrapText="1" indent="1"/>
    </xf>
    <xf numFmtId="3" fontId="32" fillId="0" borderId="7" xfId="0" applyNumberFormat="1" applyFont="1" applyBorder="1" applyAlignment="1">
      <alignment horizontal="right" wrapText="1" indent="1"/>
    </xf>
    <xf numFmtId="3" fontId="8" fillId="0" borderId="7" xfId="0" applyNumberFormat="1" applyFont="1" applyBorder="1" applyAlignment="1">
      <alignment horizontal="right" wrapText="1" indent="1"/>
    </xf>
    <xf numFmtId="3" fontId="8" fillId="0" borderId="10" xfId="0" applyNumberFormat="1" applyFont="1" applyBorder="1" applyAlignment="1">
      <alignment horizontal="right" wrapText="1" indent="1"/>
    </xf>
    <xf numFmtId="3" fontId="16" fillId="0" borderId="0" xfId="0" applyNumberFormat="1" applyFont="1" applyBorder="1"/>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8" fillId="0" borderId="0" xfId="0" applyFont="1" applyFill="1" applyBorder="1" applyAlignment="1">
      <alignment horizontal="left" vertical="center" wrapText="1"/>
    </xf>
    <xf numFmtId="49" fontId="8" fillId="0" borderId="10" xfId="0" applyNumberFormat="1" applyFont="1" applyBorder="1" applyAlignment="1">
      <alignment horizontal="right" wrapText="1" indent="1"/>
    </xf>
    <xf numFmtId="0" fontId="9" fillId="0" borderId="0" xfId="0" applyFont="1" applyFill="1" applyBorder="1" applyAlignment="1">
      <alignment horizontal="left" vertical="center" wrapText="1"/>
    </xf>
    <xf numFmtId="4" fontId="8" fillId="0" borderId="7" xfId="0" applyNumberFormat="1" applyFont="1" applyBorder="1" applyAlignment="1">
      <alignment horizontal="right" wrapText="1" indent="1"/>
    </xf>
    <xf numFmtId="4" fontId="8" fillId="0" borderId="10" xfId="0" applyNumberFormat="1" applyFont="1" applyBorder="1" applyAlignment="1">
      <alignment horizontal="right" wrapText="1" indent="1"/>
    </xf>
    <xf numFmtId="0" fontId="8" fillId="0" borderId="0" xfId="0" applyFont="1" applyBorder="1" applyAlignment="1">
      <alignment horizontal="left" vertical="center" wrapText="1" indent="2"/>
    </xf>
    <xf numFmtId="165" fontId="9" fillId="0" borderId="0" xfId="0" applyNumberFormat="1" applyFont="1" applyBorder="1" applyAlignment="1">
      <alignment horizontal="right" wrapText="1" indent="1"/>
    </xf>
    <xf numFmtId="165" fontId="8" fillId="0" borderId="6" xfId="0" applyNumberFormat="1" applyFont="1" applyBorder="1" applyAlignment="1">
      <alignment horizontal="right" wrapText="1" indent="1"/>
    </xf>
    <xf numFmtId="165" fontId="25" fillId="0" borderId="10" xfId="0" applyNumberFormat="1" applyFont="1" applyBorder="1" applyAlignment="1">
      <alignment horizontal="right" wrapText="1" indent="1"/>
    </xf>
    <xf numFmtId="165" fontId="34" fillId="0" borderId="0" xfId="0" applyNumberFormat="1" applyFont="1" applyBorder="1" applyAlignment="1">
      <alignment horizontal="right" wrapText="1" indent="1"/>
    </xf>
    <xf numFmtId="0" fontId="9" fillId="0" borderId="0" xfId="0" applyFont="1" applyBorder="1" applyAlignment="1">
      <alignment horizontal="left" vertical="center" wrapText="1" indent="2"/>
    </xf>
    <xf numFmtId="165" fontId="35" fillId="0" borderId="0" xfId="0" applyNumberFormat="1" applyFont="1" applyBorder="1" applyAlignment="1">
      <alignment horizontal="right" wrapText="1" indent="1"/>
    </xf>
    <xf numFmtId="0" fontId="25" fillId="0" borderId="0" xfId="0" applyFont="1" applyBorder="1" applyAlignment="1">
      <alignment horizontal="left" vertical="center" wrapText="1" indent="2"/>
    </xf>
    <xf numFmtId="0" fontId="25" fillId="0" borderId="0" xfId="0" applyFont="1" applyBorder="1" applyAlignment="1">
      <alignment horizontal="left" vertical="center" wrapText="1" indent="1"/>
    </xf>
    <xf numFmtId="0" fontId="34" fillId="0" borderId="6" xfId="0" applyFont="1" applyFill="1" applyBorder="1" applyAlignment="1">
      <alignment horizontal="center" vertical="center" wrapText="1"/>
    </xf>
    <xf numFmtId="0" fontId="17" fillId="0" borderId="0" xfId="0" applyFont="1" applyBorder="1" applyAlignment="1">
      <alignment horizontal="right" vertical="center" wrapText="1"/>
    </xf>
    <xf numFmtId="0" fontId="36" fillId="0" borderId="6" xfId="0" applyFont="1" applyBorder="1" applyAlignment="1">
      <alignment vertical="center" wrapText="1"/>
    </xf>
    <xf numFmtId="0" fontId="36" fillId="0" borderId="0" xfId="0" applyFont="1" applyBorder="1" applyAlignment="1">
      <alignment vertical="center" wrapText="1"/>
    </xf>
    <xf numFmtId="3" fontId="25" fillId="0" borderId="10" xfId="0" applyNumberFormat="1" applyFont="1" applyBorder="1" applyAlignment="1">
      <alignment horizontal="right" wrapText="1" indent="1"/>
    </xf>
    <xf numFmtId="3" fontId="34" fillId="0" borderId="0" xfId="0" applyNumberFormat="1" applyFont="1" applyBorder="1" applyAlignment="1">
      <alignment horizontal="right" wrapText="1" indent="1"/>
    </xf>
    <xf numFmtId="3" fontId="25" fillId="0" borderId="7" xfId="0" applyNumberFormat="1" applyFont="1" applyBorder="1" applyAlignment="1">
      <alignment horizontal="right" wrapText="1" indent="1"/>
    </xf>
    <xf numFmtId="0" fontId="37" fillId="0" borderId="0" xfId="0" applyFont="1" applyBorder="1"/>
    <xf numFmtId="0" fontId="34" fillId="0" borderId="0" xfId="0" applyFont="1" applyBorder="1" applyAlignment="1">
      <alignment horizontal="left" vertical="center" wrapText="1" indent="1"/>
    </xf>
    <xf numFmtId="0" fontId="25" fillId="0" borderId="0" xfId="0" applyFont="1" applyBorder="1" applyAlignment="1">
      <alignment horizontal="right" vertical="center" wrapText="1"/>
    </xf>
    <xf numFmtId="0" fontId="34" fillId="0" borderId="6" xfId="0" applyFont="1" applyBorder="1" applyAlignment="1">
      <alignment vertical="center" wrapText="1"/>
    </xf>
    <xf numFmtId="0" fontId="34" fillId="0" borderId="0" xfId="0" applyFont="1" applyBorder="1" applyAlignment="1">
      <alignment vertical="center" wrapText="1"/>
    </xf>
    <xf numFmtId="165" fontId="25" fillId="0" borderId="7" xfId="0" applyNumberFormat="1" applyFont="1" applyBorder="1" applyAlignment="1">
      <alignment horizontal="right" wrapText="1" indent="1"/>
    </xf>
    <xf numFmtId="3" fontId="8" fillId="0" borderId="6" xfId="0" applyNumberFormat="1" applyFont="1" applyBorder="1" applyAlignment="1">
      <alignment horizontal="right" wrapText="1" indent="1"/>
    </xf>
    <xf numFmtId="3" fontId="8" fillId="0" borderId="0" xfId="0" applyNumberFormat="1" applyFont="1" applyBorder="1" applyAlignment="1">
      <alignment horizontal="right" wrapText="1" indent="1"/>
    </xf>
    <xf numFmtId="0" fontId="8" fillId="0" borderId="0" xfId="0" applyFont="1" applyFill="1" applyBorder="1" applyAlignment="1">
      <alignment horizontal="left" vertical="center" wrapText="1" indent="2"/>
    </xf>
    <xf numFmtId="0" fontId="8" fillId="0" borderId="0" xfId="0" applyFont="1" applyFill="1" applyBorder="1" applyAlignment="1">
      <alignment horizontal="right" vertical="center" wrapText="1"/>
    </xf>
    <xf numFmtId="0" fontId="9" fillId="0" borderId="6" xfId="0" applyFont="1" applyFill="1" applyBorder="1" applyAlignment="1">
      <alignment vertical="center" wrapText="1"/>
    </xf>
    <xf numFmtId="3" fontId="25" fillId="0" borderId="7" xfId="0" applyNumberFormat="1" applyFont="1" applyFill="1" applyBorder="1" applyAlignment="1">
      <alignment horizontal="right" wrapText="1" indent="1"/>
    </xf>
    <xf numFmtId="0" fontId="16" fillId="0" borderId="0" xfId="0" applyFont="1" applyFill="1" applyBorder="1"/>
    <xf numFmtId="0" fontId="11" fillId="0" borderId="0" xfId="0" applyFont="1" applyFill="1" applyBorder="1" applyAlignment="1">
      <alignment horizontal="right" vertical="center" wrapText="1"/>
    </xf>
    <xf numFmtId="0" fontId="12" fillId="0" borderId="6" xfId="0" applyFont="1" applyFill="1" applyBorder="1" applyAlignment="1">
      <alignment vertical="center" wrapText="1"/>
    </xf>
    <xf numFmtId="0" fontId="12" fillId="0" borderId="0" xfId="0" applyFont="1" applyFill="1" applyBorder="1" applyAlignment="1">
      <alignment vertical="center" wrapText="1"/>
    </xf>
    <xf numFmtId="3" fontId="11" fillId="0" borderId="0" xfId="0" applyNumberFormat="1" applyFont="1" applyFill="1" applyBorder="1" applyAlignment="1">
      <alignment horizontal="right" vertical="center" wrapText="1"/>
    </xf>
    <xf numFmtId="3" fontId="12" fillId="0" borderId="6" xfId="0" applyNumberFormat="1" applyFont="1" applyFill="1" applyBorder="1" applyAlignment="1">
      <alignment vertical="center" wrapText="1"/>
    </xf>
    <xf numFmtId="3" fontId="12" fillId="0" borderId="0" xfId="0" applyNumberFormat="1" applyFont="1" applyFill="1" applyBorder="1" applyAlignment="1">
      <alignment vertical="center" wrapText="1"/>
    </xf>
    <xf numFmtId="3" fontId="8" fillId="0" borderId="0" xfId="0" applyNumberFormat="1" applyFont="1" applyBorder="1" applyAlignment="1">
      <alignment horizontal="right" vertical="center" wrapText="1"/>
    </xf>
    <xf numFmtId="3" fontId="9" fillId="0" borderId="6" xfId="0" applyNumberFormat="1" applyFont="1" applyBorder="1" applyAlignment="1">
      <alignment vertical="center" wrapText="1"/>
    </xf>
    <xf numFmtId="3" fontId="9" fillId="0" borderId="0" xfId="0" applyNumberFormat="1" applyFont="1" applyBorder="1" applyAlignment="1">
      <alignment vertical="center" wrapText="1"/>
    </xf>
    <xf numFmtId="0" fontId="16" fillId="0" borderId="10" xfId="0" applyFont="1" applyBorder="1"/>
    <xf numFmtId="0" fontId="16" fillId="0" borderId="6" xfId="0" applyFont="1" applyBorder="1"/>
    <xf numFmtId="0" fontId="9" fillId="0" borderId="6" xfId="0" applyFont="1" applyBorder="1" applyAlignment="1">
      <alignment horizontal="center" vertical="center"/>
    </xf>
    <xf numFmtId="0" fontId="8" fillId="0" borderId="0" xfId="0" applyFont="1" applyBorder="1" applyAlignment="1">
      <alignment horizontal="left" wrapText="1"/>
    </xf>
    <xf numFmtId="0" fontId="18" fillId="0" borderId="0" xfId="0" applyFont="1" applyFill="1" applyBorder="1" applyAlignment="1">
      <alignment horizontal="center"/>
    </xf>
    <xf numFmtId="0" fontId="8" fillId="0" borderId="0" xfId="0" applyFont="1" applyBorder="1" applyAlignment="1">
      <alignment horizontal="right" wrapText="1"/>
    </xf>
    <xf numFmtId="164" fontId="35" fillId="0" borderId="0" xfId="0" applyNumberFormat="1" applyFont="1" applyBorder="1" applyAlignment="1">
      <alignment horizontal="center" wrapText="1"/>
    </xf>
    <xf numFmtId="0" fontId="8" fillId="0" borderId="0" xfId="0" applyFont="1" applyBorder="1" applyAlignment="1">
      <alignment horizontal="right" wrapText="1" indent="1"/>
    </xf>
    <xf numFmtId="164" fontId="8" fillId="0" borderId="0" xfId="0" applyNumberFormat="1" applyFont="1" applyBorder="1" applyAlignment="1">
      <alignment horizontal="right" wrapText="1" indent="1"/>
    </xf>
    <xf numFmtId="0" fontId="9" fillId="0" borderId="0" xfId="0" applyFont="1" applyBorder="1"/>
    <xf numFmtId="0" fontId="18" fillId="0" borderId="0" xfId="0" applyFont="1" applyFill="1" applyAlignment="1">
      <alignment horizontal="center"/>
    </xf>
    <xf numFmtId="0" fontId="40" fillId="0" borderId="0" xfId="0" applyFont="1" applyFill="1" applyAlignment="1">
      <alignment horizontal="center"/>
    </xf>
    <xf numFmtId="0" fontId="28" fillId="0" borderId="0" xfId="0" applyFont="1"/>
    <xf numFmtId="0" fontId="29" fillId="0" borderId="0" xfId="0" applyFont="1" applyAlignment="1">
      <alignment horizontal="left"/>
    </xf>
    <xf numFmtId="0" fontId="9" fillId="0" borderId="0" xfId="0" applyFont="1" applyAlignment="1">
      <alignment horizontal="left"/>
    </xf>
    <xf numFmtId="0" fontId="33" fillId="0" borderId="0" xfId="0" applyFont="1" applyAlignment="1"/>
    <xf numFmtId="0" fontId="32" fillId="0" borderId="0" xfId="0" applyFont="1" applyAlignment="1"/>
    <xf numFmtId="0" fontId="9" fillId="0" borderId="0" xfId="0" applyFont="1" applyBorder="1" applyAlignment="1"/>
    <xf numFmtId="0" fontId="32" fillId="0" borderId="0" xfId="0" applyFont="1" applyAlignment="1">
      <alignment horizontal="center"/>
    </xf>
    <xf numFmtId="0" fontId="33" fillId="0" borderId="0" xfId="0" applyFont="1" applyAlignment="1">
      <alignment horizontal="left"/>
    </xf>
    <xf numFmtId="0" fontId="32" fillId="0" borderId="0" xfId="0" applyFont="1" applyAlignment="1">
      <alignment horizontal="left" vertical="center"/>
    </xf>
    <xf numFmtId="0" fontId="32" fillId="0" borderId="0" xfId="0" applyFont="1" applyAlignment="1">
      <alignment horizontal="center" vertical="center"/>
    </xf>
    <xf numFmtId="0" fontId="9" fillId="0" borderId="0" xfId="0" applyFont="1" applyAlignment="1">
      <alignment horizontal="center"/>
    </xf>
    <xf numFmtId="0" fontId="33" fillId="0" borderId="0" xfId="0" applyFont="1" applyAlignment="1">
      <alignment vertical="center"/>
    </xf>
    <xf numFmtId="0" fontId="18" fillId="0" borderId="0" xfId="0" applyFont="1" applyFill="1" applyAlignment="1">
      <alignment horizontal="left"/>
    </xf>
    <xf numFmtId="0" fontId="16" fillId="0" borderId="0" xfId="0" applyFont="1" applyAlignment="1">
      <alignment horizontal="left"/>
    </xf>
    <xf numFmtId="0" fontId="26" fillId="0" borderId="0" xfId="1" applyFont="1" applyFill="1" applyAlignment="1">
      <alignment horizontal="left"/>
    </xf>
    <xf numFmtId="0" fontId="21" fillId="0" borderId="0" xfId="2" applyFont="1"/>
    <xf numFmtId="0" fontId="25" fillId="0" borderId="0" xfId="2" applyFont="1" applyAlignment="1"/>
    <xf numFmtId="0" fontId="26" fillId="0" borderId="0" xfId="1" applyFont="1" applyAlignment="1"/>
    <xf numFmtId="0" fontId="41" fillId="0" borderId="0" xfId="3" applyFont="1" applyFill="1"/>
    <xf numFmtId="0" fontId="26" fillId="0" borderId="0" xfId="1" applyFont="1"/>
    <xf numFmtId="0" fontId="26" fillId="0" borderId="0" xfId="1" applyFont="1" applyAlignment="1" applyProtection="1"/>
    <xf numFmtId="0" fontId="9" fillId="0" borderId="0" xfId="0" applyFont="1" applyFill="1" applyAlignment="1">
      <alignment horizontal="center"/>
    </xf>
    <xf numFmtId="0" fontId="6" fillId="0" borderId="0" xfId="0" applyFont="1" applyAlignment="1">
      <alignment horizontal="right" vertical="center"/>
    </xf>
    <xf numFmtId="0" fontId="7" fillId="0" borderId="0" xfId="0" applyFont="1" applyAlignment="1">
      <alignment horizontal="center"/>
    </xf>
    <xf numFmtId="0" fontId="10" fillId="0" borderId="0" xfId="0" applyFont="1" applyAlignment="1"/>
    <xf numFmtId="0" fontId="15" fillId="0" borderId="0" xfId="0" applyFont="1" applyAlignment="1">
      <alignment horizontal="center" vertical="top"/>
    </xf>
    <xf numFmtId="0" fontId="32" fillId="0" borderId="1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0" xfId="0" applyFont="1" applyBorder="1" applyAlignment="1">
      <alignment horizontal="justify" vertical="center" wrapText="1"/>
    </xf>
    <xf numFmtId="164" fontId="32" fillId="0" borderId="6" xfId="0" applyNumberFormat="1" applyFont="1" applyFill="1" applyBorder="1" applyAlignment="1">
      <alignment horizontal="right" vertical="center" wrapText="1" indent="1"/>
    </xf>
    <xf numFmtId="164" fontId="32" fillId="0" borderId="7" xfId="0" applyNumberFormat="1" applyFont="1" applyFill="1" applyBorder="1" applyAlignment="1">
      <alignment horizontal="right" vertical="center" wrapText="1" indent="1"/>
    </xf>
    <xf numFmtId="164" fontId="32" fillId="0" borderId="15" xfId="0" applyNumberFormat="1" applyFont="1" applyFill="1" applyBorder="1" applyAlignment="1">
      <alignment horizontal="right" vertical="center" wrapText="1" indent="1"/>
    </xf>
    <xf numFmtId="164" fontId="32" fillId="0" borderId="10" xfId="0" applyNumberFormat="1" applyFont="1" applyBorder="1" applyAlignment="1">
      <alignment horizontal="right" vertical="center" wrapText="1" indent="1"/>
    </xf>
    <xf numFmtId="0" fontId="32" fillId="0" borderId="41" xfId="0" applyFont="1" applyBorder="1" applyAlignment="1">
      <alignment horizontal="right" vertical="center" wrapText="1" indent="1"/>
    </xf>
    <xf numFmtId="0" fontId="32" fillId="0" borderId="7" xfId="0" applyFont="1" applyBorder="1" applyAlignment="1">
      <alignment horizontal="right" vertical="center" wrapText="1" indent="1"/>
    </xf>
    <xf numFmtId="0" fontId="32" fillId="0" borderId="15" xfId="0" applyFont="1" applyBorder="1" applyAlignment="1">
      <alignment horizontal="right" vertical="center" wrapText="1" indent="1"/>
    </xf>
    <xf numFmtId="0" fontId="32" fillId="0" borderId="10" xfId="0" applyFont="1" applyBorder="1" applyAlignment="1">
      <alignment horizontal="right" vertical="center" wrapText="1" indent="1"/>
    </xf>
    <xf numFmtId="0" fontId="32" fillId="0" borderId="0" xfId="0" applyFont="1" applyBorder="1" applyAlignment="1">
      <alignment horizontal="right" vertical="center" wrapText="1" indent="1"/>
    </xf>
    <xf numFmtId="0" fontId="9" fillId="0" borderId="42" xfId="0" applyFont="1" applyBorder="1" applyAlignment="1">
      <alignment horizontal="justify" vertical="center" wrapText="1"/>
    </xf>
    <xf numFmtId="164" fontId="32" fillId="0" borderId="10" xfId="0" applyNumberFormat="1" applyFont="1" applyFill="1" applyBorder="1" applyAlignment="1">
      <alignment horizontal="right" vertical="center" wrapText="1" indent="1"/>
    </xf>
    <xf numFmtId="0" fontId="32" fillId="0" borderId="0" xfId="0" applyFont="1" applyBorder="1" applyAlignment="1">
      <alignment horizontal="left" vertical="center" wrapText="1" indent="1"/>
    </xf>
    <xf numFmtId="0" fontId="32" fillId="0" borderId="41" xfId="0" applyFont="1" applyFill="1" applyBorder="1" applyAlignment="1">
      <alignment horizontal="right" vertical="center" wrapText="1" indent="1"/>
    </xf>
    <xf numFmtId="0" fontId="32" fillId="0" borderId="7" xfId="0" applyFont="1" applyFill="1" applyBorder="1" applyAlignment="1">
      <alignment horizontal="right" vertical="center" wrapText="1" indent="1"/>
    </xf>
    <xf numFmtId="0" fontId="32" fillId="0" borderId="10" xfId="0" applyFont="1" applyFill="1" applyBorder="1" applyAlignment="1">
      <alignment horizontal="right" vertical="center" wrapText="1" indent="1"/>
    </xf>
    <xf numFmtId="0" fontId="9" fillId="0" borderId="42" xfId="0" applyFont="1" applyBorder="1" applyAlignment="1">
      <alignment horizontal="left" vertical="center" wrapText="1"/>
    </xf>
    <xf numFmtId="0" fontId="32" fillId="0" borderId="0" xfId="0" applyFont="1" applyBorder="1" applyAlignment="1">
      <alignment horizontal="left" vertical="center" wrapText="1"/>
    </xf>
    <xf numFmtId="0" fontId="9" fillId="0" borderId="42" xfId="0" applyFont="1" applyBorder="1" applyAlignment="1">
      <alignment horizontal="left" vertical="center" wrapText="1" indent="1"/>
    </xf>
    <xf numFmtId="164" fontId="32" fillId="0" borderId="6" xfId="0" applyNumberFormat="1" applyFont="1" applyBorder="1" applyAlignment="1">
      <alignment horizontal="right" vertical="center" wrapText="1" indent="1"/>
    </xf>
    <xf numFmtId="164" fontId="32" fillId="0" borderId="7" xfId="0" applyNumberFormat="1" applyFont="1" applyBorder="1" applyAlignment="1">
      <alignment horizontal="right" vertical="center" wrapText="1" indent="1"/>
    </xf>
    <xf numFmtId="164" fontId="8" fillId="0" borderId="7" xfId="0" applyNumberFormat="1" applyFont="1" applyBorder="1" applyAlignment="1">
      <alignment horizontal="right" vertical="center" wrapText="1" indent="1"/>
    </xf>
    <xf numFmtId="164" fontId="8" fillId="0" borderId="10" xfId="0" applyNumberFormat="1" applyFont="1" applyBorder="1" applyAlignment="1">
      <alignment horizontal="right" vertical="center" wrapText="1" indent="1"/>
    </xf>
    <xf numFmtId="0" fontId="8" fillId="0" borderId="7" xfId="0" applyFont="1" applyBorder="1" applyAlignment="1">
      <alignment horizontal="right" vertical="center" wrapText="1" indent="1"/>
    </xf>
    <xf numFmtId="0" fontId="8" fillId="0" borderId="10" xfId="0" applyFont="1" applyBorder="1" applyAlignment="1">
      <alignment horizontal="right" vertical="center" wrapText="1" indent="1"/>
    </xf>
    <xf numFmtId="0" fontId="16" fillId="0" borderId="0" xfId="0" applyFont="1" applyAlignment="1">
      <alignment horizontal="center"/>
    </xf>
    <xf numFmtId="0" fontId="9" fillId="0" borderId="0" xfId="0" applyFont="1"/>
    <xf numFmtId="0" fontId="42" fillId="0" borderId="0" xfId="0" applyFont="1" applyAlignment="1">
      <alignment horizontal="center" vertical="center"/>
    </xf>
    <xf numFmtId="0" fontId="25" fillId="0" borderId="0" xfId="2" applyFont="1" applyFill="1" applyAlignment="1"/>
    <xf numFmtId="0" fontId="8" fillId="0" borderId="0" xfId="0" applyFont="1" applyAlignment="1">
      <alignment horizontal="right"/>
    </xf>
    <xf numFmtId="0" fontId="8" fillId="0" borderId="0" xfId="0" applyFont="1" applyBorder="1" applyAlignment="1">
      <alignment horizontal="justify" vertical="center" wrapText="1"/>
    </xf>
    <xf numFmtId="164" fontId="8" fillId="0" borderId="42" xfId="0" applyNumberFormat="1" applyFont="1" applyBorder="1" applyAlignment="1">
      <alignment horizontal="right" wrapText="1"/>
    </xf>
    <xf numFmtId="164" fontId="8" fillId="0" borderId="6" xfId="0" applyNumberFormat="1" applyFont="1" applyBorder="1" applyAlignment="1">
      <alignment horizontal="right" wrapText="1"/>
    </xf>
    <xf numFmtId="164" fontId="8" fillId="0" borderId="15" xfId="0" applyNumberFormat="1" applyFont="1" applyBorder="1" applyAlignment="1">
      <alignment horizontal="right" wrapText="1"/>
    </xf>
    <xf numFmtId="164" fontId="8" fillId="0" borderId="7" xfId="0" applyNumberFormat="1" applyFont="1" applyBorder="1" applyAlignment="1">
      <alignment horizontal="right" wrapText="1" indent="1"/>
    </xf>
    <xf numFmtId="0" fontId="8" fillId="0" borderId="10" xfId="0" applyFont="1" applyBorder="1" applyAlignment="1">
      <alignment horizontal="right" wrapText="1"/>
    </xf>
    <xf numFmtId="0" fontId="8" fillId="0" borderId="37" xfId="0" applyFont="1" applyBorder="1" applyAlignment="1">
      <alignment horizontal="right" wrapText="1"/>
    </xf>
    <xf numFmtId="0" fontId="8" fillId="0" borderId="6" xfId="0" applyFont="1" applyBorder="1" applyAlignment="1">
      <alignment horizontal="right" wrapText="1"/>
    </xf>
    <xf numFmtId="0" fontId="8" fillId="0" borderId="15" xfId="0" applyFont="1" applyBorder="1" applyAlignment="1">
      <alignment horizontal="right" wrapText="1"/>
    </xf>
    <xf numFmtId="0" fontId="8" fillId="0" borderId="7" xfId="0" applyFont="1" applyBorder="1" applyAlignment="1">
      <alignment horizontal="right" wrapText="1" indent="1"/>
    </xf>
    <xf numFmtId="0" fontId="8" fillId="0" borderId="10" xfId="0" applyFont="1" applyBorder="1" applyAlignment="1">
      <alignment horizontal="right" wrapText="1" indent="1"/>
    </xf>
    <xf numFmtId="0" fontId="8" fillId="0" borderId="10" xfId="0" applyFont="1" applyBorder="1" applyAlignment="1">
      <alignment wrapText="1"/>
    </xf>
    <xf numFmtId="164" fontId="8" fillId="0" borderId="10" xfId="0" applyNumberFormat="1" applyFont="1" applyBorder="1" applyAlignment="1">
      <alignment horizontal="right" wrapText="1"/>
    </xf>
    <xf numFmtId="0" fontId="8" fillId="0" borderId="42" xfId="0" applyFont="1" applyBorder="1" applyAlignment="1">
      <alignment horizontal="right" wrapText="1"/>
    </xf>
    <xf numFmtId="0" fontId="8" fillId="0" borderId="28" xfId="0" applyFont="1" applyBorder="1" applyAlignment="1">
      <alignment horizontal="left" vertical="center" wrapText="1" indent="2"/>
    </xf>
    <xf numFmtId="0" fontId="8" fillId="0" borderId="10" xfId="0" applyFont="1" applyFill="1" applyBorder="1" applyAlignment="1">
      <alignment horizontal="right" wrapText="1"/>
    </xf>
    <xf numFmtId="0" fontId="8" fillId="0" borderId="10" xfId="0" applyFont="1" applyFill="1" applyBorder="1" applyAlignment="1">
      <alignment horizontal="right" wrapText="1" indent="1"/>
    </xf>
    <xf numFmtId="164" fontId="8" fillId="0" borderId="10" xfId="0" applyNumberFormat="1" applyFont="1" applyFill="1" applyBorder="1" applyAlignment="1">
      <alignment horizontal="right" wrapText="1"/>
    </xf>
    <xf numFmtId="164" fontId="8" fillId="0" borderId="6" xfId="0" applyNumberFormat="1" applyFont="1" applyFill="1" applyBorder="1" applyAlignment="1">
      <alignment horizontal="right" wrapText="1"/>
    </xf>
    <xf numFmtId="0" fontId="8" fillId="0" borderId="42" xfId="0" applyFont="1" applyBorder="1" applyAlignment="1">
      <alignment wrapText="1"/>
    </xf>
    <xf numFmtId="0" fontId="8" fillId="0" borderId="6" xfId="0" applyFont="1" applyBorder="1" applyAlignment="1">
      <alignment wrapText="1"/>
    </xf>
    <xf numFmtId="0" fontId="8" fillId="0" borderId="28" xfId="0" applyFont="1" applyBorder="1" applyAlignment="1">
      <alignment horizontal="left" vertical="center" wrapText="1" indent="1"/>
    </xf>
    <xf numFmtId="164" fontId="9" fillId="0" borderId="6" xfId="0" applyNumberFormat="1" applyFont="1" applyBorder="1" applyAlignment="1">
      <alignment horizontal="center" wrapText="1"/>
    </xf>
    <xf numFmtId="0" fontId="25" fillId="0" borderId="0" xfId="0" applyFont="1"/>
    <xf numFmtId="0" fontId="6" fillId="0" borderId="0" xfId="0" applyFont="1" applyAlignment="1"/>
    <xf numFmtId="0" fontId="6" fillId="0" borderId="0" xfId="0" applyFont="1" applyAlignment="1">
      <alignment horizontal="center"/>
    </xf>
    <xf numFmtId="0" fontId="16" fillId="0" borderId="0" xfId="0" applyFont="1" applyAlignment="1">
      <alignment horizontal="right"/>
    </xf>
    <xf numFmtId="0" fontId="16" fillId="0" borderId="0" xfId="0" applyFont="1" applyAlignment="1">
      <alignment horizontal="right" vertical="center"/>
    </xf>
    <xf numFmtId="0" fontId="46" fillId="0" borderId="0" xfId="0" applyFont="1" applyAlignment="1">
      <alignment horizontal="left" vertical="center" indent="1"/>
    </xf>
    <xf numFmtId="0" fontId="8" fillId="0" borderId="0" xfId="0" applyFont="1" applyBorder="1" applyAlignment="1">
      <alignment horizontal="justify" wrapText="1"/>
    </xf>
    <xf numFmtId="0" fontId="40" fillId="0" borderId="26" xfId="0" applyFont="1" applyBorder="1" applyAlignment="1">
      <alignment horizontal="center" wrapText="1"/>
    </xf>
    <xf numFmtId="165" fontId="8" fillId="0" borderId="0" xfId="0" applyNumberFormat="1" applyFont="1" applyBorder="1" applyAlignment="1">
      <alignment horizontal="right" wrapText="1"/>
    </xf>
    <xf numFmtId="164" fontId="40" fillId="0" borderId="4" xfId="0" applyNumberFormat="1" applyFont="1" applyBorder="1" applyAlignment="1">
      <alignment horizontal="right" wrapText="1"/>
    </xf>
    <xf numFmtId="164" fontId="40" fillId="0" borderId="4" xfId="0" applyNumberFormat="1" applyFont="1" applyBorder="1" applyAlignment="1">
      <alignment horizontal="center" wrapText="1"/>
    </xf>
    <xf numFmtId="164" fontId="40" fillId="0" borderId="1" xfId="0" applyNumberFormat="1" applyFont="1" applyBorder="1" applyAlignment="1">
      <alignment horizontal="center" wrapText="1"/>
    </xf>
    <xf numFmtId="0" fontId="9" fillId="0" borderId="10" xfId="0" applyFont="1" applyBorder="1" applyAlignment="1">
      <alignment horizontal="justify" wrapText="1"/>
    </xf>
    <xf numFmtId="0" fontId="40" fillId="0" borderId="1" xfId="0" applyFont="1" applyBorder="1" applyAlignment="1">
      <alignment horizontal="center" wrapText="1"/>
    </xf>
    <xf numFmtId="0" fontId="40" fillId="0" borderId="28" xfId="0" applyFont="1" applyBorder="1" applyAlignment="1">
      <alignment horizontal="center" wrapText="1"/>
    </xf>
    <xf numFmtId="164" fontId="8" fillId="0" borderId="0" xfId="0" applyNumberFormat="1" applyFont="1" applyBorder="1" applyAlignment="1">
      <alignment horizontal="right" wrapText="1"/>
    </xf>
    <xf numFmtId="164" fontId="40" fillId="0" borderId="6" xfId="0" applyNumberFormat="1" applyFont="1" applyBorder="1" applyAlignment="1">
      <alignment horizontal="right" wrapText="1"/>
    </xf>
    <xf numFmtId="164" fontId="40" fillId="0" borderId="6" xfId="0" applyNumberFormat="1" applyFont="1" applyBorder="1" applyAlignment="1">
      <alignment horizontal="center" wrapText="1"/>
    </xf>
    <xf numFmtId="164" fontId="25" fillId="0" borderId="10" xfId="0" applyNumberFormat="1" applyFont="1" applyBorder="1" applyAlignment="1">
      <alignment horizontal="right" wrapText="1"/>
    </xf>
    <xf numFmtId="164" fontId="47" fillId="0" borderId="6" xfId="0" applyNumberFormat="1" applyFont="1" applyBorder="1" applyAlignment="1">
      <alignment horizontal="center" wrapText="1"/>
    </xf>
    <xf numFmtId="164" fontId="40" fillId="0" borderId="0" xfId="0" applyNumberFormat="1" applyFont="1" applyBorder="1" applyAlignment="1">
      <alignment horizontal="center" wrapText="1"/>
    </xf>
    <xf numFmtId="0" fontId="40" fillId="0" borderId="0" xfId="0" applyFont="1" applyBorder="1" applyAlignment="1">
      <alignment horizontal="center" wrapText="1"/>
    </xf>
    <xf numFmtId="0" fontId="8" fillId="0" borderId="0" xfId="0" applyFont="1" applyFill="1" applyBorder="1" applyAlignment="1">
      <alignment horizontal="justify" wrapText="1"/>
    </xf>
    <xf numFmtId="164" fontId="25" fillId="0" borderId="0" xfId="0" applyNumberFormat="1" applyFont="1" applyBorder="1" applyAlignment="1">
      <alignment horizontal="right" wrapText="1"/>
    </xf>
    <xf numFmtId="164" fontId="47" fillId="0" borderId="6" xfId="0" applyNumberFormat="1" applyFont="1" applyBorder="1" applyAlignment="1">
      <alignment horizontal="right" wrapText="1"/>
    </xf>
    <xf numFmtId="164" fontId="47" fillId="0" borderId="0" xfId="0" applyNumberFormat="1" applyFont="1" applyBorder="1" applyAlignment="1">
      <alignment horizontal="center" wrapText="1"/>
    </xf>
    <xf numFmtId="2" fontId="8" fillId="0" borderId="0" xfId="0" applyNumberFormat="1" applyFont="1" applyBorder="1" applyAlignment="1">
      <alignment horizontal="right" wrapText="1"/>
    </xf>
    <xf numFmtId="2" fontId="40" fillId="0" borderId="6" xfId="0" applyNumberFormat="1" applyFont="1" applyBorder="1" applyAlignment="1">
      <alignment horizontal="right" wrapText="1"/>
    </xf>
    <xf numFmtId="2" fontId="8" fillId="0" borderId="10" xfId="0" applyNumberFormat="1" applyFont="1" applyBorder="1" applyAlignment="1">
      <alignment horizontal="right" wrapText="1"/>
    </xf>
    <xf numFmtId="2" fontId="40" fillId="0" borderId="6" xfId="0" applyNumberFormat="1" applyFont="1" applyBorder="1" applyAlignment="1">
      <alignment horizontal="center" wrapText="1"/>
    </xf>
    <xf numFmtId="2" fontId="25" fillId="0" borderId="10" xfId="0" applyNumberFormat="1" applyFont="1" applyBorder="1" applyAlignment="1">
      <alignment horizontal="right" wrapText="1"/>
    </xf>
    <xf numFmtId="2" fontId="40" fillId="0" borderId="0" xfId="0" applyNumberFormat="1" applyFont="1" applyBorder="1" applyAlignment="1">
      <alignment horizontal="center" wrapText="1"/>
    </xf>
    <xf numFmtId="164" fontId="48" fillId="0" borderId="10" xfId="0" applyNumberFormat="1" applyFont="1" applyBorder="1" applyAlignment="1">
      <alignment horizontal="right" wrapText="1"/>
    </xf>
    <xf numFmtId="164" fontId="49" fillId="0" borderId="6" xfId="0" applyNumberFormat="1" applyFont="1" applyBorder="1" applyAlignment="1">
      <alignment horizontal="center" wrapText="1"/>
    </xf>
    <xf numFmtId="0" fontId="8" fillId="0" borderId="0" xfId="0" applyFont="1" applyBorder="1" applyAlignment="1">
      <alignment horizontal="left" wrapText="1" indent="1"/>
    </xf>
    <xf numFmtId="0" fontId="9" fillId="0" borderId="10" xfId="0" applyFont="1" applyBorder="1" applyAlignment="1">
      <alignment horizontal="left" wrapText="1" indent="1"/>
    </xf>
    <xf numFmtId="0" fontId="47" fillId="0" borderId="28" xfId="0" applyFont="1" applyBorder="1" applyAlignment="1">
      <alignment horizontal="center" wrapText="1"/>
    </xf>
    <xf numFmtId="0" fontId="47" fillId="0" borderId="0" xfId="0" applyFont="1" applyBorder="1" applyAlignment="1">
      <alignment horizontal="center" wrapText="1"/>
    </xf>
    <xf numFmtId="1" fontId="25" fillId="0" borderId="0" xfId="0" applyNumberFormat="1" applyFont="1" applyBorder="1" applyAlignment="1">
      <alignment horizontal="right" wrapText="1"/>
    </xf>
    <xf numFmtId="1" fontId="47" fillId="0" borderId="6" xfId="0" applyNumberFormat="1" applyFont="1" applyBorder="1" applyAlignment="1">
      <alignment horizontal="right" wrapText="1"/>
    </xf>
    <xf numFmtId="1" fontId="25" fillId="0" borderId="10" xfId="0" applyNumberFormat="1" applyFont="1" applyBorder="1" applyAlignment="1">
      <alignment horizontal="right" wrapText="1"/>
    </xf>
    <xf numFmtId="1" fontId="47" fillId="0" borderId="6" xfId="0" applyNumberFormat="1" applyFont="1" applyBorder="1" applyAlignment="1">
      <alignment horizontal="center" wrapText="1"/>
    </xf>
    <xf numFmtId="1" fontId="49" fillId="0" borderId="6" xfId="0" applyNumberFormat="1" applyFont="1" applyBorder="1" applyAlignment="1">
      <alignment horizontal="center" wrapText="1"/>
    </xf>
    <xf numFmtId="1" fontId="47" fillId="0" borderId="0" xfId="0" applyNumberFormat="1" applyFont="1" applyBorder="1" applyAlignment="1">
      <alignment horizontal="center" wrapText="1"/>
    </xf>
    <xf numFmtId="165" fontId="25" fillId="0" borderId="0" xfId="0" applyNumberFormat="1" applyFont="1" applyBorder="1" applyAlignment="1">
      <alignment horizontal="right" wrapText="1"/>
    </xf>
    <xf numFmtId="164" fontId="50" fillId="0" borderId="6" xfId="0" applyNumberFormat="1" applyFont="1" applyBorder="1" applyAlignment="1">
      <alignment horizontal="center" wrapText="1"/>
    </xf>
    <xf numFmtId="0" fontId="8" fillId="0" borderId="0" xfId="0" applyFont="1" applyBorder="1" applyAlignment="1">
      <alignment wrapText="1"/>
    </xf>
    <xf numFmtId="0" fontId="9" fillId="0" borderId="10" xfId="0" applyFont="1" applyBorder="1" applyAlignment="1">
      <alignment wrapText="1"/>
    </xf>
    <xf numFmtId="164" fontId="51" fillId="0" borderId="0" xfId="0" applyNumberFormat="1" applyFont="1" applyBorder="1" applyAlignment="1">
      <alignment horizontal="right" wrapText="1"/>
    </xf>
    <xf numFmtId="164" fontId="46" fillId="0" borderId="6" xfId="0" applyNumberFormat="1" applyFont="1" applyBorder="1" applyAlignment="1">
      <alignment horizontal="right" wrapText="1"/>
    </xf>
    <xf numFmtId="164" fontId="51" fillId="0" borderId="10" xfId="0" applyNumberFormat="1" applyFont="1" applyBorder="1" applyAlignment="1">
      <alignment horizontal="right" wrapText="1"/>
    </xf>
    <xf numFmtId="164" fontId="46" fillId="0" borderId="6" xfId="0" applyNumberFormat="1" applyFont="1" applyBorder="1" applyAlignment="1">
      <alignment horizontal="center" wrapText="1"/>
    </xf>
    <xf numFmtId="164" fontId="43" fillId="0" borderId="6" xfId="0" applyNumberFormat="1" applyFont="1" applyBorder="1" applyAlignment="1">
      <alignment horizontal="center" wrapText="1"/>
    </xf>
    <xf numFmtId="164" fontId="46" fillId="0" borderId="0" xfId="0" applyNumberFormat="1" applyFont="1" applyBorder="1" applyAlignment="1">
      <alignment horizontal="center" wrapText="1"/>
    </xf>
    <xf numFmtId="1" fontId="8" fillId="0" borderId="0" xfId="0" applyNumberFormat="1" applyFont="1" applyBorder="1" applyAlignment="1">
      <alignment horizontal="right" wrapText="1"/>
    </xf>
    <xf numFmtId="1" fontId="40" fillId="0" borderId="6" xfId="0" applyNumberFormat="1" applyFont="1" applyBorder="1" applyAlignment="1">
      <alignment horizontal="right" wrapText="1"/>
    </xf>
    <xf numFmtId="1" fontId="8" fillId="0" borderId="10" xfId="0" applyNumberFormat="1" applyFont="1" applyBorder="1" applyAlignment="1">
      <alignment horizontal="right" wrapText="1"/>
    </xf>
    <xf numFmtId="164" fontId="52" fillId="0" borderId="0" xfId="0" applyNumberFormat="1" applyFont="1" applyBorder="1" applyAlignment="1">
      <alignment horizontal="center" wrapText="1"/>
    </xf>
    <xf numFmtId="0" fontId="8" fillId="0" borderId="0" xfId="0" applyFont="1" applyBorder="1" applyAlignment="1">
      <alignment horizontal="left" wrapText="1" indent="2"/>
    </xf>
    <xf numFmtId="164" fontId="53" fillId="0" borderId="6" xfId="0" applyNumberFormat="1" applyFont="1" applyBorder="1" applyAlignment="1">
      <alignment horizontal="center" wrapText="1"/>
    </xf>
    <xf numFmtId="0" fontId="9" fillId="0" borderId="10" xfId="0" applyFont="1" applyBorder="1" applyAlignment="1">
      <alignment horizontal="left" wrapText="1" indent="2"/>
    </xf>
    <xf numFmtId="0" fontId="8" fillId="0" borderId="10" xfId="0" applyFont="1" applyBorder="1" applyAlignment="1">
      <alignment horizontal="right"/>
    </xf>
    <xf numFmtId="3" fontId="8" fillId="0" borderId="0" xfId="0" applyNumberFormat="1" applyFont="1" applyBorder="1" applyAlignment="1">
      <alignment horizontal="right" wrapText="1"/>
    </xf>
    <xf numFmtId="3" fontId="40" fillId="0" borderId="6" xfId="0" applyNumberFormat="1" applyFont="1" applyBorder="1" applyAlignment="1">
      <alignment horizontal="right" wrapText="1"/>
    </xf>
    <xf numFmtId="3" fontId="8" fillId="0" borderId="10" xfId="0" applyNumberFormat="1" applyFont="1" applyBorder="1" applyAlignment="1">
      <alignment horizontal="right" wrapText="1"/>
    </xf>
    <xf numFmtId="3" fontId="40" fillId="0" borderId="6" xfId="0" applyNumberFormat="1" applyFont="1" applyBorder="1" applyAlignment="1">
      <alignment horizontal="center" wrapText="1"/>
    </xf>
    <xf numFmtId="3" fontId="40" fillId="0" borderId="0" xfId="0" applyNumberFormat="1" applyFont="1" applyBorder="1" applyAlignment="1">
      <alignment horizontal="center" wrapText="1"/>
    </xf>
    <xf numFmtId="165" fontId="8" fillId="0" borderId="10" xfId="0" applyNumberFormat="1" applyFont="1" applyBorder="1" applyAlignment="1">
      <alignment horizontal="right" wrapText="1"/>
    </xf>
    <xf numFmtId="1" fontId="40" fillId="0" borderId="6" xfId="0" applyNumberFormat="1" applyFont="1" applyBorder="1" applyAlignment="1">
      <alignment horizontal="center" wrapText="1"/>
    </xf>
    <xf numFmtId="3" fontId="8" fillId="0" borderId="0" xfId="0" applyNumberFormat="1" applyFont="1" applyFill="1" applyBorder="1" applyAlignment="1">
      <alignment horizontal="right" wrapText="1"/>
    </xf>
    <xf numFmtId="3" fontId="8" fillId="0" borderId="10" xfId="0" applyNumberFormat="1" applyFont="1" applyFill="1" applyBorder="1" applyAlignment="1">
      <alignment horizontal="right" wrapText="1"/>
    </xf>
    <xf numFmtId="1" fontId="8" fillId="0" borderId="10" xfId="0" applyNumberFormat="1" applyFont="1" applyFill="1" applyBorder="1" applyAlignment="1">
      <alignment horizontal="right" wrapText="1"/>
    </xf>
    <xf numFmtId="1" fontId="9" fillId="0" borderId="6" xfId="0" applyNumberFormat="1" applyFont="1" applyBorder="1" applyAlignment="1">
      <alignment horizontal="center" wrapText="1"/>
    </xf>
    <xf numFmtId="0" fontId="25" fillId="0" borderId="0" xfId="0" applyFont="1" applyBorder="1" applyAlignment="1">
      <alignment horizontal="left" wrapText="1" indent="1"/>
    </xf>
    <xf numFmtId="165" fontId="40" fillId="0" borderId="6" xfId="0" applyNumberFormat="1" applyFont="1" applyBorder="1" applyAlignment="1">
      <alignment horizontal="right" wrapText="1"/>
    </xf>
    <xf numFmtId="165" fontId="40" fillId="0" borderId="6" xfId="0" applyNumberFormat="1" applyFont="1" applyBorder="1" applyAlignment="1">
      <alignment horizontal="center" wrapText="1"/>
    </xf>
    <xf numFmtId="0" fontId="34" fillId="0" borderId="10" xfId="0" applyFont="1" applyBorder="1" applyAlignment="1">
      <alignment horizontal="left" wrapText="1" indent="1"/>
    </xf>
    <xf numFmtId="1" fontId="40" fillId="0" borderId="0" xfId="0" applyNumberFormat="1" applyFont="1" applyBorder="1" applyAlignment="1">
      <alignment horizontal="center" wrapText="1"/>
    </xf>
    <xf numFmtId="165" fontId="40" fillId="0" borderId="0" xfId="0" applyNumberFormat="1" applyFont="1" applyBorder="1" applyAlignment="1">
      <alignment horizontal="center" wrapText="1"/>
    </xf>
    <xf numFmtId="3" fontId="8" fillId="0" borderId="0" xfId="0" applyNumberFormat="1" applyFont="1" applyAlignment="1">
      <alignment horizontal="right"/>
    </xf>
    <xf numFmtId="164" fontId="8" fillId="0" borderId="0" xfId="0" applyNumberFormat="1" applyFont="1" applyBorder="1" applyAlignment="1">
      <alignment horizontal="center" wrapText="1"/>
    </xf>
    <xf numFmtId="0" fontId="40" fillId="0" borderId="0" xfId="0" applyFont="1" applyAlignment="1">
      <alignment horizontal="justify" vertical="center"/>
    </xf>
    <xf numFmtId="0" fontId="40" fillId="0" borderId="0" xfId="0" applyFont="1" applyAlignment="1">
      <alignment horizontal="justify"/>
    </xf>
    <xf numFmtId="0" fontId="40" fillId="0" borderId="0" xfId="0" applyFont="1" applyAlignment="1">
      <alignment horizontal="center"/>
    </xf>
    <xf numFmtId="0" fontId="55" fillId="0" borderId="0" xfId="0" applyFont="1" applyAlignment="1">
      <alignment horizontal="justify"/>
    </xf>
    <xf numFmtId="0" fontId="11" fillId="0" borderId="0" xfId="0" applyFont="1" applyAlignment="1">
      <alignment horizontal="justify"/>
    </xf>
    <xf numFmtId="0" fontId="11" fillId="0" borderId="0" xfId="0" applyFont="1" applyAlignment="1">
      <alignment horizontal="justify" vertical="center"/>
    </xf>
    <xf numFmtId="0" fontId="56" fillId="0" borderId="0" xfId="0" applyFont="1" applyAlignment="1">
      <alignment horizontal="justify"/>
    </xf>
    <xf numFmtId="0" fontId="56" fillId="0" borderId="0" xfId="0" applyFont="1" applyAlignment="1">
      <alignment horizontal="justify" vertical="center"/>
    </xf>
    <xf numFmtId="0" fontId="40" fillId="0" borderId="0" xfId="0" applyFont="1" applyAlignment="1"/>
    <xf numFmtId="0" fontId="8" fillId="0" borderId="0" xfId="0" applyFont="1" applyAlignment="1">
      <alignment horizontal="right" vertical="center"/>
    </xf>
    <xf numFmtId="0" fontId="8" fillId="0" borderId="0" xfId="0" applyFont="1" applyAlignment="1">
      <alignment horizontal="center"/>
    </xf>
    <xf numFmtId="0" fontId="17" fillId="0" borderId="0" xfId="0" applyFont="1" applyAlignment="1">
      <alignment horizontal="right"/>
    </xf>
    <xf numFmtId="0" fontId="26" fillId="0" borderId="0" xfId="1" applyFont="1" applyAlignment="1">
      <alignment vertical="center"/>
    </xf>
    <xf numFmtId="0" fontId="6" fillId="2" borderId="0" xfId="0" applyFont="1" applyFill="1"/>
    <xf numFmtId="0" fontId="6" fillId="2" borderId="0" xfId="0" applyFont="1" applyFill="1" applyAlignment="1">
      <alignment vertical="center" wrapText="1"/>
    </xf>
    <xf numFmtId="0" fontId="15" fillId="2" borderId="0" xfId="0" applyFont="1" applyFill="1" applyAlignment="1">
      <alignment vertical="center" wrapText="1"/>
    </xf>
    <xf numFmtId="0" fontId="58" fillId="2" borderId="0" xfId="0" applyFont="1" applyFill="1" applyAlignment="1">
      <alignment horizontal="left" vertical="center" wrapText="1"/>
    </xf>
    <xf numFmtId="0" fontId="15" fillId="2" borderId="0" xfId="0" applyFont="1" applyFill="1" applyAlignment="1">
      <alignment horizontal="left" vertical="center" wrapText="1"/>
    </xf>
    <xf numFmtId="0" fontId="6" fillId="2" borderId="0" xfId="0" applyFont="1" applyFill="1" applyAlignment="1">
      <alignment vertical="center"/>
    </xf>
    <xf numFmtId="0" fontId="6" fillId="2" borderId="0" xfId="0" applyNumberFormat="1" applyFont="1" applyFill="1" applyAlignment="1">
      <alignment horizontal="left" vertical="center" wrapText="1"/>
    </xf>
    <xf numFmtId="49" fontId="6" fillId="2" borderId="0" xfId="0" applyNumberFormat="1" applyFont="1" applyFill="1" applyAlignment="1">
      <alignment horizontal="left" vertical="center" wrapText="1"/>
    </xf>
    <xf numFmtId="0" fontId="57" fillId="2" borderId="0" xfId="0" applyNumberFormat="1" applyFont="1" applyFill="1" applyAlignment="1">
      <alignment horizontal="left" vertical="center" wrapText="1"/>
    </xf>
    <xf numFmtId="49" fontId="57" fillId="2" borderId="0" xfId="0" applyNumberFormat="1" applyFont="1" applyFill="1" applyAlignment="1">
      <alignment horizontal="left" vertical="center" wrapText="1"/>
    </xf>
    <xf numFmtId="0" fontId="10" fillId="2" borderId="0" xfId="0" applyFont="1" applyFill="1" applyAlignment="1">
      <alignment horizontal="left" vertical="center" wrapText="1"/>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60" fillId="0" borderId="0" xfId="1" applyFont="1" applyAlignment="1">
      <alignment horizontal="center"/>
    </xf>
    <xf numFmtId="0" fontId="11" fillId="0" borderId="28" xfId="0" applyFont="1" applyBorder="1" applyAlignment="1">
      <alignment wrapText="1"/>
    </xf>
    <xf numFmtId="3" fontId="11" fillId="0" borderId="6" xfId="0" applyNumberFormat="1" applyFont="1" applyBorder="1" applyAlignment="1">
      <alignment horizontal="right" wrapText="1" indent="1"/>
    </xf>
    <xf numFmtId="3" fontId="11" fillId="0" borderId="15" xfId="0" applyNumberFormat="1" applyFont="1" applyBorder="1" applyAlignment="1">
      <alignment horizontal="right" wrapText="1" indent="1"/>
    </xf>
    <xf numFmtId="0" fontId="8" fillId="0" borderId="28" xfId="0" applyFont="1" applyBorder="1" applyAlignment="1">
      <alignment wrapText="1"/>
    </xf>
    <xf numFmtId="0" fontId="8" fillId="0" borderId="28" xfId="0" applyFont="1" applyBorder="1" applyAlignment="1">
      <alignment horizontal="left" wrapText="1"/>
    </xf>
    <xf numFmtId="0" fontId="9" fillId="0" borderId="0" xfId="0" applyFont="1" applyBorder="1" applyAlignment="1">
      <alignment horizontal="left" wrapText="1"/>
    </xf>
    <xf numFmtId="0" fontId="56" fillId="0" borderId="0" xfId="0" applyFont="1" applyAlignment="1">
      <alignment horizontal="right"/>
    </xf>
    <xf numFmtId="164" fontId="11" fillId="0" borderId="6" xfId="0" applyNumberFormat="1" applyFont="1" applyBorder="1" applyAlignment="1">
      <alignment horizontal="right" wrapText="1" indent="1"/>
    </xf>
    <xf numFmtId="164" fontId="11" fillId="0" borderId="7" xfId="0" applyNumberFormat="1" applyFont="1" applyBorder="1" applyAlignment="1">
      <alignment horizontal="right" wrapText="1" indent="1"/>
    </xf>
    <xf numFmtId="164" fontId="11" fillId="0" borderId="10" xfId="0" applyNumberFormat="1" applyFont="1" applyBorder="1" applyAlignment="1">
      <alignment horizontal="right" wrapText="1" indent="1"/>
    </xf>
    <xf numFmtId="0" fontId="0" fillId="0" borderId="0" xfId="0" applyFill="1"/>
    <xf numFmtId="164" fontId="8" fillId="0" borderId="7" xfId="0" applyNumberFormat="1" applyFont="1" applyFill="1" applyBorder="1" applyAlignment="1">
      <alignment horizontal="right" wrapText="1" indent="1"/>
    </xf>
    <xf numFmtId="164" fontId="8" fillId="0" borderId="10" xfId="0" applyNumberFormat="1" applyFont="1" applyFill="1" applyBorder="1" applyAlignment="1">
      <alignment horizontal="right" wrapText="1" indent="1"/>
    </xf>
    <xf numFmtId="0" fontId="8" fillId="0" borderId="28" xfId="0" applyFont="1" applyBorder="1" applyAlignment="1">
      <alignment horizontal="left" wrapText="1" indent="1"/>
    </xf>
    <xf numFmtId="164" fontId="8" fillId="0" borderId="6" xfId="0" applyNumberFormat="1" applyFont="1" applyBorder="1" applyAlignment="1">
      <alignment horizontal="right" wrapText="1" indent="1"/>
    </xf>
    <xf numFmtId="164" fontId="8" fillId="0" borderId="10" xfId="0" applyNumberFormat="1" applyFont="1" applyBorder="1" applyAlignment="1">
      <alignment horizontal="right" wrapText="1" indent="1"/>
    </xf>
    <xf numFmtId="0" fontId="11" fillId="0" borderId="0" xfId="0" applyFont="1" applyBorder="1" applyAlignment="1">
      <alignment vertical="center" wrapText="1"/>
    </xf>
    <xf numFmtId="0" fontId="6" fillId="0" borderId="0" xfId="0" applyFont="1" applyAlignment="1">
      <alignment vertical="center"/>
    </xf>
    <xf numFmtId="0" fontId="8" fillId="0" borderId="36" xfId="0" applyFont="1" applyBorder="1" applyAlignment="1">
      <alignment horizontal="center" vertical="center" wrapText="1"/>
    </xf>
    <xf numFmtId="0" fontId="11" fillId="0" borderId="28" xfId="0" applyFont="1" applyBorder="1" applyAlignment="1">
      <alignment horizontal="justify" wrapText="1"/>
    </xf>
    <xf numFmtId="164" fontId="62" fillId="0" borderId="52" xfId="0" applyNumberFormat="1" applyFont="1" applyBorder="1" applyAlignment="1">
      <alignment horizontal="right" wrapText="1" indent="1"/>
    </xf>
    <xf numFmtId="164" fontId="62" fillId="0" borderId="5" xfId="0" applyNumberFormat="1" applyFont="1" applyBorder="1" applyAlignment="1">
      <alignment horizontal="right" wrapText="1" indent="1"/>
    </xf>
    <xf numFmtId="164" fontId="62" fillId="0" borderId="15" xfId="0" applyNumberFormat="1" applyFont="1" applyBorder="1" applyAlignment="1">
      <alignment horizontal="right" wrapText="1" indent="1"/>
    </xf>
    <xf numFmtId="0" fontId="8" fillId="0" borderId="28" xfId="0" applyFont="1" applyBorder="1" applyAlignment="1">
      <alignment horizontal="justify" wrapText="1"/>
    </xf>
    <xf numFmtId="164" fontId="32" fillId="0" borderId="41" xfId="0" applyNumberFormat="1" applyFont="1" applyBorder="1" applyAlignment="1">
      <alignment horizontal="right" wrapText="1" indent="1"/>
    </xf>
    <xf numFmtId="164" fontId="32" fillId="0" borderId="7" xfId="0" applyNumberFormat="1" applyFont="1" applyBorder="1" applyAlignment="1">
      <alignment horizontal="right" wrapText="1" indent="1"/>
    </xf>
    <xf numFmtId="164" fontId="32" fillId="0" borderId="10" xfId="0" applyNumberFormat="1" applyFont="1" applyBorder="1" applyAlignment="1">
      <alignment horizontal="right" wrapText="1" indent="1"/>
    </xf>
    <xf numFmtId="0" fontId="8" fillId="0" borderId="28" xfId="0" applyFont="1" applyBorder="1" applyAlignment="1">
      <alignment horizontal="left" wrapText="1" indent="2"/>
    </xf>
    <xf numFmtId="164" fontId="62" fillId="0" borderId="6" xfId="0" applyNumberFormat="1" applyFont="1" applyBorder="1" applyAlignment="1">
      <alignment horizontal="right" wrapText="1" indent="1"/>
    </xf>
    <xf numFmtId="164" fontId="62" fillId="0" borderId="7" xfId="0" applyNumberFormat="1" applyFont="1" applyBorder="1" applyAlignment="1">
      <alignment horizontal="right" wrapText="1" indent="1"/>
    </xf>
    <xf numFmtId="164" fontId="62" fillId="0" borderId="10" xfId="0" applyNumberFormat="1" applyFont="1" applyBorder="1" applyAlignment="1">
      <alignment horizontal="right" wrapText="1" indent="1"/>
    </xf>
    <xf numFmtId="164" fontId="32" fillId="0" borderId="6" xfId="0" applyNumberFormat="1" applyFont="1" applyBorder="1" applyAlignment="1">
      <alignment horizontal="right" wrapText="1" indent="1"/>
    </xf>
    <xf numFmtId="0" fontId="9" fillId="0" borderId="0" xfId="0" applyFont="1" applyAlignment="1">
      <alignment horizontal="left" vertical="center" indent="1"/>
    </xf>
    <xf numFmtId="0" fontId="15" fillId="0" borderId="0" xfId="0" applyFont="1" applyAlignment="1">
      <alignment vertical="center"/>
    </xf>
    <xf numFmtId="0" fontId="8" fillId="0" borderId="5" xfId="0" applyFont="1" applyBorder="1" applyAlignment="1">
      <alignment horizontal="center" vertical="center" wrapText="1"/>
    </xf>
    <xf numFmtId="0" fontId="9" fillId="0" borderId="30" xfId="0" applyFont="1" applyBorder="1" applyAlignment="1">
      <alignment horizontal="center" vertical="center"/>
    </xf>
    <xf numFmtId="0" fontId="6" fillId="0" borderId="23" xfId="0" applyFont="1" applyBorder="1"/>
    <xf numFmtId="0" fontId="11" fillId="0" borderId="0" xfId="0" applyFont="1" applyBorder="1" applyAlignment="1">
      <alignment wrapText="1"/>
    </xf>
    <xf numFmtId="0" fontId="11" fillId="0" borderId="28" xfId="0" applyFont="1" applyBorder="1" applyAlignment="1">
      <alignment vertical="center" wrapText="1"/>
    </xf>
    <xf numFmtId="0" fontId="62" fillId="0" borderId="6" xfId="0" applyFont="1" applyBorder="1" applyAlignment="1">
      <alignment horizontal="right" wrapText="1" indent="1"/>
    </xf>
    <xf numFmtId="0" fontId="62" fillId="0" borderId="7" xfId="0" applyFont="1" applyBorder="1" applyAlignment="1">
      <alignment horizontal="right" wrapText="1" indent="1"/>
    </xf>
    <xf numFmtId="0" fontId="62" fillId="0" borderId="10" xfId="0" applyFont="1" applyBorder="1" applyAlignment="1">
      <alignment horizontal="right" wrapText="1" indent="1"/>
    </xf>
    <xf numFmtId="0" fontId="32" fillId="0" borderId="6" xfId="0" applyFont="1" applyBorder="1" applyAlignment="1">
      <alignment horizontal="right" wrapText="1" indent="1"/>
    </xf>
    <xf numFmtId="0" fontId="32" fillId="0" borderId="7" xfId="0" applyFont="1" applyBorder="1" applyAlignment="1">
      <alignment horizontal="right" wrapText="1" indent="1"/>
    </xf>
    <xf numFmtId="0" fontId="32" fillId="0" borderId="10" xfId="0" applyFont="1" applyBorder="1" applyAlignment="1">
      <alignment horizontal="right" wrapText="1" indent="1"/>
    </xf>
    <xf numFmtId="0" fontId="8" fillId="0" borderId="28" xfId="0" applyFont="1" applyBorder="1" applyAlignment="1">
      <alignment vertical="center" wrapText="1"/>
    </xf>
    <xf numFmtId="0" fontId="9" fillId="0" borderId="28" xfId="0" applyFont="1" applyBorder="1" applyAlignment="1">
      <alignment vertical="center" wrapText="1"/>
    </xf>
    <xf numFmtId="0" fontId="64" fillId="0" borderId="0" xfId="0" applyFont="1"/>
    <xf numFmtId="0" fontId="11" fillId="0" borderId="1" xfId="0" applyFont="1" applyBorder="1" applyAlignment="1">
      <alignment wrapText="1"/>
    </xf>
    <xf numFmtId="0" fontId="11" fillId="0" borderId="26" xfId="0" applyFont="1" applyBorder="1" applyAlignment="1">
      <alignment wrapText="1"/>
    </xf>
    <xf numFmtId="0" fontId="9" fillId="0" borderId="28" xfId="0" applyFont="1" applyBorder="1" applyAlignment="1">
      <alignment horizontal="left" wrapText="1"/>
    </xf>
    <xf numFmtId="0" fontId="32" fillId="0" borderId="0" xfId="0" applyFont="1" applyBorder="1" applyAlignment="1">
      <alignment horizontal="right" wrapText="1" indent="1"/>
    </xf>
    <xf numFmtId="0" fontId="8" fillId="0" borderId="36" xfId="0" applyFont="1" applyBorder="1" applyAlignment="1">
      <alignment horizontal="center" vertical="center"/>
    </xf>
    <xf numFmtId="0" fontId="8" fillId="0" borderId="30" xfId="0" applyFont="1" applyBorder="1" applyAlignment="1">
      <alignment horizontal="center" vertical="center"/>
    </xf>
    <xf numFmtId="0" fontId="11" fillId="0" borderId="26" xfId="0" applyFont="1" applyBorder="1"/>
    <xf numFmtId="164" fontId="11" fillId="0" borderId="52" xfId="0" applyNumberFormat="1" applyFont="1" applyBorder="1" applyAlignment="1">
      <alignment horizontal="right" indent="1"/>
    </xf>
    <xf numFmtId="164" fontId="8" fillId="0" borderId="41" xfId="0" applyNumberFormat="1" applyFont="1" applyBorder="1" applyAlignment="1">
      <alignment horizontal="right" indent="1"/>
    </xf>
    <xf numFmtId="1" fontId="8" fillId="0" borderId="0" xfId="0" applyNumberFormat="1" applyFont="1"/>
    <xf numFmtId="1" fontId="16" fillId="0" borderId="0" xfId="0" applyNumberFormat="1" applyFont="1"/>
    <xf numFmtId="0" fontId="7" fillId="0" borderId="0" xfId="0" applyFont="1" applyAlignment="1">
      <alignment horizontal="left"/>
    </xf>
    <xf numFmtId="0" fontId="11" fillId="0" borderId="6" xfId="0" applyFont="1" applyBorder="1" applyAlignment="1">
      <alignment wrapText="1"/>
    </xf>
    <xf numFmtId="164" fontId="8" fillId="0" borderId="0" xfId="0" applyNumberFormat="1" applyFont="1"/>
    <xf numFmtId="0" fontId="8" fillId="0" borderId="6" xfId="0" applyFont="1" applyBorder="1" applyAlignment="1">
      <alignment horizontal="left" wrapText="1"/>
    </xf>
    <xf numFmtId="0" fontId="8" fillId="0" borderId="6" xfId="0" applyFont="1" applyBorder="1" applyAlignment="1">
      <alignment horizontal="left" wrapText="1" indent="1"/>
    </xf>
    <xf numFmtId="0" fontId="8" fillId="0" borderId="0" xfId="0" applyFont="1" applyAlignment="1">
      <alignment vertical="center" wrapText="1"/>
    </xf>
    <xf numFmtId="0" fontId="27" fillId="0" borderId="0" xfId="1" applyFont="1" applyFill="1" applyAlignment="1">
      <alignment horizontal="left"/>
    </xf>
    <xf numFmtId="0" fontId="26" fillId="0" borderId="0" xfId="1" applyFont="1" applyBorder="1"/>
    <xf numFmtId="0" fontId="9" fillId="0" borderId="0" xfId="0" applyFont="1" applyFill="1" applyAlignment="1">
      <alignment horizontal="left"/>
    </xf>
    <xf numFmtId="3" fontId="11" fillId="0" borderId="7" xfId="0" applyNumberFormat="1" applyFont="1" applyBorder="1" applyAlignment="1">
      <alignment horizontal="right" wrapText="1" indent="1"/>
    </xf>
    <xf numFmtId="0" fontId="0" fillId="0" borderId="0" xfId="0" applyAlignment="1">
      <alignment horizontal="left"/>
    </xf>
    <xf numFmtId="0" fontId="8" fillId="0" borderId="16" xfId="0" applyFont="1" applyBorder="1" applyAlignment="1">
      <alignment horizontal="center" vertical="center" wrapText="1"/>
    </xf>
    <xf numFmtId="3" fontId="11" fillId="0" borderId="10" xfId="0" applyNumberFormat="1" applyFont="1" applyBorder="1" applyAlignment="1">
      <alignment horizontal="right" wrapText="1" indent="1"/>
    </xf>
    <xf numFmtId="3" fontId="62" fillId="0" borderId="10" xfId="0" applyNumberFormat="1" applyFont="1" applyBorder="1" applyAlignment="1">
      <alignment horizontal="right" wrapText="1" indent="1"/>
    </xf>
    <xf numFmtId="0" fontId="9" fillId="0" borderId="0" xfId="0" applyFont="1" applyAlignment="1"/>
    <xf numFmtId="3" fontId="62" fillId="0" borderId="10" xfId="0" applyNumberFormat="1" applyFont="1" applyBorder="1" applyAlignment="1">
      <alignment horizontal="right" wrapText="1"/>
    </xf>
    <xf numFmtId="3" fontId="32" fillId="0" borderId="10" xfId="0" applyNumberFormat="1" applyFont="1" applyBorder="1" applyAlignment="1">
      <alignment horizontal="right" wrapText="1"/>
    </xf>
    <xf numFmtId="165" fontId="11" fillId="0" borderId="6" xfId="0" applyNumberFormat="1" applyFont="1" applyBorder="1" applyAlignment="1">
      <alignment horizontal="right" wrapText="1" indent="1"/>
    </xf>
    <xf numFmtId="165" fontId="11" fillId="0" borderId="7" xfId="0" applyNumberFormat="1" applyFont="1" applyBorder="1" applyAlignment="1">
      <alignment horizontal="right" wrapText="1" indent="1"/>
    </xf>
    <xf numFmtId="165" fontId="11" fillId="0" borderId="10" xfId="0" applyNumberFormat="1" applyFont="1" applyBorder="1" applyAlignment="1">
      <alignment horizontal="right" wrapText="1" indent="1"/>
    </xf>
    <xf numFmtId="165" fontId="11" fillId="0" borderId="6" xfId="0" applyNumberFormat="1" applyFont="1" applyBorder="1" applyAlignment="1">
      <alignment horizontal="right" vertical="center" wrapText="1" indent="1"/>
    </xf>
    <xf numFmtId="165" fontId="11" fillId="0" borderId="7" xfId="0" applyNumberFormat="1" applyFont="1" applyBorder="1" applyAlignment="1">
      <alignment horizontal="right" vertical="center" wrapText="1" indent="1"/>
    </xf>
    <xf numFmtId="165" fontId="11" fillId="0" borderId="10" xfId="0" applyNumberFormat="1" applyFont="1" applyBorder="1" applyAlignment="1">
      <alignment horizontal="right" vertical="center" wrapText="1" indent="1"/>
    </xf>
    <xf numFmtId="165" fontId="8" fillId="0" borderId="6" xfId="0" applyNumberFormat="1" applyFont="1" applyBorder="1" applyAlignment="1">
      <alignment horizontal="right" vertical="center" wrapText="1" indent="1"/>
    </xf>
    <xf numFmtId="165" fontId="8" fillId="0" borderId="7" xfId="0" applyNumberFormat="1" applyFont="1" applyBorder="1" applyAlignment="1">
      <alignment horizontal="right" vertical="center" wrapText="1" indent="1"/>
    </xf>
    <xf numFmtId="165" fontId="8" fillId="0" borderId="10" xfId="0" applyNumberFormat="1" applyFont="1" applyBorder="1" applyAlignment="1">
      <alignment horizontal="right" vertical="center" wrapText="1" indent="1"/>
    </xf>
    <xf numFmtId="0" fontId="6" fillId="0" borderId="0" xfId="0" applyFont="1" applyAlignment="1">
      <alignment vertical="center" wrapText="1"/>
    </xf>
    <xf numFmtId="0" fontId="9" fillId="0" borderId="34" xfId="0" applyFont="1" applyBorder="1" applyAlignment="1">
      <alignment vertical="center" wrapText="1"/>
    </xf>
    <xf numFmtId="0" fontId="9" fillId="0" borderId="19" xfId="0" applyFont="1" applyBorder="1" applyAlignment="1">
      <alignment vertical="center" wrapText="1"/>
    </xf>
    <xf numFmtId="0" fontId="9" fillId="0" borderId="26" xfId="0" applyFont="1" applyBorder="1" applyAlignment="1">
      <alignment vertical="center" wrapText="1"/>
    </xf>
    <xf numFmtId="164" fontId="11" fillId="0" borderId="4" xfId="0" applyNumberFormat="1" applyFont="1" applyBorder="1" applyAlignment="1">
      <alignment horizontal="right" wrapText="1" indent="1"/>
    </xf>
    <xf numFmtId="0" fontId="11" fillId="0" borderId="0" xfId="0" applyFont="1" applyAlignment="1">
      <alignment horizontal="left" vertical="center" indent="1"/>
    </xf>
    <xf numFmtId="0" fontId="11" fillId="0" borderId="56" xfId="0" applyFont="1" applyBorder="1" applyAlignment="1">
      <alignment wrapText="1"/>
    </xf>
    <xf numFmtId="165" fontId="11" fillId="2" borderId="57" xfId="0" applyNumberFormat="1" applyFont="1" applyFill="1" applyBorder="1" applyAlignment="1">
      <alignment horizontal="right" wrapText="1" indent="1"/>
    </xf>
    <xf numFmtId="165" fontId="11" fillId="2" borderId="58" xfId="0" applyNumberFormat="1" applyFont="1" applyFill="1" applyBorder="1" applyAlignment="1">
      <alignment horizontal="right" wrapText="1" indent="1"/>
    </xf>
    <xf numFmtId="165" fontId="62" fillId="2" borderId="59" xfId="0" applyNumberFormat="1" applyFont="1" applyFill="1" applyBorder="1" applyAlignment="1">
      <alignment horizontal="right" wrapText="1" indent="1"/>
    </xf>
    <xf numFmtId="165" fontId="9" fillId="2" borderId="60" xfId="0" applyNumberFormat="1" applyFont="1" applyFill="1" applyBorder="1" applyAlignment="1">
      <alignment horizontal="left" vertical="center" wrapText="1"/>
    </xf>
    <xf numFmtId="0" fontId="8" fillId="0" borderId="56" xfId="0" applyFont="1" applyBorder="1" applyAlignment="1">
      <alignment wrapText="1"/>
    </xf>
    <xf numFmtId="165" fontId="8" fillId="2" borderId="57" xfId="0" applyNumberFormat="1" applyFont="1" applyFill="1" applyBorder="1" applyAlignment="1">
      <alignment horizontal="right" wrapText="1" indent="1"/>
    </xf>
    <xf numFmtId="165" fontId="8" fillId="2" borderId="58" xfId="0" applyNumberFormat="1" applyFont="1" applyFill="1" applyBorder="1" applyAlignment="1">
      <alignment horizontal="right" wrapText="1" indent="1"/>
    </xf>
    <xf numFmtId="165" fontId="32" fillId="2" borderId="59" xfId="0" applyNumberFormat="1" applyFont="1" applyFill="1" applyBorder="1" applyAlignment="1">
      <alignment horizontal="right" wrapText="1" indent="1"/>
    </xf>
    <xf numFmtId="165" fontId="9" fillId="2" borderId="61" xfId="0" applyNumberFormat="1" applyFont="1" applyFill="1" applyBorder="1" applyAlignment="1">
      <alignment horizontal="left" vertical="center" wrapText="1"/>
    </xf>
    <xf numFmtId="3" fontId="8" fillId="0" borderId="0" xfId="0" applyNumberFormat="1" applyFont="1" applyAlignment="1">
      <alignment vertical="center"/>
    </xf>
    <xf numFmtId="165" fontId="8" fillId="0" borderId="0" xfId="0" applyNumberFormat="1" applyFont="1"/>
    <xf numFmtId="3" fontId="8" fillId="0" borderId="0" xfId="0" applyNumberFormat="1" applyFont="1"/>
    <xf numFmtId="3" fontId="11" fillId="2" borderId="57" xfId="0" applyNumberFormat="1" applyFont="1" applyFill="1" applyBorder="1" applyAlignment="1">
      <alignment horizontal="right" wrapText="1" indent="1"/>
    </xf>
    <xf numFmtId="3" fontId="11" fillId="2" borderId="58" xfId="0" applyNumberFormat="1" applyFont="1" applyFill="1" applyBorder="1" applyAlignment="1">
      <alignment horizontal="right" wrapText="1" indent="1"/>
    </xf>
    <xf numFmtId="3" fontId="11" fillId="0" borderId="65" xfId="0" applyNumberFormat="1" applyFont="1" applyBorder="1" applyAlignment="1">
      <alignment horizontal="right" wrapText="1" indent="1"/>
    </xf>
    <xf numFmtId="3" fontId="11" fillId="0" borderId="66" xfId="0" applyNumberFormat="1" applyFont="1" applyBorder="1" applyAlignment="1">
      <alignment horizontal="right" wrapText="1" indent="1"/>
    </xf>
    <xf numFmtId="3" fontId="8" fillId="2" borderId="57" xfId="0" applyNumberFormat="1" applyFont="1" applyFill="1" applyBorder="1" applyAlignment="1">
      <alignment horizontal="right" wrapText="1" indent="1"/>
    </xf>
    <xf numFmtId="3" fontId="8" fillId="2" borderId="58" xfId="0" applyNumberFormat="1" applyFont="1" applyFill="1" applyBorder="1" applyAlignment="1">
      <alignment horizontal="right" wrapText="1" indent="1"/>
    </xf>
    <xf numFmtId="3" fontId="8" fillId="0" borderId="65" xfId="0" applyNumberFormat="1" applyFont="1" applyBorder="1" applyAlignment="1">
      <alignment horizontal="right" wrapText="1" indent="1"/>
    </xf>
    <xf numFmtId="3" fontId="8" fillId="0" borderId="66" xfId="0" applyNumberFormat="1" applyFont="1" applyBorder="1" applyAlignment="1">
      <alignment horizontal="right" wrapText="1" indent="1"/>
    </xf>
    <xf numFmtId="0" fontId="32" fillId="0" borderId="0" xfId="0" applyFont="1" applyBorder="1" applyAlignment="1">
      <alignment horizontal="right" vertical="center" wrapText="1"/>
    </xf>
    <xf numFmtId="0" fontId="11" fillId="0" borderId="56" xfId="0" applyFont="1" applyBorder="1" applyAlignment="1">
      <alignment vertical="center" wrapText="1"/>
    </xf>
    <xf numFmtId="0" fontId="8" fillId="0" borderId="56" xfId="0" applyFont="1" applyBorder="1" applyAlignment="1">
      <alignment vertical="center" wrapText="1"/>
    </xf>
    <xf numFmtId="0" fontId="8" fillId="0" borderId="52" xfId="0" applyFont="1" applyBorder="1" applyAlignment="1">
      <alignment horizontal="center" vertical="center" wrapText="1"/>
    </xf>
    <xf numFmtId="0" fontId="8" fillId="0" borderId="19" xfId="0" applyFont="1" applyBorder="1" applyAlignment="1">
      <alignment horizontal="center" vertical="center"/>
    </xf>
    <xf numFmtId="164" fontId="11" fillId="0" borderId="41" xfId="0" applyNumberFormat="1" applyFont="1" applyBorder="1" applyAlignment="1">
      <alignment horizontal="right" indent="1"/>
    </xf>
    <xf numFmtId="164" fontId="11" fillId="0" borderId="0" xfId="0" applyNumberFormat="1" applyFont="1" applyAlignment="1">
      <alignment horizontal="right" indent="1"/>
    </xf>
    <xf numFmtId="164" fontId="8" fillId="0" borderId="0" xfId="0" applyNumberFormat="1" applyFont="1" applyAlignment="1">
      <alignment horizontal="right" indent="1"/>
    </xf>
    <xf numFmtId="165" fontId="11" fillId="0" borderId="41" xfId="0" applyNumberFormat="1" applyFont="1" applyBorder="1" applyAlignment="1">
      <alignment horizontal="right" indent="1"/>
    </xf>
    <xf numFmtId="165" fontId="11" fillId="0" borderId="7" xfId="0" applyNumberFormat="1" applyFont="1" applyBorder="1" applyAlignment="1">
      <alignment horizontal="right" indent="1"/>
    </xf>
    <xf numFmtId="165" fontId="11" fillId="0" borderId="0" xfId="0" applyNumberFormat="1" applyFont="1" applyAlignment="1">
      <alignment horizontal="right" indent="1"/>
    </xf>
    <xf numFmtId="165" fontId="8" fillId="0" borderId="41" xfId="0" applyNumberFormat="1" applyFont="1" applyBorder="1" applyAlignment="1">
      <alignment horizontal="right" indent="1"/>
    </xf>
    <xf numFmtId="165" fontId="8" fillId="0" borderId="0" xfId="0" applyNumberFormat="1" applyFont="1" applyAlignment="1">
      <alignment horizontal="right" indent="1"/>
    </xf>
    <xf numFmtId="0" fontId="11" fillId="0" borderId="26" xfId="2" applyFont="1" applyBorder="1"/>
    <xf numFmtId="0" fontId="8" fillId="0" borderId="28" xfId="2" applyFont="1" applyBorder="1" applyAlignment="1">
      <alignment horizontal="left" indent="1"/>
    </xf>
    <xf numFmtId="0" fontId="7" fillId="0" borderId="0" xfId="0" applyFont="1" applyAlignment="1">
      <alignment horizontal="left" vertical="center"/>
    </xf>
    <xf numFmtId="0" fontId="15" fillId="0" borderId="0" xfId="0" applyFont="1" applyAlignment="1">
      <alignment horizontal="left" vertical="center"/>
    </xf>
    <xf numFmtId="3" fontId="62" fillId="0" borderId="6" xfId="0" applyNumberFormat="1" applyFont="1" applyBorder="1" applyAlignment="1">
      <alignment horizontal="right" wrapText="1" indent="1"/>
    </xf>
    <xf numFmtId="3" fontId="62" fillId="0" borderId="7" xfId="0" applyNumberFormat="1" applyFont="1" applyBorder="1" applyAlignment="1">
      <alignment horizontal="right" wrapText="1" indent="1"/>
    </xf>
    <xf numFmtId="3" fontId="32" fillId="0" borderId="6" xfId="0" applyNumberFormat="1" applyFont="1" applyBorder="1" applyAlignment="1">
      <alignment horizontal="right" wrapText="1" indent="1"/>
    </xf>
    <xf numFmtId="0" fontId="32" fillId="0" borderId="28" xfId="0" applyFont="1" applyBorder="1" applyAlignment="1">
      <alignment horizontal="left" wrapText="1"/>
    </xf>
    <xf numFmtId="0" fontId="11" fillId="0" borderId="28" xfId="0" applyFont="1" applyBorder="1" applyAlignment="1">
      <alignment horizontal="left" wrapText="1"/>
    </xf>
    <xf numFmtId="3" fontId="62" fillId="0" borderId="41" xfId="0" applyNumberFormat="1" applyFont="1" applyBorder="1" applyAlignment="1">
      <alignment horizontal="right" wrapText="1" indent="1"/>
    </xf>
    <xf numFmtId="3" fontId="32" fillId="0" borderId="41" xfId="0" applyNumberFormat="1" applyFont="1" applyBorder="1" applyAlignment="1">
      <alignment horizontal="right" wrapText="1" indent="1"/>
    </xf>
    <xf numFmtId="0" fontId="8" fillId="0" borderId="28" xfId="0" applyFont="1" applyBorder="1" applyAlignment="1">
      <alignment horizontal="left" vertical="center" wrapText="1"/>
    </xf>
    <xf numFmtId="0" fontId="32" fillId="0" borderId="28" xfId="0" applyFont="1" applyBorder="1" applyAlignment="1">
      <alignment horizontal="left" vertical="center" wrapText="1"/>
    </xf>
    <xf numFmtId="0" fontId="11" fillId="0" borderId="28" xfId="0" applyFont="1" applyBorder="1" applyAlignment="1">
      <alignment horizontal="left" vertical="center" wrapText="1"/>
    </xf>
    <xf numFmtId="164" fontId="62" fillId="0" borderId="41" xfId="0" applyNumberFormat="1" applyFont="1" applyBorder="1" applyAlignment="1">
      <alignment horizontal="right" wrapText="1" indent="1"/>
    </xf>
    <xf numFmtId="3" fontId="11" fillId="0" borderId="4" xfId="0" applyNumberFormat="1" applyFont="1" applyBorder="1" applyAlignment="1">
      <alignment horizontal="right" wrapText="1" indent="1"/>
    </xf>
    <xf numFmtId="3" fontId="11" fillId="0" borderId="5" xfId="0" applyNumberFormat="1" applyFont="1" applyBorder="1" applyAlignment="1">
      <alignment horizontal="right" wrapText="1" indent="1"/>
    </xf>
    <xf numFmtId="0" fontId="56" fillId="0" borderId="0" xfId="0" applyFont="1" applyAlignment="1">
      <alignment horizontal="right" vertical="center"/>
    </xf>
    <xf numFmtId="164" fontId="11" fillId="0" borderId="5" xfId="0" applyNumberFormat="1" applyFont="1" applyBorder="1" applyAlignment="1">
      <alignment horizontal="right" wrapText="1" indent="1"/>
    </xf>
    <xf numFmtId="164" fontId="11" fillId="0" borderId="15" xfId="0" applyNumberFormat="1" applyFont="1" applyBorder="1" applyAlignment="1">
      <alignment horizontal="right" wrapText="1" indent="1"/>
    </xf>
    <xf numFmtId="0" fontId="61" fillId="0" borderId="0" xfId="0" applyFont="1" applyAlignment="1">
      <alignment horizontal="right"/>
    </xf>
    <xf numFmtId="0" fontId="6" fillId="2" borderId="0" xfId="0" applyFont="1" applyFill="1" applyAlignment="1">
      <alignment horizontal="justify" vertical="center" wrapText="1"/>
    </xf>
    <xf numFmtId="0" fontId="6" fillId="2" borderId="0" xfId="0" applyFont="1" applyFill="1" applyAlignment="1">
      <alignment horizontal="left" vertical="center"/>
    </xf>
    <xf numFmtId="0" fontId="15" fillId="2" borderId="0" xfId="0" applyFont="1" applyFill="1" applyBorder="1" applyAlignment="1">
      <alignment horizontal="left"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24" fillId="0" borderId="0" xfId="0" applyFont="1" applyAlignment="1">
      <alignment vertical="top"/>
    </xf>
    <xf numFmtId="0" fontId="6" fillId="0" borderId="0" xfId="0" applyFont="1" applyAlignment="1">
      <alignment vertical="top"/>
    </xf>
    <xf numFmtId="164" fontId="32" fillId="0" borderId="7" xfId="0" quotePrefix="1" applyNumberFormat="1" applyFont="1" applyBorder="1" applyAlignment="1">
      <alignment horizontal="right" wrapText="1" indent="1"/>
    </xf>
    <xf numFmtId="164" fontId="8" fillId="0" borderId="7" xfId="0" quotePrefix="1" applyNumberFormat="1" applyFont="1" applyBorder="1" applyAlignment="1">
      <alignment horizontal="right" wrapText="1" indent="1"/>
    </xf>
    <xf numFmtId="0" fontId="8" fillId="0" borderId="11" xfId="0" applyFont="1" applyBorder="1" applyAlignment="1">
      <alignment horizontal="center" vertical="center" wrapText="1"/>
    </xf>
    <xf numFmtId="0" fontId="8" fillId="0" borderId="18" xfId="0" applyFont="1" applyBorder="1" applyAlignment="1">
      <alignment horizontal="center" vertical="center"/>
    </xf>
    <xf numFmtId="0" fontId="8" fillId="0" borderId="18" xfId="0" applyFont="1" applyBorder="1" applyAlignment="1">
      <alignment horizontal="center" vertical="center" wrapText="1"/>
    </xf>
    <xf numFmtId="1" fontId="11" fillId="0" borderId="10" xfId="0" applyNumberFormat="1" applyFont="1" applyBorder="1"/>
    <xf numFmtId="1" fontId="8" fillId="0" borderId="10" xfId="0" applyNumberFormat="1" applyFont="1" applyBorder="1"/>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25" fillId="0" borderId="0" xfId="0" applyFont="1" applyFill="1" applyAlignment="1"/>
    <xf numFmtId="0" fontId="26" fillId="0" borderId="0" xfId="1" applyFont="1" applyFill="1" applyAlignment="1"/>
    <xf numFmtId="164" fontId="11" fillId="0" borderId="41" xfId="0" applyNumberFormat="1" applyFont="1" applyBorder="1" applyAlignment="1">
      <alignment horizontal="right" wrapText="1" indent="1"/>
    </xf>
    <xf numFmtId="164" fontId="8" fillId="0" borderId="41" xfId="0" applyNumberFormat="1" applyFont="1" applyFill="1" applyBorder="1" applyAlignment="1">
      <alignment horizontal="right" wrapText="1" indent="1"/>
    </xf>
    <xf numFmtId="164" fontId="0" fillId="0" borderId="0" xfId="0" applyNumberFormat="1"/>
    <xf numFmtId="0" fontId="16" fillId="0" borderId="23" xfId="0" applyFont="1" applyBorder="1"/>
    <xf numFmtId="0" fontId="8" fillId="0" borderId="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60" fillId="0" borderId="0" xfId="1"/>
    <xf numFmtId="164" fontId="11" fillId="0" borderId="52" xfId="0" applyNumberFormat="1" applyFont="1" applyBorder="1"/>
    <xf numFmtId="164" fontId="11" fillId="0" borderId="5" xfId="0" applyNumberFormat="1" applyFont="1" applyBorder="1"/>
    <xf numFmtId="164" fontId="11" fillId="0" borderId="0" xfId="0" applyNumberFormat="1" applyFont="1"/>
    <xf numFmtId="164" fontId="8" fillId="0" borderId="41" xfId="0" applyNumberFormat="1" applyFont="1" applyBorder="1"/>
    <xf numFmtId="164" fontId="8" fillId="0" borderId="7" xfId="0" applyNumberFormat="1" applyFont="1" applyBorder="1"/>
    <xf numFmtId="0" fontId="8" fillId="0" borderId="26"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0" xfId="0" applyFont="1" applyBorder="1" applyAlignment="1">
      <alignment horizontal="center" vertical="center"/>
    </xf>
    <xf numFmtId="0" fontId="8" fillId="0" borderId="18" xfId="0" applyFont="1" applyBorder="1" applyAlignment="1">
      <alignment horizontal="center" vertical="center" wrapText="1"/>
    </xf>
    <xf numFmtId="0" fontId="11" fillId="0" borderId="0" xfId="0" applyFont="1" applyBorder="1" applyAlignment="1">
      <alignment horizontal="center" vertical="center" wrapText="1"/>
    </xf>
    <xf numFmtId="0" fontId="8" fillId="0" borderId="0" xfId="0" applyFont="1" applyBorder="1" applyAlignment="1">
      <alignment horizontal="left" vertical="center" wrapText="1"/>
    </xf>
    <xf numFmtId="3" fontId="62" fillId="0" borderId="0" xfId="0" applyNumberFormat="1" applyFont="1" applyBorder="1" applyAlignment="1">
      <alignment horizontal="right" wrapText="1" indent="1"/>
    </xf>
    <xf numFmtId="3" fontId="32" fillId="0" borderId="0" xfId="0" applyNumberFormat="1" applyFont="1" applyBorder="1" applyAlignment="1">
      <alignment horizontal="right" wrapText="1" indent="1"/>
    </xf>
    <xf numFmtId="0" fontId="41" fillId="0" borderId="0" xfId="5" applyFont="1" applyFill="1"/>
    <xf numFmtId="164" fontId="11" fillId="0" borderId="0" xfId="0" applyNumberFormat="1" applyFont="1" applyBorder="1" applyAlignment="1">
      <alignment horizontal="right" wrapText="1" indent="1"/>
    </xf>
    <xf numFmtId="164" fontId="6" fillId="0" borderId="0" xfId="0" applyNumberFormat="1" applyFont="1"/>
    <xf numFmtId="165" fontId="11" fillId="2" borderId="62" xfId="0" applyNumberFormat="1" applyFont="1" applyFill="1" applyBorder="1" applyAlignment="1">
      <alignment horizontal="right" wrapText="1" indent="1"/>
    </xf>
    <xf numFmtId="165" fontId="11" fillId="2" borderId="63" xfId="0" applyNumberFormat="1" applyFont="1" applyFill="1" applyBorder="1" applyAlignment="1">
      <alignment horizontal="right" wrapText="1" indent="1"/>
    </xf>
    <xf numFmtId="165" fontId="11" fillId="2" borderId="64" xfId="0" applyNumberFormat="1" applyFont="1" applyFill="1" applyBorder="1" applyAlignment="1">
      <alignment horizontal="right" wrapText="1" indent="1"/>
    </xf>
    <xf numFmtId="0" fontId="62" fillId="0" borderId="0" xfId="0" applyFont="1" applyBorder="1" applyAlignment="1">
      <alignment horizontal="right" wrapText="1" indent="1"/>
    </xf>
    <xf numFmtId="0" fontId="62" fillId="0" borderId="5" xfId="0" applyFont="1" applyBorder="1" applyAlignment="1">
      <alignment horizontal="right" wrapText="1" indent="1"/>
    </xf>
    <xf numFmtId="0" fontId="8" fillId="0" borderId="2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9" xfId="0" applyFont="1" applyBorder="1" applyAlignment="1">
      <alignment horizontal="center" vertical="center" wrapText="1"/>
    </xf>
    <xf numFmtId="165" fontId="40" fillId="0" borderId="4" xfId="0" applyNumberFormat="1" applyFont="1" applyBorder="1" applyAlignment="1">
      <alignment horizontal="center" wrapText="1"/>
    </xf>
    <xf numFmtId="165" fontId="25" fillId="0" borderId="10" xfId="0" applyNumberFormat="1" applyFont="1" applyBorder="1" applyAlignment="1">
      <alignment horizontal="right" wrapText="1"/>
    </xf>
    <xf numFmtId="1" fontId="47" fillId="0" borderId="6" xfId="0" applyNumberFormat="1" applyFont="1" applyFill="1" applyBorder="1" applyAlignment="1">
      <alignment horizontal="center" wrapText="1"/>
    </xf>
    <xf numFmtId="0" fontId="40" fillId="0" borderId="28" xfId="0" applyFont="1" applyFill="1" applyBorder="1" applyAlignment="1">
      <alignment horizontal="center" wrapText="1"/>
    </xf>
    <xf numFmtId="164" fontId="14" fillId="0" borderId="0" xfId="0" applyNumberFormat="1" applyFont="1" applyFill="1" applyBorder="1" applyAlignment="1">
      <alignment horizontal="right" wrapText="1"/>
    </xf>
    <xf numFmtId="164" fontId="54" fillId="0" borderId="6" xfId="0" applyNumberFormat="1" applyFont="1" applyFill="1" applyBorder="1" applyAlignment="1">
      <alignment horizontal="right" wrapText="1"/>
    </xf>
    <xf numFmtId="164" fontId="14" fillId="0" borderId="10" xfId="0" applyNumberFormat="1" applyFont="1" applyFill="1" applyBorder="1" applyAlignment="1">
      <alignment horizontal="right" wrapText="1"/>
    </xf>
    <xf numFmtId="164" fontId="54" fillId="0" borderId="6" xfId="0" applyNumberFormat="1" applyFont="1" applyFill="1" applyBorder="1" applyAlignment="1">
      <alignment horizontal="center" wrapText="1"/>
    </xf>
    <xf numFmtId="164" fontId="13" fillId="0" borderId="6" xfId="0" applyNumberFormat="1" applyFont="1" applyFill="1" applyBorder="1" applyAlignment="1">
      <alignment horizontal="center" wrapText="1"/>
    </xf>
    <xf numFmtId="164" fontId="54" fillId="0" borderId="0" xfId="0" applyNumberFormat="1" applyFont="1" applyFill="1" applyBorder="1" applyAlignment="1">
      <alignment horizontal="center" wrapText="1"/>
    </xf>
    <xf numFmtId="0" fontId="9" fillId="0" borderId="10" xfId="0" applyFont="1" applyFill="1" applyBorder="1" applyAlignment="1">
      <alignment horizontal="justify" wrapText="1"/>
    </xf>
    <xf numFmtId="0" fontId="40" fillId="0" borderId="0" xfId="0" applyFont="1" applyFill="1" applyBorder="1" applyAlignment="1">
      <alignment horizontal="center" wrapText="1"/>
    </xf>
    <xf numFmtId="0" fontId="16" fillId="0" borderId="0" xfId="0" applyFont="1" applyFill="1"/>
    <xf numFmtId="0" fontId="8" fillId="0" borderId="0" xfId="0" applyFont="1" applyFill="1" applyBorder="1" applyAlignment="1">
      <alignment horizontal="left" wrapText="1" indent="1"/>
    </xf>
    <xf numFmtId="164" fontId="8" fillId="0" borderId="0" xfId="0" applyNumberFormat="1" applyFont="1" applyFill="1" applyBorder="1" applyAlignment="1">
      <alignment horizontal="right" wrapText="1"/>
    </xf>
    <xf numFmtId="164" fontId="40" fillId="0" borderId="6" xfId="0" applyNumberFormat="1" applyFont="1" applyFill="1" applyBorder="1" applyAlignment="1">
      <alignment horizontal="right" wrapText="1"/>
    </xf>
    <xf numFmtId="164" fontId="40" fillId="0" borderId="6" xfId="0" applyNumberFormat="1" applyFont="1" applyFill="1" applyBorder="1" applyAlignment="1">
      <alignment horizontal="center" wrapText="1"/>
    </xf>
    <xf numFmtId="165" fontId="32" fillId="0" borderId="10" xfId="0" applyNumberFormat="1" applyFont="1" applyFill="1" applyBorder="1" applyAlignment="1">
      <alignment horizontal="right" wrapText="1"/>
    </xf>
    <xf numFmtId="164" fontId="33" fillId="0" borderId="6" xfId="0" applyNumberFormat="1" applyFont="1" applyFill="1" applyBorder="1" applyAlignment="1">
      <alignment horizontal="center" wrapText="1"/>
    </xf>
    <xf numFmtId="164" fontId="40" fillId="0" borderId="0" xfId="0" applyNumberFormat="1" applyFont="1" applyFill="1" applyBorder="1" applyAlignment="1">
      <alignment horizontal="center" wrapText="1"/>
    </xf>
    <xf numFmtId="0" fontId="9" fillId="0" borderId="10" xfId="0" applyFont="1" applyFill="1" applyBorder="1" applyAlignment="1">
      <alignment horizontal="left" wrapText="1" indent="1"/>
    </xf>
    <xf numFmtId="3" fontId="40" fillId="0" borderId="6" xfId="0" applyNumberFormat="1" applyFont="1" applyFill="1" applyBorder="1" applyAlignment="1">
      <alignment horizontal="right" wrapText="1"/>
    </xf>
    <xf numFmtId="3" fontId="40" fillId="0" borderId="6" xfId="0" applyNumberFormat="1" applyFont="1" applyFill="1" applyBorder="1" applyAlignment="1">
      <alignment horizontal="center" wrapText="1"/>
    </xf>
    <xf numFmtId="164" fontId="9" fillId="0" borderId="6" xfId="0" applyNumberFormat="1" applyFont="1" applyFill="1" applyBorder="1" applyAlignment="1">
      <alignment horizontal="center" wrapText="1"/>
    </xf>
    <xf numFmtId="3" fontId="40" fillId="0" borderId="0" xfId="0" applyNumberFormat="1" applyFont="1" applyFill="1" applyBorder="1" applyAlignment="1">
      <alignment horizontal="center" wrapText="1"/>
    </xf>
    <xf numFmtId="165" fontId="8" fillId="0" borderId="0" xfId="0" applyNumberFormat="1" applyFont="1" applyFill="1" applyBorder="1" applyAlignment="1">
      <alignment horizontal="right" wrapText="1"/>
    </xf>
    <xf numFmtId="165" fontId="8" fillId="0" borderId="10" xfId="0" applyNumberFormat="1" applyFont="1" applyFill="1" applyBorder="1" applyAlignment="1">
      <alignment horizontal="right" wrapText="1"/>
    </xf>
    <xf numFmtId="0" fontId="41" fillId="0" borderId="0" xfId="6" applyFont="1" applyFill="1"/>
    <xf numFmtId="0" fontId="8" fillId="0" borderId="9" xfId="0" applyFont="1" applyBorder="1" applyAlignment="1">
      <alignment horizontal="center" vertical="center" wrapText="1"/>
    </xf>
    <xf numFmtId="0" fontId="8" fillId="0" borderId="0" xfId="0" applyFont="1" applyBorder="1" applyAlignment="1">
      <alignment horizontal="left" vertical="center" wrapText="1"/>
    </xf>
    <xf numFmtId="0" fontId="32" fillId="0" borderId="28" xfId="0" applyFont="1" applyBorder="1" applyAlignment="1">
      <alignment horizontal="right" vertical="center" wrapText="1"/>
    </xf>
    <xf numFmtId="0" fontId="33" fillId="0" borderId="28" xfId="0" applyFont="1" applyBorder="1" applyAlignment="1">
      <alignment horizontal="right" vertical="center" wrapText="1"/>
    </xf>
    <xf numFmtId="0" fontId="9" fillId="0" borderId="0" xfId="0" applyFont="1" applyBorder="1" applyAlignment="1">
      <alignment horizontal="right"/>
    </xf>
    <xf numFmtId="164" fontId="32" fillId="0" borderId="0" xfId="0" applyNumberFormat="1" applyFont="1" applyBorder="1" applyAlignment="1">
      <alignment horizontal="right" vertical="center" wrapText="1"/>
    </xf>
    <xf numFmtId="164" fontId="33" fillId="0" borderId="0" xfId="0" applyNumberFormat="1" applyFont="1" applyBorder="1" applyAlignment="1">
      <alignment horizontal="right" vertical="center" wrapText="1"/>
    </xf>
    <xf numFmtId="164" fontId="9" fillId="0" borderId="0" xfId="0" applyNumberFormat="1" applyFont="1" applyBorder="1" applyAlignment="1">
      <alignment horizontal="right" vertical="center" wrapText="1"/>
    </xf>
    <xf numFmtId="0" fontId="33" fillId="0" borderId="0" xfId="0" applyFont="1" applyBorder="1" applyAlignment="1">
      <alignment horizontal="right" vertical="center" wrapText="1"/>
    </xf>
    <xf numFmtId="0" fontId="33" fillId="0" borderId="0" xfId="0" applyFont="1" applyFill="1" applyBorder="1" applyAlignment="1">
      <alignment horizontal="right" vertical="center" wrapText="1"/>
    </xf>
    <xf numFmtId="0" fontId="9" fillId="0" borderId="0" xfId="0" applyFont="1" applyBorder="1" applyAlignment="1">
      <alignment horizontal="right" vertical="center" wrapText="1"/>
    </xf>
    <xf numFmtId="0" fontId="8" fillId="0" borderId="0" xfId="0" applyFont="1" applyBorder="1" applyAlignment="1">
      <alignment horizontal="right" vertical="center"/>
    </xf>
    <xf numFmtId="0" fontId="9" fillId="0" borderId="0" xfId="0" applyFont="1" applyBorder="1" applyAlignment="1">
      <alignment horizontal="right" vertical="center"/>
    </xf>
    <xf numFmtId="0" fontId="8" fillId="0" borderId="28" xfId="0" applyFont="1" applyBorder="1" applyAlignment="1">
      <alignment horizontal="right" vertical="center" wrapText="1"/>
    </xf>
    <xf numFmtId="0" fontId="9" fillId="0" borderId="28" xfId="0" applyFont="1" applyBorder="1" applyAlignment="1">
      <alignment horizontal="right" vertical="center" wrapText="1"/>
    </xf>
    <xf numFmtId="0" fontId="8" fillId="0" borderId="26" xfId="0" applyFont="1" applyBorder="1" applyAlignment="1">
      <alignment horizontal="right" vertical="center" wrapText="1"/>
    </xf>
    <xf numFmtId="0" fontId="9" fillId="0" borderId="0" xfId="0" applyFont="1" applyFill="1" applyBorder="1" applyAlignment="1">
      <alignment horizontal="right" vertical="center" wrapText="1"/>
    </xf>
    <xf numFmtId="3" fontId="11" fillId="0" borderId="0" xfId="0" applyNumberFormat="1" applyFont="1" applyBorder="1" applyAlignment="1">
      <alignment horizontal="right" wrapText="1" indent="1"/>
    </xf>
    <xf numFmtId="3" fontId="11" fillId="0" borderId="15" xfId="0" applyNumberFormat="1" applyFont="1" applyBorder="1" applyAlignment="1">
      <alignment horizontal="right" indent="1"/>
    </xf>
    <xf numFmtId="0" fontId="32" fillId="0" borderId="9" xfId="0" applyFont="1" applyBorder="1" applyAlignment="1">
      <alignment horizontal="center" vertical="center" wrapText="1"/>
    </xf>
    <xf numFmtId="0" fontId="8" fillId="0" borderId="18" xfId="0" applyFont="1" applyBorder="1" applyAlignment="1">
      <alignment horizontal="center" vertical="center" wrapText="1"/>
    </xf>
    <xf numFmtId="0" fontId="41" fillId="0" borderId="0" xfId="9" applyFont="1" applyFill="1"/>
    <xf numFmtId="0" fontId="8" fillId="0" borderId="6" xfId="0" applyFont="1" applyBorder="1" applyAlignment="1">
      <alignment horizontal="right" wrapText="1" indent="1"/>
    </xf>
    <xf numFmtId="0" fontId="9" fillId="0" borderId="6" xfId="0" applyFont="1" applyBorder="1" applyAlignment="1">
      <alignment horizontal="center" wrapText="1"/>
    </xf>
    <xf numFmtId="0" fontId="41" fillId="0" borderId="0" xfId="10" applyFont="1" applyFill="1"/>
    <xf numFmtId="0" fontId="60" fillId="0" borderId="0" xfId="1" applyFont="1"/>
    <xf numFmtId="0" fontId="6" fillId="0" borderId="0" xfId="0" applyFont="1" applyFill="1" applyAlignment="1">
      <alignment horizontal="left" vertical="center" wrapText="1"/>
    </xf>
    <xf numFmtId="0" fontId="8" fillId="0" borderId="3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top" wrapText="1" indent="1"/>
    </xf>
    <xf numFmtId="0" fontId="9" fillId="0" borderId="0" xfId="0" applyFont="1" applyBorder="1" applyAlignment="1">
      <alignment horizontal="left" vertical="top" wrapText="1" indent="1"/>
    </xf>
    <xf numFmtId="3" fontId="9" fillId="0" borderId="0" xfId="0" applyNumberFormat="1" applyFont="1" applyBorder="1" applyAlignment="1">
      <alignment horizontal="right" wrapText="1" indent="1"/>
    </xf>
    <xf numFmtId="4" fontId="9" fillId="0" borderId="0" xfId="0" applyNumberFormat="1" applyFont="1" applyBorder="1" applyAlignment="1">
      <alignment horizontal="right" wrapText="1" indent="1"/>
    </xf>
    <xf numFmtId="4" fontId="8" fillId="0" borderId="6" xfId="0" applyNumberFormat="1" applyFont="1" applyBorder="1" applyAlignment="1">
      <alignment horizontal="right" wrapText="1" indent="1"/>
    </xf>
    <xf numFmtId="3" fontId="25" fillId="0" borderId="10" xfId="0" applyNumberFormat="1" applyFont="1" applyFill="1" applyBorder="1" applyAlignment="1">
      <alignment horizontal="right" wrapText="1" indent="1"/>
    </xf>
    <xf numFmtId="3" fontId="34" fillId="0" borderId="6" xfId="0" applyNumberFormat="1" applyFont="1" applyFill="1" applyBorder="1" applyAlignment="1">
      <alignment horizontal="right" wrapText="1" indent="1"/>
    </xf>
    <xf numFmtId="165" fontId="71" fillId="0" borderId="10" xfId="0" applyNumberFormat="1" applyFont="1" applyBorder="1" applyAlignment="1">
      <alignment horizontal="right" wrapText="1" indent="1"/>
    </xf>
    <xf numFmtId="165" fontId="71" fillId="0" borderId="7" xfId="0" applyNumberFormat="1" applyFont="1" applyBorder="1" applyAlignment="1">
      <alignment horizontal="right" wrapText="1" indent="1"/>
    </xf>
    <xf numFmtId="165" fontId="71" fillId="0" borderId="6" xfId="0" applyNumberFormat="1" applyFont="1" applyBorder="1" applyAlignment="1">
      <alignment horizontal="right" wrapText="1" indent="1"/>
    </xf>
    <xf numFmtId="165" fontId="25" fillId="0" borderId="6" xfId="0" applyNumberFormat="1" applyFont="1" applyBorder="1" applyAlignment="1">
      <alignment horizontal="right" wrapText="1" indent="1"/>
    </xf>
    <xf numFmtId="165" fontId="25" fillId="0" borderId="0" xfId="0" applyNumberFormat="1" applyFont="1" applyBorder="1" applyAlignment="1">
      <alignment horizontal="right" wrapText="1" indent="1"/>
    </xf>
    <xf numFmtId="3" fontId="25" fillId="0" borderId="6" xfId="0" applyNumberFormat="1" applyFont="1" applyBorder="1" applyAlignment="1">
      <alignment horizontal="right" wrapText="1" indent="1"/>
    </xf>
    <xf numFmtId="165" fontId="25" fillId="0" borderId="6" xfId="0" applyNumberFormat="1" applyFont="1" applyBorder="1" applyAlignment="1">
      <alignment horizontal="right" indent="1"/>
    </xf>
    <xf numFmtId="165" fontId="25" fillId="0" borderId="7" xfId="0" applyNumberFormat="1" applyFont="1" applyBorder="1" applyAlignment="1">
      <alignment horizontal="right" indent="1"/>
    </xf>
    <xf numFmtId="165" fontId="25" fillId="0" borderId="10" xfId="0" applyNumberFormat="1" applyFont="1" applyBorder="1" applyAlignment="1">
      <alignment horizontal="right" indent="1"/>
    </xf>
    <xf numFmtId="165" fontId="25" fillId="0" borderId="0" xfId="0" applyNumberFormat="1" applyFont="1" applyBorder="1" applyAlignment="1">
      <alignment horizontal="right" indent="1"/>
    </xf>
    <xf numFmtId="165" fontId="25" fillId="0" borderId="10" xfId="0" applyNumberFormat="1" applyFont="1" applyFill="1" applyBorder="1" applyAlignment="1">
      <alignment horizontal="right" indent="1"/>
    </xf>
    <xf numFmtId="3" fontId="34" fillId="0" borderId="6" xfId="0" applyNumberFormat="1" applyFont="1" applyBorder="1" applyAlignment="1">
      <alignment horizontal="right" wrapText="1" indent="1"/>
    </xf>
    <xf numFmtId="3" fontId="25" fillId="0" borderId="0" xfId="0" applyNumberFormat="1" applyFont="1" applyBorder="1" applyAlignment="1">
      <alignment horizontal="right" wrapText="1" indent="1"/>
    </xf>
    <xf numFmtId="3" fontId="34" fillId="0" borderId="0" xfId="0" applyNumberFormat="1" applyFont="1" applyFill="1" applyBorder="1" applyAlignment="1">
      <alignment horizontal="right" wrapText="1" indent="1"/>
    </xf>
    <xf numFmtId="3" fontId="25" fillId="0" borderId="6" xfId="0" applyNumberFormat="1" applyFont="1" applyFill="1" applyBorder="1" applyAlignment="1">
      <alignment horizontal="right" wrapText="1" indent="1"/>
    </xf>
    <xf numFmtId="0" fontId="37" fillId="0" borderId="10" xfId="0" applyFont="1" applyBorder="1"/>
    <xf numFmtId="0" fontId="37" fillId="0" borderId="6" xfId="0" applyFont="1" applyBorder="1"/>
    <xf numFmtId="0" fontId="37" fillId="0" borderId="7" xfId="0" applyFont="1" applyBorder="1"/>
    <xf numFmtId="0" fontId="9" fillId="0" borderId="0" xfId="0" applyFont="1" applyBorder="1" applyAlignment="1">
      <alignment vertical="center"/>
    </xf>
    <xf numFmtId="0" fontId="60" fillId="0" borderId="0" xfId="1" applyBorder="1"/>
    <xf numFmtId="0" fontId="57" fillId="0" borderId="0" xfId="0" applyFont="1" applyFill="1" applyAlignment="1">
      <alignment horizontal="justify" vertical="center" wrapText="1"/>
    </xf>
    <xf numFmtId="0" fontId="15" fillId="0" borderId="0" xfId="0" applyFont="1" applyFill="1" applyAlignment="1">
      <alignment vertical="center" wrapText="1"/>
    </xf>
    <xf numFmtId="0" fontId="69" fillId="0" borderId="0" xfId="0" applyFont="1" applyFill="1" applyBorder="1" applyAlignment="1">
      <alignment horizontal="justify" vertical="center" wrapText="1"/>
    </xf>
    <xf numFmtId="0" fontId="15" fillId="0" borderId="0" xfId="0" applyFont="1" applyFill="1" applyAlignment="1">
      <alignment horizontal="left" vertical="center" wrapText="1"/>
    </xf>
    <xf numFmtId="0" fontId="15" fillId="0" borderId="0" xfId="0" applyFont="1" applyFill="1" applyAlignment="1">
      <alignment vertical="top" wrapText="1"/>
    </xf>
    <xf numFmtId="0" fontId="57" fillId="2" borderId="0" xfId="0" applyFont="1" applyFill="1" applyAlignment="1">
      <alignment horizontal="justify" vertical="top"/>
    </xf>
    <xf numFmtId="0" fontId="15" fillId="2" borderId="0" xfId="0" applyFont="1" applyFill="1" applyAlignment="1">
      <alignment vertical="top" wrapText="1"/>
    </xf>
    <xf numFmtId="0" fontId="60" fillId="0" borderId="0" xfId="1" applyFont="1" applyAlignment="1">
      <alignment horizontal="center" vertical="center"/>
    </xf>
    <xf numFmtId="0" fontId="6" fillId="2" borderId="0" xfId="0" applyFont="1" applyFill="1" applyAlignment="1">
      <alignment horizontal="justify" vertical="top" wrapText="1"/>
    </xf>
    <xf numFmtId="0" fontId="6" fillId="2" borderId="0" xfId="0" applyFont="1" applyFill="1" applyAlignment="1">
      <alignment horizontal="left" vertical="top" wrapText="1"/>
    </xf>
    <xf numFmtId="0" fontId="60" fillId="0" borderId="0" xfId="1" applyBorder="1" applyAlignment="1">
      <alignment horizontal="center" vertical="center"/>
    </xf>
    <xf numFmtId="0" fontId="60" fillId="0" borderId="0" xfId="1" applyAlignment="1">
      <alignment horizontal="center" vertical="center"/>
    </xf>
    <xf numFmtId="0" fontId="60" fillId="0" borderId="0" xfId="1" applyFont="1" applyAlignment="1">
      <alignment horizontal="center" vertical="center"/>
    </xf>
    <xf numFmtId="0" fontId="8" fillId="0" borderId="1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9" fillId="0" borderId="0"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35"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2"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3" xfId="0" applyFont="1" applyBorder="1" applyAlignment="1">
      <alignment horizontal="center" vertical="center" wrapText="1"/>
    </xf>
    <xf numFmtId="0" fontId="0" fillId="0" borderId="11" xfId="0" applyBorder="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20" xfId="0" applyFont="1" applyBorder="1" applyAlignment="1">
      <alignment horizontal="center" vertical="center" wrapText="1"/>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Border="1" applyAlignment="1">
      <alignment horizontal="center" vertical="center"/>
    </xf>
    <xf numFmtId="0" fontId="9" fillId="0" borderId="45" xfId="0" applyFont="1" applyBorder="1" applyAlignment="1">
      <alignment horizontal="center" vertical="center"/>
    </xf>
    <xf numFmtId="0" fontId="9" fillId="0" borderId="2" xfId="0" applyFont="1" applyBorder="1" applyAlignment="1">
      <alignment horizontal="center" vertical="center"/>
    </xf>
    <xf numFmtId="0" fontId="8" fillId="0" borderId="4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8" fillId="0" borderId="27" xfId="0" applyFont="1" applyBorder="1" applyAlignment="1">
      <alignment horizontal="center" vertical="center"/>
    </xf>
    <xf numFmtId="0" fontId="8" fillId="0" borderId="22" xfId="0" applyFont="1" applyBorder="1" applyAlignment="1">
      <alignment horizontal="center" vertical="center" wrapText="1"/>
    </xf>
    <xf numFmtId="0" fontId="8" fillId="0" borderId="29"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11" fillId="0" borderId="0" xfId="0" applyFont="1" applyBorder="1" applyAlignment="1">
      <alignment horizontal="center" vertical="center"/>
    </xf>
    <xf numFmtId="0" fontId="8" fillId="0" borderId="23" xfId="0" applyFont="1" applyBorder="1" applyAlignment="1">
      <alignment horizontal="center" vertical="center"/>
    </xf>
    <xf numFmtId="0" fontId="8" fillId="2" borderId="1" xfId="0" applyFont="1" applyFill="1" applyBorder="1" applyAlignment="1">
      <alignment horizontal="center" wrapText="1"/>
    </xf>
    <xf numFmtId="0" fontId="8" fillId="2" borderId="26" xfId="0" applyFont="1" applyFill="1" applyBorder="1" applyAlignment="1">
      <alignment horizontal="center" wrapText="1"/>
    </xf>
    <xf numFmtId="0" fontId="8" fillId="2" borderId="2" xfId="0" applyFont="1" applyFill="1" applyBorder="1" applyAlignment="1">
      <alignment horizontal="left" vertical="center" wrapText="1" indent="17"/>
    </xf>
    <xf numFmtId="0" fontId="8" fillId="2" borderId="27" xfId="0" applyFont="1" applyFill="1" applyBorder="1" applyAlignment="1">
      <alignment horizontal="left" vertical="center" wrapText="1" indent="17"/>
    </xf>
    <xf numFmtId="0" fontId="8" fillId="2" borderId="2" xfId="0" applyFont="1" applyFill="1" applyBorder="1" applyAlignment="1">
      <alignment horizontal="left" vertical="center" wrapText="1" indent="19"/>
    </xf>
    <xf numFmtId="0" fontId="8" fillId="2" borderId="27" xfId="0" applyFont="1" applyFill="1" applyBorder="1" applyAlignment="1">
      <alignment horizontal="left" vertical="center" wrapText="1" indent="19"/>
    </xf>
    <xf numFmtId="0" fontId="8" fillId="0" borderId="18" xfId="0" applyFont="1" applyBorder="1" applyAlignment="1">
      <alignment horizontal="center" vertical="center"/>
    </xf>
    <xf numFmtId="0" fontId="8" fillId="0" borderId="5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4" xfId="0" applyFont="1" applyBorder="1" applyAlignment="1">
      <alignment horizontal="center" wrapText="1"/>
    </xf>
    <xf numFmtId="0" fontId="8" fillId="0" borderId="47" xfId="0" applyFont="1" applyBorder="1" applyAlignment="1">
      <alignment horizontal="center" wrapText="1"/>
    </xf>
    <xf numFmtId="0" fontId="8" fillId="0" borderId="49" xfId="0" applyFont="1" applyBorder="1" applyAlignment="1">
      <alignment horizontal="center" vertical="top" wrapText="1"/>
    </xf>
    <xf numFmtId="0" fontId="8" fillId="0" borderId="8" xfId="0" applyFont="1" applyBorder="1" applyAlignment="1">
      <alignment horizontal="center" vertical="top" wrapText="1"/>
    </xf>
    <xf numFmtId="0" fontId="8" fillId="0" borderId="50" xfId="0" applyFont="1" applyBorder="1" applyAlignment="1">
      <alignment horizontal="center" vertical="top" wrapText="1"/>
    </xf>
    <xf numFmtId="0" fontId="8" fillId="0" borderId="12" xfId="0" applyFont="1" applyBorder="1" applyAlignment="1">
      <alignment horizontal="center" vertical="top" wrapText="1"/>
    </xf>
    <xf numFmtId="0" fontId="8" fillId="0" borderId="29" xfId="0"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1" fontId="11" fillId="0" borderId="0" xfId="0" applyNumberFormat="1" applyFont="1" applyAlignment="1">
      <alignment horizontal="center" vertical="center" wrapText="1"/>
    </xf>
    <xf numFmtId="1" fontId="11" fillId="0" borderId="0"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8" fillId="0" borderId="55" xfId="0" applyFont="1" applyBorder="1" applyAlignment="1">
      <alignment horizontal="center" vertical="center" wrapText="1"/>
    </xf>
    <xf numFmtId="0" fontId="11" fillId="0" borderId="0" xfId="0" applyFont="1" applyBorder="1" applyAlignment="1">
      <alignment horizontal="center" vertical="center" wrapText="1"/>
    </xf>
    <xf numFmtId="0" fontId="0" fillId="0" borderId="0" xfId="0" applyAlignment="1"/>
    <xf numFmtId="0" fontId="0" fillId="0" borderId="61" xfId="0" applyBorder="1" applyAlignment="1"/>
    <xf numFmtId="0" fontId="11" fillId="0" borderId="0" xfId="0" applyFont="1" applyAlignment="1">
      <alignment horizontal="center" vertical="center" wrapText="1"/>
    </xf>
    <xf numFmtId="0" fontId="0" fillId="0" borderId="34" xfId="0" applyBorder="1" applyAlignment="1">
      <alignment horizontal="center" vertical="center" wrapText="1"/>
    </xf>
    <xf numFmtId="0" fontId="11" fillId="0" borderId="0" xfId="0" applyFont="1" applyBorder="1" applyAlignment="1">
      <alignment horizontal="center" wrapText="1"/>
    </xf>
    <xf numFmtId="0" fontId="15" fillId="0" borderId="2" xfId="0" applyFont="1" applyBorder="1" applyAlignment="1">
      <alignment horizontal="left"/>
    </xf>
    <xf numFmtId="0" fontId="62" fillId="0" borderId="1" xfId="0" applyFont="1" applyBorder="1" applyAlignment="1">
      <alignment horizontal="center" vertical="center" wrapText="1"/>
    </xf>
    <xf numFmtId="0" fontId="62" fillId="0" borderId="0" xfId="0" applyFont="1" applyAlignment="1">
      <alignment horizontal="center" vertical="center" wrapText="1"/>
    </xf>
    <xf numFmtId="0" fontId="8" fillId="0" borderId="47" xfId="0" applyFont="1" applyBorder="1" applyAlignment="1">
      <alignment horizontal="center" vertical="center" wrapText="1"/>
    </xf>
    <xf numFmtId="0" fontId="0" fillId="0" borderId="2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xf numFmtId="0" fontId="0" fillId="0" borderId="1" xfId="0" applyBorder="1" applyAlignment="1"/>
    <xf numFmtId="0" fontId="8" fillId="0" borderId="0" xfId="0" applyFont="1" applyBorder="1" applyAlignment="1">
      <alignment horizontal="left" vertical="center" wrapText="1"/>
    </xf>
  </cellXfs>
  <cellStyles count="11">
    <cellStyle name="Hiperłącze" xfId="1" builtinId="8" customBuiltin="1"/>
    <cellStyle name="Normalny" xfId="0" builtinId="0"/>
    <cellStyle name="Normalny 2" xfId="2"/>
    <cellStyle name="Normalny 3" xfId="3"/>
    <cellStyle name="Normalny 3 2" xfId="4"/>
    <cellStyle name="Normalny 3 2 2" xfId="8"/>
    <cellStyle name="Normalny 3 2 3" xfId="10"/>
    <cellStyle name="Normalny 3 3" xfId="5"/>
    <cellStyle name="Normalny 3 4" xfId="6"/>
    <cellStyle name="Normalny 3 5" xfId="7"/>
    <cellStyle name="Normalny 3 6"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yzykowskiM\Desktop\&#377;r&#243;d&#322;a%20zbiorcze\T014-T021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Contents"/>
      <sheetName val="T017"/>
      <sheetName val="T018"/>
      <sheetName val="T019"/>
      <sheetName val="T020"/>
    </sheetNames>
    <sheetDataSet>
      <sheetData sheetId="0"/>
      <sheetData sheetId="1"/>
      <sheetData sheetId="2">
        <row r="6">
          <cell r="B6" t="str">
            <v>Ś W I A T  / W O R L D</v>
          </cell>
        </row>
      </sheetData>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esa.un.org/unpd/wup/"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www.ilo.org/global/statistics-and-databases/research-and-databases/kilm/WCMS_498929/lang--en/index.ht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www.ilo.org/global/statistics-and-databases/research-and-databases/kilm/WCMS_498929/lang--en/index.htm"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www.ilo.org/global/statistics-and-databases/research-and-databases/kilm/WCMS_498929/lang--en/index.ht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data.worldbank.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data.worldbank.or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oecd.org/publications/coal-information-16834275.htm" TargetMode="External"/><Relationship Id="rId3" Type="http://schemas.openxmlformats.org/officeDocument/2006/relationships/hyperlink" Target="http://faostat3.fao.org/home/E" TargetMode="External"/><Relationship Id="rId7" Type="http://schemas.openxmlformats.org/officeDocument/2006/relationships/hyperlink" Target="http://unstats.un.org/unsd/energy/yearbook/" TargetMode="External"/><Relationship Id="rId12" Type="http://schemas.openxmlformats.org/officeDocument/2006/relationships/printerSettings" Target="../printerSettings/printerSettings2.bin"/><Relationship Id="rId2" Type="http://schemas.openxmlformats.org/officeDocument/2006/relationships/hyperlink" Target="http://databank.worldbank.org/data/reports.aspx?source=world-development-indicators" TargetMode="External"/><Relationship Id="rId1" Type="http://schemas.openxmlformats.org/officeDocument/2006/relationships/hyperlink" Target="http://esa.un.org/unpd/wpp/" TargetMode="External"/><Relationship Id="rId6" Type="http://schemas.openxmlformats.org/officeDocument/2006/relationships/hyperlink" Target="http://comtrade.un.org/" TargetMode="External"/><Relationship Id="rId11" Type="http://schemas.openxmlformats.org/officeDocument/2006/relationships/hyperlink" Target="http://www.ilo.org/global/statistics-and-databases/research-and-databases/kilm/WCMS_498929/lang--en/index.htm" TargetMode="External"/><Relationship Id="rId5" Type="http://schemas.openxmlformats.org/officeDocument/2006/relationships/hyperlink" Target="http://unstats.un.org/unsd/snaama" TargetMode="External"/><Relationship Id="rId10" Type="http://schemas.openxmlformats.org/officeDocument/2006/relationships/hyperlink" Target="https://www.worldsteel.org/" TargetMode="External"/><Relationship Id="rId4" Type="http://schemas.openxmlformats.org/officeDocument/2006/relationships/hyperlink" Target="http://www.fao.org/fishery/statistics/global-capture-production/query/en" TargetMode="External"/><Relationship Id="rId9" Type="http://schemas.openxmlformats.org/officeDocument/2006/relationships/hyperlink" Target="http://minerals.usgs.gov/mineral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unstats.un.org/unsd/mbs" TargetMode="External"/><Relationship Id="rId1" Type="http://schemas.openxmlformats.org/officeDocument/2006/relationships/hyperlink" Target="http://comtrade.un.org/"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unstats.un.org/unsd/mbs" TargetMode="External"/><Relationship Id="rId1" Type="http://schemas.openxmlformats.org/officeDocument/2006/relationships/hyperlink" Target="http://comtrade.un.org/"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data.worldbank.org/"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faostat3.fao.org/home/E"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faostat3.fao.org/home/E"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www.ilo.org/global/statistics-and-databases/research-and-databases/kilm/WCMS_498929/lang--en/index.htm"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faostat3.fao.org/home/E"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faostat3.fao.org/home/E"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faostat3.fao.org/home/E"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faostat3.fao.org/home/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3" Type="http://schemas.openxmlformats.org/officeDocument/2006/relationships/hyperlink" Target="https://www.worldsteel.org/" TargetMode="External"/><Relationship Id="rId2" Type="http://schemas.openxmlformats.org/officeDocument/2006/relationships/hyperlink" Target="http://faostat3.fao.org/home/E" TargetMode="External"/><Relationship Id="rId1" Type="http://schemas.openxmlformats.org/officeDocument/2006/relationships/hyperlink" Target="http://unstats.un.org/unsd/energy/yearbook/" TargetMode="External"/><Relationship Id="rId4"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unstats.un.org/unsd/energy/yearbook/"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data.worldbank.org/"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data.worldbank.org/"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data.worldbank.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comtrade.un.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esa.un.org/unpd/wpp/" TargetMode="External"/><Relationship Id="rId1" Type="http://schemas.openxmlformats.org/officeDocument/2006/relationships/hyperlink" Target="http://comtrade.un.org/"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unstats.un.org/unsd/mbs" TargetMode="External"/><Relationship Id="rId1" Type="http://schemas.openxmlformats.org/officeDocument/2006/relationships/hyperlink" Target="http://comtrade.un.org/"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comtrade.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unstats.un.org/unsd/snaama"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unstats.un.org/unsd/snaama"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unstats.un.org/unsd/snaama"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unstats.un.org/unsd/snaama"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8" Type="http://schemas.openxmlformats.org/officeDocument/2006/relationships/hyperlink" Target="http://www.itu.int/en/ITU-D/Statistics/Pages/stat/default.aspx" TargetMode="External"/><Relationship Id="rId3" Type="http://schemas.openxmlformats.org/officeDocument/2006/relationships/hyperlink" Target="http://databank.worldbank.org/data/reports.aspx?source=world-development-indicators" TargetMode="External"/><Relationship Id="rId7" Type="http://schemas.openxmlformats.org/officeDocument/2006/relationships/hyperlink" Target="http://stats.oecd.org/index.aspx" TargetMode="External"/><Relationship Id="rId12" Type="http://schemas.openxmlformats.org/officeDocument/2006/relationships/printerSettings" Target="../printerSettings/printerSettings5.bin"/><Relationship Id="rId2" Type="http://schemas.openxmlformats.org/officeDocument/2006/relationships/hyperlink" Target="http://faostat.fao.org/" TargetMode="External"/><Relationship Id="rId1" Type="http://schemas.openxmlformats.org/officeDocument/2006/relationships/hyperlink" Target="http://ec.europa.eu/eurostat" TargetMode="External"/><Relationship Id="rId6" Type="http://schemas.openxmlformats.org/officeDocument/2006/relationships/hyperlink" Target="http://www.oecd-ilibrary.org/science-and-technology/main-science-and-technology-indicators_2304277x" TargetMode="External"/><Relationship Id="rId11" Type="http://schemas.openxmlformats.org/officeDocument/2006/relationships/hyperlink" Target="http://www.oecd-ilibrary.org/energy/world-energy-balances-2016_9789264263116-en" TargetMode="External"/><Relationship Id="rId5" Type="http://schemas.openxmlformats.org/officeDocument/2006/relationships/hyperlink" Target="http://www.dzs.hr/Hrv_Eng/CroInFig/croinfig_2015.pdf" TargetMode="External"/><Relationship Id="rId10" Type="http://schemas.openxmlformats.org/officeDocument/2006/relationships/hyperlink" Target="http://unstats.un.org/unsd/mbs" TargetMode="External"/><Relationship Id="rId4" Type="http://schemas.openxmlformats.org/officeDocument/2006/relationships/hyperlink" Target="https://www.iea.org/publications/freepublications/publication/co2-emissions-from-fuel-combustion-highlights-2015.html" TargetMode="External"/><Relationship Id="rId9" Type="http://schemas.openxmlformats.org/officeDocument/2006/relationships/hyperlink" Target="http://w3.unece.org/PXWeb/en"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unstats.un.org/unsd/demographic/products/dyb/dyb2.htm" TargetMode="External"/><Relationship Id="rId1" Type="http://schemas.openxmlformats.org/officeDocument/2006/relationships/hyperlink" Target="http://esa.un.org/unpd/wp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sa.un.org/unpd/wpp/"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tabSelected="1" zoomScaleNormal="100" workbookViewId="0"/>
  </sheetViews>
  <sheetFormatPr defaultRowHeight="12.75" x14ac:dyDescent="0.2"/>
  <cols>
    <col min="1" max="1" width="10.7109375" style="14" customWidth="1"/>
    <col min="2" max="16384" width="9.140625" style="14"/>
  </cols>
  <sheetData>
    <row r="1" spans="1:5" s="15" customFormat="1" ht="20.100000000000001" customHeight="1" x14ac:dyDescent="0.25">
      <c r="A1" s="62" t="s">
        <v>73</v>
      </c>
      <c r="B1" s="62" t="s">
        <v>72</v>
      </c>
    </row>
    <row r="2" spans="1:5" s="130" customFormat="1" ht="20.100000000000001" customHeight="1" x14ac:dyDescent="0.2">
      <c r="A2" s="131" t="s">
        <v>74</v>
      </c>
      <c r="B2" s="131" t="s">
        <v>779</v>
      </c>
    </row>
    <row r="3" spans="1:5" ht="9.75" customHeight="1" x14ac:dyDescent="0.2">
      <c r="A3" s="63"/>
      <c r="B3" s="63"/>
      <c r="C3" s="63"/>
      <c r="D3" s="63"/>
      <c r="E3" s="63"/>
    </row>
    <row r="4" spans="1:5" ht="18" customHeight="1" x14ac:dyDescent="0.2">
      <c r="A4" s="733" t="s">
        <v>273</v>
      </c>
      <c r="B4" s="41" t="s">
        <v>120</v>
      </c>
      <c r="C4" s="63"/>
      <c r="D4" s="63"/>
      <c r="E4" s="63"/>
    </row>
    <row r="5" spans="1:5" ht="18" customHeight="1" x14ac:dyDescent="0.2">
      <c r="A5" s="733"/>
      <c r="B5" s="38" t="s">
        <v>929</v>
      </c>
      <c r="C5" s="63"/>
      <c r="D5" s="63"/>
      <c r="E5" s="63"/>
    </row>
    <row r="6" spans="1:5" ht="18" customHeight="1" x14ac:dyDescent="0.2">
      <c r="A6" s="734" t="s">
        <v>487</v>
      </c>
      <c r="B6" s="43" t="s">
        <v>275</v>
      </c>
      <c r="C6" s="63"/>
      <c r="D6" s="63"/>
      <c r="E6" s="63"/>
    </row>
    <row r="7" spans="1:5" ht="18" customHeight="1" x14ac:dyDescent="0.2">
      <c r="A7" s="734"/>
      <c r="B7" s="40" t="s">
        <v>276</v>
      </c>
      <c r="C7" s="63"/>
      <c r="D7" s="63"/>
      <c r="E7" s="63"/>
    </row>
    <row r="8" spans="1:5" ht="18" customHeight="1" x14ac:dyDescent="0.2">
      <c r="A8" s="734" t="s">
        <v>488</v>
      </c>
      <c r="B8" s="43" t="s">
        <v>317</v>
      </c>
      <c r="C8" s="63"/>
      <c r="D8" s="63"/>
      <c r="E8" s="63"/>
    </row>
    <row r="9" spans="1:5" ht="18" customHeight="1" x14ac:dyDescent="0.2">
      <c r="A9" s="734"/>
      <c r="B9" s="40" t="s">
        <v>318</v>
      </c>
      <c r="C9" s="63"/>
      <c r="D9" s="63"/>
      <c r="E9" s="63"/>
    </row>
    <row r="10" spans="1:5" ht="18" customHeight="1" x14ac:dyDescent="0.2">
      <c r="A10" s="734" t="s">
        <v>489</v>
      </c>
      <c r="B10" s="43" t="s">
        <v>930</v>
      </c>
      <c r="C10" s="63"/>
      <c r="D10" s="63"/>
      <c r="E10" s="63"/>
    </row>
    <row r="11" spans="1:5" ht="18" customHeight="1" x14ac:dyDescent="0.2">
      <c r="A11" s="734"/>
      <c r="B11" s="40" t="s">
        <v>833</v>
      </c>
      <c r="C11" s="63"/>
      <c r="D11" s="63"/>
      <c r="E11" s="63"/>
    </row>
    <row r="12" spans="1:5" ht="18" customHeight="1" x14ac:dyDescent="0.2">
      <c r="A12" s="734" t="s">
        <v>110</v>
      </c>
      <c r="B12" s="10" t="s">
        <v>62</v>
      </c>
    </row>
    <row r="13" spans="1:5" ht="18" customHeight="1" x14ac:dyDescent="0.2">
      <c r="A13" s="734"/>
      <c r="B13" s="39" t="s">
        <v>4</v>
      </c>
    </row>
    <row r="14" spans="1:5" ht="18" customHeight="1" x14ac:dyDescent="0.2">
      <c r="A14" s="734" t="s">
        <v>111</v>
      </c>
      <c r="B14" s="41" t="s">
        <v>66</v>
      </c>
    </row>
    <row r="15" spans="1:5" ht="18" customHeight="1" x14ac:dyDescent="0.2">
      <c r="A15" s="734"/>
      <c r="B15" s="40" t="s">
        <v>63</v>
      </c>
    </row>
    <row r="16" spans="1:5" ht="18" customHeight="1" x14ac:dyDescent="0.2">
      <c r="A16" s="734" t="s">
        <v>112</v>
      </c>
      <c r="B16" s="42" t="s">
        <v>67</v>
      </c>
    </row>
    <row r="17" spans="1:2" ht="18" customHeight="1" x14ac:dyDescent="0.2">
      <c r="A17" s="734"/>
      <c r="B17" s="26" t="s">
        <v>64</v>
      </c>
    </row>
    <row r="18" spans="1:2" ht="18" customHeight="1" x14ac:dyDescent="0.2">
      <c r="A18" s="734" t="s">
        <v>113</v>
      </c>
      <c r="B18" s="42" t="s">
        <v>68</v>
      </c>
    </row>
    <row r="19" spans="1:2" ht="18" customHeight="1" x14ac:dyDescent="0.2">
      <c r="A19" s="734"/>
      <c r="B19" s="26" t="s">
        <v>65</v>
      </c>
    </row>
    <row r="20" spans="1:2" ht="18" customHeight="1" x14ac:dyDescent="0.2">
      <c r="A20" s="734" t="s">
        <v>114</v>
      </c>
      <c r="B20" s="42" t="s">
        <v>69</v>
      </c>
    </row>
    <row r="21" spans="1:2" ht="18" customHeight="1" x14ac:dyDescent="0.2">
      <c r="A21" s="734"/>
      <c r="B21" s="26" t="s">
        <v>780</v>
      </c>
    </row>
    <row r="22" spans="1:2" ht="18" customHeight="1" x14ac:dyDescent="0.2">
      <c r="A22" s="734" t="s">
        <v>115</v>
      </c>
      <c r="B22" s="42" t="s">
        <v>70</v>
      </c>
    </row>
    <row r="23" spans="1:2" ht="18" customHeight="1" x14ac:dyDescent="0.2">
      <c r="A23" s="734"/>
      <c r="B23" s="26" t="s">
        <v>781</v>
      </c>
    </row>
    <row r="24" spans="1:2" ht="18" customHeight="1" x14ac:dyDescent="0.2">
      <c r="A24" s="734" t="s">
        <v>116</v>
      </c>
      <c r="B24" s="43" t="s">
        <v>27</v>
      </c>
    </row>
    <row r="25" spans="1:2" ht="18" customHeight="1" x14ac:dyDescent="0.2">
      <c r="A25" s="734"/>
      <c r="B25" s="38" t="s">
        <v>75</v>
      </c>
    </row>
    <row r="26" spans="1:2" ht="18" customHeight="1" x14ac:dyDescent="0.2">
      <c r="A26" s="734" t="s">
        <v>117</v>
      </c>
      <c r="B26" s="42" t="s">
        <v>71</v>
      </c>
    </row>
    <row r="27" spans="1:2" ht="18" customHeight="1" x14ac:dyDescent="0.2">
      <c r="A27" s="734"/>
      <c r="B27" s="26" t="s">
        <v>782</v>
      </c>
    </row>
    <row r="28" spans="1:2" ht="18" customHeight="1" x14ac:dyDescent="0.2">
      <c r="A28" s="734" t="s">
        <v>118</v>
      </c>
      <c r="B28" s="41" t="s">
        <v>83</v>
      </c>
    </row>
    <row r="29" spans="1:2" ht="18" customHeight="1" x14ac:dyDescent="0.2">
      <c r="A29" s="734"/>
      <c r="B29" s="39" t="s">
        <v>84</v>
      </c>
    </row>
    <row r="30" spans="1:2" ht="18" customHeight="1" x14ac:dyDescent="0.2">
      <c r="A30" s="735" t="s">
        <v>494</v>
      </c>
      <c r="B30" s="2" t="s">
        <v>495</v>
      </c>
    </row>
    <row r="31" spans="1:2" ht="18" customHeight="1" x14ac:dyDescent="0.2">
      <c r="A31" s="735"/>
      <c r="B31" s="40" t="s">
        <v>496</v>
      </c>
    </row>
    <row r="32" spans="1:2" ht="18" customHeight="1" x14ac:dyDescent="0.2">
      <c r="A32" s="735" t="s">
        <v>497</v>
      </c>
      <c r="B32" s="2" t="s">
        <v>777</v>
      </c>
    </row>
    <row r="33" spans="1:2" ht="18" customHeight="1" x14ac:dyDescent="0.2">
      <c r="A33" s="735"/>
      <c r="B33" s="40" t="s">
        <v>778</v>
      </c>
    </row>
    <row r="34" spans="1:2" ht="18" customHeight="1" x14ac:dyDescent="0.2">
      <c r="A34" s="735" t="s">
        <v>498</v>
      </c>
      <c r="B34" s="2" t="s">
        <v>499</v>
      </c>
    </row>
    <row r="35" spans="1:2" ht="18" customHeight="1" x14ac:dyDescent="0.2">
      <c r="A35" s="735"/>
      <c r="B35" s="40" t="s">
        <v>500</v>
      </c>
    </row>
    <row r="36" spans="1:2" ht="18" customHeight="1" x14ac:dyDescent="0.2">
      <c r="A36" s="735" t="s">
        <v>501</v>
      </c>
      <c r="B36" s="2" t="s">
        <v>502</v>
      </c>
    </row>
    <row r="37" spans="1:2" ht="18" customHeight="1" x14ac:dyDescent="0.2">
      <c r="A37" s="735"/>
      <c r="B37" s="40" t="s">
        <v>503</v>
      </c>
    </row>
    <row r="38" spans="1:2" ht="18" customHeight="1" x14ac:dyDescent="0.2">
      <c r="A38" s="734" t="s">
        <v>504</v>
      </c>
      <c r="B38" s="2" t="s">
        <v>505</v>
      </c>
    </row>
    <row r="39" spans="1:2" ht="18" customHeight="1" x14ac:dyDescent="0.2">
      <c r="A39" s="734"/>
      <c r="B39" s="40" t="s">
        <v>998</v>
      </c>
    </row>
    <row r="40" spans="1:2" ht="18" customHeight="1" x14ac:dyDescent="0.2">
      <c r="A40" s="735" t="s">
        <v>506</v>
      </c>
      <c r="B40" s="2" t="s">
        <v>507</v>
      </c>
    </row>
    <row r="41" spans="1:2" ht="18" customHeight="1" x14ac:dyDescent="0.2">
      <c r="A41" s="735"/>
      <c r="B41" s="40" t="s">
        <v>508</v>
      </c>
    </row>
    <row r="42" spans="1:2" ht="18" customHeight="1" x14ac:dyDescent="0.2">
      <c r="A42" s="735" t="s">
        <v>509</v>
      </c>
      <c r="B42" s="2" t="s">
        <v>510</v>
      </c>
    </row>
    <row r="43" spans="1:2" ht="18" customHeight="1" x14ac:dyDescent="0.2">
      <c r="A43" s="735"/>
      <c r="B43" s="40" t="s">
        <v>511</v>
      </c>
    </row>
    <row r="44" spans="1:2" ht="18" customHeight="1" x14ac:dyDescent="0.2">
      <c r="A44" s="735" t="s">
        <v>512</v>
      </c>
      <c r="B44" s="2" t="s">
        <v>513</v>
      </c>
    </row>
    <row r="45" spans="1:2" ht="18" customHeight="1" x14ac:dyDescent="0.2">
      <c r="A45" s="735"/>
      <c r="B45" s="40" t="s">
        <v>514</v>
      </c>
    </row>
    <row r="46" spans="1:2" ht="18" customHeight="1" x14ac:dyDescent="0.2">
      <c r="A46" s="734" t="s">
        <v>580</v>
      </c>
      <c r="B46" s="43" t="s">
        <v>581</v>
      </c>
    </row>
    <row r="47" spans="1:2" ht="18" customHeight="1" x14ac:dyDescent="0.2">
      <c r="A47" s="734"/>
      <c r="B47" s="40" t="s">
        <v>582</v>
      </c>
    </row>
    <row r="48" spans="1:2" ht="18" customHeight="1" x14ac:dyDescent="0.2">
      <c r="A48" s="734" t="s">
        <v>583</v>
      </c>
      <c r="B48" s="2" t="s">
        <v>584</v>
      </c>
    </row>
    <row r="49" spans="1:2" ht="18" customHeight="1" x14ac:dyDescent="0.2">
      <c r="A49" s="734"/>
      <c r="B49" s="40" t="s">
        <v>585</v>
      </c>
    </row>
    <row r="50" spans="1:2" ht="18" customHeight="1" x14ac:dyDescent="0.2">
      <c r="A50" s="734" t="s">
        <v>586</v>
      </c>
      <c r="B50" s="2" t="s">
        <v>911</v>
      </c>
    </row>
    <row r="51" spans="1:2" ht="18" customHeight="1" x14ac:dyDescent="0.2">
      <c r="A51" s="734"/>
      <c r="B51" s="40" t="s">
        <v>912</v>
      </c>
    </row>
    <row r="52" spans="1:2" ht="18" customHeight="1" x14ac:dyDescent="0.2">
      <c r="A52" s="734" t="s">
        <v>587</v>
      </c>
      <c r="B52" s="43" t="s">
        <v>588</v>
      </c>
    </row>
    <row r="53" spans="1:2" ht="18" customHeight="1" x14ac:dyDescent="0.2">
      <c r="A53" s="734"/>
      <c r="B53" s="40" t="s">
        <v>589</v>
      </c>
    </row>
    <row r="54" spans="1:2" ht="18" customHeight="1" x14ac:dyDescent="0.2">
      <c r="A54" s="734" t="s">
        <v>590</v>
      </c>
      <c r="B54" s="43" t="s">
        <v>591</v>
      </c>
    </row>
    <row r="55" spans="1:2" ht="18" customHeight="1" x14ac:dyDescent="0.2">
      <c r="A55" s="734"/>
      <c r="B55" s="40" t="s">
        <v>592</v>
      </c>
    </row>
    <row r="56" spans="1:2" ht="18" customHeight="1" x14ac:dyDescent="0.2">
      <c r="A56" s="734" t="s">
        <v>593</v>
      </c>
      <c r="B56" s="43" t="s">
        <v>594</v>
      </c>
    </row>
    <row r="57" spans="1:2" ht="18" customHeight="1" x14ac:dyDescent="0.2">
      <c r="A57" s="734"/>
      <c r="B57" s="40" t="s">
        <v>595</v>
      </c>
    </row>
    <row r="58" spans="1:2" ht="18" customHeight="1" x14ac:dyDescent="0.2">
      <c r="A58" s="734" t="s">
        <v>596</v>
      </c>
      <c r="B58" s="483" t="s">
        <v>931</v>
      </c>
    </row>
    <row r="59" spans="1:2" ht="18" customHeight="1" x14ac:dyDescent="0.2">
      <c r="A59" s="734"/>
      <c r="B59" s="26" t="s">
        <v>597</v>
      </c>
    </row>
    <row r="60" spans="1:2" ht="18" customHeight="1" x14ac:dyDescent="0.2">
      <c r="A60" s="734" t="s">
        <v>639</v>
      </c>
      <c r="B60" s="43" t="s">
        <v>810</v>
      </c>
    </row>
    <row r="61" spans="1:2" ht="18" customHeight="1" x14ac:dyDescent="0.2">
      <c r="A61" s="734"/>
      <c r="B61" s="40" t="s">
        <v>811</v>
      </c>
    </row>
    <row r="62" spans="1:2" ht="18" customHeight="1" x14ac:dyDescent="0.2">
      <c r="A62" s="734" t="s">
        <v>640</v>
      </c>
      <c r="B62" s="43" t="s">
        <v>641</v>
      </c>
    </row>
    <row r="63" spans="1:2" ht="18" customHeight="1" x14ac:dyDescent="0.2">
      <c r="A63" s="734"/>
      <c r="B63" s="40" t="s">
        <v>642</v>
      </c>
    </row>
    <row r="64" spans="1:2" ht="18" customHeight="1" x14ac:dyDescent="0.2">
      <c r="A64" s="734" t="s">
        <v>643</v>
      </c>
      <c r="B64" s="43" t="s">
        <v>989</v>
      </c>
    </row>
    <row r="65" spans="1:3" ht="18" customHeight="1" x14ac:dyDescent="0.2">
      <c r="A65" s="734"/>
      <c r="B65" s="40" t="s">
        <v>990</v>
      </c>
    </row>
    <row r="66" spans="1:3" ht="18" customHeight="1" x14ac:dyDescent="0.2">
      <c r="A66" s="734" t="s">
        <v>644</v>
      </c>
      <c r="B66" s="43" t="s">
        <v>674</v>
      </c>
    </row>
    <row r="67" spans="1:3" ht="18" customHeight="1" x14ac:dyDescent="0.2">
      <c r="A67" s="734"/>
      <c r="B67" s="40" t="s">
        <v>675</v>
      </c>
    </row>
    <row r="68" spans="1:3" ht="18" customHeight="1" x14ac:dyDescent="0.2">
      <c r="A68" s="734" t="s">
        <v>673</v>
      </c>
      <c r="B68" s="43" t="s">
        <v>677</v>
      </c>
      <c r="C68" s="63"/>
    </row>
    <row r="69" spans="1:3" ht="18" customHeight="1" x14ac:dyDescent="0.2">
      <c r="A69" s="734"/>
      <c r="B69" s="40" t="s">
        <v>678</v>
      </c>
      <c r="C69" s="63"/>
    </row>
    <row r="70" spans="1:3" ht="18" customHeight="1" x14ac:dyDescent="0.2">
      <c r="A70" s="734" t="s">
        <v>676</v>
      </c>
      <c r="B70" s="43" t="s">
        <v>680</v>
      </c>
      <c r="C70" s="63"/>
    </row>
    <row r="71" spans="1:3" ht="18" customHeight="1" x14ac:dyDescent="0.2">
      <c r="A71" s="734"/>
      <c r="B71" s="40" t="s">
        <v>681</v>
      </c>
      <c r="C71" s="63"/>
    </row>
    <row r="72" spans="1:3" ht="18" customHeight="1" x14ac:dyDescent="0.2">
      <c r="A72" s="734" t="s">
        <v>679</v>
      </c>
      <c r="B72" s="43" t="s">
        <v>699</v>
      </c>
    </row>
    <row r="73" spans="1:3" ht="18" customHeight="1" x14ac:dyDescent="0.2">
      <c r="A73" s="734"/>
      <c r="B73" s="40" t="s">
        <v>700</v>
      </c>
    </row>
    <row r="74" spans="1:3" ht="18" customHeight="1" x14ac:dyDescent="0.2">
      <c r="A74" s="734" t="s">
        <v>698</v>
      </c>
      <c r="B74" s="43" t="s">
        <v>702</v>
      </c>
    </row>
    <row r="75" spans="1:3" ht="18" customHeight="1" x14ac:dyDescent="0.2">
      <c r="A75" s="734"/>
      <c r="B75" s="40" t="s">
        <v>703</v>
      </c>
    </row>
    <row r="76" spans="1:3" ht="18" customHeight="1" x14ac:dyDescent="0.2">
      <c r="A76" s="734" t="s">
        <v>701</v>
      </c>
      <c r="B76" s="43" t="s">
        <v>705</v>
      </c>
    </row>
    <row r="77" spans="1:3" ht="18" customHeight="1" x14ac:dyDescent="0.2">
      <c r="A77" s="734"/>
      <c r="B77" s="40" t="s">
        <v>706</v>
      </c>
    </row>
    <row r="78" spans="1:3" ht="18" customHeight="1" x14ac:dyDescent="0.2">
      <c r="A78" s="734" t="s">
        <v>704</v>
      </c>
      <c r="B78" s="43" t="s">
        <v>708</v>
      </c>
    </row>
    <row r="79" spans="1:3" ht="18" customHeight="1" x14ac:dyDescent="0.2">
      <c r="A79" s="734"/>
      <c r="B79" s="40" t="s">
        <v>709</v>
      </c>
    </row>
    <row r="80" spans="1:3" ht="18" customHeight="1" x14ac:dyDescent="0.2">
      <c r="A80" s="734" t="s">
        <v>707</v>
      </c>
      <c r="B80" s="2" t="s">
        <v>741</v>
      </c>
    </row>
    <row r="81" spans="1:11" ht="18" customHeight="1" x14ac:dyDescent="0.2">
      <c r="A81" s="734"/>
      <c r="B81" s="40" t="s">
        <v>742</v>
      </c>
    </row>
    <row r="82" spans="1:11" ht="18" customHeight="1" x14ac:dyDescent="0.2">
      <c r="A82" s="734" t="s">
        <v>740</v>
      </c>
      <c r="B82" s="2" t="s">
        <v>744</v>
      </c>
    </row>
    <row r="83" spans="1:11" ht="18" customHeight="1" x14ac:dyDescent="0.2">
      <c r="A83" s="734"/>
      <c r="B83" s="40" t="s">
        <v>745</v>
      </c>
    </row>
    <row r="84" spans="1:11" ht="18" customHeight="1" x14ac:dyDescent="0.2">
      <c r="A84" s="734" t="s">
        <v>743</v>
      </c>
      <c r="B84" s="2" t="s">
        <v>747</v>
      </c>
    </row>
    <row r="85" spans="1:11" ht="18" customHeight="1" x14ac:dyDescent="0.2">
      <c r="A85" s="734"/>
      <c r="B85" s="40" t="s">
        <v>748</v>
      </c>
    </row>
    <row r="86" spans="1:11" ht="18" customHeight="1" x14ac:dyDescent="0.2">
      <c r="A86" s="734" t="s">
        <v>746</v>
      </c>
      <c r="B86" s="2" t="s">
        <v>749</v>
      </c>
      <c r="C86" s="63"/>
    </row>
    <row r="87" spans="1:11" ht="18" customHeight="1" x14ac:dyDescent="0.2">
      <c r="A87" s="734"/>
      <c r="B87" s="40" t="s">
        <v>750</v>
      </c>
      <c r="C87" s="576"/>
      <c r="D87" s="577"/>
      <c r="E87" s="577"/>
      <c r="F87" s="577"/>
      <c r="G87" s="577"/>
      <c r="H87" s="577"/>
      <c r="I87" s="577"/>
      <c r="J87" s="577"/>
      <c r="K87" s="577"/>
    </row>
    <row r="88" spans="1:11" ht="20.100000000000001" customHeight="1" x14ac:dyDescent="0.2">
      <c r="A88" s="132"/>
      <c r="B88" s="40"/>
    </row>
    <row r="89" spans="1:11" ht="20.100000000000001" customHeight="1" x14ac:dyDescent="0.2">
      <c r="A89" s="734" t="s">
        <v>490</v>
      </c>
      <c r="B89" s="41" t="s">
        <v>491</v>
      </c>
    </row>
    <row r="90" spans="1:11" ht="20.100000000000001" customHeight="1" x14ac:dyDescent="0.2">
      <c r="A90" s="734"/>
      <c r="B90" s="40" t="s">
        <v>492</v>
      </c>
    </row>
  </sheetData>
  <mergeCells count="43">
    <mergeCell ref="A82:A83"/>
    <mergeCell ref="A84:A85"/>
    <mergeCell ref="A86:A87"/>
    <mergeCell ref="A72:A73"/>
    <mergeCell ref="A74:A75"/>
    <mergeCell ref="A76:A77"/>
    <mergeCell ref="A78:A79"/>
    <mergeCell ref="A80:A81"/>
    <mergeCell ref="A64:A65"/>
    <mergeCell ref="A66:A67"/>
    <mergeCell ref="A68:A69"/>
    <mergeCell ref="A70:A71"/>
    <mergeCell ref="A54:A55"/>
    <mergeCell ref="A56:A57"/>
    <mergeCell ref="A58:A59"/>
    <mergeCell ref="A60:A61"/>
    <mergeCell ref="A62:A63"/>
    <mergeCell ref="A22:A23"/>
    <mergeCell ref="A46:A47"/>
    <mergeCell ref="A48:A49"/>
    <mergeCell ref="A50:A51"/>
    <mergeCell ref="A52:A53"/>
    <mergeCell ref="A12:A13"/>
    <mergeCell ref="A14:A15"/>
    <mergeCell ref="A16:A17"/>
    <mergeCell ref="A18:A19"/>
    <mergeCell ref="A20:A21"/>
    <mergeCell ref="A4:A5"/>
    <mergeCell ref="A6:A7"/>
    <mergeCell ref="A8:A9"/>
    <mergeCell ref="A10:A11"/>
    <mergeCell ref="A89:A90"/>
    <mergeCell ref="A30:A31"/>
    <mergeCell ref="A32:A33"/>
    <mergeCell ref="A34:A35"/>
    <mergeCell ref="A36:A37"/>
    <mergeCell ref="A38:A39"/>
    <mergeCell ref="A40:A41"/>
    <mergeCell ref="A42:A43"/>
    <mergeCell ref="A44:A45"/>
    <mergeCell ref="A24:A25"/>
    <mergeCell ref="A26:A27"/>
    <mergeCell ref="A28:A29"/>
  </mergeCells>
  <hyperlinks>
    <hyperlink ref="A12:A13" location="T.I.5!A1" display="T.I.5"/>
    <hyperlink ref="A14:A15" location="T.I.6!A1" display="T.I.6"/>
    <hyperlink ref="A16:A17" location="T.I.7!A1" display="T.I.7"/>
    <hyperlink ref="A18:A19" location="T.I.8!A1" display="T.I.8"/>
    <hyperlink ref="A20:A21" location="T.I.9!A1" display="T.I.9"/>
    <hyperlink ref="A22:A23" location="T.I.10!A1" display="T.I.10"/>
    <hyperlink ref="A24:A25" location="T.I.11!A1" display="T.I.11"/>
    <hyperlink ref="A26:A27" location="T.I.12!A1" display="T.I.12"/>
    <hyperlink ref="A28:A29" location="T.I.13!A1" display="T.I.13"/>
    <hyperlink ref="A4:A5" location="T.I.1!A1" display="T. I.1."/>
    <hyperlink ref="A6:A7" location="T.I.2!A1" display="T. I.2."/>
    <hyperlink ref="A8:A9" location="T.I.3!A1" display="T. I.3."/>
    <hyperlink ref="A10:A11" location="T.I.4!A1" display="T. I.4."/>
    <hyperlink ref="A89:A90" location="Metadata!A1" display="Metadata"/>
    <hyperlink ref="A30:A31" location="T.I.14!A1" display="T.I.14"/>
    <hyperlink ref="A32:A33" location="T.I.15!A1" display="T.I.15"/>
    <hyperlink ref="A34:A35" location="T.I.16!A1" display="T.I.16"/>
    <hyperlink ref="A36:A37" location="T.I.17!A1" display="T.I.17"/>
    <hyperlink ref="A40:A41" location="T.I.19!A1" display="T.I.19"/>
    <hyperlink ref="A44:A45" location="T.I.21!A1" display="T.I.21"/>
    <hyperlink ref="A38:A39" location="'T.I.18 '!A1" display="T.I.18"/>
    <hyperlink ref="A42:A43" location="T.I.20!A1" display="T.I.20"/>
    <hyperlink ref="A46:A47" location="T.I.22!A1" display="T.I.22"/>
    <hyperlink ref="A48:A59" location="'T022'!A1" display="T022"/>
    <hyperlink ref="A48:A49" location="T.I.23!A1" display="T.I.23"/>
    <hyperlink ref="A50:A51" location="T.I.24!A1" display="T.I.24"/>
    <hyperlink ref="A52:A53" location="T.I.25!A1" display="T.I.25"/>
    <hyperlink ref="A54:A55" location="T.I.26!A1" display="T.I.26"/>
    <hyperlink ref="A56:A57" location="T.I.27!A1" display="T.I.27"/>
    <hyperlink ref="A58:A59" location="T.I.28!A1" display="T.I.28"/>
    <hyperlink ref="A60:A61" location="T.I.29!A1" display="T.I.29"/>
    <hyperlink ref="A62:A65" location="'T029'!A1" display="T.I.29"/>
    <hyperlink ref="A62:A63" location="T.I.30!A1" display="T.I.30"/>
    <hyperlink ref="A64:A65" location="T.I.31!A1" display="T.I.31"/>
    <hyperlink ref="A66:A67" location="T.I.32!A1" display="T.I.32"/>
    <hyperlink ref="A68:A71" location="'T033'!A1" display="T.I.33"/>
    <hyperlink ref="A68:A69" location="T.I.33!A1" display="T.I.33"/>
    <hyperlink ref="A70:A71" location="T.I.34!A1" display="T.I.34"/>
    <hyperlink ref="A72:A73" location="T.I.35!A1" display="T.I.35"/>
    <hyperlink ref="A74:A79" location="'T022'!A1" display="T038"/>
    <hyperlink ref="A74:A75" location="T.I.36!A1" display="T.I.36"/>
    <hyperlink ref="A76:A77" location="T.I.37!A1" display="T.I.37"/>
    <hyperlink ref="A78:A79" location="T.I.38!A1" display="T.I.38"/>
    <hyperlink ref="A80:A81" location="T.I.39!A1" display="T.I.39"/>
    <hyperlink ref="A82:A87" location="'Spis Content'!A1" display="T.I.40"/>
    <hyperlink ref="A80:A87" location="T.I.40!A1" display="T.I.40"/>
    <hyperlink ref="A82:A83" location="T.I.40!A1" display="T.I.40"/>
    <hyperlink ref="A84:A85" location="T.I.41!A1" display="T.I.41"/>
    <hyperlink ref="A86:A87" location="T.I.42!A1" display="T.I.42"/>
  </hyperlinks>
  <pageMargins left="0.7" right="0.7" top="0.75" bottom="0.75" header="0.3" footer="0.3"/>
  <pageSetup orientation="portrait" verticalDpi="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Normal="100" workbookViewId="0"/>
  </sheetViews>
  <sheetFormatPr defaultRowHeight="15" x14ac:dyDescent="0.25"/>
  <cols>
    <col min="1" max="1" width="12.7109375" customWidth="1"/>
    <col min="2" max="2" width="60.7109375" customWidth="1"/>
    <col min="3" max="3" width="2.140625" style="17" customWidth="1"/>
    <col min="4" max="4" width="10.7109375" style="17" customWidth="1"/>
    <col min="5" max="12" width="10.7109375" customWidth="1"/>
  </cols>
  <sheetData>
    <row r="1" spans="1:13" x14ac:dyDescent="0.25">
      <c r="A1" s="47" t="s">
        <v>105</v>
      </c>
      <c r="B1" s="42" t="s">
        <v>791</v>
      </c>
      <c r="C1" s="31"/>
      <c r="D1" s="31"/>
      <c r="E1" s="423" t="s">
        <v>493</v>
      </c>
      <c r="F1" s="22"/>
      <c r="G1" s="22"/>
      <c r="H1" s="22"/>
      <c r="I1" s="22"/>
      <c r="J1" s="22"/>
      <c r="K1" s="22"/>
      <c r="L1" s="22"/>
      <c r="M1" s="14"/>
    </row>
    <row r="2" spans="1:13" ht="15.75" thickBot="1" x14ac:dyDescent="0.3">
      <c r="B2" s="56" t="s">
        <v>780</v>
      </c>
      <c r="C2" s="31"/>
      <c r="D2" s="31"/>
      <c r="F2" s="21"/>
      <c r="G2" s="21"/>
      <c r="H2" s="21"/>
      <c r="I2" s="21"/>
      <c r="J2" s="21"/>
      <c r="K2" s="21"/>
      <c r="L2" s="21"/>
      <c r="M2" s="14"/>
    </row>
    <row r="3" spans="1:13" ht="30" customHeight="1" thickBot="1" x14ac:dyDescent="0.3">
      <c r="B3" s="736" t="s">
        <v>46</v>
      </c>
      <c r="C3" s="736"/>
      <c r="D3" s="88">
        <v>2000</v>
      </c>
      <c r="E3" s="54">
        <v>2005</v>
      </c>
      <c r="F3" s="54">
        <v>2010</v>
      </c>
      <c r="G3" s="54">
        <v>2015</v>
      </c>
      <c r="H3" s="54">
        <v>2020</v>
      </c>
      <c r="I3" s="54">
        <v>2030</v>
      </c>
      <c r="J3" s="54">
        <v>2040</v>
      </c>
      <c r="K3" s="54">
        <v>2050</v>
      </c>
      <c r="L3" s="55">
        <v>2060</v>
      </c>
      <c r="M3" s="18"/>
    </row>
    <row r="4" spans="1:13" ht="24.95" customHeight="1" x14ac:dyDescent="0.25">
      <c r="B4" s="801" t="s">
        <v>20</v>
      </c>
      <c r="C4" s="801"/>
      <c r="D4" s="801"/>
      <c r="E4" s="801"/>
      <c r="F4" s="801"/>
      <c r="G4" s="801"/>
      <c r="H4" s="801"/>
      <c r="I4" s="801"/>
      <c r="J4" s="801"/>
      <c r="K4" s="801"/>
      <c r="L4" s="801"/>
      <c r="M4" s="18"/>
    </row>
    <row r="5" spans="1:13" x14ac:dyDescent="0.25">
      <c r="B5" s="6" t="s">
        <v>80</v>
      </c>
      <c r="C5" s="89"/>
      <c r="D5" s="90">
        <v>49.653534997250077</v>
      </c>
      <c r="E5" s="91">
        <v>49.612488725117977</v>
      </c>
      <c r="F5" s="91">
        <v>49.580150982622399</v>
      </c>
      <c r="G5" s="91">
        <v>49.558203595270221</v>
      </c>
      <c r="H5" s="91">
        <v>49.557163693373319</v>
      </c>
      <c r="I5" s="91">
        <v>49.601480469021617</v>
      </c>
      <c r="J5" s="91">
        <v>49.659096927283763</v>
      </c>
      <c r="K5" s="91">
        <v>49.682544378563207</v>
      </c>
      <c r="L5" s="92">
        <v>49.664522612505756</v>
      </c>
      <c r="M5" s="18"/>
    </row>
    <row r="6" spans="1:13" x14ac:dyDescent="0.25">
      <c r="B6" s="115" t="s">
        <v>5</v>
      </c>
      <c r="C6" s="86"/>
      <c r="D6" s="93">
        <v>51.379162660702242</v>
      </c>
      <c r="E6" s="94">
        <v>51.364651771865802</v>
      </c>
      <c r="F6" s="94">
        <v>51.356632804649095</v>
      </c>
      <c r="G6" s="94">
        <v>51.308856897415929</v>
      </c>
      <c r="H6" s="94">
        <v>51.264795577867126</v>
      </c>
      <c r="I6" s="94">
        <v>51.215369016947001</v>
      </c>
      <c r="J6" s="94">
        <v>51.141341365256075</v>
      </c>
      <c r="K6" s="94">
        <v>50.970370169681651</v>
      </c>
      <c r="L6" s="95">
        <v>50.782540976439357</v>
      </c>
      <c r="M6" s="18"/>
    </row>
    <row r="7" spans="1:13" x14ac:dyDescent="0.25">
      <c r="B7" s="115" t="s">
        <v>6</v>
      </c>
      <c r="C7" s="86"/>
      <c r="D7" s="93">
        <v>49.238078297291608</v>
      </c>
      <c r="E7" s="94">
        <v>49.213630274741121</v>
      </c>
      <c r="F7" s="94">
        <v>49.195506466877532</v>
      </c>
      <c r="G7" s="94">
        <v>49.198964756588701</v>
      </c>
      <c r="H7" s="94">
        <v>49.224054531137483</v>
      </c>
      <c r="I7" s="94">
        <v>49.314360188301507</v>
      </c>
      <c r="J7" s="94">
        <v>49.416504292245257</v>
      </c>
      <c r="K7" s="94">
        <v>49.48622477985613</v>
      </c>
      <c r="L7" s="95">
        <v>49.503640224259023</v>
      </c>
      <c r="M7" s="18"/>
    </row>
    <row r="8" spans="1:13" x14ac:dyDescent="0.25">
      <c r="B8" s="3" t="s">
        <v>7</v>
      </c>
      <c r="C8" s="86"/>
      <c r="D8" s="93">
        <v>50.076899501072987</v>
      </c>
      <c r="E8" s="94">
        <v>50.057478930105496</v>
      </c>
      <c r="F8" s="94">
        <v>50.03004491316139</v>
      </c>
      <c r="G8" s="94">
        <v>49.969187684048329</v>
      </c>
      <c r="H8" s="94">
        <v>49.919181829543362</v>
      </c>
      <c r="I8" s="94">
        <v>49.865058182009264</v>
      </c>
      <c r="J8" s="94">
        <v>49.856121087593806</v>
      </c>
      <c r="K8" s="94">
        <v>49.873322987453392</v>
      </c>
      <c r="L8" s="95">
        <v>49.904233637930339</v>
      </c>
      <c r="M8" s="18"/>
    </row>
    <row r="9" spans="1:13" x14ac:dyDescent="0.25">
      <c r="B9" s="3" t="s">
        <v>8</v>
      </c>
      <c r="C9" s="99" t="s">
        <v>22</v>
      </c>
      <c r="D9" s="93">
        <v>50.648451567594464</v>
      </c>
      <c r="E9" s="94">
        <v>50.558674039531631</v>
      </c>
      <c r="F9" s="94">
        <v>50.517958351080189</v>
      </c>
      <c r="G9" s="94">
        <v>50.429352065860314</v>
      </c>
      <c r="H9" s="94">
        <v>50.412930547543283</v>
      </c>
      <c r="I9" s="94">
        <v>50.411869184938027</v>
      </c>
      <c r="J9" s="94">
        <v>50.368733385451627</v>
      </c>
      <c r="K9" s="94">
        <v>50.230999256867243</v>
      </c>
      <c r="L9" s="95">
        <v>50.0750043706295</v>
      </c>
      <c r="M9" s="18"/>
    </row>
    <row r="10" spans="1:13" x14ac:dyDescent="0.25">
      <c r="B10" s="3" t="s">
        <v>9</v>
      </c>
      <c r="C10" s="86"/>
      <c r="D10" s="93">
        <v>50.464202820585975</v>
      </c>
      <c r="E10" s="94">
        <v>50.505444433531892</v>
      </c>
      <c r="F10" s="94">
        <v>50.542277142038749</v>
      </c>
      <c r="G10" s="94">
        <v>50.580806828464887</v>
      </c>
      <c r="H10" s="94">
        <v>50.616692245257383</v>
      </c>
      <c r="I10" s="94">
        <v>50.678500788961891</v>
      </c>
      <c r="J10" s="94">
        <v>50.699710032829593</v>
      </c>
      <c r="K10" s="94">
        <v>50.63825568688052</v>
      </c>
      <c r="L10" s="95">
        <v>50.499824679558266</v>
      </c>
      <c r="M10" s="18"/>
    </row>
    <row r="11" spans="1:13" x14ac:dyDescent="0.25">
      <c r="B11" s="3" t="s">
        <v>10</v>
      </c>
      <c r="C11" s="86"/>
      <c r="D11" s="93">
        <v>49.937687534481242</v>
      </c>
      <c r="E11" s="94">
        <v>49.934353171665414</v>
      </c>
      <c r="F11" s="94">
        <v>49.836662379566228</v>
      </c>
      <c r="G11" s="94">
        <v>49.894780546605205</v>
      </c>
      <c r="H11" s="94">
        <v>49.916598755897802</v>
      </c>
      <c r="I11" s="94">
        <v>49.970291111633941</v>
      </c>
      <c r="J11" s="94">
        <v>50.032823685886207</v>
      </c>
      <c r="K11" s="94">
        <v>50.043102336605934</v>
      </c>
      <c r="L11" s="95">
        <v>49.96546760211848</v>
      </c>
      <c r="M11" s="18"/>
    </row>
    <row r="12" spans="1:13" x14ac:dyDescent="0.25">
      <c r="B12" s="3" t="s">
        <v>11</v>
      </c>
      <c r="C12" s="86"/>
      <c r="D12" s="93">
        <v>48.943331248463345</v>
      </c>
      <c r="E12" s="94">
        <v>48.896685695301287</v>
      </c>
      <c r="F12" s="94">
        <v>48.857128798638598</v>
      </c>
      <c r="G12" s="94">
        <v>48.854210327745065</v>
      </c>
      <c r="H12" s="94">
        <v>48.880241084914132</v>
      </c>
      <c r="I12" s="94">
        <v>48.982061965357119</v>
      </c>
      <c r="J12" s="94">
        <v>49.098981946175279</v>
      </c>
      <c r="K12" s="94">
        <v>49.173567313318884</v>
      </c>
      <c r="L12" s="95">
        <v>49.172840930114084</v>
      </c>
      <c r="M12" s="18"/>
    </row>
    <row r="13" spans="1:13" x14ac:dyDescent="0.25">
      <c r="B13" s="3" t="s">
        <v>12</v>
      </c>
      <c r="C13" s="86"/>
      <c r="D13" s="93">
        <v>51.78084655321431</v>
      </c>
      <c r="E13" s="94">
        <v>51.792236504791923</v>
      </c>
      <c r="F13" s="94">
        <v>51.80479548660238</v>
      </c>
      <c r="G13" s="94">
        <v>51.76779689705382</v>
      </c>
      <c r="H13" s="94">
        <v>51.704712634242853</v>
      </c>
      <c r="I13" s="94">
        <v>51.633631765782361</v>
      </c>
      <c r="J13" s="94">
        <v>51.556017905559735</v>
      </c>
      <c r="K13" s="94">
        <v>51.381169229301634</v>
      </c>
      <c r="L13" s="95">
        <v>51.174295707664974</v>
      </c>
      <c r="M13" s="18"/>
    </row>
    <row r="14" spans="1:13" s="27" customFormat="1" ht="24.95" customHeight="1" x14ac:dyDescent="0.25">
      <c r="B14" s="801" t="s">
        <v>21</v>
      </c>
      <c r="C14" s="801"/>
      <c r="D14" s="801"/>
      <c r="E14" s="801"/>
      <c r="F14" s="801"/>
      <c r="G14" s="801"/>
      <c r="H14" s="801"/>
      <c r="I14" s="801"/>
      <c r="J14" s="801"/>
      <c r="K14" s="801"/>
      <c r="L14" s="801"/>
      <c r="M14" s="18"/>
    </row>
    <row r="15" spans="1:13" x14ac:dyDescent="0.25">
      <c r="B15" s="6" t="s">
        <v>80</v>
      </c>
      <c r="C15" s="89"/>
      <c r="D15" s="90">
        <v>101.4</v>
      </c>
      <c r="E15" s="91">
        <v>101.6</v>
      </c>
      <c r="F15" s="91">
        <v>101.7</v>
      </c>
      <c r="G15" s="91">
        <v>101.8</v>
      </c>
      <c r="H15" s="91">
        <v>101.8</v>
      </c>
      <c r="I15" s="91">
        <v>101.6</v>
      </c>
      <c r="J15" s="91">
        <v>101.4</v>
      </c>
      <c r="K15" s="91">
        <v>101.3</v>
      </c>
      <c r="L15" s="92">
        <v>101.4</v>
      </c>
      <c r="M15" s="13"/>
    </row>
    <row r="16" spans="1:13" x14ac:dyDescent="0.25">
      <c r="B16" s="115" t="s">
        <v>5</v>
      </c>
      <c r="C16" s="86"/>
      <c r="D16" s="93">
        <v>94.6</v>
      </c>
      <c r="E16" s="94">
        <v>94.7</v>
      </c>
      <c r="F16" s="94">
        <v>94.7</v>
      </c>
      <c r="G16" s="94">
        <v>94.9</v>
      </c>
      <c r="H16" s="94">
        <v>95.1</v>
      </c>
      <c r="I16" s="94">
        <v>95.3</v>
      </c>
      <c r="J16" s="94">
        <v>95.5</v>
      </c>
      <c r="K16" s="94">
        <v>96.2</v>
      </c>
      <c r="L16" s="95">
        <v>96.9</v>
      </c>
      <c r="M16" s="13"/>
    </row>
    <row r="17" spans="1:13" x14ac:dyDescent="0.25">
      <c r="B17" s="115" t="s">
        <v>6</v>
      </c>
      <c r="C17" s="86"/>
      <c r="D17" s="93">
        <v>103.1</v>
      </c>
      <c r="E17" s="94">
        <v>103.2</v>
      </c>
      <c r="F17" s="94">
        <v>103.3</v>
      </c>
      <c r="G17" s="94">
        <v>103.3</v>
      </c>
      <c r="H17" s="94">
        <v>103.2</v>
      </c>
      <c r="I17" s="94">
        <v>102.8</v>
      </c>
      <c r="J17" s="94">
        <v>102.4</v>
      </c>
      <c r="K17" s="94">
        <v>102.1</v>
      </c>
      <c r="L17" s="95">
        <v>102</v>
      </c>
      <c r="M17" s="13"/>
    </row>
    <row r="18" spans="1:13" x14ac:dyDescent="0.25">
      <c r="B18" s="3" t="s">
        <v>7</v>
      </c>
      <c r="C18" s="86"/>
      <c r="D18" s="93">
        <v>99.7</v>
      </c>
      <c r="E18" s="94">
        <v>99.8</v>
      </c>
      <c r="F18" s="94">
        <v>99.9</v>
      </c>
      <c r="G18" s="94">
        <v>100.1</v>
      </c>
      <c r="H18" s="94">
        <v>100.3</v>
      </c>
      <c r="I18" s="94">
        <v>100.5</v>
      </c>
      <c r="J18" s="94">
        <v>100.6</v>
      </c>
      <c r="K18" s="94">
        <v>100.5</v>
      </c>
      <c r="L18" s="95">
        <v>100.4</v>
      </c>
      <c r="M18" s="13"/>
    </row>
    <row r="19" spans="1:13" x14ac:dyDescent="0.25">
      <c r="B19" s="3" t="s">
        <v>8</v>
      </c>
      <c r="C19" s="99" t="s">
        <v>22</v>
      </c>
      <c r="D19" s="93">
        <v>97.4</v>
      </c>
      <c r="E19" s="94">
        <v>97.8</v>
      </c>
      <c r="F19" s="94">
        <v>97.9</v>
      </c>
      <c r="G19" s="94">
        <v>98.3</v>
      </c>
      <c r="H19" s="94">
        <v>98.4</v>
      </c>
      <c r="I19" s="94">
        <v>98.4</v>
      </c>
      <c r="J19" s="94">
        <v>98.5</v>
      </c>
      <c r="K19" s="94">
        <v>99.1</v>
      </c>
      <c r="L19" s="95">
        <v>99.7</v>
      </c>
      <c r="M19" s="13"/>
    </row>
    <row r="20" spans="1:13" x14ac:dyDescent="0.25">
      <c r="B20" s="3" t="s">
        <v>9</v>
      </c>
      <c r="C20" s="86"/>
      <c r="D20" s="93">
        <v>98.2</v>
      </c>
      <c r="E20" s="94">
        <v>98</v>
      </c>
      <c r="F20" s="94">
        <v>97.9</v>
      </c>
      <c r="G20" s="94">
        <v>97.7</v>
      </c>
      <c r="H20" s="94">
        <v>97.6</v>
      </c>
      <c r="I20" s="94">
        <v>97.3</v>
      </c>
      <c r="J20" s="94">
        <v>97.2</v>
      </c>
      <c r="K20" s="94">
        <v>97.5</v>
      </c>
      <c r="L20" s="95">
        <v>98</v>
      </c>
      <c r="M20" s="13"/>
    </row>
    <row r="21" spans="1:13" x14ac:dyDescent="0.25">
      <c r="B21" s="3" t="s">
        <v>10</v>
      </c>
      <c r="C21" s="86"/>
      <c r="D21" s="93">
        <v>100.2</v>
      </c>
      <c r="E21" s="94">
        <v>100.3</v>
      </c>
      <c r="F21" s="94">
        <v>100.7</v>
      </c>
      <c r="G21" s="94">
        <v>100.4</v>
      </c>
      <c r="H21" s="94">
        <v>100.3</v>
      </c>
      <c r="I21" s="94">
        <v>100.1</v>
      </c>
      <c r="J21" s="94">
        <v>99.9</v>
      </c>
      <c r="K21" s="94">
        <v>99.8</v>
      </c>
      <c r="L21" s="95">
        <v>100.1</v>
      </c>
      <c r="M21" s="13"/>
    </row>
    <row r="22" spans="1:13" x14ac:dyDescent="0.25">
      <c r="B22" s="3" t="s">
        <v>11</v>
      </c>
      <c r="C22" s="86"/>
      <c r="D22" s="93">
        <v>104.3</v>
      </c>
      <c r="E22" s="94">
        <v>104.5</v>
      </c>
      <c r="F22" s="94">
        <v>104.7</v>
      </c>
      <c r="G22" s="94">
        <v>104.7</v>
      </c>
      <c r="H22" s="94">
        <v>104.6</v>
      </c>
      <c r="I22" s="94">
        <v>104.2</v>
      </c>
      <c r="J22" s="94">
        <v>103.7</v>
      </c>
      <c r="K22" s="94">
        <v>103.4</v>
      </c>
      <c r="L22" s="95">
        <v>103.4</v>
      </c>
      <c r="M22" s="13"/>
    </row>
    <row r="23" spans="1:13" x14ac:dyDescent="0.25">
      <c r="B23" s="3" t="s">
        <v>12</v>
      </c>
      <c r="C23" s="86"/>
      <c r="D23" s="93">
        <v>93.1</v>
      </c>
      <c r="E23" s="94">
        <v>93.1</v>
      </c>
      <c r="F23" s="94">
        <v>93</v>
      </c>
      <c r="G23" s="94">
        <v>93.2</v>
      </c>
      <c r="H23" s="94">
        <v>93.4</v>
      </c>
      <c r="I23" s="94">
        <v>93.7</v>
      </c>
      <c r="J23" s="94">
        <v>94</v>
      </c>
      <c r="K23" s="94">
        <v>94.6</v>
      </c>
      <c r="L23" s="95">
        <v>95.4</v>
      </c>
      <c r="M23" s="13"/>
    </row>
    <row r="24" spans="1:13" s="30" customFormat="1" x14ac:dyDescent="0.25">
      <c r="B24" s="3"/>
      <c r="C24" s="8"/>
      <c r="D24" s="8"/>
      <c r="E24" s="8"/>
      <c r="F24" s="8"/>
      <c r="G24" s="8"/>
      <c r="H24" s="8"/>
      <c r="I24" s="8"/>
      <c r="J24" s="8"/>
      <c r="K24" s="8"/>
      <c r="L24" s="8"/>
      <c r="M24" s="13"/>
    </row>
    <row r="25" spans="1:13" x14ac:dyDescent="0.25">
      <c r="B25" s="66" t="s">
        <v>61</v>
      </c>
      <c r="C25" s="24"/>
      <c r="D25" s="24"/>
      <c r="E25" s="8"/>
      <c r="F25" s="8"/>
      <c r="G25" s="8"/>
      <c r="H25" s="8"/>
      <c r="I25" s="8"/>
      <c r="J25" s="8"/>
      <c r="K25" s="8"/>
      <c r="L25" s="8"/>
      <c r="M25" s="13"/>
    </row>
    <row r="26" spans="1:13" x14ac:dyDescent="0.25">
      <c r="B26" s="3"/>
      <c r="C26" s="8"/>
      <c r="D26" s="8"/>
      <c r="E26" s="8"/>
      <c r="F26" s="8"/>
      <c r="G26" s="8"/>
      <c r="H26" s="8"/>
      <c r="I26" s="8"/>
      <c r="J26" s="8"/>
      <c r="K26" s="8"/>
      <c r="L26" s="8"/>
      <c r="M26" s="13"/>
    </row>
    <row r="27" spans="1:13" x14ac:dyDescent="0.25">
      <c r="A27" s="119" t="s">
        <v>78</v>
      </c>
      <c r="B27" s="3" t="s">
        <v>93</v>
      </c>
      <c r="C27" s="120" t="s">
        <v>94</v>
      </c>
      <c r="D27" s="32"/>
      <c r="E27" s="24"/>
      <c r="F27" s="24"/>
      <c r="G27" s="24"/>
      <c r="H27" s="24"/>
      <c r="I27" s="24"/>
      <c r="J27" s="24"/>
      <c r="K27" s="24"/>
      <c r="L27" s="24"/>
      <c r="M27" s="3"/>
    </row>
    <row r="28" spans="1:13" x14ac:dyDescent="0.25">
      <c r="A28" s="3"/>
      <c r="B28" s="1"/>
      <c r="C28" s="24"/>
      <c r="D28" s="24"/>
      <c r="E28" s="25"/>
      <c r="F28" s="24"/>
      <c r="G28" s="24"/>
      <c r="H28" s="24"/>
      <c r="I28" s="24"/>
      <c r="J28" s="24"/>
      <c r="K28" s="24"/>
      <c r="L28" s="24"/>
      <c r="M28" s="3"/>
    </row>
    <row r="29" spans="1:13" x14ac:dyDescent="0.25">
      <c r="B29" s="15"/>
      <c r="C29" s="25"/>
      <c r="D29" s="24"/>
      <c r="E29" s="24"/>
      <c r="F29" s="24"/>
      <c r="G29" s="24"/>
      <c r="H29" s="24"/>
      <c r="I29" s="24"/>
      <c r="J29" s="24"/>
      <c r="K29" s="24"/>
      <c r="L29" s="24"/>
      <c r="M29" s="6"/>
    </row>
    <row r="30" spans="1:13" x14ac:dyDescent="0.25">
      <c r="B30" s="15"/>
      <c r="C30" s="25"/>
      <c r="D30" s="25"/>
      <c r="E30" s="25"/>
      <c r="F30" s="25"/>
      <c r="G30" s="25"/>
      <c r="H30" s="25"/>
      <c r="I30" s="25"/>
      <c r="J30" s="25"/>
      <c r="K30" s="25"/>
      <c r="L30" s="25"/>
      <c r="M30" s="15"/>
    </row>
    <row r="31" spans="1:13" x14ac:dyDescent="0.25">
      <c r="B31" s="15"/>
      <c r="C31" s="25"/>
      <c r="D31" s="25"/>
      <c r="E31" s="25"/>
      <c r="F31" s="25"/>
      <c r="G31" s="25"/>
      <c r="H31" s="25"/>
      <c r="I31" s="25"/>
      <c r="J31" s="25"/>
      <c r="K31" s="25"/>
      <c r="L31" s="25"/>
      <c r="M31" s="15"/>
    </row>
    <row r="32" spans="1:13" x14ac:dyDescent="0.25">
      <c r="D32" s="25"/>
      <c r="E32" s="25"/>
      <c r="F32" s="25"/>
      <c r="G32" s="25"/>
      <c r="H32" s="25"/>
      <c r="I32" s="25"/>
      <c r="J32" s="25"/>
      <c r="K32" s="25"/>
      <c r="L32" s="25"/>
      <c r="M32" s="15"/>
    </row>
  </sheetData>
  <mergeCells count="3">
    <mergeCell ref="B4:L4"/>
    <mergeCell ref="B14:L14"/>
    <mergeCell ref="B3:C3"/>
  </mergeCells>
  <hyperlinks>
    <hyperlink ref="C27" r:id="rId1"/>
    <hyperlink ref="E1" location="'Spis Contents'!A1" display="Powrót do spisu"/>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zoomScaleNormal="100" workbookViewId="0"/>
  </sheetViews>
  <sheetFormatPr defaultRowHeight="14.25" x14ac:dyDescent="0.2"/>
  <cols>
    <col min="1" max="1" width="12.7109375" style="15" customWidth="1"/>
    <col min="2" max="2" width="60.7109375" style="15" customWidth="1"/>
    <col min="3" max="4" width="2.7109375" style="15" customWidth="1"/>
    <col min="5" max="13" width="10.7109375" style="15" customWidth="1"/>
    <col min="14" max="16384" width="9.140625" style="15"/>
  </cols>
  <sheetData>
    <row r="1" spans="1:14" x14ac:dyDescent="0.2">
      <c r="A1" s="47" t="s">
        <v>106</v>
      </c>
      <c r="B1" s="42" t="s">
        <v>793</v>
      </c>
      <c r="C1" s="9"/>
      <c r="D1" s="31"/>
      <c r="E1" s="31"/>
      <c r="F1" s="423" t="s">
        <v>493</v>
      </c>
      <c r="G1" s="22"/>
      <c r="H1" s="22"/>
      <c r="I1" s="22"/>
      <c r="J1" s="22"/>
      <c r="K1" s="22"/>
      <c r="L1" s="22"/>
      <c r="M1" s="22"/>
      <c r="N1" s="14"/>
    </row>
    <row r="2" spans="1:14" ht="15" thickBot="1" x14ac:dyDescent="0.25">
      <c r="B2" s="56" t="s">
        <v>781</v>
      </c>
      <c r="C2" s="9"/>
      <c r="D2" s="31"/>
      <c r="E2" s="31"/>
      <c r="G2" s="21"/>
      <c r="H2" s="21"/>
      <c r="I2" s="21"/>
      <c r="J2" s="21"/>
      <c r="K2" s="21"/>
      <c r="L2" s="21"/>
      <c r="M2" s="21"/>
      <c r="N2" s="14"/>
    </row>
    <row r="3" spans="1:14" s="117" customFormat="1" ht="39.950000000000003" customHeight="1" x14ac:dyDescent="0.2">
      <c r="B3" s="803" t="s">
        <v>792</v>
      </c>
      <c r="C3" s="803"/>
      <c r="D3" s="804"/>
      <c r="E3" s="580">
        <v>2000</v>
      </c>
      <c r="F3" s="28">
        <v>2005</v>
      </c>
      <c r="G3" s="28">
        <v>2010</v>
      </c>
      <c r="H3" s="28">
        <v>2015</v>
      </c>
      <c r="I3" s="28">
        <v>2020</v>
      </c>
      <c r="J3" s="28">
        <v>2030</v>
      </c>
      <c r="K3" s="28">
        <v>2040</v>
      </c>
      <c r="L3" s="28">
        <v>2050</v>
      </c>
      <c r="M3" s="52">
        <v>2060</v>
      </c>
      <c r="N3" s="111"/>
    </row>
    <row r="4" spans="1:14" ht="35.1" customHeight="1" thickBot="1" x14ac:dyDescent="0.25">
      <c r="B4" s="805" t="s">
        <v>89</v>
      </c>
      <c r="C4" s="805"/>
      <c r="D4" s="806"/>
      <c r="E4" s="802" t="s">
        <v>37</v>
      </c>
      <c r="F4" s="802"/>
      <c r="G4" s="802"/>
      <c r="H4" s="802"/>
      <c r="I4" s="802"/>
      <c r="J4" s="802"/>
      <c r="K4" s="802"/>
      <c r="L4" s="802"/>
      <c r="M4" s="802"/>
      <c r="N4" s="18"/>
    </row>
    <row r="5" spans="1:14" ht="15" customHeight="1" x14ac:dyDescent="0.2">
      <c r="B5" s="112" t="s">
        <v>80</v>
      </c>
      <c r="C5" s="6" t="s">
        <v>24</v>
      </c>
      <c r="D5" s="89"/>
      <c r="E5" s="100">
        <v>1847.48316</v>
      </c>
      <c r="F5" s="71">
        <v>1828.1819480000001</v>
      </c>
      <c r="G5" s="71">
        <v>1849.6743330000002</v>
      </c>
      <c r="H5" s="71">
        <v>1915.8083790000001</v>
      </c>
      <c r="I5" s="71">
        <v>1976.450609</v>
      </c>
      <c r="J5" s="71">
        <v>2009.7913619999999</v>
      </c>
      <c r="K5" s="71">
        <v>2027.2606479999999</v>
      </c>
      <c r="L5" s="71">
        <v>2072.8926160000001</v>
      </c>
      <c r="M5" s="72">
        <v>2079.905624</v>
      </c>
      <c r="N5" s="18"/>
    </row>
    <row r="6" spans="1:14" ht="15" customHeight="1" x14ac:dyDescent="0.2">
      <c r="B6" s="112"/>
      <c r="C6" s="6" t="s">
        <v>25</v>
      </c>
      <c r="D6" s="89"/>
      <c r="E6" s="79">
        <v>3860.1419660000001</v>
      </c>
      <c r="F6" s="71">
        <v>4216.8156820000004</v>
      </c>
      <c r="G6" s="71">
        <v>4551.0064890000003</v>
      </c>
      <c r="H6" s="71">
        <v>4825.4840610000001</v>
      </c>
      <c r="I6" s="71">
        <v>5056.6956279999995</v>
      </c>
      <c r="J6" s="71">
        <v>5496.1333329999998</v>
      </c>
      <c r="K6" s="71">
        <v>5830.5365780000002</v>
      </c>
      <c r="L6" s="71">
        <v>6093.2299940000003</v>
      </c>
      <c r="M6" s="72">
        <v>6260.1149660000001</v>
      </c>
      <c r="N6" s="18"/>
    </row>
    <row r="7" spans="1:14" ht="15" customHeight="1" x14ac:dyDescent="0.2">
      <c r="B7" s="112"/>
      <c r="C7" s="6" t="s">
        <v>26</v>
      </c>
      <c r="D7" s="89"/>
      <c r="E7" s="79">
        <v>418.99699499999997</v>
      </c>
      <c r="F7" s="71">
        <v>474.63821999999999</v>
      </c>
      <c r="G7" s="71">
        <v>529.04422099999999</v>
      </c>
      <c r="H7" s="71">
        <v>608.17965900000002</v>
      </c>
      <c r="I7" s="71">
        <v>725.01055500000007</v>
      </c>
      <c r="J7" s="71">
        <v>994.84135700000002</v>
      </c>
      <c r="K7" s="71">
        <v>1299.4367500000001</v>
      </c>
      <c r="L7" s="71">
        <v>1559.025384</v>
      </c>
      <c r="M7" s="72">
        <v>1844.2694019999999</v>
      </c>
      <c r="N7" s="18"/>
    </row>
    <row r="8" spans="1:14" ht="15" customHeight="1" x14ac:dyDescent="0.2">
      <c r="B8" s="115" t="s">
        <v>5</v>
      </c>
      <c r="C8" s="3" t="s">
        <v>24</v>
      </c>
      <c r="D8" s="86"/>
      <c r="E8" s="108">
        <v>216.48929000000001</v>
      </c>
      <c r="F8" s="109">
        <v>204.47054999999997</v>
      </c>
      <c r="G8" s="109">
        <v>202.27643799999998</v>
      </c>
      <c r="H8" s="109">
        <v>204.64897099999999</v>
      </c>
      <c r="I8" s="109">
        <v>208.29463699999999</v>
      </c>
      <c r="J8" s="109">
        <v>203.75474800000001</v>
      </c>
      <c r="K8" s="109">
        <v>197.769597</v>
      </c>
      <c r="L8" s="109">
        <v>201.538139</v>
      </c>
      <c r="M8" s="110">
        <v>202.32027299999999</v>
      </c>
      <c r="N8" s="18"/>
    </row>
    <row r="9" spans="1:14" ht="15" customHeight="1" x14ac:dyDescent="0.2">
      <c r="B9" s="115"/>
      <c r="C9" s="3" t="s">
        <v>25</v>
      </c>
      <c r="D9" s="86"/>
      <c r="E9" s="108">
        <v>802.26824699999997</v>
      </c>
      <c r="F9" s="109">
        <v>819.45839699999999</v>
      </c>
      <c r="G9" s="109">
        <v>832.81947000000002</v>
      </c>
      <c r="H9" s="109">
        <v>825.88552900000002</v>
      </c>
      <c r="I9" s="109">
        <v>812.33651699999996</v>
      </c>
      <c r="J9" s="109">
        <v>784.60146799999995</v>
      </c>
      <c r="K9" s="109">
        <v>765.1426580000001</v>
      </c>
      <c r="L9" s="109">
        <v>743.95211899999993</v>
      </c>
      <c r="M9" s="110">
        <v>728.23025500000006</v>
      </c>
      <c r="N9" s="18"/>
    </row>
    <row r="10" spans="1:14" ht="15" customHeight="1" x14ac:dyDescent="0.2">
      <c r="B10" s="115"/>
      <c r="C10" s="3" t="s">
        <v>26</v>
      </c>
      <c r="D10" s="86"/>
      <c r="E10" s="108">
        <v>170.054194</v>
      </c>
      <c r="F10" s="109">
        <v>184.99056200000001</v>
      </c>
      <c r="G10" s="109">
        <v>198.27980300000002</v>
      </c>
      <c r="H10" s="109">
        <v>220.816586</v>
      </c>
      <c r="I10" s="109">
        <v>245.728982</v>
      </c>
      <c r="J10" s="109">
        <v>295.56329999999997</v>
      </c>
      <c r="K10" s="109">
        <v>325.022446</v>
      </c>
      <c r="L10" s="109">
        <v>340.93165500000003</v>
      </c>
      <c r="M10" s="110">
        <v>350.60666399999997</v>
      </c>
      <c r="N10" s="18"/>
    </row>
    <row r="11" spans="1:14" ht="15" customHeight="1" x14ac:dyDescent="0.2">
      <c r="B11" s="115" t="s">
        <v>6</v>
      </c>
      <c r="C11" s="3" t="s">
        <v>24</v>
      </c>
      <c r="D11" s="86"/>
      <c r="E11" s="108">
        <v>1630.99387</v>
      </c>
      <c r="F11" s="109">
        <v>1623.7113980000001</v>
      </c>
      <c r="G11" s="109">
        <v>1647.3978950000001</v>
      </c>
      <c r="H11" s="109">
        <v>1711.159408</v>
      </c>
      <c r="I11" s="109">
        <v>1768.155972</v>
      </c>
      <c r="J11" s="109">
        <v>1806.0366140000001</v>
      </c>
      <c r="K11" s="109">
        <v>1829.491051</v>
      </c>
      <c r="L11" s="109">
        <v>1871.3544769999999</v>
      </c>
      <c r="M11" s="110">
        <v>1877.5853509999999</v>
      </c>
      <c r="N11" s="18"/>
    </row>
    <row r="12" spans="1:14" ht="15" customHeight="1" x14ac:dyDescent="0.2">
      <c r="B12" s="113"/>
      <c r="C12" s="3" t="s">
        <v>25</v>
      </c>
      <c r="D12" s="86"/>
      <c r="E12" s="108">
        <v>3057.8737190000002</v>
      </c>
      <c r="F12" s="109">
        <v>3397.357285</v>
      </c>
      <c r="G12" s="109">
        <v>3718.187019</v>
      </c>
      <c r="H12" s="109">
        <v>3999.598532</v>
      </c>
      <c r="I12" s="109">
        <v>4244.3591109999998</v>
      </c>
      <c r="J12" s="109">
        <v>4711.5318649999999</v>
      </c>
      <c r="K12" s="109">
        <v>5065.3939199999995</v>
      </c>
      <c r="L12" s="109">
        <v>5349.2778749999998</v>
      </c>
      <c r="M12" s="110">
        <v>5531.8847109999997</v>
      </c>
      <c r="N12" s="18"/>
    </row>
    <row r="13" spans="1:14" ht="15" customHeight="1" x14ac:dyDescent="0.2">
      <c r="B13" s="113"/>
      <c r="C13" s="3" t="s">
        <v>26</v>
      </c>
      <c r="D13" s="86"/>
      <c r="E13" s="108">
        <v>248.942801</v>
      </c>
      <c r="F13" s="109">
        <v>289.64765799999998</v>
      </c>
      <c r="G13" s="109">
        <v>330.76441799999998</v>
      </c>
      <c r="H13" s="109">
        <v>387.36307299999999</v>
      </c>
      <c r="I13" s="109">
        <v>479.28157299999998</v>
      </c>
      <c r="J13" s="109">
        <v>699.27805699999999</v>
      </c>
      <c r="K13" s="109">
        <v>974.41430400000002</v>
      </c>
      <c r="L13" s="109">
        <v>1218.0937289999999</v>
      </c>
      <c r="M13" s="110">
        <v>1493.662738</v>
      </c>
      <c r="N13" s="18"/>
    </row>
    <row r="14" spans="1:14" ht="15" customHeight="1" x14ac:dyDescent="0.2">
      <c r="B14" s="114" t="s">
        <v>7</v>
      </c>
      <c r="C14" s="3" t="s">
        <v>24</v>
      </c>
      <c r="D14" s="86"/>
      <c r="E14" s="108">
        <v>347.39155</v>
      </c>
      <c r="F14" s="109">
        <v>384.92637999999999</v>
      </c>
      <c r="G14" s="109">
        <v>431.79031800000001</v>
      </c>
      <c r="H14" s="109">
        <v>485.97877899999997</v>
      </c>
      <c r="I14" s="109">
        <v>538.16663800000003</v>
      </c>
      <c r="J14" s="109">
        <v>626.75754900000004</v>
      </c>
      <c r="K14" s="109">
        <v>715.07877099999996</v>
      </c>
      <c r="L14" s="109">
        <v>797.57395099999997</v>
      </c>
      <c r="M14" s="110">
        <v>859.84067400000004</v>
      </c>
      <c r="N14" s="18"/>
    </row>
    <row r="15" spans="1:14" ht="15" customHeight="1" x14ac:dyDescent="0.2">
      <c r="B15" s="114"/>
      <c r="C15" s="3" t="s">
        <v>25</v>
      </c>
      <c r="D15" s="86"/>
      <c r="E15" s="108">
        <v>439.25250799999998</v>
      </c>
      <c r="F15" s="109">
        <v>503.94420600000001</v>
      </c>
      <c r="G15" s="109">
        <v>576.27940999999998</v>
      </c>
      <c r="H15" s="109">
        <v>658.71765000000005</v>
      </c>
      <c r="I15" s="109">
        <v>753.21059100000002</v>
      </c>
      <c r="J15" s="109">
        <v>983.46771100000001</v>
      </c>
      <c r="K15" s="109">
        <v>1249.732209</v>
      </c>
      <c r="L15" s="109">
        <v>1533.714348</v>
      </c>
      <c r="M15" s="110">
        <v>1833.2959060000001</v>
      </c>
      <c r="N15" s="18"/>
    </row>
    <row r="16" spans="1:14" ht="15" customHeight="1" x14ac:dyDescent="0.2">
      <c r="B16" s="114"/>
      <c r="C16" s="3" t="s">
        <v>26</v>
      </c>
      <c r="D16" s="86"/>
      <c r="E16" s="108">
        <v>27.419091000000002</v>
      </c>
      <c r="F16" s="109">
        <v>31.368359000000002</v>
      </c>
      <c r="G16" s="109">
        <v>36.037133999999995</v>
      </c>
      <c r="H16" s="109">
        <v>41.481853000000001</v>
      </c>
      <c r="I16" s="109">
        <v>48.726108999999994</v>
      </c>
      <c r="J16" s="109">
        <v>69.075888999999989</v>
      </c>
      <c r="K16" s="109">
        <v>98.218931999999995</v>
      </c>
      <c r="L16" s="109">
        <v>146.24802499999998</v>
      </c>
      <c r="M16" s="110">
        <v>209.363776</v>
      </c>
      <c r="N16" s="18"/>
    </row>
    <row r="17" spans="2:14" ht="15" customHeight="1" x14ac:dyDescent="0.2">
      <c r="B17" s="114" t="s">
        <v>8</v>
      </c>
      <c r="C17" s="3" t="s">
        <v>24</v>
      </c>
      <c r="D17" s="69" t="s">
        <v>22</v>
      </c>
      <c r="E17" s="108">
        <v>66.053876000000002</v>
      </c>
      <c r="F17" s="109">
        <v>66.224353000000008</v>
      </c>
      <c r="G17" s="109">
        <v>66.857271999999995</v>
      </c>
      <c r="H17" s="109">
        <v>66.740440000000007</v>
      </c>
      <c r="I17" s="109">
        <v>68.093697000000006</v>
      </c>
      <c r="J17" s="109">
        <v>71.108743000000004</v>
      </c>
      <c r="K17" s="109">
        <v>72.556975000000008</v>
      </c>
      <c r="L17" s="109">
        <v>74.490657999999996</v>
      </c>
      <c r="M17" s="110">
        <v>77.01146</v>
      </c>
      <c r="N17" s="18"/>
    </row>
    <row r="18" spans="2:14" ht="15" customHeight="1" x14ac:dyDescent="0.2">
      <c r="B18" s="114"/>
      <c r="C18" s="3" t="s">
        <v>25</v>
      </c>
      <c r="D18" s="69" t="s">
        <v>22</v>
      </c>
      <c r="E18" s="108">
        <v>208.959194</v>
      </c>
      <c r="F18" s="109">
        <v>221.57264699999999</v>
      </c>
      <c r="G18" s="109">
        <v>232.105603</v>
      </c>
      <c r="H18" s="109">
        <v>237.704431</v>
      </c>
      <c r="I18" s="109">
        <v>240.54928200000001</v>
      </c>
      <c r="J18" s="109">
        <v>242.10375099999999</v>
      </c>
      <c r="K18" s="109">
        <v>251.33476400000001</v>
      </c>
      <c r="L18" s="109">
        <v>260.49155100000002</v>
      </c>
      <c r="M18" s="110">
        <v>264.70741800000002</v>
      </c>
      <c r="N18" s="18"/>
    </row>
    <row r="19" spans="2:14" ht="15" customHeight="1" x14ac:dyDescent="0.2">
      <c r="B19" s="114"/>
      <c r="C19" s="3" t="s">
        <v>26</v>
      </c>
      <c r="D19" s="69" t="s">
        <v>22</v>
      </c>
      <c r="E19" s="108">
        <v>38.711053999999997</v>
      </c>
      <c r="F19" s="109">
        <v>40.727303999999997</v>
      </c>
      <c r="G19" s="109">
        <v>45.166241999999997</v>
      </c>
      <c r="H19" s="109">
        <v>53.393165000000003</v>
      </c>
      <c r="I19" s="109">
        <v>62.625629999999994</v>
      </c>
      <c r="J19" s="109">
        <v>83.065635</v>
      </c>
      <c r="K19" s="109">
        <v>92.472648000000007</v>
      </c>
      <c r="L19" s="109">
        <v>98.131522000000004</v>
      </c>
      <c r="M19" s="110">
        <v>107.42694800000001</v>
      </c>
      <c r="N19" s="18"/>
    </row>
    <row r="20" spans="2:14" ht="15" customHeight="1" x14ac:dyDescent="0.2">
      <c r="B20" s="114" t="s">
        <v>9</v>
      </c>
      <c r="C20" s="3" t="s">
        <v>24</v>
      </c>
      <c r="D20" s="86"/>
      <c r="E20" s="108">
        <v>168.35814099999999</v>
      </c>
      <c r="F20" s="109">
        <v>168.52145899999999</v>
      </c>
      <c r="G20" s="109">
        <v>166.50703799999999</v>
      </c>
      <c r="H20" s="109">
        <v>163.16786199999999</v>
      </c>
      <c r="I20" s="109">
        <v>159.217894</v>
      </c>
      <c r="J20" s="109">
        <v>152.335014</v>
      </c>
      <c r="K20" s="109">
        <v>142.74472299999999</v>
      </c>
      <c r="L20" s="109">
        <v>134.03047899999999</v>
      </c>
      <c r="M20" s="110">
        <v>126.390147</v>
      </c>
      <c r="N20" s="18"/>
    </row>
    <row r="21" spans="2:14" ht="15" customHeight="1" x14ac:dyDescent="0.2">
      <c r="B21" s="114"/>
      <c r="C21" s="3" t="s">
        <v>25</v>
      </c>
      <c r="D21" s="86"/>
      <c r="E21" s="108">
        <v>329.17620799999997</v>
      </c>
      <c r="F21" s="109">
        <v>360.79111700000004</v>
      </c>
      <c r="G21" s="109">
        <v>392.79453100000001</v>
      </c>
      <c r="H21" s="109">
        <v>422.959001</v>
      </c>
      <c r="I21" s="109">
        <v>448.40196000000003</v>
      </c>
      <c r="J21" s="109">
        <v>482.12218000000001</v>
      </c>
      <c r="K21" s="109">
        <v>499.25782900000002</v>
      </c>
      <c r="L21" s="109">
        <v>496.96851500000002</v>
      </c>
      <c r="M21" s="110">
        <v>482.03587499999998</v>
      </c>
      <c r="N21" s="18"/>
    </row>
    <row r="22" spans="2:14" ht="15" customHeight="1" x14ac:dyDescent="0.2">
      <c r="B22" s="114"/>
      <c r="C22" s="3" t="s">
        <v>26</v>
      </c>
      <c r="D22" s="86"/>
      <c r="E22" s="108">
        <v>29.355598999999998</v>
      </c>
      <c r="F22" s="109">
        <v>34.513298999999996</v>
      </c>
      <c r="G22" s="109">
        <v>40.521427000000003</v>
      </c>
      <c r="H22" s="109">
        <v>48.259703999999999</v>
      </c>
      <c r="I22" s="109">
        <v>58.882203000000004</v>
      </c>
      <c r="J22" s="109">
        <v>86.609322000000006</v>
      </c>
      <c r="K22" s="109">
        <v>118.48147</v>
      </c>
      <c r="L22" s="109">
        <v>153.24822899999998</v>
      </c>
      <c r="M22" s="110">
        <v>184.533422</v>
      </c>
      <c r="N22" s="18"/>
    </row>
    <row r="23" spans="2:14" ht="15" customHeight="1" x14ac:dyDescent="0.2">
      <c r="B23" s="114" t="s">
        <v>10</v>
      </c>
      <c r="C23" s="3" t="s">
        <v>24</v>
      </c>
      <c r="D23" s="86"/>
      <c r="E23" s="108">
        <v>8.0032460000000007</v>
      </c>
      <c r="F23" s="109">
        <v>8.3006080000000004</v>
      </c>
      <c r="G23" s="109">
        <v>8.7525729999999999</v>
      </c>
      <c r="H23" s="109">
        <v>9.2284459999999999</v>
      </c>
      <c r="I23" s="109">
        <v>9.8427919999999993</v>
      </c>
      <c r="J23" s="109">
        <v>10.484059999999999</v>
      </c>
      <c r="K23" s="109">
        <v>10.814815000000001</v>
      </c>
      <c r="L23" s="109">
        <v>11.326233</v>
      </c>
      <c r="M23" s="110">
        <v>11.713875</v>
      </c>
      <c r="N23" s="18"/>
    </row>
    <row r="24" spans="2:14" ht="15" customHeight="1" x14ac:dyDescent="0.2">
      <c r="B24" s="114"/>
      <c r="C24" s="3" t="s">
        <v>25</v>
      </c>
      <c r="D24" s="86"/>
      <c r="E24" s="108">
        <v>20.010144</v>
      </c>
      <c r="F24" s="109">
        <v>21.668937999999997</v>
      </c>
      <c r="G24" s="109">
        <v>23.752628000000001</v>
      </c>
      <c r="H24" s="109">
        <v>25.408094999999999</v>
      </c>
      <c r="I24" s="109">
        <v>26.812694999999998</v>
      </c>
      <c r="J24" s="109">
        <v>29.521421</v>
      </c>
      <c r="K24" s="109">
        <v>32.341731000000003</v>
      </c>
      <c r="L24" s="109">
        <v>34.961134999999999</v>
      </c>
      <c r="M24" s="110">
        <v>37.001396999999997</v>
      </c>
      <c r="N24" s="18"/>
    </row>
    <row r="25" spans="2:14" ht="15" customHeight="1" x14ac:dyDescent="0.2">
      <c r="B25" s="114"/>
      <c r="C25" s="3" t="s">
        <v>26</v>
      </c>
      <c r="D25" s="86"/>
      <c r="E25" s="108">
        <v>3.05423</v>
      </c>
      <c r="F25" s="109">
        <v>3.3999259999999998</v>
      </c>
      <c r="G25" s="109">
        <v>3.9055779999999998</v>
      </c>
      <c r="H25" s="109">
        <v>4.6945889999999997</v>
      </c>
      <c r="I25" s="109">
        <v>5.4757790000000002</v>
      </c>
      <c r="J25" s="109">
        <v>7.355766</v>
      </c>
      <c r="K25" s="109">
        <v>8.9932949999999998</v>
      </c>
      <c r="L25" s="109">
        <v>10.322092000000001</v>
      </c>
      <c r="M25" s="110">
        <v>11.910405000000001</v>
      </c>
      <c r="N25" s="18"/>
    </row>
    <row r="26" spans="2:14" ht="15" customHeight="1" x14ac:dyDescent="0.2">
      <c r="B26" s="114" t="s">
        <v>11</v>
      </c>
      <c r="C26" s="3" t="s">
        <v>24</v>
      </c>
      <c r="D26" s="86"/>
      <c r="E26" s="108">
        <v>1130.4855770000001</v>
      </c>
      <c r="F26" s="109">
        <v>1084.3944779999999</v>
      </c>
      <c r="G26" s="109">
        <v>1062.3773189999999</v>
      </c>
      <c r="H26" s="109">
        <v>1074.4527849999999</v>
      </c>
      <c r="I26" s="109">
        <v>1082.5428750000001</v>
      </c>
      <c r="J26" s="109">
        <v>1037.366765</v>
      </c>
      <c r="K26" s="109">
        <v>981.01538800000003</v>
      </c>
      <c r="L26" s="109">
        <v>948.46013199999993</v>
      </c>
      <c r="M26" s="110">
        <v>899.49691700000005</v>
      </c>
      <c r="N26" s="18"/>
    </row>
    <row r="27" spans="2:14" ht="15" customHeight="1" x14ac:dyDescent="0.2">
      <c r="B27" s="114"/>
      <c r="C27" s="3" t="s">
        <v>25</v>
      </c>
      <c r="D27" s="86"/>
      <c r="E27" s="108">
        <v>2370.4577289999997</v>
      </c>
      <c r="F27" s="109">
        <v>2611.5931989999999</v>
      </c>
      <c r="G27" s="109">
        <v>2824.4136719999997</v>
      </c>
      <c r="H27" s="109">
        <v>2988.2951899999998</v>
      </c>
      <c r="I27" s="109">
        <v>3109.1415339999999</v>
      </c>
      <c r="J27" s="109">
        <v>3306.0684610000003</v>
      </c>
      <c r="K27" s="109">
        <v>3367.2787829999997</v>
      </c>
      <c r="L27" s="109">
        <v>3362.220632</v>
      </c>
      <c r="M27" s="110">
        <v>3255.3701609999998</v>
      </c>
      <c r="N27" s="18"/>
    </row>
    <row r="28" spans="2:14" ht="15" customHeight="1" x14ac:dyDescent="0.2">
      <c r="B28" s="114"/>
      <c r="C28" s="3" t="s">
        <v>26</v>
      </c>
      <c r="D28" s="86"/>
      <c r="E28" s="108">
        <v>213.52652600000002</v>
      </c>
      <c r="F28" s="109">
        <v>248.682107</v>
      </c>
      <c r="G28" s="109">
        <v>283.06939599999998</v>
      </c>
      <c r="H28" s="109">
        <v>330.54803900000002</v>
      </c>
      <c r="I28" s="109">
        <v>406.741851</v>
      </c>
      <c r="J28" s="109">
        <v>579.39443500000004</v>
      </c>
      <c r="K28" s="109">
        <v>795.55625499999996</v>
      </c>
      <c r="L28" s="109">
        <v>956.16766799999994</v>
      </c>
      <c r="M28" s="110">
        <v>1135.1625660000002</v>
      </c>
      <c r="N28" s="18"/>
    </row>
    <row r="29" spans="2:14" ht="15" customHeight="1" x14ac:dyDescent="0.2">
      <c r="B29" s="114" t="s">
        <v>12</v>
      </c>
      <c r="C29" s="3" t="s">
        <v>24</v>
      </c>
      <c r="D29" s="86"/>
      <c r="E29" s="108">
        <v>127.19077</v>
      </c>
      <c r="F29" s="109">
        <v>115.81466999999999</v>
      </c>
      <c r="G29" s="109">
        <v>113.38981299999999</v>
      </c>
      <c r="H29" s="109">
        <v>116.240067</v>
      </c>
      <c r="I29" s="109">
        <v>118.586713</v>
      </c>
      <c r="J29" s="109">
        <v>111.739231</v>
      </c>
      <c r="K29" s="109">
        <v>105.049976</v>
      </c>
      <c r="L29" s="109">
        <v>107.011163</v>
      </c>
      <c r="M29" s="110">
        <v>105.452551</v>
      </c>
      <c r="N29" s="18"/>
    </row>
    <row r="30" spans="2:14" ht="15" customHeight="1" x14ac:dyDescent="0.2">
      <c r="B30" s="3"/>
      <c r="C30" s="3" t="s">
        <v>25</v>
      </c>
      <c r="D30" s="86"/>
      <c r="E30" s="108">
        <v>492.28618299999999</v>
      </c>
      <c r="F30" s="109">
        <v>497.24557500000003</v>
      </c>
      <c r="G30" s="109">
        <v>501.66064500000005</v>
      </c>
      <c r="H30" s="109">
        <v>492.39969400000001</v>
      </c>
      <c r="I30" s="109">
        <v>478.579566</v>
      </c>
      <c r="J30" s="109">
        <v>452.84980899999999</v>
      </c>
      <c r="K30" s="109">
        <v>430.59126199999997</v>
      </c>
      <c r="L30" s="109">
        <v>404.87381300000004</v>
      </c>
      <c r="M30" s="110">
        <v>387.70420899999999</v>
      </c>
      <c r="N30" s="18"/>
    </row>
    <row r="31" spans="2:14" ht="15" customHeight="1" x14ac:dyDescent="0.2">
      <c r="B31" s="13"/>
      <c r="C31" s="3" t="s">
        <v>26</v>
      </c>
      <c r="D31" s="86"/>
      <c r="E31" s="108">
        <v>106.93049499999999</v>
      </c>
      <c r="F31" s="109">
        <v>115.947225</v>
      </c>
      <c r="G31" s="109">
        <v>120.34444400000001</v>
      </c>
      <c r="H31" s="109">
        <v>129.80230899999998</v>
      </c>
      <c r="I31" s="109">
        <v>142.55898300000001</v>
      </c>
      <c r="J31" s="109">
        <v>169.34030999999999</v>
      </c>
      <c r="K31" s="109">
        <v>185.71414999999999</v>
      </c>
      <c r="L31" s="109">
        <v>194.907848</v>
      </c>
      <c r="M31" s="110">
        <v>195.87228500000001</v>
      </c>
      <c r="N31" s="18"/>
    </row>
    <row r="32" spans="2:14" x14ac:dyDescent="0.2">
      <c r="B32" s="3"/>
      <c r="C32" s="3"/>
      <c r="D32" s="8"/>
      <c r="E32" s="8"/>
      <c r="F32" s="8"/>
      <c r="G32" s="8"/>
      <c r="H32" s="8"/>
      <c r="I32" s="8"/>
      <c r="J32" s="8"/>
      <c r="K32" s="8"/>
      <c r="L32" s="8"/>
      <c r="M32" s="8"/>
      <c r="N32" s="13"/>
    </row>
    <row r="33" spans="1:14" x14ac:dyDescent="0.2">
      <c r="B33" s="66" t="s">
        <v>61</v>
      </c>
      <c r="C33" s="16"/>
      <c r="D33" s="24"/>
      <c r="E33" s="24"/>
      <c r="F33" s="8"/>
      <c r="G33" s="8"/>
      <c r="H33" s="8"/>
      <c r="I33" s="8"/>
      <c r="J33" s="8"/>
      <c r="K33" s="8"/>
      <c r="L33" s="8"/>
      <c r="M33" s="8"/>
      <c r="N33" s="13"/>
    </row>
    <row r="34" spans="1:14" x14ac:dyDescent="0.2">
      <c r="B34" s="3"/>
      <c r="C34" s="3"/>
      <c r="D34" s="8"/>
      <c r="E34" s="8"/>
      <c r="F34" s="8"/>
      <c r="G34" s="8"/>
      <c r="H34" s="8"/>
      <c r="I34" s="8"/>
      <c r="J34" s="8"/>
      <c r="K34" s="8"/>
      <c r="L34" s="8"/>
      <c r="M34" s="8"/>
      <c r="N34" s="13"/>
    </row>
    <row r="35" spans="1:14" x14ac:dyDescent="0.2">
      <c r="A35" s="119" t="s">
        <v>78</v>
      </c>
      <c r="B35" s="3" t="s">
        <v>93</v>
      </c>
      <c r="C35" s="120" t="s">
        <v>94</v>
      </c>
      <c r="D35" s="32"/>
      <c r="E35" s="32"/>
      <c r="F35" s="24"/>
      <c r="G35" s="24"/>
      <c r="H35" s="24"/>
      <c r="I35" s="24"/>
      <c r="J35" s="24"/>
      <c r="K35" s="24"/>
      <c r="L35" s="24"/>
      <c r="M35" s="24"/>
      <c r="N35" s="3"/>
    </row>
    <row r="36" spans="1:14" x14ac:dyDescent="0.2">
      <c r="A36" s="3"/>
      <c r="B36" s="1"/>
      <c r="C36" s="1"/>
      <c r="D36" s="24"/>
      <c r="E36" s="24"/>
      <c r="F36" s="25"/>
      <c r="G36" s="24"/>
      <c r="H36" s="24"/>
      <c r="I36" s="24"/>
      <c r="J36" s="24"/>
      <c r="K36" s="24"/>
      <c r="L36" s="24"/>
      <c r="M36" s="24"/>
      <c r="N36" s="3"/>
    </row>
    <row r="37" spans="1:14" x14ac:dyDescent="0.2">
      <c r="D37" s="24"/>
      <c r="E37" s="24"/>
      <c r="F37" s="24"/>
      <c r="G37" s="24"/>
      <c r="H37" s="24"/>
      <c r="I37" s="24"/>
      <c r="J37" s="24"/>
      <c r="K37" s="24"/>
      <c r="L37" s="24"/>
      <c r="M37" s="24"/>
      <c r="N37" s="6"/>
    </row>
    <row r="38" spans="1:14" x14ac:dyDescent="0.2">
      <c r="D38" s="25"/>
      <c r="E38" s="25"/>
      <c r="F38" s="25"/>
      <c r="G38" s="25"/>
      <c r="H38" s="25"/>
      <c r="I38" s="25"/>
      <c r="J38" s="25"/>
      <c r="K38" s="25"/>
      <c r="L38" s="25"/>
      <c r="M38" s="25"/>
    </row>
  </sheetData>
  <mergeCells count="3">
    <mergeCell ref="E4:M4"/>
    <mergeCell ref="B3:D3"/>
    <mergeCell ref="B4:D4"/>
  </mergeCells>
  <hyperlinks>
    <hyperlink ref="C35" r:id="rId1"/>
    <hyperlink ref="F1" location="'Spis Contents'!A1" display="Powrót do spisu"/>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zoomScaleNormal="100" workbookViewId="0"/>
  </sheetViews>
  <sheetFormatPr defaultRowHeight="12.75" x14ac:dyDescent="0.2"/>
  <cols>
    <col min="1" max="1" width="12.7109375" style="14" customWidth="1"/>
    <col min="2" max="2" width="60.7109375" style="14" customWidth="1"/>
    <col min="3" max="10" width="10.7109375" style="14" customWidth="1"/>
    <col min="11" max="16384" width="9.140625" style="14"/>
  </cols>
  <sheetData>
    <row r="1" spans="1:11" ht="15" customHeight="1" x14ac:dyDescent="0.2">
      <c r="A1" s="47" t="s">
        <v>107</v>
      </c>
      <c r="B1" s="2" t="s">
        <v>27</v>
      </c>
      <c r="C1" s="2"/>
      <c r="D1" s="423" t="s">
        <v>493</v>
      </c>
      <c r="H1" s="22"/>
      <c r="I1" s="22"/>
      <c r="J1" s="22"/>
    </row>
    <row r="2" spans="1:11" ht="15" customHeight="1" thickBot="1" x14ac:dyDescent="0.25">
      <c r="B2" s="38" t="s">
        <v>75</v>
      </c>
      <c r="C2" s="38"/>
      <c r="E2" s="21"/>
      <c r="F2" s="21"/>
      <c r="G2" s="21"/>
      <c r="H2" s="21"/>
      <c r="I2" s="21"/>
      <c r="J2" s="21"/>
      <c r="K2" s="9"/>
    </row>
    <row r="3" spans="1:11" ht="20.100000000000001" customHeight="1" x14ac:dyDescent="0.2">
      <c r="B3" s="763" t="s">
        <v>46</v>
      </c>
      <c r="C3" s="580">
        <v>2000</v>
      </c>
      <c r="D3" s="28">
        <v>2005</v>
      </c>
      <c r="E3" s="28">
        <v>2010</v>
      </c>
      <c r="F3" s="28">
        <v>2015</v>
      </c>
      <c r="G3" s="28">
        <v>2020</v>
      </c>
      <c r="H3" s="28">
        <v>2030</v>
      </c>
      <c r="I3" s="28">
        <v>2040</v>
      </c>
      <c r="J3" s="52">
        <v>2050</v>
      </c>
      <c r="K3" s="3"/>
    </row>
    <row r="4" spans="1:11" ht="20.100000000000001" customHeight="1" thickBot="1" x14ac:dyDescent="0.25">
      <c r="B4" s="761"/>
      <c r="C4" s="757" t="s">
        <v>42</v>
      </c>
      <c r="D4" s="757"/>
      <c r="E4" s="757"/>
      <c r="F4" s="757"/>
      <c r="G4" s="757"/>
      <c r="H4" s="757"/>
      <c r="I4" s="757"/>
      <c r="J4" s="757"/>
      <c r="K4" s="3"/>
    </row>
    <row r="5" spans="1:11" ht="15" customHeight="1" x14ac:dyDescent="0.2">
      <c r="B5" s="81" t="s">
        <v>80</v>
      </c>
      <c r="C5" s="90">
        <v>46.610161602371299</v>
      </c>
      <c r="D5" s="77">
        <v>49.109097579647496</v>
      </c>
      <c r="E5" s="77">
        <v>51.636457828144103</v>
      </c>
      <c r="F5" s="77">
        <v>54.025974990676197</v>
      </c>
      <c r="G5" s="77">
        <v>56.2155760202834</v>
      </c>
      <c r="H5" s="77">
        <v>60.037934710018497</v>
      </c>
      <c r="I5" s="77">
        <v>63.232778538724801</v>
      </c>
      <c r="J5" s="78">
        <v>66.366328822323794</v>
      </c>
      <c r="K5" s="3"/>
    </row>
    <row r="6" spans="1:11" ht="15" customHeight="1" x14ac:dyDescent="0.2">
      <c r="B6" s="116" t="s">
        <v>5</v>
      </c>
      <c r="C6" s="93">
        <v>74.185625665750905</v>
      </c>
      <c r="D6" s="75">
        <v>75.768672416491398</v>
      </c>
      <c r="E6" s="75">
        <v>77.107793488840599</v>
      </c>
      <c r="F6" s="75">
        <v>78.266131212598196</v>
      </c>
      <c r="G6" s="75">
        <v>79.346991493344603</v>
      </c>
      <c r="H6" s="75">
        <v>81.463058205410306</v>
      </c>
      <c r="I6" s="75">
        <v>83.538105456043994</v>
      </c>
      <c r="J6" s="76">
        <v>85.449407519434899</v>
      </c>
      <c r="K6" s="3"/>
    </row>
    <row r="7" spans="1:11" ht="15" customHeight="1" x14ac:dyDescent="0.2">
      <c r="B7" s="116" t="s">
        <v>6</v>
      </c>
      <c r="C7" s="93">
        <v>39.941130133281703</v>
      </c>
      <c r="D7" s="75">
        <v>42.9955484069934</v>
      </c>
      <c r="E7" s="75">
        <v>46.066963671550702</v>
      </c>
      <c r="F7" s="75">
        <v>48.991904657064403</v>
      </c>
      <c r="G7" s="75">
        <v>51.637534450921102</v>
      </c>
      <c r="H7" s="75">
        <v>56.150409126961399</v>
      </c>
      <c r="I7" s="75">
        <v>59.8177562808795</v>
      </c>
      <c r="J7" s="76">
        <v>63.351312336072198</v>
      </c>
      <c r="K7" s="3"/>
    </row>
    <row r="8" spans="1:11" ht="15" customHeight="1" x14ac:dyDescent="0.2">
      <c r="B8" s="83" t="s">
        <v>7</v>
      </c>
      <c r="C8" s="93">
        <v>34.488227668633698</v>
      </c>
      <c r="D8" s="75">
        <v>36.2843303882199</v>
      </c>
      <c r="E8" s="75">
        <v>38.3034108698605</v>
      </c>
      <c r="F8" s="75">
        <v>40.437868332316299</v>
      </c>
      <c r="G8" s="75">
        <v>42.640700733602202</v>
      </c>
      <c r="H8" s="75">
        <v>47.117220148649601</v>
      </c>
      <c r="I8" s="75">
        <v>51.482893476617001</v>
      </c>
      <c r="J8" s="76">
        <v>55.932643430056501</v>
      </c>
      <c r="K8" s="3"/>
    </row>
    <row r="9" spans="1:11" ht="15" customHeight="1" x14ac:dyDescent="0.2">
      <c r="B9" s="83" t="s">
        <v>8</v>
      </c>
      <c r="C9" s="93">
        <v>79.103015790183704</v>
      </c>
      <c r="D9" s="75">
        <v>79.9519272525594</v>
      </c>
      <c r="E9" s="75">
        <v>80.793008618447999</v>
      </c>
      <c r="F9" s="75">
        <v>81.642605606077694</v>
      </c>
      <c r="G9" s="75">
        <v>82.504970585298494</v>
      </c>
      <c r="H9" s="75">
        <v>84.235190947055997</v>
      </c>
      <c r="I9" s="75">
        <v>85.899308600476701</v>
      </c>
      <c r="J9" s="76">
        <v>87.420353023607305</v>
      </c>
      <c r="K9" s="3"/>
    </row>
    <row r="10" spans="1:11" ht="15" customHeight="1" x14ac:dyDescent="0.2">
      <c r="B10" s="83" t="s">
        <v>9</v>
      </c>
      <c r="C10" s="93">
        <v>75.297866777798703</v>
      </c>
      <c r="D10" s="75">
        <v>76.936585213168101</v>
      </c>
      <c r="E10" s="75">
        <v>78.438152362283503</v>
      </c>
      <c r="F10" s="75">
        <v>79.797127109283906</v>
      </c>
      <c r="G10" s="75">
        <v>81.008316010483895</v>
      </c>
      <c r="H10" s="75">
        <v>83.041480749376603</v>
      </c>
      <c r="I10" s="75">
        <v>84.684231852137501</v>
      </c>
      <c r="J10" s="76">
        <v>86.189956844299303</v>
      </c>
      <c r="K10" s="3"/>
    </row>
    <row r="11" spans="1:11" ht="15" customHeight="1" x14ac:dyDescent="0.2">
      <c r="B11" s="83" t="s">
        <v>10</v>
      </c>
      <c r="C11" s="93">
        <v>70.502685756755398</v>
      </c>
      <c r="D11" s="75">
        <v>70.520189937143101</v>
      </c>
      <c r="E11" s="75">
        <v>70.715564782347101</v>
      </c>
      <c r="F11" s="75">
        <v>70.765057380383297</v>
      </c>
      <c r="G11" s="75">
        <v>70.883468414649201</v>
      </c>
      <c r="H11" s="75">
        <v>71.320711180997804</v>
      </c>
      <c r="I11" s="75">
        <v>72.182354592631498</v>
      </c>
      <c r="J11" s="76">
        <v>73.507875864690604</v>
      </c>
      <c r="K11" s="3"/>
    </row>
    <row r="12" spans="1:11" ht="15" customHeight="1" x14ac:dyDescent="0.2">
      <c r="B12" s="83" t="s">
        <v>11</v>
      </c>
      <c r="C12" s="93">
        <v>37.465707300211299</v>
      </c>
      <c r="D12" s="75">
        <v>41.133455111153701</v>
      </c>
      <c r="E12" s="75">
        <v>44.769240547789202</v>
      </c>
      <c r="F12" s="75">
        <v>48.191847264210701</v>
      </c>
      <c r="G12" s="75">
        <v>51.239318065883801</v>
      </c>
      <c r="H12" s="75">
        <v>56.323788352378898</v>
      </c>
      <c r="I12" s="75">
        <v>60.340202979540102</v>
      </c>
      <c r="J12" s="76">
        <v>64.163132942770304</v>
      </c>
      <c r="K12" s="3"/>
    </row>
    <row r="13" spans="1:11" ht="15" customHeight="1" x14ac:dyDescent="0.2">
      <c r="B13" s="83" t="s">
        <v>12</v>
      </c>
      <c r="C13" s="93">
        <v>70.885142323914806</v>
      </c>
      <c r="D13" s="75">
        <v>71.713044503097294</v>
      </c>
      <c r="E13" s="75">
        <v>72.670041047921998</v>
      </c>
      <c r="F13" s="75">
        <v>73.617131814722796</v>
      </c>
      <c r="G13" s="75">
        <v>74.654293841011395</v>
      </c>
      <c r="H13" s="75">
        <v>76.995958742146101</v>
      </c>
      <c r="I13" s="75">
        <v>79.549990303875504</v>
      </c>
      <c r="J13" s="76">
        <v>81.954559875989005</v>
      </c>
      <c r="K13" s="3"/>
    </row>
    <row r="14" spans="1:11" ht="15" customHeight="1" x14ac:dyDescent="0.2">
      <c r="B14" s="3"/>
      <c r="C14" s="3"/>
      <c r="D14" s="8"/>
      <c r="E14" s="8"/>
      <c r="F14" s="8"/>
      <c r="G14" s="8"/>
      <c r="H14" s="8"/>
      <c r="I14" s="8"/>
      <c r="J14" s="8"/>
      <c r="K14" s="3"/>
    </row>
    <row r="15" spans="1:11" ht="15" customHeight="1" x14ac:dyDescent="0.2">
      <c r="A15" s="48" t="s">
        <v>78</v>
      </c>
      <c r="B15" s="1" t="s">
        <v>96</v>
      </c>
      <c r="C15" s="121" t="s">
        <v>97</v>
      </c>
      <c r="D15" s="24"/>
      <c r="E15" s="24"/>
      <c r="F15" s="24"/>
      <c r="G15" s="24"/>
      <c r="H15" s="24"/>
      <c r="I15" s="24"/>
      <c r="J15" s="24"/>
      <c r="K15" s="3"/>
    </row>
    <row r="16" spans="1:11" s="1" customFormat="1" ht="15" customHeight="1" x14ac:dyDescent="0.2"/>
    <row r="17" spans="2:11" ht="15" customHeight="1" x14ac:dyDescent="0.2">
      <c r="B17" s="1"/>
      <c r="C17" s="1"/>
      <c r="D17" s="1"/>
      <c r="E17" s="1"/>
      <c r="F17" s="1"/>
      <c r="G17" s="1"/>
      <c r="H17" s="1"/>
      <c r="I17" s="1"/>
      <c r="J17" s="1"/>
      <c r="K17" s="1"/>
    </row>
    <row r="18" spans="2:11" ht="15" customHeight="1" x14ac:dyDescent="0.2">
      <c r="D18" s="1"/>
      <c r="E18" s="1"/>
      <c r="F18" s="1"/>
      <c r="G18" s="1"/>
      <c r="H18" s="1"/>
      <c r="I18" s="1"/>
      <c r="J18" s="1"/>
      <c r="K18" s="1"/>
    </row>
    <row r="19" spans="2:11" ht="15" customHeight="1" x14ac:dyDescent="0.2"/>
    <row r="20" spans="2:11" ht="15" customHeight="1" x14ac:dyDescent="0.2"/>
    <row r="21" spans="2:11" ht="15" customHeight="1" x14ac:dyDescent="0.2"/>
    <row r="22" spans="2:11" ht="15" customHeight="1" x14ac:dyDescent="0.2"/>
    <row r="23" spans="2:11" ht="15" customHeight="1" x14ac:dyDescent="0.2"/>
    <row r="24" spans="2:11" ht="15" customHeight="1" x14ac:dyDescent="0.2"/>
    <row r="25" spans="2:11" ht="15" customHeight="1" x14ac:dyDescent="0.2"/>
    <row r="26" spans="2:11" ht="15" customHeight="1" x14ac:dyDescent="0.2"/>
    <row r="27" spans="2:11" ht="15" customHeight="1" x14ac:dyDescent="0.2"/>
    <row r="28" spans="2:11" ht="15" customHeight="1" x14ac:dyDescent="0.2"/>
    <row r="29" spans="2:11" ht="15" customHeight="1" x14ac:dyDescent="0.2"/>
    <row r="30" spans="2:11" ht="15"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sheetData>
  <mergeCells count="2">
    <mergeCell ref="B3:B4"/>
    <mergeCell ref="C4:J4"/>
  </mergeCells>
  <hyperlinks>
    <hyperlink ref="C15" r:id="rId1"/>
    <hyperlink ref="D1" location="'Spis Contents'!A1" display="Powrót do spisu"/>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Normal="100" workbookViewId="0"/>
  </sheetViews>
  <sheetFormatPr defaultRowHeight="15" x14ac:dyDescent="0.25"/>
  <cols>
    <col min="1" max="1" width="12.7109375" style="123" customWidth="1"/>
    <col min="2" max="2" width="60.7109375" customWidth="1"/>
    <col min="3" max="4" width="2.7109375" customWidth="1"/>
    <col min="5" max="13" width="10.7109375" customWidth="1"/>
  </cols>
  <sheetData>
    <row r="1" spans="1:14" ht="15" customHeight="1" x14ac:dyDescent="0.25">
      <c r="A1" s="47" t="s">
        <v>108</v>
      </c>
      <c r="B1" s="42" t="s">
        <v>794</v>
      </c>
      <c r="C1" s="9"/>
      <c r="D1" s="31"/>
      <c r="E1" s="31"/>
      <c r="G1" s="423" t="s">
        <v>493</v>
      </c>
      <c r="H1" s="22"/>
      <c r="I1" s="22"/>
      <c r="J1" s="22"/>
      <c r="K1" s="22"/>
      <c r="L1" s="22"/>
      <c r="M1" s="22"/>
      <c r="N1" s="14"/>
    </row>
    <row r="2" spans="1:14" ht="15" customHeight="1" thickBot="1" x14ac:dyDescent="0.3">
      <c r="B2" s="56" t="s">
        <v>795</v>
      </c>
      <c r="C2" s="9"/>
      <c r="D2" s="31"/>
      <c r="E2" s="31"/>
      <c r="G2" s="21"/>
      <c r="H2" s="21"/>
      <c r="I2" s="21"/>
      <c r="J2" s="21"/>
      <c r="K2" s="21"/>
      <c r="L2" s="21"/>
      <c r="M2" s="21"/>
      <c r="N2" s="14"/>
    </row>
    <row r="3" spans="1:14" ht="24.95" customHeight="1" x14ac:dyDescent="0.25">
      <c r="A3" s="125"/>
      <c r="B3" s="762" t="s">
        <v>88</v>
      </c>
      <c r="C3" s="762"/>
      <c r="D3" s="763"/>
      <c r="E3" s="580">
        <v>2000</v>
      </c>
      <c r="F3" s="581">
        <v>2005</v>
      </c>
      <c r="G3" s="581">
        <v>2010</v>
      </c>
      <c r="H3" s="581">
        <v>2015</v>
      </c>
      <c r="I3" s="581">
        <v>2020</v>
      </c>
      <c r="J3" s="581">
        <v>2030</v>
      </c>
      <c r="K3" s="581">
        <v>2040</v>
      </c>
      <c r="L3" s="581">
        <v>2050</v>
      </c>
      <c r="M3" s="20">
        <v>2060</v>
      </c>
      <c r="N3" s="18"/>
    </row>
    <row r="4" spans="1:14" ht="35.1" customHeight="1" thickBot="1" x14ac:dyDescent="0.3">
      <c r="B4" s="807" t="s">
        <v>90</v>
      </c>
      <c r="C4" s="807"/>
      <c r="D4" s="808"/>
      <c r="E4" s="760" t="s">
        <v>81</v>
      </c>
      <c r="F4" s="760"/>
      <c r="G4" s="760"/>
      <c r="H4" s="760"/>
      <c r="I4" s="760"/>
      <c r="J4" s="760"/>
      <c r="K4" s="760"/>
      <c r="L4" s="760"/>
      <c r="M4" s="760"/>
      <c r="N4" s="18"/>
    </row>
    <row r="5" spans="1:14" x14ac:dyDescent="0.25">
      <c r="B5" s="6" t="s">
        <v>80</v>
      </c>
      <c r="C5" s="6" t="s">
        <v>24</v>
      </c>
      <c r="D5" s="89"/>
      <c r="E5" s="96">
        <v>47.860497781495297</v>
      </c>
      <c r="F5" s="91">
        <v>43.354561495391501</v>
      </c>
      <c r="G5" s="91">
        <v>40.643192609607397</v>
      </c>
      <c r="H5" s="91">
        <v>39.701890106398601</v>
      </c>
      <c r="I5" s="91">
        <v>39.085813234555197</v>
      </c>
      <c r="J5" s="91">
        <v>36.567369098066997</v>
      </c>
      <c r="K5" s="91">
        <v>34.769709800798402</v>
      </c>
      <c r="L5" s="91">
        <v>34.019602379053097</v>
      </c>
      <c r="M5" s="92">
        <v>33.224719279061198</v>
      </c>
      <c r="N5" s="18"/>
    </row>
    <row r="6" spans="1:14" x14ac:dyDescent="0.25">
      <c r="B6" s="6"/>
      <c r="C6" s="6" t="s">
        <v>25</v>
      </c>
      <c r="D6" s="89"/>
      <c r="E6" s="90">
        <v>10.854445217054501</v>
      </c>
      <c r="F6" s="91">
        <v>11.2558445944425</v>
      </c>
      <c r="G6" s="91">
        <v>11.624774042373399</v>
      </c>
      <c r="H6" s="91">
        <v>12.603495344961599</v>
      </c>
      <c r="I6" s="91">
        <v>14.337634857543399</v>
      </c>
      <c r="J6" s="91">
        <v>18.100750049616799</v>
      </c>
      <c r="K6" s="91">
        <v>22.286743811934599</v>
      </c>
      <c r="L6" s="91">
        <v>25.5861896815839</v>
      </c>
      <c r="M6" s="92">
        <v>29.460631506236101</v>
      </c>
      <c r="N6" s="18"/>
    </row>
    <row r="7" spans="1:14" x14ac:dyDescent="0.25">
      <c r="B7" s="11" t="s">
        <v>5</v>
      </c>
      <c r="C7" s="3" t="s">
        <v>24</v>
      </c>
      <c r="D7" s="86"/>
      <c r="E7" s="93">
        <v>26.984651431680099</v>
      </c>
      <c r="F7" s="94">
        <v>24.951913452660602</v>
      </c>
      <c r="G7" s="94">
        <v>24.288149507359599</v>
      </c>
      <c r="H7" s="94">
        <v>24.779338517747501</v>
      </c>
      <c r="I7" s="94">
        <v>25.6414223220252</v>
      </c>
      <c r="J7" s="94">
        <v>25.969203004346198</v>
      </c>
      <c r="K7" s="94">
        <v>25.847414849009802</v>
      </c>
      <c r="L7" s="94">
        <v>27.090202965064702</v>
      </c>
      <c r="M7" s="95">
        <v>27.782459134439598</v>
      </c>
      <c r="N7" s="18"/>
    </row>
    <row r="8" spans="1:14" x14ac:dyDescent="0.25">
      <c r="B8" s="11"/>
      <c r="C8" s="3" t="s">
        <v>25</v>
      </c>
      <c r="D8" s="86"/>
      <c r="E8" s="93">
        <v>21.1966751315287</v>
      </c>
      <c r="F8" s="94">
        <v>22.574735053938301</v>
      </c>
      <c r="G8" s="94">
        <v>23.808257388603099</v>
      </c>
      <c r="H8" s="94">
        <v>26.736948190310301</v>
      </c>
      <c r="I8" s="94">
        <v>30.249653543520299</v>
      </c>
      <c r="J8" s="94">
        <v>37.670500509438298</v>
      </c>
      <c r="K8" s="94">
        <v>42.478672781043699</v>
      </c>
      <c r="L8" s="94">
        <v>45.8270964344145</v>
      </c>
      <c r="M8" s="95">
        <v>48.145028525352899</v>
      </c>
      <c r="N8" s="18"/>
    </row>
    <row r="9" spans="1:14" x14ac:dyDescent="0.25">
      <c r="B9" s="11" t="s">
        <v>6</v>
      </c>
      <c r="C9" s="3" t="s">
        <v>24</v>
      </c>
      <c r="D9" s="86"/>
      <c r="E9" s="93">
        <v>53.337515537867802</v>
      </c>
      <c r="F9" s="94">
        <v>47.793365895574297</v>
      </c>
      <c r="G9" s="94">
        <v>44.306482879472398</v>
      </c>
      <c r="H9" s="94">
        <v>42.783279229386402</v>
      </c>
      <c r="I9" s="94">
        <v>41.658962537300702</v>
      </c>
      <c r="J9" s="94">
        <v>38.332259353190203</v>
      </c>
      <c r="K9" s="94">
        <v>36.117448709694798</v>
      </c>
      <c r="L9" s="94">
        <v>34.983310284661599</v>
      </c>
      <c r="M9" s="95">
        <v>33.941151146307703</v>
      </c>
      <c r="N9" s="18"/>
    </row>
    <row r="10" spans="1:14" x14ac:dyDescent="0.25">
      <c r="B10" s="11"/>
      <c r="C10" s="3" t="s">
        <v>25</v>
      </c>
      <c r="D10" s="86"/>
      <c r="E10" s="93">
        <v>8.1410425634388393</v>
      </c>
      <c r="F10" s="94">
        <v>8.5256755089860992</v>
      </c>
      <c r="G10" s="94">
        <v>8.8958520996869694</v>
      </c>
      <c r="H10" s="94">
        <v>9.68504888430137</v>
      </c>
      <c r="I10" s="94">
        <v>11.292201259734499</v>
      </c>
      <c r="J10" s="94">
        <v>14.841840765094799</v>
      </c>
      <c r="K10" s="94">
        <v>19.236693520570299</v>
      </c>
      <c r="L10" s="94">
        <v>22.771180661464498</v>
      </c>
      <c r="M10" s="95">
        <v>27.000973737393601</v>
      </c>
      <c r="N10" s="18"/>
    </row>
    <row r="11" spans="1:14" x14ac:dyDescent="0.25">
      <c r="B11" s="3" t="s">
        <v>7</v>
      </c>
      <c r="C11" s="3" t="s">
        <v>24</v>
      </c>
      <c r="D11" s="86"/>
      <c r="E11" s="93">
        <v>79.086981559135495</v>
      </c>
      <c r="F11" s="94">
        <v>76.382737496936301</v>
      </c>
      <c r="G11" s="94">
        <v>74.927250654331004</v>
      </c>
      <c r="H11" s="94">
        <v>73.776492705182605</v>
      </c>
      <c r="I11" s="94">
        <v>71.449690754547603</v>
      </c>
      <c r="J11" s="94">
        <v>63.729346880408102</v>
      </c>
      <c r="K11" s="94">
        <v>57.218559772272002</v>
      </c>
      <c r="L11" s="94">
        <v>52.002770401154301</v>
      </c>
      <c r="M11" s="95">
        <v>46.901357886957499</v>
      </c>
      <c r="N11" s="18"/>
    </row>
    <row r="12" spans="1:14" x14ac:dyDescent="0.25">
      <c r="B12" s="3"/>
      <c r="C12" s="3" t="s">
        <v>25</v>
      </c>
      <c r="D12" s="86"/>
      <c r="E12" s="93">
        <v>6.2422161514442598</v>
      </c>
      <c r="F12" s="94">
        <v>6.2245698286686899</v>
      </c>
      <c r="G12" s="94">
        <v>6.2534134266570396</v>
      </c>
      <c r="H12" s="94">
        <v>6.2973647358621703</v>
      </c>
      <c r="I12" s="94">
        <v>6.4691215952379002</v>
      </c>
      <c r="J12" s="94">
        <v>7.02370685152062</v>
      </c>
      <c r="K12" s="94">
        <v>7.85919825804858</v>
      </c>
      <c r="L12" s="94">
        <v>9.5355452070139997</v>
      </c>
      <c r="M12" s="95">
        <v>11.4200754670752</v>
      </c>
      <c r="N12" s="18"/>
    </row>
    <row r="13" spans="1:14" x14ac:dyDescent="0.25">
      <c r="B13" s="3" t="s">
        <v>8</v>
      </c>
      <c r="C13" s="3" t="s">
        <v>24</v>
      </c>
      <c r="D13" s="69" t="s">
        <v>22</v>
      </c>
      <c r="E13" s="93">
        <v>31.6108971974691</v>
      </c>
      <c r="F13" s="94">
        <v>29.8883250692943</v>
      </c>
      <c r="G13" s="94">
        <v>28.8046781877988</v>
      </c>
      <c r="H13" s="94">
        <v>28.077070216667501</v>
      </c>
      <c r="I13" s="94">
        <v>28.307586883589199</v>
      </c>
      <c r="J13" s="94">
        <v>29.371185992074899</v>
      </c>
      <c r="K13" s="94">
        <v>28.868658615009601</v>
      </c>
      <c r="L13" s="94">
        <v>28.5961896706585</v>
      </c>
      <c r="M13" s="95">
        <v>29.0930494437447</v>
      </c>
      <c r="N13" s="18"/>
    </row>
    <row r="14" spans="1:14" x14ac:dyDescent="0.25">
      <c r="B14" s="3"/>
      <c r="C14" s="3" t="s">
        <v>25</v>
      </c>
      <c r="D14" s="69" t="s">
        <v>22</v>
      </c>
      <c r="E14" s="93">
        <v>18.525652429536098</v>
      </c>
      <c r="F14" s="94">
        <v>18.381016136888</v>
      </c>
      <c r="G14" s="94">
        <v>19.459350147613598</v>
      </c>
      <c r="H14" s="94">
        <v>22.461998194724401</v>
      </c>
      <c r="I14" s="94">
        <v>26.034428155141999</v>
      </c>
      <c r="J14" s="94">
        <v>34.309933099714797</v>
      </c>
      <c r="K14" s="94">
        <v>36.792621334309302</v>
      </c>
      <c r="L14" s="94">
        <v>37.671671738789001</v>
      </c>
      <c r="M14" s="95">
        <v>40.583278251764</v>
      </c>
      <c r="N14" s="18"/>
    </row>
    <row r="15" spans="1:14" x14ac:dyDescent="0.25">
      <c r="B15" s="3" t="s">
        <v>9</v>
      </c>
      <c r="C15" s="3" t="s">
        <v>24</v>
      </c>
      <c r="D15" s="86"/>
      <c r="E15" s="93">
        <v>51.145294498319302</v>
      </c>
      <c r="F15" s="94">
        <v>46.7088714382067</v>
      </c>
      <c r="G15" s="94">
        <v>42.3903656642307</v>
      </c>
      <c r="H15" s="94">
        <v>38.577701766417803</v>
      </c>
      <c r="I15" s="94">
        <v>35.507849698069997</v>
      </c>
      <c r="J15" s="94">
        <v>31.5967653676502</v>
      </c>
      <c r="K15" s="94">
        <v>28.591383992097601</v>
      </c>
      <c r="L15" s="94">
        <v>26.9696117469333</v>
      </c>
      <c r="M15" s="95">
        <v>26.220070653455</v>
      </c>
      <c r="N15" s="18"/>
    </row>
    <row r="16" spans="1:14" x14ac:dyDescent="0.25">
      <c r="B16" s="3"/>
      <c r="C16" s="3" t="s">
        <v>25</v>
      </c>
      <c r="D16" s="86"/>
      <c r="E16" s="93">
        <v>8.9178981610967494</v>
      </c>
      <c r="F16" s="94">
        <v>9.5660057506349307</v>
      </c>
      <c r="G16" s="94">
        <v>10.316189203764701</v>
      </c>
      <c r="H16" s="94">
        <v>11.4100193838882</v>
      </c>
      <c r="I16" s="94">
        <v>13.1315668200915</v>
      </c>
      <c r="J16" s="94">
        <v>17.964185344055299</v>
      </c>
      <c r="K16" s="94">
        <v>23.7315196914018</v>
      </c>
      <c r="L16" s="94">
        <v>30.836607224504</v>
      </c>
      <c r="M16" s="95">
        <v>38.282093008118999</v>
      </c>
      <c r="N16" s="18"/>
    </row>
    <row r="17" spans="1:14" x14ac:dyDescent="0.25">
      <c r="B17" s="3" t="s">
        <v>10</v>
      </c>
      <c r="C17" s="3" t="s">
        <v>24</v>
      </c>
      <c r="D17" s="86"/>
      <c r="E17" s="93">
        <v>39.995944057174199</v>
      </c>
      <c r="F17" s="94">
        <v>38.3064827634838</v>
      </c>
      <c r="G17" s="94">
        <v>36.848861523870099</v>
      </c>
      <c r="H17" s="94">
        <v>36.3208890709831</v>
      </c>
      <c r="I17" s="94">
        <v>36.709446775118998</v>
      </c>
      <c r="J17" s="94">
        <v>35.513398897702103</v>
      </c>
      <c r="K17" s="94">
        <v>33.439196560010998</v>
      </c>
      <c r="L17" s="94">
        <v>32.396639868814297</v>
      </c>
      <c r="M17" s="95">
        <v>31.657926320998101</v>
      </c>
      <c r="N17" s="18"/>
    </row>
    <row r="18" spans="1:14" x14ac:dyDescent="0.25">
      <c r="B18" s="3"/>
      <c r="C18" s="3" t="s">
        <v>25</v>
      </c>
      <c r="D18" s="86"/>
      <c r="E18" s="93">
        <v>15.2634083992599</v>
      </c>
      <c r="F18" s="94">
        <v>15.6903213253921</v>
      </c>
      <c r="G18" s="94">
        <v>16.442719517183502</v>
      </c>
      <c r="H18" s="94">
        <v>18.476745304990398</v>
      </c>
      <c r="I18" s="94">
        <v>20.422337254796599</v>
      </c>
      <c r="J18" s="94">
        <v>24.916707092114599</v>
      </c>
      <c r="K18" s="94">
        <v>27.807092329102598</v>
      </c>
      <c r="L18" s="94">
        <v>29.5244762505565</v>
      </c>
      <c r="M18" s="95">
        <v>32.189068428956901</v>
      </c>
      <c r="N18" s="18"/>
    </row>
    <row r="19" spans="1:14" x14ac:dyDescent="0.25">
      <c r="B19" s="3" t="s">
        <v>11</v>
      </c>
      <c r="C19" s="3" t="s">
        <v>24</v>
      </c>
      <c r="D19" s="86"/>
      <c r="E19" s="93">
        <v>47.690602670097199</v>
      </c>
      <c r="F19" s="94">
        <v>41.522335041124499</v>
      </c>
      <c r="G19" s="94">
        <v>37.614083571820402</v>
      </c>
      <c r="H19" s="94">
        <v>35.955376449941703</v>
      </c>
      <c r="I19" s="94">
        <v>34.818063544610602</v>
      </c>
      <c r="J19" s="94">
        <v>31.377655279595299</v>
      </c>
      <c r="K19" s="94">
        <v>29.133773923107899</v>
      </c>
      <c r="L19" s="94">
        <v>28.209336501388801</v>
      </c>
      <c r="M19" s="95">
        <v>27.631171649115601</v>
      </c>
      <c r="N19" s="18"/>
    </row>
    <row r="20" spans="1:14" x14ac:dyDescent="0.25">
      <c r="B20" s="3"/>
      <c r="C20" s="3" t="s">
        <v>25</v>
      </c>
      <c r="D20" s="86"/>
      <c r="E20" s="93">
        <v>9.0078183376878105</v>
      </c>
      <c r="F20" s="94">
        <v>9.5222375021968304</v>
      </c>
      <c r="G20" s="94">
        <v>10.022235722983</v>
      </c>
      <c r="H20" s="94">
        <v>11.061425260333801</v>
      </c>
      <c r="I20" s="94">
        <v>13.0821272223241</v>
      </c>
      <c r="J20" s="94">
        <v>17.5251795852028</v>
      </c>
      <c r="K20" s="94">
        <v>23.626088193720001</v>
      </c>
      <c r="L20" s="94">
        <v>28.438575948873101</v>
      </c>
      <c r="M20" s="95">
        <v>34.870460496304801</v>
      </c>
      <c r="N20" s="18"/>
    </row>
    <row r="21" spans="1:14" x14ac:dyDescent="0.25">
      <c r="B21" s="3" t="s">
        <v>12</v>
      </c>
      <c r="C21" s="3" t="s">
        <v>24</v>
      </c>
      <c r="D21" s="86"/>
      <c r="E21" s="93">
        <v>25.8367539842165</v>
      </c>
      <c r="F21" s="94">
        <v>23.2912419582618</v>
      </c>
      <c r="G21" s="94">
        <v>22.6028918413562</v>
      </c>
      <c r="H21" s="94">
        <v>23.606851997759399</v>
      </c>
      <c r="I21" s="94">
        <v>24.778891834257699</v>
      </c>
      <c r="J21" s="94">
        <v>24.674677736255799</v>
      </c>
      <c r="K21" s="94">
        <v>24.396680859724501</v>
      </c>
      <c r="L21" s="94">
        <v>26.4307444848254</v>
      </c>
      <c r="M21" s="95">
        <v>27.199227801006401</v>
      </c>
      <c r="N21" s="18"/>
    </row>
    <row r="22" spans="1:14" x14ac:dyDescent="0.25">
      <c r="B22" s="3"/>
      <c r="C22" s="3" t="s">
        <v>25</v>
      </c>
      <c r="D22" s="86"/>
      <c r="E22" s="93">
        <v>21.721205813326701</v>
      </c>
      <c r="F22" s="94">
        <v>23.317899812381398</v>
      </c>
      <c r="G22" s="94">
        <v>23.9892136645481</v>
      </c>
      <c r="H22" s="94">
        <v>26.361167681798001</v>
      </c>
      <c r="I22" s="94">
        <v>29.787937707311102</v>
      </c>
      <c r="J22" s="94">
        <v>37.394364894167403</v>
      </c>
      <c r="K22" s="94">
        <v>43.130032211382897</v>
      </c>
      <c r="L22" s="94">
        <v>48.140393807094704</v>
      </c>
      <c r="M22" s="95">
        <v>50.5210623080958</v>
      </c>
      <c r="N22" s="18"/>
    </row>
    <row r="23" spans="1:14" x14ac:dyDescent="0.25">
      <c r="B23" s="3"/>
      <c r="C23" s="3"/>
      <c r="D23" s="8"/>
      <c r="E23" s="8"/>
      <c r="F23" s="8"/>
      <c r="G23" s="8"/>
      <c r="H23" s="8"/>
      <c r="I23" s="8"/>
      <c r="J23" s="8"/>
      <c r="K23" s="8"/>
      <c r="L23" s="8"/>
      <c r="M23" s="8"/>
      <c r="N23" s="13"/>
    </row>
    <row r="24" spans="1:14" x14ac:dyDescent="0.25">
      <c r="B24" s="66" t="s">
        <v>61</v>
      </c>
      <c r="C24" s="16"/>
      <c r="D24" s="24"/>
      <c r="E24" s="24"/>
      <c r="F24" s="8"/>
      <c r="G24" s="8"/>
      <c r="H24" s="8"/>
      <c r="I24" s="8"/>
      <c r="J24" s="8"/>
      <c r="K24" s="8"/>
      <c r="L24" s="8"/>
      <c r="M24" s="8"/>
      <c r="N24" s="13"/>
    </row>
    <row r="25" spans="1:14" x14ac:dyDescent="0.25">
      <c r="B25" s="3"/>
      <c r="C25" s="3"/>
      <c r="D25" s="8"/>
      <c r="E25" s="8"/>
      <c r="F25" s="8"/>
      <c r="G25" s="8"/>
      <c r="H25" s="8"/>
      <c r="I25" s="8"/>
      <c r="J25" s="8"/>
      <c r="K25" s="8"/>
      <c r="L25" s="8"/>
      <c r="M25" s="8"/>
      <c r="N25" s="13"/>
    </row>
    <row r="26" spans="1:14" x14ac:dyDescent="0.25">
      <c r="A26" s="48" t="s">
        <v>78</v>
      </c>
      <c r="B26" s="3" t="s">
        <v>93</v>
      </c>
      <c r="C26" s="120" t="s">
        <v>94</v>
      </c>
      <c r="D26" s="32"/>
      <c r="E26" s="32"/>
      <c r="F26" s="24"/>
      <c r="G26" s="24"/>
      <c r="H26" s="24"/>
      <c r="I26" s="24"/>
      <c r="J26" s="24"/>
      <c r="K26" s="24"/>
      <c r="L26" s="24"/>
      <c r="M26" s="24"/>
      <c r="N26" s="3"/>
    </row>
    <row r="27" spans="1:14" x14ac:dyDescent="0.25">
      <c r="A27" s="126"/>
      <c r="B27" s="1"/>
      <c r="C27" s="1"/>
      <c r="D27" s="24"/>
      <c r="E27" s="24"/>
      <c r="F27" s="25"/>
      <c r="G27" s="24"/>
      <c r="H27" s="24"/>
      <c r="I27" s="24"/>
      <c r="J27" s="24"/>
      <c r="K27" s="24"/>
      <c r="L27" s="24"/>
      <c r="M27" s="24"/>
      <c r="N27" s="3"/>
    </row>
    <row r="28" spans="1:14" x14ac:dyDescent="0.25">
      <c r="D28" s="24"/>
      <c r="E28" s="24"/>
      <c r="F28" s="24"/>
      <c r="G28" s="24"/>
      <c r="H28" s="24"/>
      <c r="I28" s="24"/>
      <c r="J28" s="24"/>
      <c r="K28" s="24"/>
      <c r="L28" s="24"/>
      <c r="M28" s="24"/>
      <c r="N28" s="6"/>
    </row>
  </sheetData>
  <mergeCells count="3">
    <mergeCell ref="E4:M4"/>
    <mergeCell ref="B3:D3"/>
    <mergeCell ref="B4:D4"/>
  </mergeCells>
  <hyperlinks>
    <hyperlink ref="C26" r:id="rId1"/>
    <hyperlink ref="G1" location="'Spis Contents'!A1" display="Powrót do spisu"/>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Normal="100" workbookViewId="0"/>
  </sheetViews>
  <sheetFormatPr defaultRowHeight="15" x14ac:dyDescent="0.25"/>
  <cols>
    <col min="1" max="1" width="12.7109375" style="123" customWidth="1"/>
    <col min="2" max="2" width="60.7109375" customWidth="1"/>
    <col min="3" max="10" width="10.7109375" customWidth="1"/>
  </cols>
  <sheetData>
    <row r="1" spans="1:11" x14ac:dyDescent="0.25">
      <c r="A1" s="53" t="s">
        <v>109</v>
      </c>
      <c r="B1" s="2" t="s">
        <v>83</v>
      </c>
      <c r="E1" s="1"/>
      <c r="F1" s="423" t="s">
        <v>493</v>
      </c>
      <c r="G1" s="1"/>
      <c r="H1" s="1"/>
      <c r="I1" s="1"/>
      <c r="J1" s="1"/>
    </row>
    <row r="2" spans="1:11" ht="15.75" thickBot="1" x14ac:dyDescent="0.3">
      <c r="B2" s="50" t="s">
        <v>84</v>
      </c>
      <c r="D2" s="30"/>
      <c r="E2" s="30"/>
      <c r="F2" s="30"/>
      <c r="G2" s="30"/>
      <c r="H2" s="30"/>
      <c r="I2" s="30"/>
      <c r="J2" s="30"/>
    </row>
    <row r="3" spans="1:11" s="17" customFormat="1" ht="75" customHeight="1" x14ac:dyDescent="0.25">
      <c r="A3" s="124"/>
      <c r="B3" s="763" t="s">
        <v>46</v>
      </c>
      <c r="C3" s="771" t="s">
        <v>43</v>
      </c>
      <c r="D3" s="809"/>
      <c r="E3" s="51" t="s">
        <v>38</v>
      </c>
      <c r="F3" s="51" t="s">
        <v>39</v>
      </c>
      <c r="G3" s="51" t="s">
        <v>45</v>
      </c>
      <c r="H3" s="51" t="s">
        <v>796</v>
      </c>
      <c r="I3" s="51" t="s">
        <v>40</v>
      </c>
      <c r="J3" s="44" t="s">
        <v>41</v>
      </c>
      <c r="K3" s="36"/>
    </row>
    <row r="4" spans="1:11" ht="47.25" customHeight="1" thickBot="1" x14ac:dyDescent="0.3">
      <c r="B4" s="761"/>
      <c r="C4" s="105" t="s">
        <v>44</v>
      </c>
      <c r="D4" s="792" t="s">
        <v>37</v>
      </c>
      <c r="E4" s="792"/>
      <c r="F4" s="792"/>
      <c r="G4" s="792"/>
      <c r="H4" s="792"/>
      <c r="I4" s="792"/>
      <c r="J4" s="793"/>
      <c r="K4" s="30"/>
    </row>
    <row r="5" spans="1:11" ht="15" customHeight="1" x14ac:dyDescent="0.25">
      <c r="B5" s="83" t="s">
        <v>48</v>
      </c>
      <c r="C5" s="106">
        <v>33</v>
      </c>
      <c r="D5" s="102">
        <v>2298.1</v>
      </c>
      <c r="E5" s="101">
        <v>498.9</v>
      </c>
      <c r="F5" s="102">
        <v>275</v>
      </c>
      <c r="G5" s="101">
        <v>552.20000000000005</v>
      </c>
      <c r="H5" s="102">
        <v>28.7</v>
      </c>
      <c r="I5" s="101">
        <v>354.8</v>
      </c>
      <c r="J5" s="102">
        <v>588.5</v>
      </c>
      <c r="K5" s="30"/>
    </row>
    <row r="6" spans="1:11" ht="15" customHeight="1" x14ac:dyDescent="0.25">
      <c r="B6" s="82" t="s">
        <v>91</v>
      </c>
      <c r="C6" s="107"/>
      <c r="D6" s="103"/>
      <c r="E6" s="103"/>
      <c r="F6" s="103"/>
      <c r="G6" s="103"/>
      <c r="H6" s="103"/>
      <c r="I6" s="103"/>
      <c r="J6" s="104"/>
      <c r="K6" s="30"/>
    </row>
    <row r="7" spans="1:11" ht="15" customHeight="1" x14ac:dyDescent="0.25">
      <c r="B7" s="116" t="s">
        <v>49</v>
      </c>
      <c r="C7" s="106">
        <v>17</v>
      </c>
      <c r="D7" s="102">
        <v>1184.4000000000001</v>
      </c>
      <c r="E7" s="101">
        <v>182.6</v>
      </c>
      <c r="F7" s="102">
        <v>86.5</v>
      </c>
      <c r="G7" s="101">
        <v>488.4</v>
      </c>
      <c r="H7" s="102">
        <v>9</v>
      </c>
      <c r="I7" s="101">
        <v>140</v>
      </c>
      <c r="J7" s="102">
        <v>277.89999999999998</v>
      </c>
      <c r="K7" s="30"/>
    </row>
    <row r="8" spans="1:11" ht="15" customHeight="1" x14ac:dyDescent="0.25">
      <c r="B8" s="116" t="s">
        <v>50</v>
      </c>
      <c r="C8" s="106">
        <v>6.1</v>
      </c>
      <c r="D8" s="102">
        <v>426.1</v>
      </c>
      <c r="E8" s="101">
        <v>143.4</v>
      </c>
      <c r="F8" s="102">
        <v>59.4</v>
      </c>
      <c r="G8" s="101">
        <v>59.4</v>
      </c>
      <c r="H8" s="102">
        <v>7.8</v>
      </c>
      <c r="I8" s="101">
        <v>88.3</v>
      </c>
      <c r="J8" s="102">
        <v>67.7</v>
      </c>
      <c r="K8" s="30"/>
    </row>
    <row r="9" spans="1:11" ht="15" customHeight="1" x14ac:dyDescent="0.25">
      <c r="B9" s="116" t="s">
        <v>52</v>
      </c>
      <c r="C9" s="106">
        <v>4</v>
      </c>
      <c r="D9" s="102">
        <v>275.8</v>
      </c>
      <c r="E9" s="101">
        <v>45</v>
      </c>
      <c r="F9" s="102">
        <v>7.5</v>
      </c>
      <c r="G9" s="101">
        <v>1.1000000000000001</v>
      </c>
      <c r="H9" s="102">
        <v>1</v>
      </c>
      <c r="I9" s="101">
        <v>18.2</v>
      </c>
      <c r="J9" s="102">
        <v>203.1</v>
      </c>
      <c r="K9" s="30"/>
    </row>
    <row r="10" spans="1:11" ht="15" customHeight="1" x14ac:dyDescent="0.25">
      <c r="B10" s="116" t="s">
        <v>51</v>
      </c>
      <c r="C10" s="106">
        <v>1.3</v>
      </c>
      <c r="D10" s="102">
        <v>87.9</v>
      </c>
      <c r="E10" s="101">
        <v>52.1</v>
      </c>
      <c r="F10" s="102">
        <v>2.8</v>
      </c>
      <c r="G10" s="101">
        <v>0.9</v>
      </c>
      <c r="H10" s="102">
        <v>4.8</v>
      </c>
      <c r="I10" s="101">
        <v>0.9</v>
      </c>
      <c r="J10" s="102">
        <v>26.4</v>
      </c>
      <c r="K10" s="30"/>
    </row>
    <row r="11" spans="1:11" ht="15" customHeight="1" x14ac:dyDescent="0.25">
      <c r="B11" s="83" t="s">
        <v>53</v>
      </c>
      <c r="C11" s="106">
        <v>22.4</v>
      </c>
      <c r="D11" s="102">
        <v>1560.4</v>
      </c>
      <c r="E11" s="101">
        <v>426.9</v>
      </c>
      <c r="F11" s="102">
        <v>5.6</v>
      </c>
      <c r="G11" s="101">
        <v>1.6</v>
      </c>
      <c r="H11" s="102">
        <v>0.6</v>
      </c>
      <c r="I11" s="101">
        <v>1084.8</v>
      </c>
      <c r="J11" s="102">
        <v>40.9</v>
      </c>
      <c r="K11" s="30"/>
    </row>
    <row r="12" spans="1:11" ht="15" customHeight="1" x14ac:dyDescent="0.25">
      <c r="B12" s="83" t="s">
        <v>54</v>
      </c>
      <c r="C12" s="106">
        <v>13.8</v>
      </c>
      <c r="D12" s="102">
        <v>959.9</v>
      </c>
      <c r="E12" s="101">
        <v>3</v>
      </c>
      <c r="F12" s="102">
        <v>1.9</v>
      </c>
      <c r="G12" s="101">
        <v>0.8</v>
      </c>
      <c r="H12" s="102">
        <v>0.5</v>
      </c>
      <c r="I12" s="101">
        <v>952.7</v>
      </c>
      <c r="J12" s="102">
        <v>1</v>
      </c>
    </row>
    <row r="13" spans="1:11" ht="15" customHeight="1" x14ac:dyDescent="0.25">
      <c r="B13" s="83" t="s">
        <v>55</v>
      </c>
      <c r="C13" s="106">
        <v>6.7</v>
      </c>
      <c r="D13" s="102">
        <v>467.6</v>
      </c>
      <c r="E13" s="101">
        <v>0.3</v>
      </c>
      <c r="F13" s="102">
        <v>4.5</v>
      </c>
      <c r="G13" s="101">
        <v>0.8</v>
      </c>
      <c r="H13" s="102">
        <v>0.6</v>
      </c>
      <c r="I13" s="101">
        <v>459.6</v>
      </c>
      <c r="J13" s="102">
        <v>1.8</v>
      </c>
    </row>
    <row r="14" spans="1:11" ht="15" customHeight="1" x14ac:dyDescent="0.25">
      <c r="B14" s="83" t="s">
        <v>57</v>
      </c>
      <c r="C14" s="106">
        <v>6.7</v>
      </c>
      <c r="D14" s="102">
        <v>468.5</v>
      </c>
      <c r="E14" s="101">
        <v>0.2</v>
      </c>
      <c r="F14" s="102">
        <v>0.8</v>
      </c>
      <c r="G14" s="101">
        <v>0.2</v>
      </c>
      <c r="H14" s="102">
        <v>0.1</v>
      </c>
      <c r="I14" s="101">
        <v>466.8</v>
      </c>
      <c r="J14" s="102">
        <v>0.4</v>
      </c>
    </row>
    <row r="15" spans="1:11" ht="15" customHeight="1" x14ac:dyDescent="0.25">
      <c r="B15" s="83" t="s">
        <v>92</v>
      </c>
      <c r="C15" s="106">
        <v>3.9</v>
      </c>
      <c r="D15" s="102">
        <v>269.3</v>
      </c>
      <c r="E15" s="101">
        <v>107.9</v>
      </c>
      <c r="F15" s="102">
        <v>1.2</v>
      </c>
      <c r="G15" s="101">
        <v>3.9</v>
      </c>
      <c r="H15" s="102">
        <v>0.4</v>
      </c>
      <c r="I15" s="101">
        <v>154.69999999999999</v>
      </c>
      <c r="J15" s="102">
        <v>1.2</v>
      </c>
    </row>
    <row r="16" spans="1:11" ht="15" customHeight="1" x14ac:dyDescent="0.25">
      <c r="B16" s="83" t="s">
        <v>85</v>
      </c>
      <c r="C16" s="106">
        <v>0.9</v>
      </c>
      <c r="D16" s="102">
        <v>63.2</v>
      </c>
      <c r="E16" s="101">
        <v>0.1</v>
      </c>
      <c r="F16" s="102">
        <v>1.7</v>
      </c>
      <c r="G16" s="101">
        <v>1.8</v>
      </c>
      <c r="H16" s="102">
        <v>0.1</v>
      </c>
      <c r="I16" s="101">
        <v>59.1</v>
      </c>
      <c r="J16" s="102">
        <v>0.4</v>
      </c>
      <c r="K16" s="37"/>
    </row>
    <row r="17" spans="1:11" ht="15" customHeight="1" x14ac:dyDescent="0.25">
      <c r="B17" s="83" t="s">
        <v>56</v>
      </c>
      <c r="C17" s="106">
        <v>0.3</v>
      </c>
      <c r="D17" s="102">
        <v>24.3</v>
      </c>
      <c r="E17" s="101">
        <v>0.1</v>
      </c>
      <c r="F17" s="102">
        <v>0.6</v>
      </c>
      <c r="G17" s="101">
        <v>0</v>
      </c>
      <c r="H17" s="102">
        <v>0.1</v>
      </c>
      <c r="I17" s="101">
        <v>23</v>
      </c>
      <c r="J17" s="102">
        <v>0.5</v>
      </c>
      <c r="K17" s="37"/>
    </row>
    <row r="18" spans="1:11" ht="15" customHeight="1" x14ac:dyDescent="0.25">
      <c r="B18" s="83" t="s">
        <v>58</v>
      </c>
      <c r="C18" s="106">
        <v>0.2</v>
      </c>
      <c r="D18" s="102">
        <v>14.9</v>
      </c>
      <c r="E18" s="101">
        <v>0.1</v>
      </c>
      <c r="F18" s="102">
        <v>5.6</v>
      </c>
      <c r="G18" s="101">
        <v>1</v>
      </c>
      <c r="H18" s="102">
        <v>0.1</v>
      </c>
      <c r="I18" s="101">
        <v>6.2</v>
      </c>
      <c r="J18" s="102">
        <v>1.9</v>
      </c>
    </row>
    <row r="19" spans="1:11" x14ac:dyDescent="0.25">
      <c r="B19" s="30"/>
      <c r="C19" s="30"/>
      <c r="D19" s="30"/>
      <c r="E19" s="30"/>
      <c r="F19" s="30"/>
      <c r="G19" s="30"/>
      <c r="H19" s="30"/>
      <c r="I19" s="30"/>
      <c r="J19" s="30"/>
    </row>
    <row r="20" spans="1:11" x14ac:dyDescent="0.25">
      <c r="A20" s="48" t="s">
        <v>78</v>
      </c>
      <c r="B20" s="122" t="s">
        <v>98</v>
      </c>
    </row>
  </sheetData>
  <mergeCells count="3">
    <mergeCell ref="C3:D3"/>
    <mergeCell ref="D4:J4"/>
    <mergeCell ref="B3:B4"/>
  </mergeCells>
  <hyperlinks>
    <hyperlink ref="F1" location="'Spis Contents'!A1" display="Powrót do spisu"/>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heetViews>
  <sheetFormatPr defaultRowHeight="15" x14ac:dyDescent="0.25"/>
  <cols>
    <col min="1" max="1" width="12.7109375" customWidth="1"/>
    <col min="2" max="2" width="65.7109375" customWidth="1"/>
    <col min="3" max="8" width="10.7109375" customWidth="1"/>
  </cols>
  <sheetData>
    <row r="1" spans="1:7" x14ac:dyDescent="0.25">
      <c r="A1" s="47" t="s">
        <v>515</v>
      </c>
      <c r="B1" s="2" t="s">
        <v>495</v>
      </c>
      <c r="E1" s="423" t="s">
        <v>493</v>
      </c>
    </row>
    <row r="2" spans="1:7" ht="15.75" thickBot="1" x14ac:dyDescent="0.3">
      <c r="B2" s="12" t="s">
        <v>496</v>
      </c>
    </row>
    <row r="3" spans="1:7" ht="15" customHeight="1" x14ac:dyDescent="0.25">
      <c r="B3" s="755" t="s">
        <v>87</v>
      </c>
      <c r="C3" s="586">
        <v>2000</v>
      </c>
      <c r="D3" s="587">
        <v>2005</v>
      </c>
      <c r="E3" s="587">
        <v>2010</v>
      </c>
      <c r="F3" s="585">
        <v>2015</v>
      </c>
      <c r="G3" s="585">
        <v>2020</v>
      </c>
    </row>
    <row r="4" spans="1:7" ht="15.75" customHeight="1" thickBot="1" x14ac:dyDescent="0.3">
      <c r="B4" s="758"/>
      <c r="C4" s="756" t="s">
        <v>516</v>
      </c>
      <c r="D4" s="757"/>
      <c r="E4" s="757"/>
      <c r="F4" s="757"/>
      <c r="G4" s="757"/>
    </row>
    <row r="5" spans="1:7" x14ac:dyDescent="0.25">
      <c r="B5" s="424" t="s">
        <v>517</v>
      </c>
      <c r="C5" s="425">
        <v>2793.0239999999999</v>
      </c>
      <c r="D5" s="425">
        <v>3031.9470000000001</v>
      </c>
      <c r="E5" s="425">
        <v>3206.3110000000001</v>
      </c>
      <c r="F5" s="426">
        <v>3410.308</v>
      </c>
      <c r="G5" s="426">
        <v>3606.8090000000002</v>
      </c>
    </row>
    <row r="6" spans="1:7" x14ac:dyDescent="0.25">
      <c r="B6" s="427" t="s">
        <v>518</v>
      </c>
      <c r="C6" s="203">
        <v>298.63350000000003</v>
      </c>
      <c r="D6" s="171">
        <v>342.11450000000002</v>
      </c>
      <c r="E6" s="171">
        <v>393.05770000000001</v>
      </c>
      <c r="F6" s="172">
        <v>452.69509999999997</v>
      </c>
      <c r="G6" s="172">
        <v>523.52920000000006</v>
      </c>
    </row>
    <row r="7" spans="1:7" x14ac:dyDescent="0.25">
      <c r="B7" s="427" t="s">
        <v>519</v>
      </c>
      <c r="C7" s="203">
        <v>164.2012</v>
      </c>
      <c r="D7" s="171">
        <v>171.08070000000001</v>
      </c>
      <c r="E7" s="171">
        <v>177.34450000000001</v>
      </c>
      <c r="F7" s="172">
        <v>181.80350000000001</v>
      </c>
      <c r="G7" s="172">
        <v>186.7148</v>
      </c>
    </row>
    <row r="8" spans="1:7" x14ac:dyDescent="0.25">
      <c r="B8" s="428" t="s">
        <v>9</v>
      </c>
      <c r="C8" s="203">
        <v>229.78970000000001</v>
      </c>
      <c r="D8" s="171">
        <v>258.71850000000001</v>
      </c>
      <c r="E8" s="171">
        <v>283.67770000000002</v>
      </c>
      <c r="F8" s="172">
        <v>306.90969999999999</v>
      </c>
      <c r="G8" s="172">
        <v>329.80829999999997</v>
      </c>
    </row>
    <row r="9" spans="1:7" ht="24" customHeight="1" x14ac:dyDescent="0.25">
      <c r="B9" s="560" t="s">
        <v>905</v>
      </c>
      <c r="C9" s="203">
        <v>1671.769</v>
      </c>
      <c r="D9" s="171">
        <v>1811.4159999999999</v>
      </c>
      <c r="E9" s="171">
        <v>1877.559</v>
      </c>
      <c r="F9" s="172">
        <v>1977.7829999999999</v>
      </c>
      <c r="G9" s="172">
        <v>2070.1799999999998</v>
      </c>
    </row>
    <row r="10" spans="1:7" x14ac:dyDescent="0.25">
      <c r="B10" s="428" t="s">
        <v>775</v>
      </c>
      <c r="C10" s="203">
        <v>400.05290000000002</v>
      </c>
      <c r="D10" s="171">
        <v>413.91390000000001</v>
      </c>
      <c r="E10" s="171">
        <v>429.64330000000001</v>
      </c>
      <c r="F10" s="172">
        <v>438.38490000000002</v>
      </c>
      <c r="G10" s="172">
        <v>437.42379999999997</v>
      </c>
    </row>
    <row r="11" spans="1:7" x14ac:dyDescent="0.25">
      <c r="B11" s="428" t="s">
        <v>776</v>
      </c>
      <c r="C11" s="183">
        <v>28.57704</v>
      </c>
      <c r="D11" s="162">
        <v>34.70288</v>
      </c>
      <c r="E11" s="162">
        <v>45.028930000000003</v>
      </c>
      <c r="F11" s="163">
        <v>52.731439999999999</v>
      </c>
      <c r="G11" s="163">
        <v>59.153300000000002</v>
      </c>
    </row>
    <row r="13" spans="1:7" x14ac:dyDescent="0.25">
      <c r="A13" s="430" t="s">
        <v>520</v>
      </c>
      <c r="B13" s="589" t="s">
        <v>773</v>
      </c>
      <c r="C13" s="590" t="s">
        <v>774</v>
      </c>
      <c r="D13" s="1"/>
      <c r="E13" s="1"/>
    </row>
  </sheetData>
  <mergeCells count="2">
    <mergeCell ref="B3:B4"/>
    <mergeCell ref="C4:G4"/>
  </mergeCells>
  <hyperlinks>
    <hyperlink ref="E1" location="'Spis Contents'!A1" display="Powrót do spisu"/>
    <hyperlink ref="C13" r:id="rId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heetViews>
  <sheetFormatPr defaultRowHeight="15" x14ac:dyDescent="0.25"/>
  <cols>
    <col min="1" max="1" width="12.7109375" customWidth="1"/>
    <col min="2" max="2" width="65.7109375" customWidth="1"/>
    <col min="3" max="10" width="10.7109375" customWidth="1"/>
  </cols>
  <sheetData>
    <row r="1" spans="1:10" x14ac:dyDescent="0.25">
      <c r="A1" s="47" t="s">
        <v>521</v>
      </c>
      <c r="B1" s="2" t="s">
        <v>777</v>
      </c>
      <c r="D1" s="423" t="s">
        <v>493</v>
      </c>
      <c r="E1" s="423"/>
      <c r="F1" s="423"/>
      <c r="G1" s="423"/>
      <c r="H1" s="423"/>
      <c r="I1" s="423"/>
    </row>
    <row r="2" spans="1:10" ht="15.75" thickBot="1" x14ac:dyDescent="0.3">
      <c r="B2" s="12" t="s">
        <v>778</v>
      </c>
    </row>
    <row r="3" spans="1:10" ht="15" customHeight="1" x14ac:dyDescent="0.25">
      <c r="B3" s="763" t="s">
        <v>87</v>
      </c>
      <c r="C3" s="442">
        <v>2000</v>
      </c>
      <c r="D3" s="587">
        <v>2005</v>
      </c>
      <c r="E3" s="587">
        <v>2010</v>
      </c>
      <c r="F3" s="587">
        <v>2011</v>
      </c>
      <c r="G3" s="587">
        <v>2012</v>
      </c>
      <c r="H3" s="587">
        <v>2013</v>
      </c>
      <c r="I3" s="587">
        <v>2014</v>
      </c>
      <c r="J3" s="585">
        <v>2015</v>
      </c>
    </row>
    <row r="4" spans="1:10" ht="15.75" customHeight="1" thickBot="1" x14ac:dyDescent="0.3">
      <c r="B4" s="761"/>
      <c r="C4" s="810" t="s">
        <v>522</v>
      </c>
      <c r="D4" s="811"/>
      <c r="E4" s="811"/>
      <c r="F4" s="811"/>
      <c r="G4" s="811"/>
      <c r="H4" s="811"/>
      <c r="I4" s="811"/>
      <c r="J4" s="790"/>
    </row>
    <row r="5" spans="1:10" x14ac:dyDescent="0.25">
      <c r="B5" s="424" t="s">
        <v>517</v>
      </c>
      <c r="C5" s="591">
        <v>101.6</v>
      </c>
      <c r="D5" s="432">
        <v>101.9</v>
      </c>
      <c r="E5" s="432">
        <v>101.1</v>
      </c>
      <c r="F5" s="432">
        <v>101.3</v>
      </c>
      <c r="G5" s="432">
        <v>101.2</v>
      </c>
      <c r="H5" s="432">
        <v>101.3</v>
      </c>
      <c r="I5" s="432">
        <v>101.4</v>
      </c>
      <c r="J5" s="433">
        <v>101.4</v>
      </c>
    </row>
    <row r="6" spans="1:10" s="434" customFormat="1" x14ac:dyDescent="0.25">
      <c r="B6" s="427" t="s">
        <v>518</v>
      </c>
      <c r="C6" s="592">
        <v>103</v>
      </c>
      <c r="D6" s="435">
        <v>103.1</v>
      </c>
      <c r="E6" s="435">
        <v>102.8</v>
      </c>
      <c r="F6" s="435">
        <v>102.5</v>
      </c>
      <c r="G6" s="435">
        <v>102.5</v>
      </c>
      <c r="H6" s="435">
        <v>103.2</v>
      </c>
      <c r="I6" s="435">
        <v>103.1</v>
      </c>
      <c r="J6" s="436">
        <v>102.9</v>
      </c>
    </row>
    <row r="7" spans="1:10" s="434" customFormat="1" x14ac:dyDescent="0.25">
      <c r="B7" s="427" t="s">
        <v>519</v>
      </c>
      <c r="C7" s="592">
        <v>101.6</v>
      </c>
      <c r="D7" s="435">
        <v>101.6</v>
      </c>
      <c r="E7" s="435">
        <v>99.7</v>
      </c>
      <c r="F7" s="435">
        <v>100.9</v>
      </c>
      <c r="G7" s="435">
        <v>101.8</v>
      </c>
      <c r="H7" s="435">
        <v>101.1</v>
      </c>
      <c r="I7" s="435">
        <v>101.6</v>
      </c>
      <c r="J7" s="436">
        <v>101.6</v>
      </c>
    </row>
    <row r="8" spans="1:10" s="434" customFormat="1" x14ac:dyDescent="0.25">
      <c r="B8" s="428" t="s">
        <v>9</v>
      </c>
      <c r="C8" s="592">
        <v>99.5</v>
      </c>
      <c r="D8" s="435">
        <v>102.8</v>
      </c>
      <c r="E8" s="435">
        <v>101.7</v>
      </c>
      <c r="F8" s="435">
        <v>101.6</v>
      </c>
      <c r="G8" s="435">
        <v>102.7</v>
      </c>
      <c r="H8" s="435">
        <v>101.2</v>
      </c>
      <c r="I8" s="435">
        <v>101.9</v>
      </c>
      <c r="J8" s="436">
        <v>101.5</v>
      </c>
    </row>
    <row r="9" spans="1:10" s="434" customFormat="1" ht="24" customHeight="1" x14ac:dyDescent="0.25">
      <c r="B9" s="560" t="s">
        <v>905</v>
      </c>
      <c r="C9" s="592">
        <v>101.7</v>
      </c>
      <c r="D9" s="435">
        <v>101.5</v>
      </c>
      <c r="E9" s="435">
        <v>100.9</v>
      </c>
      <c r="F9" s="435">
        <v>101.1</v>
      </c>
      <c r="G9" s="435">
        <v>100.9</v>
      </c>
      <c r="H9" s="435">
        <v>101.1</v>
      </c>
      <c r="I9" s="435">
        <v>101.1</v>
      </c>
      <c r="J9" s="436">
        <v>101.1</v>
      </c>
    </row>
    <row r="10" spans="1:10" s="434" customFormat="1" x14ac:dyDescent="0.25">
      <c r="B10" s="428" t="s">
        <v>775</v>
      </c>
      <c r="C10" s="592">
        <v>101.1</v>
      </c>
      <c r="D10" s="435">
        <v>101.4</v>
      </c>
      <c r="E10" s="435">
        <v>100.3</v>
      </c>
      <c r="F10" s="435">
        <v>100.9</v>
      </c>
      <c r="G10" s="435">
        <v>100.3</v>
      </c>
      <c r="H10" s="435">
        <v>100.1</v>
      </c>
      <c r="I10" s="435">
        <v>100.7</v>
      </c>
      <c r="J10" s="436">
        <v>100.4</v>
      </c>
    </row>
    <row r="11" spans="1:10" s="434" customFormat="1" x14ac:dyDescent="0.25">
      <c r="B11" s="428" t="s">
        <v>776</v>
      </c>
      <c r="C11" s="592">
        <v>102.4</v>
      </c>
      <c r="D11" s="435">
        <v>107.1</v>
      </c>
      <c r="E11" s="435">
        <v>104.9</v>
      </c>
      <c r="F11" s="435">
        <v>103.1</v>
      </c>
      <c r="G11" s="435">
        <v>103.6</v>
      </c>
      <c r="H11" s="435">
        <v>103.2</v>
      </c>
      <c r="I11" s="435">
        <v>102.8</v>
      </c>
      <c r="J11" s="436">
        <v>102.7</v>
      </c>
    </row>
    <row r="12" spans="1:10" x14ac:dyDescent="0.25">
      <c r="B12" s="440"/>
      <c r="C12" s="161"/>
      <c r="D12" s="161"/>
      <c r="E12" s="161"/>
      <c r="F12" s="161"/>
      <c r="G12" s="161"/>
      <c r="H12" s="161"/>
      <c r="I12" s="161"/>
      <c r="J12" s="161"/>
    </row>
    <row r="13" spans="1:10" x14ac:dyDescent="0.25">
      <c r="A13" s="430" t="s">
        <v>520</v>
      </c>
      <c r="B13" s="589" t="s">
        <v>773</v>
      </c>
      <c r="C13" s="590" t="s">
        <v>774</v>
      </c>
    </row>
    <row r="14" spans="1:10" x14ac:dyDescent="0.25">
      <c r="B14" s="441"/>
    </row>
    <row r="16" spans="1:10" x14ac:dyDescent="0.25">
      <c r="C16" s="593"/>
      <c r="D16" s="593"/>
      <c r="E16" s="593"/>
      <c r="F16" s="593"/>
      <c r="G16" s="593"/>
      <c r="H16" s="593"/>
      <c r="I16" s="593"/>
      <c r="J16" s="593"/>
    </row>
    <row r="17" spans="3:10" x14ac:dyDescent="0.25">
      <c r="C17" s="593"/>
      <c r="D17" s="593"/>
      <c r="E17" s="593"/>
      <c r="F17" s="593"/>
      <c r="G17" s="593"/>
      <c r="H17" s="593"/>
      <c r="I17" s="593"/>
      <c r="J17" s="593"/>
    </row>
    <row r="18" spans="3:10" x14ac:dyDescent="0.25">
      <c r="C18" s="593"/>
      <c r="D18" s="593"/>
      <c r="E18" s="593"/>
      <c r="F18" s="593"/>
      <c r="G18" s="593"/>
      <c r="H18" s="593"/>
      <c r="I18" s="593"/>
      <c r="J18" s="593"/>
    </row>
    <row r="19" spans="3:10" x14ac:dyDescent="0.25">
      <c r="C19" s="593"/>
      <c r="D19" s="593"/>
      <c r="E19" s="593"/>
      <c r="F19" s="593"/>
      <c r="G19" s="593"/>
      <c r="H19" s="593"/>
      <c r="I19" s="593"/>
      <c r="J19" s="593"/>
    </row>
    <row r="20" spans="3:10" x14ac:dyDescent="0.25">
      <c r="C20" s="593"/>
      <c r="D20" s="593"/>
      <c r="E20" s="593"/>
      <c r="F20" s="593"/>
      <c r="G20" s="593"/>
      <c r="H20" s="593"/>
      <c r="I20" s="593"/>
      <c r="J20" s="593"/>
    </row>
    <row r="21" spans="3:10" x14ac:dyDescent="0.25">
      <c r="C21" s="593"/>
      <c r="D21" s="593"/>
      <c r="E21" s="593"/>
      <c r="F21" s="593"/>
      <c r="G21" s="593"/>
      <c r="H21" s="593"/>
      <c r="I21" s="593"/>
      <c r="J21" s="593"/>
    </row>
    <row r="22" spans="3:10" x14ac:dyDescent="0.25">
      <c r="C22" s="593"/>
      <c r="D22" s="593"/>
      <c r="E22" s="593"/>
      <c r="F22" s="593"/>
      <c r="G22" s="593"/>
      <c r="H22" s="593"/>
      <c r="I22" s="593"/>
      <c r="J22" s="593"/>
    </row>
  </sheetData>
  <mergeCells count="2">
    <mergeCell ref="B3:B4"/>
    <mergeCell ref="C4:J4"/>
  </mergeCells>
  <hyperlinks>
    <hyperlink ref="D1" location="'Spis Contents'!A1" display="Powrót do spisu"/>
    <hyperlink ref="C13"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heetViews>
  <sheetFormatPr defaultRowHeight="15" x14ac:dyDescent="0.25"/>
  <cols>
    <col min="1" max="1" width="12.7109375" customWidth="1"/>
    <col min="2" max="2" width="65.7109375" customWidth="1"/>
    <col min="3" max="8" width="10.7109375" customWidth="1"/>
  </cols>
  <sheetData>
    <row r="1" spans="1:7" ht="15" customHeight="1" x14ac:dyDescent="0.25">
      <c r="A1" s="47" t="s">
        <v>525</v>
      </c>
      <c r="B1" s="2" t="s">
        <v>499</v>
      </c>
      <c r="D1" s="423" t="s">
        <v>493</v>
      </c>
      <c r="E1" s="423"/>
      <c r="F1" s="423"/>
    </row>
    <row r="2" spans="1:7" ht="15.75" thickBot="1" x14ac:dyDescent="0.3">
      <c r="B2" s="12" t="s">
        <v>500</v>
      </c>
    </row>
    <row r="3" spans="1:7" ht="15" customHeight="1" x14ac:dyDescent="0.25">
      <c r="B3" s="763" t="s">
        <v>87</v>
      </c>
      <c r="C3" s="442">
        <v>2000</v>
      </c>
      <c r="D3" s="587">
        <v>2005</v>
      </c>
      <c r="E3" s="587">
        <v>2010</v>
      </c>
      <c r="F3" s="587">
        <v>2015</v>
      </c>
      <c r="G3" s="585">
        <v>2020</v>
      </c>
    </row>
    <row r="4" spans="1:7" ht="15.75" thickBot="1" x14ac:dyDescent="0.3">
      <c r="B4" s="761"/>
      <c r="C4" s="810" t="s">
        <v>526</v>
      </c>
      <c r="D4" s="811"/>
      <c r="E4" s="811"/>
      <c r="F4" s="811"/>
      <c r="G4" s="790"/>
    </row>
    <row r="5" spans="1:7" x14ac:dyDescent="0.25">
      <c r="B5" s="424" t="s">
        <v>517</v>
      </c>
      <c r="C5" s="591">
        <v>6.5</v>
      </c>
      <c r="D5" s="432">
        <v>6.2</v>
      </c>
      <c r="E5" s="432">
        <v>6.1</v>
      </c>
      <c r="F5" s="432">
        <v>5.8</v>
      </c>
      <c r="G5" s="433">
        <v>5.7</v>
      </c>
    </row>
    <row r="6" spans="1:7" s="434" customFormat="1" x14ac:dyDescent="0.25">
      <c r="B6" s="427" t="s">
        <v>518</v>
      </c>
      <c r="C6" s="592">
        <v>9.5</v>
      </c>
      <c r="D6" s="435">
        <v>8.6999999999999993</v>
      </c>
      <c r="E6" s="435">
        <v>8.1</v>
      </c>
      <c r="F6" s="435">
        <v>8.1999999999999993</v>
      </c>
      <c r="G6" s="436">
        <v>8</v>
      </c>
    </row>
    <row r="7" spans="1:7" s="434" customFormat="1" x14ac:dyDescent="0.25">
      <c r="B7" s="427" t="s">
        <v>519</v>
      </c>
      <c r="C7" s="592">
        <v>4.4000000000000004</v>
      </c>
      <c r="D7" s="435">
        <v>5.3</v>
      </c>
      <c r="E7" s="435">
        <v>9.5</v>
      </c>
      <c r="F7" s="435">
        <v>5.5</v>
      </c>
      <c r="G7" s="436">
        <v>5.3</v>
      </c>
    </row>
    <row r="8" spans="1:7" s="434" customFormat="1" x14ac:dyDescent="0.25">
      <c r="B8" s="428" t="s">
        <v>9</v>
      </c>
      <c r="C8" s="592">
        <v>10.7</v>
      </c>
      <c r="D8" s="435">
        <v>8</v>
      </c>
      <c r="E8" s="435">
        <v>7.3</v>
      </c>
      <c r="F8" s="435">
        <v>6.5</v>
      </c>
      <c r="G8" s="436">
        <v>6.8</v>
      </c>
    </row>
    <row r="9" spans="1:7" s="434" customFormat="1" ht="24" customHeight="1" x14ac:dyDescent="0.25">
      <c r="B9" s="560" t="s">
        <v>905</v>
      </c>
      <c r="C9" s="592">
        <v>4.7</v>
      </c>
      <c r="D9" s="435">
        <v>4.8</v>
      </c>
      <c r="E9" s="435">
        <v>4.4000000000000004</v>
      </c>
      <c r="F9" s="435">
        <v>4.4000000000000004</v>
      </c>
      <c r="G9" s="436">
        <v>4.3</v>
      </c>
    </row>
    <row r="10" spans="1:7" s="434" customFormat="1" x14ac:dyDescent="0.25">
      <c r="B10" s="428" t="s">
        <v>775</v>
      </c>
      <c r="C10" s="592">
        <v>9.6</v>
      </c>
      <c r="D10" s="435">
        <v>8.8000000000000007</v>
      </c>
      <c r="E10" s="435">
        <v>9.1999999999999993</v>
      </c>
      <c r="F10" s="435">
        <v>8.9</v>
      </c>
      <c r="G10" s="436">
        <v>8.4</v>
      </c>
    </row>
    <row r="11" spans="1:7" s="434" customFormat="1" x14ac:dyDescent="0.25">
      <c r="B11" s="428" t="s">
        <v>776</v>
      </c>
      <c r="C11" s="592">
        <v>10.7</v>
      </c>
      <c r="D11" s="435">
        <v>10.6</v>
      </c>
      <c r="E11" s="435">
        <v>9.5</v>
      </c>
      <c r="F11" s="435">
        <v>10.1</v>
      </c>
      <c r="G11" s="436">
        <v>10.3</v>
      </c>
    </row>
    <row r="13" spans="1:7" x14ac:dyDescent="0.25">
      <c r="A13" s="430" t="s">
        <v>520</v>
      </c>
      <c r="B13" s="589" t="s">
        <v>773</v>
      </c>
      <c r="C13" s="590" t="s">
        <v>774</v>
      </c>
    </row>
  </sheetData>
  <mergeCells count="2">
    <mergeCell ref="B3:B4"/>
    <mergeCell ref="C4:G4"/>
  </mergeCells>
  <hyperlinks>
    <hyperlink ref="D1" location="'Spis Contents'!A1" display="Powrót do spisu"/>
    <hyperlink ref="C13"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workbookViewId="0"/>
  </sheetViews>
  <sheetFormatPr defaultRowHeight="11.25" x14ac:dyDescent="0.2"/>
  <cols>
    <col min="1" max="1" width="12.7109375" style="1" customWidth="1"/>
    <col min="2" max="2" width="65.7109375" style="1" customWidth="1"/>
    <col min="3" max="6" width="15.28515625" style="1" customWidth="1"/>
    <col min="7" max="16384" width="9.140625" style="1"/>
  </cols>
  <sheetData>
    <row r="1" spans="1:8" s="14" customFormat="1" ht="15" customHeight="1" x14ac:dyDescent="0.2">
      <c r="A1" s="53" t="s">
        <v>528</v>
      </c>
      <c r="B1" s="43" t="s">
        <v>502</v>
      </c>
      <c r="F1" s="423" t="s">
        <v>493</v>
      </c>
    </row>
    <row r="2" spans="1:8" s="14" customFormat="1" ht="15" customHeight="1" thickBot="1" x14ac:dyDescent="0.25">
      <c r="A2" s="314"/>
      <c r="B2" s="58" t="s">
        <v>503</v>
      </c>
    </row>
    <row r="3" spans="1:8" ht="20.100000000000001" customHeight="1" x14ac:dyDescent="0.2">
      <c r="B3" s="755" t="s">
        <v>87</v>
      </c>
      <c r="C3" s="442">
        <v>2000</v>
      </c>
      <c r="D3" s="615">
        <v>2010</v>
      </c>
      <c r="E3" s="619">
        <v>2000</v>
      </c>
      <c r="F3" s="610">
        <v>2010</v>
      </c>
    </row>
    <row r="4" spans="1:8" x14ac:dyDescent="0.2">
      <c r="B4" s="812"/>
      <c r="C4" s="814" t="s">
        <v>529</v>
      </c>
      <c r="D4" s="815"/>
      <c r="E4" s="815"/>
      <c r="F4" s="815"/>
    </row>
    <row r="5" spans="1:8" x14ac:dyDescent="0.2">
      <c r="B5" s="813"/>
      <c r="C5" s="816" t="s">
        <v>826</v>
      </c>
      <c r="D5" s="817"/>
      <c r="E5" s="818"/>
      <c r="F5" s="819"/>
    </row>
    <row r="6" spans="1:8" ht="20.100000000000001" customHeight="1" thickBot="1" x14ac:dyDescent="0.25">
      <c r="B6" s="758"/>
      <c r="C6" s="810" t="s">
        <v>530</v>
      </c>
      <c r="D6" s="820"/>
      <c r="E6" s="811" t="s">
        <v>531</v>
      </c>
      <c r="F6" s="790"/>
      <c r="G6" s="3"/>
      <c r="H6" s="3"/>
    </row>
    <row r="7" spans="1:8" ht="15" customHeight="1" x14ac:dyDescent="0.2">
      <c r="B7" s="443" t="s">
        <v>523</v>
      </c>
      <c r="C7" s="444">
        <v>86.9</v>
      </c>
      <c r="D7" s="445">
        <v>89.1</v>
      </c>
      <c r="E7" s="445">
        <v>77</v>
      </c>
      <c r="F7" s="446">
        <v>81.3</v>
      </c>
      <c r="G7" s="3"/>
      <c r="H7" s="3"/>
    </row>
    <row r="8" spans="1:8" ht="15" customHeight="1" x14ac:dyDescent="0.2">
      <c r="B8" s="447" t="s">
        <v>532</v>
      </c>
      <c r="C8" s="448">
        <v>98.6</v>
      </c>
      <c r="D8" s="449">
        <v>98.9</v>
      </c>
      <c r="E8" s="449">
        <v>98</v>
      </c>
      <c r="F8" s="450">
        <v>98.5</v>
      </c>
      <c r="G8" s="3"/>
      <c r="H8" s="3"/>
    </row>
    <row r="9" spans="1:8" ht="24" customHeight="1" x14ac:dyDescent="0.2">
      <c r="B9" s="447" t="s">
        <v>533</v>
      </c>
      <c r="C9" s="448">
        <v>83.4</v>
      </c>
      <c r="D9" s="449">
        <v>86.5</v>
      </c>
      <c r="E9" s="449">
        <v>70.099999999999994</v>
      </c>
      <c r="F9" s="450">
        <v>76.3</v>
      </c>
      <c r="G9" s="3"/>
      <c r="H9" s="3"/>
    </row>
    <row r="10" spans="1:8" ht="15" customHeight="1" x14ac:dyDescent="0.2">
      <c r="B10" s="451" t="s">
        <v>534</v>
      </c>
      <c r="C10" s="448">
        <v>84.9</v>
      </c>
      <c r="D10" s="449">
        <v>88.1</v>
      </c>
      <c r="E10" s="449">
        <v>72.3</v>
      </c>
      <c r="F10" s="450">
        <v>78.7</v>
      </c>
      <c r="G10" s="3"/>
      <c r="H10" s="3"/>
    </row>
    <row r="11" spans="1:8" ht="15" customHeight="1" x14ac:dyDescent="0.2">
      <c r="B11" s="451" t="s">
        <v>535</v>
      </c>
      <c r="C11" s="448">
        <v>64.2</v>
      </c>
      <c r="D11" s="449">
        <v>66.5</v>
      </c>
      <c r="E11" s="449">
        <v>44</v>
      </c>
      <c r="F11" s="450">
        <v>49</v>
      </c>
      <c r="G11" s="3"/>
      <c r="H11" s="3"/>
    </row>
    <row r="12" spans="1:8" ht="15" customHeight="1" x14ac:dyDescent="0.2">
      <c r="B12" s="437" t="s">
        <v>524</v>
      </c>
      <c r="C12" s="448">
        <v>67.2</v>
      </c>
      <c r="D12" s="449">
        <v>68.7</v>
      </c>
      <c r="E12" s="449">
        <v>47.6</v>
      </c>
      <c r="F12" s="450">
        <v>52.4</v>
      </c>
      <c r="G12" s="3"/>
      <c r="H12" s="3"/>
    </row>
    <row r="13" spans="1:8" ht="15" customHeight="1" x14ac:dyDescent="0.2">
      <c r="B13" s="437" t="s">
        <v>9</v>
      </c>
      <c r="C13" s="448">
        <v>89.6</v>
      </c>
      <c r="D13" s="449">
        <v>92.1</v>
      </c>
      <c r="E13" s="449">
        <v>87.7</v>
      </c>
      <c r="F13" s="450">
        <v>90.9</v>
      </c>
      <c r="G13" s="3"/>
      <c r="H13" s="3"/>
    </row>
    <row r="14" spans="1:8" ht="15" customHeight="1" x14ac:dyDescent="0.2">
      <c r="B14" s="437" t="s">
        <v>536</v>
      </c>
      <c r="C14" s="448">
        <v>69.7</v>
      </c>
      <c r="D14" s="449">
        <v>76.099999999999994</v>
      </c>
      <c r="E14" s="449">
        <v>45.6</v>
      </c>
      <c r="F14" s="450">
        <v>57</v>
      </c>
      <c r="G14" s="3"/>
      <c r="H14" s="3"/>
    </row>
    <row r="15" spans="1:8" ht="15" customHeight="1" x14ac:dyDescent="0.2">
      <c r="B15" s="437" t="s">
        <v>537</v>
      </c>
      <c r="C15" s="448">
        <v>94.6</v>
      </c>
      <c r="D15" s="449">
        <v>96.8</v>
      </c>
      <c r="E15" s="449">
        <v>86.8</v>
      </c>
      <c r="F15" s="450">
        <v>92.3</v>
      </c>
      <c r="G15" s="3"/>
      <c r="H15" s="3"/>
    </row>
    <row r="16" spans="1:8" ht="15" customHeight="1" x14ac:dyDescent="0.2">
      <c r="B16" s="437" t="s">
        <v>538</v>
      </c>
      <c r="C16" s="448">
        <v>78</v>
      </c>
      <c r="D16" s="449">
        <v>85.3</v>
      </c>
      <c r="E16" s="449">
        <v>58</v>
      </c>
      <c r="F16" s="450">
        <v>70.5</v>
      </c>
      <c r="G16" s="3"/>
      <c r="H16" s="3"/>
    </row>
    <row r="17" spans="1:8" ht="15" customHeight="1" x14ac:dyDescent="0.2">
      <c r="B17" s="437" t="s">
        <v>539</v>
      </c>
      <c r="C17" s="448">
        <v>98.2</v>
      </c>
      <c r="D17" s="449">
        <v>99.2</v>
      </c>
      <c r="E17" s="449">
        <v>93.4</v>
      </c>
      <c r="F17" s="450">
        <v>97.2</v>
      </c>
      <c r="G17" s="3"/>
      <c r="H17" s="3"/>
    </row>
    <row r="18" spans="1:8" x14ac:dyDescent="0.2">
      <c r="G18" s="3"/>
      <c r="H18" s="3"/>
    </row>
    <row r="19" spans="1:8" x14ac:dyDescent="0.2">
      <c r="A19" s="48" t="s">
        <v>252</v>
      </c>
      <c r="B19" s="624" t="s">
        <v>540</v>
      </c>
      <c r="C19" s="250" t="s">
        <v>541</v>
      </c>
    </row>
    <row r="20" spans="1:8" ht="15" x14ac:dyDescent="0.25">
      <c r="A20"/>
    </row>
  </sheetData>
  <mergeCells count="5">
    <mergeCell ref="B3:B6"/>
    <mergeCell ref="C4:F4"/>
    <mergeCell ref="C5:F5"/>
    <mergeCell ref="C6:D6"/>
    <mergeCell ref="E6:F6"/>
  </mergeCells>
  <hyperlinks>
    <hyperlink ref="C19" r:id="rId1"/>
    <hyperlink ref="F1" location="'Spis Contents'!A1" display="Powrót do spisu"/>
  </hyperlinks>
  <pageMargins left="0.7" right="0.7" top="0.75" bottom="0.75" header="0.3" footer="0.3"/>
  <pageSetup paperSize="9" scale="94"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workbookViewId="0">
      <pane xSplit="2" ySplit="5" topLeftCell="C6" activePane="bottomRight" state="frozen"/>
      <selection pane="topRight" activeCell="C1" sqref="C1"/>
      <selection pane="bottomLeft" activeCell="A6" sqref="A6"/>
      <selection pane="bottomRight"/>
    </sheetView>
  </sheetViews>
  <sheetFormatPr defaultRowHeight="12.75" x14ac:dyDescent="0.2"/>
  <cols>
    <col min="1" max="1" width="12.7109375" style="14" customWidth="1"/>
    <col min="2" max="2" width="65.7109375" style="14" customWidth="1"/>
    <col min="3" max="11" width="12.7109375" style="14" customWidth="1"/>
    <col min="12" max="16384" width="9.140625" style="14"/>
  </cols>
  <sheetData>
    <row r="1" spans="1:12" x14ac:dyDescent="0.2">
      <c r="A1" s="53" t="s">
        <v>542</v>
      </c>
      <c r="B1" s="43" t="s">
        <v>505</v>
      </c>
      <c r="J1" s="423" t="s">
        <v>493</v>
      </c>
    </row>
    <row r="2" spans="1:12" ht="13.5" thickBot="1" x14ac:dyDescent="0.25">
      <c r="A2" s="53"/>
      <c r="B2" s="58" t="s">
        <v>998</v>
      </c>
    </row>
    <row r="3" spans="1:12" ht="20.100000000000001" customHeight="1" x14ac:dyDescent="0.2">
      <c r="B3" s="763" t="s">
        <v>46</v>
      </c>
      <c r="C3" s="821" t="s">
        <v>543</v>
      </c>
      <c r="D3" s="822"/>
      <c r="E3" s="822"/>
      <c r="F3" s="822" t="s">
        <v>544</v>
      </c>
      <c r="G3" s="822"/>
      <c r="H3" s="822"/>
      <c r="I3" s="822" t="s">
        <v>545</v>
      </c>
      <c r="J3" s="822"/>
      <c r="K3" s="823"/>
    </row>
    <row r="4" spans="1:12" ht="30" customHeight="1" x14ac:dyDescent="0.2">
      <c r="B4" s="769"/>
      <c r="C4" s="824" t="s">
        <v>546</v>
      </c>
      <c r="D4" s="825"/>
      <c r="E4" s="825"/>
      <c r="F4" s="825"/>
      <c r="G4" s="825"/>
      <c r="H4" s="825"/>
      <c r="I4" s="825"/>
      <c r="J4" s="825"/>
      <c r="K4" s="826"/>
    </row>
    <row r="5" spans="1:12" ht="45.75" thickBot="1" x14ac:dyDescent="0.25">
      <c r="B5" s="761"/>
      <c r="C5" s="634" t="s">
        <v>547</v>
      </c>
      <c r="D5" s="633" t="s">
        <v>548</v>
      </c>
      <c r="E5" s="633" t="s">
        <v>549</v>
      </c>
      <c r="F5" s="634" t="s">
        <v>547</v>
      </c>
      <c r="G5" s="633" t="s">
        <v>548</v>
      </c>
      <c r="H5" s="633" t="s">
        <v>549</v>
      </c>
      <c r="I5" s="634" t="s">
        <v>547</v>
      </c>
      <c r="J5" s="633" t="s">
        <v>548</v>
      </c>
      <c r="K5" s="632" t="s">
        <v>549</v>
      </c>
      <c r="L5" s="9"/>
    </row>
    <row r="6" spans="1:12" ht="15" customHeight="1" x14ac:dyDescent="0.2">
      <c r="B6" s="443" t="s">
        <v>523</v>
      </c>
      <c r="C6" s="452">
        <v>98.896499633789105</v>
      </c>
      <c r="D6" s="453">
        <v>59.892620086669901</v>
      </c>
      <c r="E6" s="453">
        <v>20.033800125122099</v>
      </c>
      <c r="F6" s="453">
        <v>108.05721282959</v>
      </c>
      <c r="G6" s="453">
        <v>72.646217346191406</v>
      </c>
      <c r="H6" s="453">
        <v>31.044919967651399</v>
      </c>
      <c r="I6" s="453">
        <v>107.992462158203</v>
      </c>
      <c r="J6" s="453">
        <v>75.214118957519503</v>
      </c>
      <c r="K6" s="454">
        <v>32.883289337158203</v>
      </c>
    </row>
    <row r="7" spans="1:12" x14ac:dyDescent="0.2">
      <c r="B7" s="447" t="s">
        <v>532</v>
      </c>
      <c r="C7" s="455">
        <v>101.5</v>
      </c>
      <c r="D7" s="449">
        <v>98.3</v>
      </c>
      <c r="E7" s="449">
        <v>58.2</v>
      </c>
      <c r="F7" s="449">
        <v>101.5</v>
      </c>
      <c r="G7" s="449">
        <v>99.7</v>
      </c>
      <c r="H7" s="449">
        <v>74.599999999999994</v>
      </c>
      <c r="I7" s="449">
        <v>101.5</v>
      </c>
      <c r="J7" s="449">
        <v>104.2</v>
      </c>
      <c r="K7" s="450">
        <v>73.5</v>
      </c>
    </row>
    <row r="8" spans="1:12" ht="24.95" customHeight="1" x14ac:dyDescent="0.2">
      <c r="B8" s="447" t="s">
        <v>533</v>
      </c>
      <c r="C8" s="455">
        <v>98.5</v>
      </c>
      <c r="D8" s="449">
        <v>53.7</v>
      </c>
      <c r="E8" s="449">
        <v>13</v>
      </c>
      <c r="F8" s="449">
        <v>109</v>
      </c>
      <c r="G8" s="449">
        <v>68.7</v>
      </c>
      <c r="H8" s="449">
        <v>24.1</v>
      </c>
      <c r="I8" s="449">
        <v>108.9</v>
      </c>
      <c r="J8" s="449">
        <v>71</v>
      </c>
      <c r="K8" s="450">
        <v>26.4</v>
      </c>
    </row>
    <row r="9" spans="1:12" ht="15" customHeight="1" x14ac:dyDescent="0.2">
      <c r="B9" s="451" t="s">
        <v>534</v>
      </c>
      <c r="C9" s="455">
        <v>101.5</v>
      </c>
      <c r="D9" s="449">
        <v>57.4</v>
      </c>
      <c r="E9" s="449">
        <v>14.4</v>
      </c>
      <c r="F9" s="449">
        <v>109.7</v>
      </c>
      <c r="G9" s="449">
        <v>73.900000000000006</v>
      </c>
      <c r="H9" s="449">
        <v>26.7</v>
      </c>
      <c r="I9" s="449">
        <v>109.5</v>
      </c>
      <c r="J9" s="449">
        <v>76.8</v>
      </c>
      <c r="K9" s="450">
        <v>29.5</v>
      </c>
    </row>
    <row r="10" spans="1:12" ht="15" customHeight="1" x14ac:dyDescent="0.2">
      <c r="B10" s="451" t="s">
        <v>535</v>
      </c>
      <c r="C10" s="455">
        <v>83.9</v>
      </c>
      <c r="D10" s="449">
        <v>31.3</v>
      </c>
      <c r="E10" s="449">
        <v>4.5999999999999996</v>
      </c>
      <c r="F10" s="449">
        <v>106.3</v>
      </c>
      <c r="G10" s="449">
        <v>43.3</v>
      </c>
      <c r="H10" s="449">
        <v>9</v>
      </c>
      <c r="I10" s="449">
        <v>106.7</v>
      </c>
      <c r="J10" s="449">
        <v>44.6</v>
      </c>
      <c r="K10" s="450">
        <v>9.1</v>
      </c>
    </row>
    <row r="11" spans="1:12" ht="15" customHeight="1" x14ac:dyDescent="0.2">
      <c r="B11" s="437" t="s">
        <v>524</v>
      </c>
      <c r="C11" s="455">
        <v>84.7</v>
      </c>
      <c r="D11" s="449">
        <v>27.8</v>
      </c>
      <c r="E11" s="449">
        <v>4.9000000000000004</v>
      </c>
      <c r="F11" s="449">
        <v>99</v>
      </c>
      <c r="G11" s="449">
        <v>41.5</v>
      </c>
      <c r="H11" s="449">
        <v>8.1999999999999993</v>
      </c>
      <c r="I11" s="449">
        <v>99.6</v>
      </c>
      <c r="J11" s="449">
        <v>42.8</v>
      </c>
      <c r="K11" s="450">
        <v>8.6</v>
      </c>
    </row>
    <row r="12" spans="1:12" ht="15" customHeight="1" x14ac:dyDescent="0.2">
      <c r="B12" s="437" t="s">
        <v>9</v>
      </c>
      <c r="C12" s="455">
        <v>118.7</v>
      </c>
      <c r="D12" s="449">
        <v>83.4</v>
      </c>
      <c r="E12" s="449">
        <v>23.5</v>
      </c>
      <c r="F12" s="449">
        <v>109.9</v>
      </c>
      <c r="G12" s="449">
        <v>88.6</v>
      </c>
      <c r="H12" s="449">
        <v>41.2</v>
      </c>
      <c r="I12" s="449">
        <v>104.6</v>
      </c>
      <c r="J12" s="449">
        <v>92.8</v>
      </c>
      <c r="K12" s="450">
        <v>42.6</v>
      </c>
    </row>
    <row r="13" spans="1:12" ht="15" customHeight="1" x14ac:dyDescent="0.2">
      <c r="B13" s="437" t="s">
        <v>550</v>
      </c>
      <c r="C13" s="455">
        <v>91.9</v>
      </c>
      <c r="D13" s="449">
        <v>43.8</v>
      </c>
      <c r="E13" s="449">
        <v>8.5</v>
      </c>
      <c r="F13" s="449">
        <v>110.4</v>
      </c>
      <c r="G13" s="449">
        <v>62.5</v>
      </c>
      <c r="H13" s="449">
        <v>19.899999999999999</v>
      </c>
      <c r="I13" s="449">
        <v>111.5</v>
      </c>
      <c r="J13" s="449">
        <v>65.5</v>
      </c>
      <c r="K13" s="450">
        <v>21.2</v>
      </c>
    </row>
    <row r="14" spans="1:12" ht="15" customHeight="1" x14ac:dyDescent="0.2">
      <c r="B14" s="437" t="s">
        <v>537</v>
      </c>
      <c r="C14" s="455">
        <v>105.6</v>
      </c>
      <c r="D14" s="449">
        <v>57.6</v>
      </c>
      <c r="E14" s="449">
        <v>12.9</v>
      </c>
      <c r="F14" s="449">
        <v>118.3</v>
      </c>
      <c r="G14" s="449">
        <v>81.3</v>
      </c>
      <c r="H14" s="449">
        <v>25.6</v>
      </c>
      <c r="I14" s="449">
        <v>117.7</v>
      </c>
      <c r="J14" s="449">
        <v>85.1</v>
      </c>
      <c r="K14" s="450">
        <v>30</v>
      </c>
    </row>
    <row r="15" spans="1:12" ht="15" customHeight="1" x14ac:dyDescent="0.2">
      <c r="B15" s="437" t="s">
        <v>538</v>
      </c>
      <c r="C15" s="455">
        <v>100</v>
      </c>
      <c r="D15" s="449">
        <v>69</v>
      </c>
      <c r="E15" s="449">
        <v>20.6</v>
      </c>
      <c r="F15" s="449">
        <v>108.2</v>
      </c>
      <c r="G15" s="449">
        <v>77.3</v>
      </c>
      <c r="H15" s="449">
        <v>31.4</v>
      </c>
      <c r="I15" s="449">
        <v>110.4</v>
      </c>
      <c r="J15" s="449">
        <v>75.900000000000006</v>
      </c>
      <c r="K15" s="450">
        <v>34.799999999999997</v>
      </c>
    </row>
    <row r="16" spans="1:12" ht="15" customHeight="1" x14ac:dyDescent="0.2">
      <c r="B16" s="437" t="s">
        <v>539</v>
      </c>
      <c r="C16" s="455">
        <v>103.1</v>
      </c>
      <c r="D16" s="449">
        <v>88.1</v>
      </c>
      <c r="E16" s="449">
        <v>31.6</v>
      </c>
      <c r="F16" s="449">
        <v>99.3</v>
      </c>
      <c r="G16" s="449">
        <v>93.9</v>
      </c>
      <c r="H16" s="449">
        <v>49.3</v>
      </c>
      <c r="I16" s="449">
        <v>102</v>
      </c>
      <c r="J16" s="449">
        <v>99.2</v>
      </c>
      <c r="K16" s="450">
        <v>54.6</v>
      </c>
    </row>
    <row r="17" spans="1:3" ht="15" customHeight="1" x14ac:dyDescent="0.2"/>
    <row r="18" spans="1:3" x14ac:dyDescent="0.2">
      <c r="B18" s="456"/>
    </row>
    <row r="19" spans="1:3" x14ac:dyDescent="0.2">
      <c r="B19" s="456"/>
    </row>
    <row r="20" spans="1:3" s="1" customFormat="1" ht="11.25" x14ac:dyDescent="0.2">
      <c r="A20" s="119" t="s">
        <v>551</v>
      </c>
      <c r="B20" s="662" t="s">
        <v>540</v>
      </c>
      <c r="C20" s="250" t="s">
        <v>541</v>
      </c>
    </row>
  </sheetData>
  <mergeCells count="5">
    <mergeCell ref="B3:B5"/>
    <mergeCell ref="C3:E3"/>
    <mergeCell ref="F3:H3"/>
    <mergeCell ref="I3:K3"/>
    <mergeCell ref="C4:K4"/>
  </mergeCells>
  <hyperlinks>
    <hyperlink ref="C20" r:id="rId1"/>
    <hyperlink ref="J1" location="'Spis Contents'!A1" display="Powrót do spisu"/>
  </hyperlinks>
  <pageMargins left="0.7" right="0.7" top="0.75" bottom="0.75" header="0.3" footer="0.3"/>
  <pageSetup paperSize="9" scale="6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56"/>
  <sheetViews>
    <sheetView zoomScale="85" zoomScaleNormal="85" workbookViewId="0">
      <pane xSplit="6" ySplit="3" topLeftCell="V4" activePane="bottomRight" state="frozen"/>
      <selection pane="topRight" activeCell="G1" sqref="G1"/>
      <selection pane="bottomLeft" activeCell="A4" sqref="A4"/>
      <selection pane="bottomRight"/>
    </sheetView>
  </sheetViews>
  <sheetFormatPr defaultRowHeight="14.25" x14ac:dyDescent="0.2"/>
  <cols>
    <col min="1" max="1" width="12.7109375" style="13" customWidth="1"/>
    <col min="2" max="2" width="62.140625" style="13" customWidth="1"/>
    <col min="3" max="3" width="3.7109375" style="229" customWidth="1"/>
    <col min="4" max="4" width="7.7109375" style="15" customWidth="1"/>
    <col min="5" max="5" width="7.7109375" style="141" customWidth="1"/>
    <col min="6" max="6" width="2.28515625" style="141" customWidth="1"/>
    <col min="7" max="7" width="11.7109375" style="15" customWidth="1"/>
    <col min="8" max="8" width="2.7109375" style="142" customWidth="1"/>
    <col min="9" max="17" width="11.7109375" style="15" customWidth="1"/>
    <col min="18" max="18" width="14" style="15" customWidth="1"/>
    <col min="19" max="19" width="2.7109375" style="15" customWidth="1"/>
    <col min="20" max="32" width="11.7109375" style="15" customWidth="1"/>
    <col min="33" max="16384" width="9.140625" style="15"/>
  </cols>
  <sheetData>
    <row r="1" spans="1:57" x14ac:dyDescent="0.2">
      <c r="A1" s="138" t="s">
        <v>119</v>
      </c>
      <c r="B1" s="139" t="s">
        <v>120</v>
      </c>
      <c r="C1" s="140"/>
      <c r="I1" s="722" t="s">
        <v>493</v>
      </c>
    </row>
    <row r="2" spans="1:57" s="14" customFormat="1" ht="13.5" customHeight="1" thickBot="1" x14ac:dyDescent="0.25">
      <c r="A2" s="143"/>
      <c r="B2" s="57" t="s">
        <v>929</v>
      </c>
      <c r="C2" s="144"/>
      <c r="D2" s="145"/>
      <c r="E2" s="146"/>
      <c r="F2" s="146"/>
      <c r="G2" s="145"/>
      <c r="H2" s="147"/>
    </row>
    <row r="3" spans="1:57" ht="20.100000000000001" customHeight="1" thickBot="1" x14ac:dyDescent="0.25">
      <c r="A3" s="148"/>
      <c r="B3" s="736" t="s">
        <v>121</v>
      </c>
      <c r="C3" s="736"/>
      <c r="D3" s="736"/>
      <c r="E3" s="736"/>
      <c r="F3" s="690"/>
      <c r="G3" s="737">
        <v>1960</v>
      </c>
      <c r="H3" s="738"/>
      <c r="I3" s="608">
        <v>1965</v>
      </c>
      <c r="J3" s="608">
        <v>1970</v>
      </c>
      <c r="K3" s="608">
        <v>1975</v>
      </c>
      <c r="L3" s="608">
        <v>1980</v>
      </c>
      <c r="M3" s="608">
        <v>1985</v>
      </c>
      <c r="N3" s="608">
        <v>1990</v>
      </c>
      <c r="O3" s="608">
        <v>1995</v>
      </c>
      <c r="P3" s="608">
        <v>2000</v>
      </c>
      <c r="Q3" s="608">
        <v>2001</v>
      </c>
      <c r="R3" s="737">
        <v>2002</v>
      </c>
      <c r="S3" s="738"/>
      <c r="T3" s="608">
        <v>2003</v>
      </c>
      <c r="U3" s="608">
        <v>2004</v>
      </c>
      <c r="V3" s="608">
        <v>2005</v>
      </c>
      <c r="W3" s="608">
        <v>2006</v>
      </c>
      <c r="X3" s="608">
        <v>2007</v>
      </c>
      <c r="Y3" s="608">
        <v>2008</v>
      </c>
      <c r="Z3" s="608">
        <v>2009</v>
      </c>
      <c r="AA3" s="608">
        <v>2010</v>
      </c>
      <c r="AB3" s="608">
        <v>2011</v>
      </c>
      <c r="AC3" s="608">
        <v>2012</v>
      </c>
      <c r="AD3" s="608">
        <v>2013</v>
      </c>
      <c r="AE3" s="694">
        <v>2014</v>
      </c>
      <c r="AF3" s="694">
        <v>2015</v>
      </c>
    </row>
    <row r="4" spans="1:57" s="13" customFormat="1" ht="15" customHeight="1" x14ac:dyDescent="0.2">
      <c r="A4" s="151"/>
      <c r="B4" s="151" t="s">
        <v>122</v>
      </c>
      <c r="C4" s="152"/>
      <c r="D4" s="153"/>
      <c r="E4" s="155"/>
      <c r="F4" s="154"/>
      <c r="G4" s="692"/>
      <c r="H4" s="156"/>
      <c r="I4" s="157"/>
      <c r="J4" s="157"/>
      <c r="K4" s="157"/>
      <c r="L4" s="157"/>
      <c r="M4" s="157"/>
      <c r="N4" s="157"/>
      <c r="O4" s="157"/>
      <c r="P4" s="157"/>
      <c r="Q4" s="157"/>
      <c r="R4" s="691"/>
      <c r="S4" s="693"/>
      <c r="T4" s="157"/>
      <c r="U4" s="157"/>
      <c r="V4" s="157"/>
      <c r="W4" s="157"/>
      <c r="X4" s="157"/>
      <c r="Y4" s="157"/>
      <c r="Z4" s="157"/>
      <c r="AA4" s="157"/>
      <c r="AB4" s="157"/>
      <c r="AC4" s="157"/>
      <c r="AD4" s="157"/>
      <c r="AE4" s="692"/>
      <c r="AF4" s="692"/>
    </row>
    <row r="5" spans="1:57" s="13" customFormat="1" ht="15" customHeight="1" x14ac:dyDescent="0.2">
      <c r="A5" s="158"/>
      <c r="B5" s="696" t="s">
        <v>123</v>
      </c>
      <c r="C5" s="160"/>
      <c r="D5" s="161" t="s">
        <v>124</v>
      </c>
      <c r="E5" s="155" t="s">
        <v>125</v>
      </c>
      <c r="F5" s="154"/>
      <c r="G5" s="163">
        <v>3018.3440000000001</v>
      </c>
      <c r="H5" s="182"/>
      <c r="I5" s="162">
        <v>3322.4949999999999</v>
      </c>
      <c r="J5" s="162">
        <v>3682.4879999999998</v>
      </c>
      <c r="K5" s="162">
        <v>4061.3989999999999</v>
      </c>
      <c r="L5" s="162">
        <v>4439.6319999999996</v>
      </c>
      <c r="M5" s="162">
        <v>4852.5410000000002</v>
      </c>
      <c r="N5" s="162">
        <v>5309.6679999999997</v>
      </c>
      <c r="O5" s="162">
        <v>5735.1229999999996</v>
      </c>
      <c r="P5" s="162">
        <v>6126.6220000000003</v>
      </c>
      <c r="Q5" s="162">
        <v>6204.3109999999997</v>
      </c>
      <c r="R5" s="163">
        <v>6282.3019999999997</v>
      </c>
      <c r="S5" s="183"/>
      <c r="T5" s="162">
        <v>6360.7650000000003</v>
      </c>
      <c r="U5" s="162">
        <v>6439.8419999999996</v>
      </c>
      <c r="V5" s="162">
        <v>6519.6360000000004</v>
      </c>
      <c r="W5" s="162">
        <v>6600.22</v>
      </c>
      <c r="X5" s="162">
        <v>6681.607</v>
      </c>
      <c r="Y5" s="162">
        <v>6763.7330000000002</v>
      </c>
      <c r="Z5" s="162">
        <v>6846.48</v>
      </c>
      <c r="AA5" s="162">
        <v>6929.7250000000004</v>
      </c>
      <c r="AB5" s="162">
        <v>7013.4269999999997</v>
      </c>
      <c r="AC5" s="162">
        <v>7097.5</v>
      </c>
      <c r="AD5" s="162">
        <v>7181.7150000000001</v>
      </c>
      <c r="AE5" s="163">
        <v>7265.7860000000001</v>
      </c>
      <c r="AF5" s="163">
        <v>7349.4719999999998</v>
      </c>
    </row>
    <row r="6" spans="1:57" s="13" customFormat="1" ht="15" customHeight="1" x14ac:dyDescent="0.2">
      <c r="A6" s="158"/>
      <c r="B6" s="697" t="s">
        <v>126</v>
      </c>
      <c r="C6" s="160"/>
      <c r="D6" s="148" t="s">
        <v>127</v>
      </c>
      <c r="E6" s="166" t="s">
        <v>128</v>
      </c>
      <c r="F6" s="165"/>
      <c r="G6" s="163">
        <v>29.795000000000002</v>
      </c>
      <c r="H6" s="182"/>
      <c r="I6" s="162">
        <v>31.550999999999998</v>
      </c>
      <c r="J6" s="162">
        <v>32.658000000000001</v>
      </c>
      <c r="K6" s="162">
        <v>34.185000000000002</v>
      </c>
      <c r="L6" s="162">
        <v>35.734999999999999</v>
      </c>
      <c r="M6" s="162">
        <v>37.341000000000001</v>
      </c>
      <c r="N6" s="162">
        <v>38.073</v>
      </c>
      <c r="O6" s="162">
        <v>38.283999999999999</v>
      </c>
      <c r="P6" s="162">
        <v>38.253999999999998</v>
      </c>
      <c r="Q6" s="162">
        <v>38.241999999999997</v>
      </c>
      <c r="R6" s="163">
        <v>38.219000000000001</v>
      </c>
      <c r="S6" s="183"/>
      <c r="T6" s="162">
        <v>38.191000000000003</v>
      </c>
      <c r="U6" s="162">
        <v>38.173999999999999</v>
      </c>
      <c r="V6" s="162">
        <v>38.156999999999996</v>
      </c>
      <c r="W6" s="162">
        <v>38.125</v>
      </c>
      <c r="X6" s="162">
        <v>38.116</v>
      </c>
      <c r="Y6" s="162">
        <v>38.136000000000003</v>
      </c>
      <c r="Z6" s="162">
        <v>38.167000000000002</v>
      </c>
      <c r="AA6" s="162">
        <v>38.53</v>
      </c>
      <c r="AB6" s="162">
        <v>38.537999999999997</v>
      </c>
      <c r="AC6" s="162">
        <v>38.533000000000001</v>
      </c>
      <c r="AD6" s="162">
        <v>38.496000000000002</v>
      </c>
      <c r="AE6" s="163">
        <v>38.478999999999999</v>
      </c>
      <c r="AF6" s="163">
        <v>38.436999999999998</v>
      </c>
    </row>
    <row r="7" spans="1:57" s="13" customFormat="1" ht="15" customHeight="1" x14ac:dyDescent="0.2">
      <c r="A7" s="158"/>
      <c r="B7" s="159" t="s">
        <v>129</v>
      </c>
      <c r="C7" s="160"/>
      <c r="D7" s="161" t="s">
        <v>130</v>
      </c>
      <c r="E7" s="155" t="s">
        <v>125</v>
      </c>
      <c r="F7" s="154"/>
      <c r="G7" s="163" t="s">
        <v>131</v>
      </c>
      <c r="H7" s="182"/>
      <c r="I7" s="162">
        <v>304.15099999999984</v>
      </c>
      <c r="J7" s="162">
        <v>664.14399999999978</v>
      </c>
      <c r="K7" s="162">
        <v>1043.0549999999998</v>
      </c>
      <c r="L7" s="162">
        <v>1421.2879999999996</v>
      </c>
      <c r="M7" s="162">
        <v>1834.1970000000001</v>
      </c>
      <c r="N7" s="162">
        <v>2291.3239999999996</v>
      </c>
      <c r="O7" s="162">
        <v>2716.7789999999995</v>
      </c>
      <c r="P7" s="162">
        <v>3108.2780000000002</v>
      </c>
      <c r="Q7" s="162">
        <v>3185.9669999999996</v>
      </c>
      <c r="R7" s="163">
        <v>3263.9579999999996</v>
      </c>
      <c r="S7" s="183"/>
      <c r="T7" s="162">
        <v>3342.4210000000003</v>
      </c>
      <c r="U7" s="162">
        <v>3421.4979999999996</v>
      </c>
      <c r="V7" s="162">
        <v>3501.2920000000004</v>
      </c>
      <c r="W7" s="162">
        <v>3581.8760000000002</v>
      </c>
      <c r="X7" s="162">
        <v>3663.2629999999999</v>
      </c>
      <c r="Y7" s="162">
        <v>3745.3890000000001</v>
      </c>
      <c r="Z7" s="162">
        <v>3828.1359999999995</v>
      </c>
      <c r="AA7" s="162">
        <v>3911.3810000000003</v>
      </c>
      <c r="AB7" s="162">
        <v>3995.0829999999996</v>
      </c>
      <c r="AC7" s="162">
        <v>4079.1559999999999</v>
      </c>
      <c r="AD7" s="162">
        <v>4163.3710000000001</v>
      </c>
      <c r="AE7" s="163">
        <v>4247.442</v>
      </c>
      <c r="AF7" s="163">
        <v>4331.1279999999997</v>
      </c>
    </row>
    <row r="8" spans="1:57" s="13" customFormat="1" ht="15" customHeight="1" x14ac:dyDescent="0.2">
      <c r="A8" s="158"/>
      <c r="B8" s="167" t="s">
        <v>938</v>
      </c>
      <c r="C8" s="160"/>
      <c r="D8" s="148" t="s">
        <v>127</v>
      </c>
      <c r="E8" s="166" t="s">
        <v>128</v>
      </c>
      <c r="F8" s="165"/>
      <c r="G8" s="163" t="s">
        <v>131</v>
      </c>
      <c r="H8" s="182"/>
      <c r="I8" s="162">
        <v>1.7559999999999967</v>
      </c>
      <c r="J8" s="162">
        <v>2.8629999999999995</v>
      </c>
      <c r="K8" s="162">
        <v>4.3900000000000006</v>
      </c>
      <c r="L8" s="162">
        <v>5.9399999999999977</v>
      </c>
      <c r="M8" s="162">
        <v>7.5459999999999994</v>
      </c>
      <c r="N8" s="162">
        <v>8.2779999999999987</v>
      </c>
      <c r="O8" s="162">
        <v>8.4889999999999972</v>
      </c>
      <c r="P8" s="162">
        <v>8.4589999999999961</v>
      </c>
      <c r="Q8" s="162">
        <v>8.4469999999999956</v>
      </c>
      <c r="R8" s="163">
        <v>8.4239999999999995</v>
      </c>
      <c r="S8" s="183"/>
      <c r="T8" s="162">
        <v>8.3960000000000008</v>
      </c>
      <c r="U8" s="162">
        <v>8.3789999999999978</v>
      </c>
      <c r="V8" s="162">
        <v>8.3619999999999948</v>
      </c>
      <c r="W8" s="162">
        <v>8.3299999999999983</v>
      </c>
      <c r="X8" s="162">
        <v>8.320999999999998</v>
      </c>
      <c r="Y8" s="162">
        <v>8.3410000000000011</v>
      </c>
      <c r="Z8" s="162">
        <v>8.3719999999999999</v>
      </c>
      <c r="AA8" s="162">
        <v>8.7349999999999994</v>
      </c>
      <c r="AB8" s="162">
        <v>8.742999999999995</v>
      </c>
      <c r="AC8" s="162">
        <v>8.7379999999999995</v>
      </c>
      <c r="AD8" s="162">
        <v>8.7010000000000005</v>
      </c>
      <c r="AE8" s="163">
        <v>8.6839999999999975</v>
      </c>
      <c r="AF8" s="163">
        <v>8.6419999999999959</v>
      </c>
    </row>
    <row r="9" spans="1:57" s="13" customFormat="1" ht="15" customHeight="1" x14ac:dyDescent="0.2">
      <c r="A9" s="158"/>
      <c r="B9" s="168" t="s">
        <v>132</v>
      </c>
      <c r="C9" s="160"/>
      <c r="D9" s="161" t="s">
        <v>130</v>
      </c>
      <c r="E9" s="155" t="s">
        <v>125</v>
      </c>
      <c r="F9" s="154"/>
      <c r="G9" s="172">
        <v>23.2</v>
      </c>
      <c r="H9" s="698"/>
      <c r="I9" s="171">
        <v>25.5</v>
      </c>
      <c r="J9" s="171">
        <v>28.3</v>
      </c>
      <c r="K9" s="171">
        <v>31.2</v>
      </c>
      <c r="L9" s="171">
        <v>34.1</v>
      </c>
      <c r="M9" s="171">
        <v>37.299999999999997</v>
      </c>
      <c r="N9" s="171">
        <v>40.799999999999997</v>
      </c>
      <c r="O9" s="171">
        <v>44.1</v>
      </c>
      <c r="P9" s="171">
        <v>47.1</v>
      </c>
      <c r="Q9" s="171">
        <v>47.7</v>
      </c>
      <c r="R9" s="172">
        <v>48.3</v>
      </c>
      <c r="S9" s="203"/>
      <c r="T9" s="171">
        <v>48.9</v>
      </c>
      <c r="U9" s="171">
        <v>49.5</v>
      </c>
      <c r="V9" s="171">
        <v>50.1</v>
      </c>
      <c r="W9" s="171">
        <v>50.7</v>
      </c>
      <c r="X9" s="171">
        <v>51.4</v>
      </c>
      <c r="Y9" s="171">
        <v>52</v>
      </c>
      <c r="Z9" s="171">
        <v>52.6</v>
      </c>
      <c r="AA9" s="171">
        <v>53.3</v>
      </c>
      <c r="AB9" s="171">
        <v>53.9</v>
      </c>
      <c r="AC9" s="171">
        <v>54.6</v>
      </c>
      <c r="AD9" s="171">
        <v>55.2</v>
      </c>
      <c r="AE9" s="172">
        <v>55.9</v>
      </c>
      <c r="AF9" s="172">
        <v>56.5</v>
      </c>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row>
    <row r="10" spans="1:57" s="13" customFormat="1" ht="15" customHeight="1" x14ac:dyDescent="0.2">
      <c r="A10" s="158"/>
      <c r="B10" s="167" t="s">
        <v>133</v>
      </c>
      <c r="C10" s="160"/>
      <c r="D10" s="148" t="s">
        <v>127</v>
      </c>
      <c r="E10" s="166" t="s">
        <v>128</v>
      </c>
      <c r="F10" s="165"/>
      <c r="G10" s="172">
        <v>95</v>
      </c>
      <c r="H10" s="698"/>
      <c r="I10" s="171">
        <v>101</v>
      </c>
      <c r="J10" s="171">
        <v>104</v>
      </c>
      <c r="K10" s="171">
        <v>109</v>
      </c>
      <c r="L10" s="171">
        <v>114</v>
      </c>
      <c r="M10" s="171">
        <v>119</v>
      </c>
      <c r="N10" s="171">
        <v>122</v>
      </c>
      <c r="O10" s="171">
        <v>122</v>
      </c>
      <c r="P10" s="171">
        <v>122</v>
      </c>
      <c r="Q10" s="171">
        <v>122</v>
      </c>
      <c r="R10" s="172">
        <v>122</v>
      </c>
      <c r="S10" s="203"/>
      <c r="T10" s="171">
        <v>122</v>
      </c>
      <c r="U10" s="171">
        <v>122</v>
      </c>
      <c r="V10" s="171">
        <v>122</v>
      </c>
      <c r="W10" s="171">
        <v>122</v>
      </c>
      <c r="X10" s="171">
        <v>122</v>
      </c>
      <c r="Y10" s="171">
        <v>122</v>
      </c>
      <c r="Z10" s="171">
        <v>122</v>
      </c>
      <c r="AA10" s="171">
        <v>123</v>
      </c>
      <c r="AB10" s="171">
        <v>123</v>
      </c>
      <c r="AC10" s="171">
        <v>123</v>
      </c>
      <c r="AD10" s="171">
        <v>123</v>
      </c>
      <c r="AE10" s="172">
        <v>123</v>
      </c>
      <c r="AF10" s="172">
        <v>123</v>
      </c>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row>
    <row r="11" spans="1:57" s="13" customFormat="1" ht="15" customHeight="1" x14ac:dyDescent="0.2">
      <c r="A11" s="158"/>
      <c r="B11" s="174" t="s">
        <v>134</v>
      </c>
      <c r="C11" s="160"/>
      <c r="D11" s="161" t="s">
        <v>124</v>
      </c>
      <c r="E11" s="155" t="s">
        <v>125</v>
      </c>
      <c r="F11" s="154"/>
      <c r="G11" s="163">
        <v>50.010535578449641</v>
      </c>
      <c r="H11" s="182"/>
      <c r="I11" s="162">
        <v>49.948487507129428</v>
      </c>
      <c r="J11" s="162">
        <v>49.89401187458045</v>
      </c>
      <c r="K11" s="162">
        <v>49.829406074113869</v>
      </c>
      <c r="L11" s="162">
        <v>49.792099885756294</v>
      </c>
      <c r="M11" s="162">
        <v>49.762629517195215</v>
      </c>
      <c r="N11" s="162">
        <v>49.70638465531178</v>
      </c>
      <c r="O11" s="162">
        <v>49.667409051209539</v>
      </c>
      <c r="P11" s="162">
        <v>49.65352848600746</v>
      </c>
      <c r="Q11" s="162">
        <v>49.647124394634631</v>
      </c>
      <c r="R11" s="163">
        <v>49.639049507648629</v>
      </c>
      <c r="S11" s="183"/>
      <c r="T11" s="162">
        <v>49.629973753157053</v>
      </c>
      <c r="U11" s="162">
        <v>49.620906848335721</v>
      </c>
      <c r="V11" s="162">
        <v>49.612493703636218</v>
      </c>
      <c r="W11" s="162">
        <v>49.604952562187322</v>
      </c>
      <c r="X11" s="162">
        <v>49.598098182069073</v>
      </c>
      <c r="Y11" s="162">
        <v>49.591815643816808</v>
      </c>
      <c r="Z11" s="162">
        <v>49.585874785291125</v>
      </c>
      <c r="AA11" s="162">
        <v>49.580149284423264</v>
      </c>
      <c r="AB11" s="162">
        <v>49.574637334929129</v>
      </c>
      <c r="AC11" s="162">
        <v>49.569496301514619</v>
      </c>
      <c r="AD11" s="162">
        <v>49.564915901006934</v>
      </c>
      <c r="AE11" s="163">
        <v>49.561093596756081</v>
      </c>
      <c r="AF11" s="163">
        <v>49.558199555015655</v>
      </c>
    </row>
    <row r="12" spans="1:57" s="13" customFormat="1" ht="15" customHeight="1" x14ac:dyDescent="0.2">
      <c r="A12" s="158"/>
      <c r="B12" s="175" t="s">
        <v>135</v>
      </c>
      <c r="C12" s="160"/>
      <c r="D12" s="148" t="s">
        <v>127</v>
      </c>
      <c r="E12" s="166" t="s">
        <v>128</v>
      </c>
      <c r="F12" s="165"/>
      <c r="G12" s="163">
        <v>51.6</v>
      </c>
      <c r="H12" s="182"/>
      <c r="I12" s="162">
        <v>51.4</v>
      </c>
      <c r="J12" s="162">
        <v>51.4</v>
      </c>
      <c r="K12" s="162">
        <v>51.3</v>
      </c>
      <c r="L12" s="162">
        <v>51.3</v>
      </c>
      <c r="M12" s="162">
        <v>51.2</v>
      </c>
      <c r="N12" s="162">
        <v>51.3</v>
      </c>
      <c r="O12" s="162">
        <v>51.3</v>
      </c>
      <c r="P12" s="162">
        <v>51.5</v>
      </c>
      <c r="Q12" s="162">
        <v>51.6</v>
      </c>
      <c r="R12" s="163">
        <v>51.6</v>
      </c>
      <c r="S12" s="183"/>
      <c r="T12" s="162">
        <v>51.6</v>
      </c>
      <c r="U12" s="162">
        <v>51.6</v>
      </c>
      <c r="V12" s="162">
        <v>51.6</v>
      </c>
      <c r="W12" s="162">
        <v>51.7</v>
      </c>
      <c r="X12" s="162">
        <v>51.7</v>
      </c>
      <c r="Y12" s="162">
        <v>51.7</v>
      </c>
      <c r="Z12" s="162">
        <v>51.7</v>
      </c>
      <c r="AA12" s="162">
        <v>51.6</v>
      </c>
      <c r="AB12" s="162">
        <v>51.6</v>
      </c>
      <c r="AC12" s="162">
        <v>51.6</v>
      </c>
      <c r="AD12" s="162">
        <v>51.6</v>
      </c>
      <c r="AE12" s="163">
        <v>51.6</v>
      </c>
      <c r="AF12" s="163">
        <v>51.6</v>
      </c>
    </row>
    <row r="13" spans="1:57" s="13" customFormat="1" ht="15" customHeight="1" x14ac:dyDescent="0.2">
      <c r="A13" s="158"/>
      <c r="B13" s="176" t="s">
        <v>136</v>
      </c>
      <c r="C13" s="160"/>
      <c r="D13" s="161" t="s">
        <v>130</v>
      </c>
      <c r="E13" s="155" t="s">
        <v>125</v>
      </c>
      <c r="F13" s="154"/>
      <c r="G13" s="163">
        <v>57.894461333764475</v>
      </c>
      <c r="H13" s="182"/>
      <c r="I13" s="162">
        <v>57.027414638697728</v>
      </c>
      <c r="J13" s="162">
        <v>57.114402002124649</v>
      </c>
      <c r="K13" s="162">
        <v>57.524907057888178</v>
      </c>
      <c r="L13" s="162">
        <v>58.755027443716052</v>
      </c>
      <c r="M13" s="162">
        <v>60.274338743351166</v>
      </c>
      <c r="N13" s="162">
        <v>61.029013490108987</v>
      </c>
      <c r="O13" s="162">
        <v>61.674457548687272</v>
      </c>
      <c r="P13" s="162">
        <v>63.006041502152407</v>
      </c>
      <c r="Q13" s="162">
        <v>63.298906196030472</v>
      </c>
      <c r="R13" s="163">
        <v>63.629733177424455</v>
      </c>
      <c r="S13" s="183"/>
      <c r="T13" s="162">
        <v>63.985464012583392</v>
      </c>
      <c r="U13" s="162">
        <v>64.341066131746715</v>
      </c>
      <c r="V13" s="162">
        <v>64.678702921451446</v>
      </c>
      <c r="W13" s="162">
        <v>64.919199663041539</v>
      </c>
      <c r="X13" s="162">
        <v>65.15640623580525</v>
      </c>
      <c r="Y13" s="162">
        <v>65.37150416789072</v>
      </c>
      <c r="Z13" s="162">
        <v>65.546631261611807</v>
      </c>
      <c r="AA13" s="162">
        <v>65.673688349826293</v>
      </c>
      <c r="AB13" s="162">
        <v>65.734354973681192</v>
      </c>
      <c r="AC13" s="162">
        <v>65.757689327227894</v>
      </c>
      <c r="AD13" s="162">
        <v>65.746204075210443</v>
      </c>
      <c r="AE13" s="163">
        <v>65.709972740733079</v>
      </c>
      <c r="AF13" s="163">
        <v>65.657560162144975</v>
      </c>
    </row>
    <row r="14" spans="1:57" s="13" customFormat="1" ht="15" customHeight="1" x14ac:dyDescent="0.2">
      <c r="A14" s="158"/>
      <c r="B14" s="175" t="s">
        <v>137</v>
      </c>
      <c r="C14" s="160"/>
      <c r="D14" s="148" t="s">
        <v>127</v>
      </c>
      <c r="E14" s="166" t="s">
        <v>128</v>
      </c>
      <c r="F14" s="165"/>
      <c r="G14" s="163" t="s">
        <v>82</v>
      </c>
      <c r="H14" s="182"/>
      <c r="I14" s="162" t="s">
        <v>82</v>
      </c>
      <c r="J14" s="162">
        <v>65.099999999999994</v>
      </c>
      <c r="K14" s="162">
        <v>66.5</v>
      </c>
      <c r="L14" s="162">
        <v>65.599999999999994</v>
      </c>
      <c r="M14" s="162">
        <v>65</v>
      </c>
      <c r="N14" s="162">
        <v>64.900000000000006</v>
      </c>
      <c r="O14" s="162">
        <v>66.3</v>
      </c>
      <c r="P14" s="162">
        <v>68.900000000000006</v>
      </c>
      <c r="Q14" s="162">
        <v>69</v>
      </c>
      <c r="R14" s="163">
        <v>69.400000000000006</v>
      </c>
      <c r="S14" s="183"/>
      <c r="T14" s="162">
        <v>69.8</v>
      </c>
      <c r="U14" s="162">
        <v>70.099999999999994</v>
      </c>
      <c r="V14" s="162">
        <v>70.5</v>
      </c>
      <c r="W14" s="162">
        <v>70.8</v>
      </c>
      <c r="X14" s="162">
        <v>71.099999999999994</v>
      </c>
      <c r="Y14" s="162">
        <v>71.2</v>
      </c>
      <c r="Z14" s="162">
        <v>71.3</v>
      </c>
      <c r="AA14" s="162">
        <v>71.3</v>
      </c>
      <c r="AB14" s="162">
        <v>71.099999999999994</v>
      </c>
      <c r="AC14" s="162">
        <v>70.7</v>
      </c>
      <c r="AD14" s="162">
        <v>70.3</v>
      </c>
      <c r="AE14" s="163">
        <v>69.8</v>
      </c>
      <c r="AF14" s="163">
        <v>69.2</v>
      </c>
    </row>
    <row r="15" spans="1:57" s="13" customFormat="1" ht="15" customHeight="1" x14ac:dyDescent="0.2">
      <c r="A15" s="158"/>
      <c r="B15" s="174" t="s">
        <v>138</v>
      </c>
      <c r="C15" s="160"/>
      <c r="D15" s="161" t="s">
        <v>130</v>
      </c>
      <c r="E15" s="155" t="s">
        <v>125</v>
      </c>
      <c r="F15" s="154"/>
      <c r="G15" s="163">
        <v>31.850076487029639</v>
      </c>
      <c r="H15" s="182"/>
      <c r="I15" s="162">
        <v>34.394578655485937</v>
      </c>
      <c r="J15" s="162">
        <v>32.403517627245691</v>
      </c>
      <c r="K15" s="162">
        <v>29.019354081306819</v>
      </c>
      <c r="L15" s="162">
        <v>27.436966437516354</v>
      </c>
      <c r="M15" s="162">
        <v>27.261439433132651</v>
      </c>
      <c r="N15" s="162">
        <v>25.851938099235841</v>
      </c>
      <c r="O15" s="162">
        <v>23.327289864492553</v>
      </c>
      <c r="P15" s="162">
        <v>21.615827166154371</v>
      </c>
      <c r="Q15" s="162">
        <v>21.272453670403316</v>
      </c>
      <c r="R15" s="163">
        <v>21.022967221839526</v>
      </c>
      <c r="S15" s="183"/>
      <c r="T15" s="162">
        <v>20.803634136877026</v>
      </c>
      <c r="U15" s="162">
        <v>20.651412968822694</v>
      </c>
      <c r="V15" s="162">
        <v>20.521823257894013</v>
      </c>
      <c r="W15" s="162">
        <v>20.378824377672078</v>
      </c>
      <c r="X15" s="162">
        <v>20.300696671367334</v>
      </c>
      <c r="Y15" s="162">
        <v>20.212141553342402</v>
      </c>
      <c r="Z15" s="162">
        <v>20.045237435039898</v>
      </c>
      <c r="AA15" s="162">
        <v>19.853775926315976</v>
      </c>
      <c r="AB15" s="162">
        <v>19.695214289858662</v>
      </c>
      <c r="AC15" s="162">
        <v>19.610929111122616</v>
      </c>
      <c r="AD15" s="162">
        <v>19.415438608024072</v>
      </c>
      <c r="AE15" s="163">
        <v>19.348755040758331</v>
      </c>
      <c r="AF15" s="163" t="s">
        <v>82</v>
      </c>
    </row>
    <row r="16" spans="1:57" s="13" customFormat="1" ht="15" customHeight="1" x14ac:dyDescent="0.2">
      <c r="A16" s="158"/>
      <c r="B16" s="175" t="s">
        <v>139</v>
      </c>
      <c r="C16" s="160"/>
      <c r="D16" s="148" t="s">
        <v>127</v>
      </c>
      <c r="E16" s="166" t="s">
        <v>128</v>
      </c>
      <c r="F16" s="165"/>
      <c r="G16" s="163">
        <v>22.6</v>
      </c>
      <c r="H16" s="182"/>
      <c r="I16" s="162">
        <v>17.399999999999999</v>
      </c>
      <c r="J16" s="162">
        <v>16.8</v>
      </c>
      <c r="K16" s="162">
        <v>19</v>
      </c>
      <c r="L16" s="162">
        <v>19.5</v>
      </c>
      <c r="M16" s="162">
        <v>18.2</v>
      </c>
      <c r="N16" s="162">
        <v>14.3</v>
      </c>
      <c r="O16" s="162">
        <v>11.3</v>
      </c>
      <c r="P16" s="162">
        <v>9.9</v>
      </c>
      <c r="Q16" s="162">
        <v>9.6</v>
      </c>
      <c r="R16" s="163">
        <v>9.3000000000000007</v>
      </c>
      <c r="S16" s="183"/>
      <c r="T16" s="162">
        <v>9.1999999999999993</v>
      </c>
      <c r="U16" s="162">
        <v>9.3000000000000007</v>
      </c>
      <c r="V16" s="162">
        <v>9.6</v>
      </c>
      <c r="W16" s="162">
        <v>9.8000000000000007</v>
      </c>
      <c r="X16" s="162">
        <v>10.199999999999999</v>
      </c>
      <c r="Y16" s="162">
        <v>10.9</v>
      </c>
      <c r="Z16" s="162">
        <v>11</v>
      </c>
      <c r="AA16" s="162">
        <v>10.7</v>
      </c>
      <c r="AB16" s="162">
        <v>10.1</v>
      </c>
      <c r="AC16" s="162">
        <v>10</v>
      </c>
      <c r="AD16" s="162">
        <v>9.6</v>
      </c>
      <c r="AE16" s="163">
        <v>9.6999999999999993</v>
      </c>
      <c r="AF16" s="163">
        <v>9.6</v>
      </c>
    </row>
    <row r="17" spans="1:32" s="13" customFormat="1" ht="15" customHeight="1" x14ac:dyDescent="0.2">
      <c r="A17" s="158"/>
      <c r="B17" s="174" t="s">
        <v>140</v>
      </c>
      <c r="C17" s="160"/>
      <c r="D17" s="161" t="s">
        <v>130</v>
      </c>
      <c r="E17" s="155" t="s">
        <v>125</v>
      </c>
      <c r="F17" s="154"/>
      <c r="G17" s="163">
        <v>17.750974137517563</v>
      </c>
      <c r="H17" s="182"/>
      <c r="I17" s="162">
        <v>13.211614360995696</v>
      </c>
      <c r="J17" s="162">
        <v>11.966425887166327</v>
      </c>
      <c r="K17" s="162">
        <v>11.140973570677986</v>
      </c>
      <c r="L17" s="162">
        <v>10.265583079457365</v>
      </c>
      <c r="M17" s="162">
        <v>9.7848029089617192</v>
      </c>
      <c r="N17" s="162">
        <v>9.2317539283402379</v>
      </c>
      <c r="O17" s="162">
        <v>8.9500343417341419</v>
      </c>
      <c r="P17" s="162">
        <v>8.544128612971253</v>
      </c>
      <c r="Q17" s="162">
        <v>8.4726080501648422</v>
      </c>
      <c r="R17" s="163">
        <v>8.423573586011873</v>
      </c>
      <c r="S17" s="183"/>
      <c r="T17" s="162">
        <v>8.3948012487253134</v>
      </c>
      <c r="U17" s="162">
        <v>8.2657022354654544</v>
      </c>
      <c r="V17" s="162">
        <v>8.2472328751444426</v>
      </c>
      <c r="W17" s="162">
        <v>8.1847230239303563</v>
      </c>
      <c r="X17" s="162">
        <v>8.1281412173476166</v>
      </c>
      <c r="Y17" s="162">
        <v>8.0934684459834916</v>
      </c>
      <c r="Z17" s="162">
        <v>7.9980205328913838</v>
      </c>
      <c r="AA17" s="162">
        <v>7.9493685497449933</v>
      </c>
      <c r="AB17" s="162">
        <v>7.8812725578748166</v>
      </c>
      <c r="AC17" s="162">
        <v>7.8466479076333977</v>
      </c>
      <c r="AD17" s="162">
        <v>7.7889270520908775</v>
      </c>
      <c r="AE17" s="163">
        <v>7.7476891817319444</v>
      </c>
      <c r="AF17" s="163" t="s">
        <v>82</v>
      </c>
    </row>
    <row r="18" spans="1:32" s="13" customFormat="1" ht="15" customHeight="1" x14ac:dyDescent="0.2">
      <c r="A18" s="158"/>
      <c r="B18" s="175" t="s">
        <v>141</v>
      </c>
      <c r="C18" s="160"/>
      <c r="D18" s="148" t="s">
        <v>127</v>
      </c>
      <c r="E18" s="166" t="s">
        <v>128</v>
      </c>
      <c r="F18" s="165"/>
      <c r="G18" s="163">
        <v>7.6</v>
      </c>
      <c r="H18" s="182"/>
      <c r="I18" s="162">
        <v>7.4</v>
      </c>
      <c r="J18" s="162">
        <v>8.3000000000000007</v>
      </c>
      <c r="K18" s="162">
        <v>8.8000000000000007</v>
      </c>
      <c r="L18" s="162">
        <v>9.9</v>
      </c>
      <c r="M18" s="162">
        <v>10.3</v>
      </c>
      <c r="N18" s="162">
        <v>10.199999999999999</v>
      </c>
      <c r="O18" s="162">
        <v>10.1</v>
      </c>
      <c r="P18" s="162">
        <v>9.6</v>
      </c>
      <c r="Q18" s="162">
        <v>9.5</v>
      </c>
      <c r="R18" s="163">
        <v>9.4</v>
      </c>
      <c r="S18" s="183"/>
      <c r="T18" s="162">
        <v>9.6</v>
      </c>
      <c r="U18" s="162">
        <v>9.5</v>
      </c>
      <c r="V18" s="162">
        <v>9.6999999999999993</v>
      </c>
      <c r="W18" s="162">
        <v>9.6999999999999993</v>
      </c>
      <c r="X18" s="162">
        <v>9.9</v>
      </c>
      <c r="Y18" s="162">
        <v>10</v>
      </c>
      <c r="Z18" s="162">
        <v>10.1</v>
      </c>
      <c r="AA18" s="162">
        <v>9.8000000000000007</v>
      </c>
      <c r="AB18" s="162">
        <v>9.6999999999999993</v>
      </c>
      <c r="AC18" s="162">
        <v>10</v>
      </c>
      <c r="AD18" s="162">
        <v>10.1</v>
      </c>
      <c r="AE18" s="163">
        <v>9.8000000000000007</v>
      </c>
      <c r="AF18" s="163">
        <v>10.3</v>
      </c>
    </row>
    <row r="19" spans="1:32" s="13" customFormat="1" ht="15" customHeight="1" x14ac:dyDescent="0.2">
      <c r="A19" s="158"/>
      <c r="B19" s="174" t="s">
        <v>142</v>
      </c>
      <c r="C19" s="160"/>
      <c r="D19" s="161" t="s">
        <v>130</v>
      </c>
      <c r="E19" s="155" t="s">
        <v>125</v>
      </c>
      <c r="F19" s="154"/>
      <c r="G19" s="163">
        <v>14.099102349512076</v>
      </c>
      <c r="H19" s="182"/>
      <c r="I19" s="162">
        <v>21.18296429449024</v>
      </c>
      <c r="J19" s="162">
        <v>20.437091740079364</v>
      </c>
      <c r="K19" s="162">
        <v>17.878380510628833</v>
      </c>
      <c r="L19" s="162">
        <v>17.171383358058989</v>
      </c>
      <c r="M19" s="162">
        <v>17.476636524170932</v>
      </c>
      <c r="N19" s="162">
        <v>16.620184170895605</v>
      </c>
      <c r="O19" s="162">
        <v>14.377255522758411</v>
      </c>
      <c r="P19" s="162">
        <v>13.071698553183118</v>
      </c>
      <c r="Q19" s="162">
        <v>12.799845620238473</v>
      </c>
      <c r="R19" s="163">
        <v>12.599393635827653</v>
      </c>
      <c r="S19" s="183"/>
      <c r="T19" s="162">
        <v>12.408832888151712</v>
      </c>
      <c r="U19" s="162">
        <v>12.385710733357239</v>
      </c>
      <c r="V19" s="162">
        <v>12.274590382749571</v>
      </c>
      <c r="W19" s="162">
        <v>12.194101353741722</v>
      </c>
      <c r="X19" s="162">
        <v>12.172555454019717</v>
      </c>
      <c r="Y19" s="162">
        <v>12.11867310735891</v>
      </c>
      <c r="Z19" s="162">
        <v>12.047216902148513</v>
      </c>
      <c r="AA19" s="162">
        <v>11.904407376570983</v>
      </c>
      <c r="AB19" s="162">
        <v>11.813941731983846</v>
      </c>
      <c r="AC19" s="162">
        <v>11.764281203489219</v>
      </c>
      <c r="AD19" s="162">
        <v>11.626511555933195</v>
      </c>
      <c r="AE19" s="163">
        <v>11.601065859026386</v>
      </c>
      <c r="AF19" s="163" t="s">
        <v>82</v>
      </c>
    </row>
    <row r="20" spans="1:32" s="13" customFormat="1" ht="15" customHeight="1" x14ac:dyDescent="0.2">
      <c r="A20" s="158"/>
      <c r="B20" s="175" t="s">
        <v>143</v>
      </c>
      <c r="C20" s="160"/>
      <c r="D20" s="148" t="s">
        <v>127</v>
      </c>
      <c r="E20" s="166" t="s">
        <v>128</v>
      </c>
      <c r="F20" s="165"/>
      <c r="G20" s="163">
        <v>15</v>
      </c>
      <c r="H20" s="182"/>
      <c r="I20" s="162">
        <v>10</v>
      </c>
      <c r="J20" s="162">
        <v>8.5</v>
      </c>
      <c r="K20" s="162">
        <v>10.199999999999999</v>
      </c>
      <c r="L20" s="162">
        <v>9.6</v>
      </c>
      <c r="M20" s="162">
        <v>7.9</v>
      </c>
      <c r="N20" s="162">
        <v>4.0999999999999996</v>
      </c>
      <c r="O20" s="162">
        <v>1.2</v>
      </c>
      <c r="P20" s="162">
        <v>0.3</v>
      </c>
      <c r="Q20" s="162">
        <v>0.1</v>
      </c>
      <c r="R20" s="163">
        <v>-0.1</v>
      </c>
      <c r="S20" s="183"/>
      <c r="T20" s="162">
        <v>-0.4</v>
      </c>
      <c r="U20" s="162">
        <v>-0.2</v>
      </c>
      <c r="V20" s="162">
        <v>-0.1</v>
      </c>
      <c r="W20" s="162">
        <v>0.1</v>
      </c>
      <c r="X20" s="162">
        <v>0.3</v>
      </c>
      <c r="Y20" s="162">
        <v>0.9</v>
      </c>
      <c r="Z20" s="162">
        <v>0.9</v>
      </c>
      <c r="AA20" s="162">
        <v>0.9</v>
      </c>
      <c r="AB20" s="162">
        <v>0.3</v>
      </c>
      <c r="AC20" s="162">
        <v>0</v>
      </c>
      <c r="AD20" s="162">
        <v>-0.5</v>
      </c>
      <c r="AE20" s="177">
        <v>0</v>
      </c>
      <c r="AF20" s="177">
        <v>-0.7</v>
      </c>
    </row>
    <row r="21" spans="1:32" s="13" customFormat="1" ht="15" customHeight="1" x14ac:dyDescent="0.2">
      <c r="A21" s="158"/>
      <c r="B21" s="174" t="s">
        <v>144</v>
      </c>
      <c r="C21" s="160"/>
      <c r="D21" s="161" t="s">
        <v>130</v>
      </c>
      <c r="E21" s="155" t="s">
        <v>125</v>
      </c>
      <c r="F21" s="154"/>
      <c r="G21" s="163">
        <v>121.9</v>
      </c>
      <c r="H21" s="182"/>
      <c r="I21" s="162">
        <v>114.8</v>
      </c>
      <c r="J21" s="162">
        <v>97.6</v>
      </c>
      <c r="K21" s="162">
        <v>87.9</v>
      </c>
      <c r="L21" s="162">
        <v>80</v>
      </c>
      <c r="M21" s="162">
        <v>69.3</v>
      </c>
      <c r="N21" s="162">
        <v>62.8</v>
      </c>
      <c r="O21" s="162">
        <v>60</v>
      </c>
      <c r="P21" s="162">
        <v>53.1</v>
      </c>
      <c r="Q21" s="162">
        <v>51.4</v>
      </c>
      <c r="R21" s="163">
        <v>49.5</v>
      </c>
      <c r="S21" s="183"/>
      <c r="T21" s="162">
        <v>47.7</v>
      </c>
      <c r="U21" s="162">
        <v>46</v>
      </c>
      <c r="V21" s="162">
        <v>44.3</v>
      </c>
      <c r="W21" s="162">
        <v>42.8</v>
      </c>
      <c r="X21" s="162">
        <v>41.4</v>
      </c>
      <c r="Y21" s="162">
        <v>40.1</v>
      </c>
      <c r="Z21" s="162">
        <v>38.700000000000003</v>
      </c>
      <c r="AA21" s="162">
        <v>37.5</v>
      </c>
      <c r="AB21" s="162">
        <v>36.200000000000003</v>
      </c>
      <c r="AC21" s="162">
        <v>34.9</v>
      </c>
      <c r="AD21" s="162">
        <v>33.700000000000003</v>
      </c>
      <c r="AE21" s="163">
        <v>32.6</v>
      </c>
      <c r="AF21" s="163">
        <v>31.7</v>
      </c>
    </row>
    <row r="22" spans="1:32" s="13" customFormat="1" ht="15" customHeight="1" x14ac:dyDescent="0.2">
      <c r="A22" s="158"/>
      <c r="B22" s="175" t="s">
        <v>145</v>
      </c>
      <c r="C22" s="160"/>
      <c r="D22" s="148" t="s">
        <v>127</v>
      </c>
      <c r="E22" s="166" t="s">
        <v>128</v>
      </c>
      <c r="F22" s="165"/>
      <c r="G22" s="163">
        <v>54.8</v>
      </c>
      <c r="H22" s="182"/>
      <c r="I22" s="162">
        <v>43.2</v>
      </c>
      <c r="J22" s="162">
        <v>36.700000000000003</v>
      </c>
      <c r="K22" s="162">
        <v>29</v>
      </c>
      <c r="L22" s="162">
        <v>25.5</v>
      </c>
      <c r="M22" s="162">
        <v>22</v>
      </c>
      <c r="N22" s="162">
        <v>19.3</v>
      </c>
      <c r="O22" s="162">
        <v>13.6</v>
      </c>
      <c r="P22" s="162">
        <v>8.1</v>
      </c>
      <c r="Q22" s="162">
        <v>7.7</v>
      </c>
      <c r="R22" s="163">
        <v>7.5</v>
      </c>
      <c r="S22" s="183"/>
      <c r="T22" s="162">
        <v>7</v>
      </c>
      <c r="U22" s="162">
        <v>6.8</v>
      </c>
      <c r="V22" s="162">
        <v>6.4</v>
      </c>
      <c r="W22" s="162">
        <v>6</v>
      </c>
      <c r="X22" s="162">
        <v>6</v>
      </c>
      <c r="Y22" s="162">
        <v>5.6</v>
      </c>
      <c r="Z22" s="162">
        <v>5.6</v>
      </c>
      <c r="AA22" s="162">
        <v>5</v>
      </c>
      <c r="AB22" s="162">
        <v>4.7</v>
      </c>
      <c r="AC22" s="162">
        <v>4.5999999999999996</v>
      </c>
      <c r="AD22" s="162">
        <v>4.5999999999999996</v>
      </c>
      <c r="AE22" s="163">
        <v>4.2</v>
      </c>
      <c r="AF22" s="163">
        <v>4</v>
      </c>
    </row>
    <row r="23" spans="1:32" s="13" customFormat="1" ht="15" customHeight="1" x14ac:dyDescent="0.2">
      <c r="A23" s="158"/>
      <c r="B23" s="176" t="s">
        <v>146</v>
      </c>
      <c r="C23" s="160"/>
      <c r="D23" s="161" t="s">
        <v>130</v>
      </c>
      <c r="E23" s="155" t="s">
        <v>125</v>
      </c>
      <c r="F23" s="154"/>
      <c r="G23" s="163">
        <v>182.7</v>
      </c>
      <c r="H23" s="182"/>
      <c r="I23" s="162">
        <v>172.8</v>
      </c>
      <c r="J23" s="162">
        <v>144.9</v>
      </c>
      <c r="K23" s="162">
        <v>129.4</v>
      </c>
      <c r="L23" s="162">
        <v>116.4</v>
      </c>
      <c r="M23" s="162">
        <v>101.2</v>
      </c>
      <c r="N23" s="162">
        <v>90.6</v>
      </c>
      <c r="O23" s="162">
        <v>85.3</v>
      </c>
      <c r="P23" s="162">
        <v>75.900000000000006</v>
      </c>
      <c r="Q23" s="162">
        <v>73.400000000000006</v>
      </c>
      <c r="R23" s="163">
        <v>70.7</v>
      </c>
      <c r="S23" s="183"/>
      <c r="T23" s="162">
        <v>67.900000000000006</v>
      </c>
      <c r="U23" s="162">
        <v>65.5</v>
      </c>
      <c r="V23" s="162">
        <v>62.6</v>
      </c>
      <c r="W23" s="162">
        <v>60.1</v>
      </c>
      <c r="X23" s="162">
        <v>57.8</v>
      </c>
      <c r="Y23" s="162">
        <v>55.8</v>
      </c>
      <c r="Z23" s="162">
        <v>53.5</v>
      </c>
      <c r="AA23" s="162">
        <v>51.7</v>
      </c>
      <c r="AB23" s="162">
        <v>49.4</v>
      </c>
      <c r="AC23" s="162">
        <v>47.4</v>
      </c>
      <c r="AD23" s="162">
        <v>45.6</v>
      </c>
      <c r="AE23" s="163">
        <v>43.9</v>
      </c>
      <c r="AF23" s="163">
        <v>42.5</v>
      </c>
    </row>
    <row r="24" spans="1:32" s="13" customFormat="1" ht="15" customHeight="1" x14ac:dyDescent="0.2">
      <c r="A24" s="158"/>
      <c r="B24" s="178" t="s">
        <v>147</v>
      </c>
      <c r="C24" s="160"/>
      <c r="D24" s="148" t="s">
        <v>127</v>
      </c>
      <c r="E24" s="166" t="s">
        <v>128</v>
      </c>
      <c r="F24" s="165"/>
      <c r="G24" s="163">
        <v>63.188869056065478</v>
      </c>
      <c r="H24" s="182"/>
      <c r="I24" s="162">
        <v>48.862160369896074</v>
      </c>
      <c r="J24" s="162">
        <v>40.330839200538861</v>
      </c>
      <c r="K24" s="162">
        <v>31.988873435326845</v>
      </c>
      <c r="L24" s="162">
        <v>28.383391375461905</v>
      </c>
      <c r="M24" s="162">
        <v>24.701106175497102</v>
      </c>
      <c r="N24" s="162">
        <v>22.02767837581246</v>
      </c>
      <c r="O24" s="162">
        <v>15.612697958250694</v>
      </c>
      <c r="P24" s="162">
        <v>9.4569021112837905</v>
      </c>
      <c r="Q24" s="162">
        <v>9.0058527179152907</v>
      </c>
      <c r="R24" s="163">
        <v>8.8533348409254717</v>
      </c>
      <c r="S24" s="183"/>
      <c r="T24" s="162">
        <v>8.1464770759274465</v>
      </c>
      <c r="U24" s="162">
        <v>7.8454276656623554</v>
      </c>
      <c r="V24" s="162">
        <v>7.483883715760614</v>
      </c>
      <c r="W24" s="162">
        <v>7.0168125607892176</v>
      </c>
      <c r="X24" s="162">
        <v>6.9301034101368231</v>
      </c>
      <c r="Y24" s="162">
        <v>6.5838518307643685</v>
      </c>
      <c r="Z24" s="162">
        <v>6.3603207938906436</v>
      </c>
      <c r="AA24" s="162">
        <v>5.7754657633680138</v>
      </c>
      <c r="AB24" s="162">
        <v>5.5816444224748718</v>
      </c>
      <c r="AC24" s="162">
        <v>5.4497394221981734</v>
      </c>
      <c r="AD24" s="162">
        <v>5.3845487802238239</v>
      </c>
      <c r="AE24" s="163">
        <v>4.9578846358886874</v>
      </c>
      <c r="AF24" s="163">
        <v>4.7088067412566206</v>
      </c>
    </row>
    <row r="25" spans="1:32" s="13" customFormat="1" ht="15" customHeight="1" x14ac:dyDescent="0.2">
      <c r="A25" s="158"/>
      <c r="B25" s="174" t="s">
        <v>148</v>
      </c>
      <c r="C25" s="160"/>
      <c r="D25" s="161" t="s">
        <v>130</v>
      </c>
      <c r="E25" s="155" t="s">
        <v>125</v>
      </c>
      <c r="F25" s="154"/>
      <c r="G25" s="180">
        <v>4.9844116556188141</v>
      </c>
      <c r="H25" s="699"/>
      <c r="I25" s="179">
        <v>5.0448234815290531</v>
      </c>
      <c r="J25" s="179">
        <v>4.7824601401229492</v>
      </c>
      <c r="K25" s="179">
        <v>4.1651273983012986</v>
      </c>
      <c r="L25" s="179">
        <v>3.7181291658966305</v>
      </c>
      <c r="M25" s="179">
        <v>3.5415345688976965</v>
      </c>
      <c r="N25" s="179">
        <v>3.2770650497649561</v>
      </c>
      <c r="O25" s="179">
        <v>2.8676250217208401</v>
      </c>
      <c r="P25" s="179">
        <v>2.6615764652768448</v>
      </c>
      <c r="Q25" s="179">
        <v>2.6327018074697075</v>
      </c>
      <c r="R25" s="180">
        <v>2.6118484551534342</v>
      </c>
      <c r="S25" s="700"/>
      <c r="T25" s="179">
        <v>2.5952682377936545</v>
      </c>
      <c r="U25" s="179">
        <v>2.5810348067966395</v>
      </c>
      <c r="V25" s="179">
        <v>2.5612468190953401</v>
      </c>
      <c r="W25" s="179">
        <v>2.5517012333223859</v>
      </c>
      <c r="X25" s="179">
        <v>2.5427418606279781</v>
      </c>
      <c r="Y25" s="179">
        <v>2.5321789040337657</v>
      </c>
      <c r="Z25" s="179">
        <v>2.5142385807498489</v>
      </c>
      <c r="AA25" s="179">
        <v>2.5000183034084893</v>
      </c>
      <c r="AB25" s="179">
        <v>2.4845177610668157</v>
      </c>
      <c r="AC25" s="179">
        <v>2.4773891435383129</v>
      </c>
      <c r="AD25" s="179">
        <v>2.4625187593511972</v>
      </c>
      <c r="AE25" s="180">
        <v>2.4533208176849297</v>
      </c>
      <c r="AF25" s="180" t="s">
        <v>82</v>
      </c>
    </row>
    <row r="26" spans="1:32" s="13" customFormat="1" ht="15" customHeight="1" x14ac:dyDescent="0.2">
      <c r="A26" s="158"/>
      <c r="B26" s="175" t="s">
        <v>939</v>
      </c>
      <c r="C26" s="160"/>
      <c r="D26" s="148" t="s">
        <v>127</v>
      </c>
      <c r="E26" s="166" t="s">
        <v>128</v>
      </c>
      <c r="F26" s="165"/>
      <c r="G26" s="180">
        <v>2.98</v>
      </c>
      <c r="H26" s="699"/>
      <c r="I26" s="179">
        <v>2.52</v>
      </c>
      <c r="J26" s="179">
        <v>2.2000000000000002</v>
      </c>
      <c r="K26" s="179">
        <v>2.27</v>
      </c>
      <c r="L26" s="179">
        <v>2.2759999999999998</v>
      </c>
      <c r="M26" s="179">
        <v>2.3290000000000002</v>
      </c>
      <c r="N26" s="179">
        <v>1.9910000000000001</v>
      </c>
      <c r="O26" s="179">
        <v>1.5449999999999999</v>
      </c>
      <c r="P26" s="179">
        <v>1.367</v>
      </c>
      <c r="Q26" s="179">
        <v>1.3149999999999999</v>
      </c>
      <c r="R26" s="180">
        <v>1.2490000000000001</v>
      </c>
      <c r="S26" s="700"/>
      <c r="T26" s="179">
        <v>1.222</v>
      </c>
      <c r="U26" s="179">
        <v>1.2270000000000001</v>
      </c>
      <c r="V26" s="179">
        <v>1.2430000000000001</v>
      </c>
      <c r="W26" s="179">
        <v>1.2669999999999999</v>
      </c>
      <c r="X26" s="179">
        <v>1.306</v>
      </c>
      <c r="Y26" s="179">
        <v>1.39</v>
      </c>
      <c r="Z26" s="179">
        <v>1.3979999999999999</v>
      </c>
      <c r="AA26" s="179">
        <v>1.3759999999999999</v>
      </c>
      <c r="AB26" s="179">
        <v>1.2969999999999999</v>
      </c>
      <c r="AC26" s="179">
        <v>1.2989999999999999</v>
      </c>
      <c r="AD26" s="179">
        <v>1.256</v>
      </c>
      <c r="AE26" s="180">
        <v>1.29</v>
      </c>
      <c r="AF26" s="180">
        <v>1.2889999999999999</v>
      </c>
    </row>
    <row r="27" spans="1:32" s="13" customFormat="1" ht="15" customHeight="1" x14ac:dyDescent="0.2">
      <c r="A27" s="158"/>
      <c r="B27" s="174" t="s">
        <v>149</v>
      </c>
      <c r="C27" s="160"/>
      <c r="D27" s="161" t="s">
        <v>130</v>
      </c>
      <c r="E27" s="155" t="s">
        <v>125</v>
      </c>
      <c r="F27" s="154"/>
      <c r="G27" s="163">
        <v>54.419590915917141</v>
      </c>
      <c r="H27" s="182"/>
      <c r="I27" s="162">
        <v>57.322022374595299</v>
      </c>
      <c r="J27" s="162">
        <v>60.681491341218639</v>
      </c>
      <c r="K27" s="162">
        <v>63.030772203119668</v>
      </c>
      <c r="L27" s="162">
        <v>65.016685665697793</v>
      </c>
      <c r="M27" s="162">
        <v>66.47009993568237</v>
      </c>
      <c r="N27" s="162">
        <v>67.631472878108553</v>
      </c>
      <c r="O27" s="162">
        <v>68.595403057672613</v>
      </c>
      <c r="P27" s="162">
        <v>69.783834627836967</v>
      </c>
      <c r="Q27" s="162">
        <v>70.062329152795982</v>
      </c>
      <c r="R27" s="163">
        <v>70.302134783149029</v>
      </c>
      <c r="S27" s="183"/>
      <c r="T27" s="162">
        <v>70.546118827465691</v>
      </c>
      <c r="U27" s="162">
        <v>70.872087214143889</v>
      </c>
      <c r="V27" s="162">
        <v>71.133773918048618</v>
      </c>
      <c r="W27" s="162">
        <v>71.45776470029702</v>
      </c>
      <c r="X27" s="162">
        <v>71.765032806234927</v>
      </c>
      <c r="Y27" s="162">
        <v>72.041699400401299</v>
      </c>
      <c r="Z27" s="162">
        <v>72.351655777636026</v>
      </c>
      <c r="AA27" s="162">
        <v>72.622827210995624</v>
      </c>
      <c r="AB27" s="162">
        <v>72.911217025235388</v>
      </c>
      <c r="AC27" s="162">
        <v>73.147667600485875</v>
      </c>
      <c r="AD27" s="162">
        <v>73.388665084671615</v>
      </c>
      <c r="AE27" s="163">
        <v>73.601096437574952</v>
      </c>
      <c r="AF27" s="163" t="s">
        <v>82</v>
      </c>
    </row>
    <row r="28" spans="1:32" s="13" customFormat="1" ht="15" customHeight="1" x14ac:dyDescent="0.2">
      <c r="A28" s="158"/>
      <c r="B28" s="175" t="s">
        <v>150</v>
      </c>
      <c r="C28" s="160"/>
      <c r="D28" s="148" t="s">
        <v>127</v>
      </c>
      <c r="E28" s="166" t="s">
        <v>128</v>
      </c>
      <c r="F28" s="165"/>
      <c r="G28" s="163">
        <v>70.599999999999994</v>
      </c>
      <c r="H28" s="182"/>
      <c r="I28" s="162">
        <v>72.400000000000006</v>
      </c>
      <c r="J28" s="162">
        <v>73.33</v>
      </c>
      <c r="K28" s="162">
        <v>74.260000000000005</v>
      </c>
      <c r="L28" s="162">
        <v>74.44</v>
      </c>
      <c r="M28" s="162">
        <v>74.81</v>
      </c>
      <c r="N28" s="162">
        <v>75.239999999999995</v>
      </c>
      <c r="O28" s="162">
        <v>76.39</v>
      </c>
      <c r="P28" s="162">
        <v>78</v>
      </c>
      <c r="Q28" s="162">
        <v>78.38</v>
      </c>
      <c r="R28" s="163">
        <v>78.78</v>
      </c>
      <c r="S28" s="183"/>
      <c r="T28" s="162">
        <v>78.900000000000006</v>
      </c>
      <c r="U28" s="162">
        <v>79.23</v>
      </c>
      <c r="V28" s="162">
        <v>79.400000000000006</v>
      </c>
      <c r="W28" s="162">
        <v>79.62</v>
      </c>
      <c r="X28" s="162">
        <v>79.739999999999995</v>
      </c>
      <c r="Y28" s="162">
        <v>79.959999999999994</v>
      </c>
      <c r="Z28" s="162">
        <v>80.05</v>
      </c>
      <c r="AA28" s="162">
        <v>80.59</v>
      </c>
      <c r="AB28" s="162">
        <v>80.900000000000006</v>
      </c>
      <c r="AC28" s="162">
        <v>80.98</v>
      </c>
      <c r="AD28" s="162">
        <v>81.14</v>
      </c>
      <c r="AE28" s="163">
        <v>81.61</v>
      </c>
      <c r="AF28" s="163">
        <v>81.569999999999993</v>
      </c>
    </row>
    <row r="29" spans="1:32" s="13" customFormat="1" ht="15" customHeight="1" x14ac:dyDescent="0.2">
      <c r="A29" s="158"/>
      <c r="B29" s="174" t="s">
        <v>151</v>
      </c>
      <c r="C29" s="160"/>
      <c r="D29" s="161" t="s">
        <v>130</v>
      </c>
      <c r="E29" s="155" t="s">
        <v>125</v>
      </c>
      <c r="F29" s="154"/>
      <c r="G29" s="163">
        <v>50.59465138895608</v>
      </c>
      <c r="H29" s="182"/>
      <c r="I29" s="162">
        <v>53.309699780238873</v>
      </c>
      <c r="J29" s="162">
        <v>56.508997860079916</v>
      </c>
      <c r="K29" s="162">
        <v>58.974743717729709</v>
      </c>
      <c r="L29" s="162">
        <v>60.684728529240324</v>
      </c>
      <c r="M29" s="162">
        <v>62.059831127900814</v>
      </c>
      <c r="N29" s="162">
        <v>63.237814336482984</v>
      </c>
      <c r="O29" s="162">
        <v>64.077213616939957</v>
      </c>
      <c r="P29" s="162">
        <v>65.521136656483563</v>
      </c>
      <c r="Q29" s="162">
        <v>65.836499239025443</v>
      </c>
      <c r="R29" s="163">
        <v>66.106952575972315</v>
      </c>
      <c r="S29" s="183"/>
      <c r="T29" s="162">
        <v>66.392482949082037</v>
      </c>
      <c r="U29" s="162">
        <v>66.727059708637228</v>
      </c>
      <c r="V29" s="162">
        <v>66.99053416863056</v>
      </c>
      <c r="W29" s="162">
        <v>67.315491062223217</v>
      </c>
      <c r="X29" s="162">
        <v>67.61208383338716</v>
      </c>
      <c r="Y29" s="162">
        <v>67.881223876271491</v>
      </c>
      <c r="Z29" s="162">
        <v>68.180318204976061</v>
      </c>
      <c r="AA29" s="162">
        <v>68.439031119500839</v>
      </c>
      <c r="AB29" s="162">
        <v>68.710902198231153</v>
      </c>
      <c r="AC29" s="162">
        <v>68.951820301959955</v>
      </c>
      <c r="AD29" s="162">
        <v>69.186142411149163</v>
      </c>
      <c r="AE29" s="163">
        <v>69.395838947009082</v>
      </c>
      <c r="AF29" s="163" t="s">
        <v>82</v>
      </c>
    </row>
    <row r="30" spans="1:32" s="13" customFormat="1" ht="15" customHeight="1" x14ac:dyDescent="0.2">
      <c r="A30" s="158"/>
      <c r="B30" s="175" t="s">
        <v>152</v>
      </c>
      <c r="C30" s="160"/>
      <c r="D30" s="148" t="s">
        <v>127</v>
      </c>
      <c r="E30" s="166" t="s">
        <v>128</v>
      </c>
      <c r="F30" s="165"/>
      <c r="G30" s="163">
        <v>64.94</v>
      </c>
      <c r="H30" s="182"/>
      <c r="I30" s="162">
        <v>66.58</v>
      </c>
      <c r="J30" s="162">
        <v>66.62</v>
      </c>
      <c r="K30" s="162">
        <v>67.02</v>
      </c>
      <c r="L30" s="162">
        <v>66.010000000000005</v>
      </c>
      <c r="M30" s="162">
        <v>66.5</v>
      </c>
      <c r="N30" s="162">
        <v>66.23</v>
      </c>
      <c r="O30" s="162">
        <v>67.62</v>
      </c>
      <c r="P30" s="162">
        <v>69.739999999999995</v>
      </c>
      <c r="Q30" s="162">
        <v>70.209999999999994</v>
      </c>
      <c r="R30" s="163">
        <v>70.42</v>
      </c>
      <c r="S30" s="183"/>
      <c r="T30" s="162">
        <v>70.52</v>
      </c>
      <c r="U30" s="162">
        <v>70.67</v>
      </c>
      <c r="V30" s="162">
        <v>70.81</v>
      </c>
      <c r="W30" s="162">
        <v>70.930000000000007</v>
      </c>
      <c r="X30" s="162">
        <v>70.959999999999994</v>
      </c>
      <c r="Y30" s="162">
        <v>71.260000000000005</v>
      </c>
      <c r="Z30" s="162">
        <v>71.53</v>
      </c>
      <c r="AA30" s="162">
        <v>72.099999999999994</v>
      </c>
      <c r="AB30" s="162">
        <v>72.44</v>
      </c>
      <c r="AC30" s="162">
        <v>72.709999999999994</v>
      </c>
      <c r="AD30" s="162">
        <v>73.06</v>
      </c>
      <c r="AE30" s="163">
        <v>73.75</v>
      </c>
      <c r="AF30" s="163">
        <v>73.58</v>
      </c>
    </row>
    <row r="31" spans="1:32" s="13" customFormat="1" ht="15" customHeight="1" x14ac:dyDescent="0.2">
      <c r="A31" s="158"/>
      <c r="B31" s="174" t="s">
        <v>153</v>
      </c>
      <c r="C31" s="160"/>
      <c r="D31" s="161" t="s">
        <v>130</v>
      </c>
      <c r="E31" s="155" t="s">
        <v>125</v>
      </c>
      <c r="F31" s="154"/>
      <c r="G31" s="172" t="s">
        <v>82</v>
      </c>
      <c r="H31" s="698"/>
      <c r="I31" s="171" t="s">
        <v>82</v>
      </c>
      <c r="J31" s="171" t="s">
        <v>82</v>
      </c>
      <c r="K31" s="171" t="s">
        <v>82</v>
      </c>
      <c r="L31" s="171" t="s">
        <v>82</v>
      </c>
      <c r="M31" s="171" t="s">
        <v>82</v>
      </c>
      <c r="N31" s="171" t="s">
        <v>82</v>
      </c>
      <c r="O31" s="171">
        <v>2417492</v>
      </c>
      <c r="P31" s="171">
        <v>2612157</v>
      </c>
      <c r="Q31" s="171">
        <v>2658147</v>
      </c>
      <c r="R31" s="172">
        <v>2694809</v>
      </c>
      <c r="S31" s="203"/>
      <c r="T31" s="171">
        <v>2740821</v>
      </c>
      <c r="U31" s="171">
        <v>2792247</v>
      </c>
      <c r="V31" s="171">
        <v>2844393</v>
      </c>
      <c r="W31" s="171">
        <v>2887923</v>
      </c>
      <c r="X31" s="171">
        <v>2934978</v>
      </c>
      <c r="Y31" s="171">
        <v>2965223</v>
      </c>
      <c r="Z31" s="171">
        <v>2977843</v>
      </c>
      <c r="AA31" s="171">
        <v>3011211</v>
      </c>
      <c r="AB31" s="171">
        <v>3049999</v>
      </c>
      <c r="AC31" s="171">
        <v>3087514</v>
      </c>
      <c r="AD31" s="171">
        <v>3126292</v>
      </c>
      <c r="AE31" s="172">
        <v>3170281</v>
      </c>
      <c r="AF31" s="172">
        <v>3213199</v>
      </c>
    </row>
    <row r="32" spans="1:32" s="13" customFormat="1" ht="15" customHeight="1" x14ac:dyDescent="0.2">
      <c r="A32" s="158"/>
      <c r="B32" s="175" t="s">
        <v>154</v>
      </c>
      <c r="C32" s="160"/>
      <c r="D32" s="148" t="s">
        <v>127</v>
      </c>
      <c r="E32" s="166" t="s">
        <v>128</v>
      </c>
      <c r="F32" s="165"/>
      <c r="G32" s="172">
        <v>12401</v>
      </c>
      <c r="H32" s="698"/>
      <c r="I32" s="171">
        <v>13521</v>
      </c>
      <c r="J32" s="171">
        <v>15175</v>
      </c>
      <c r="K32" s="171">
        <v>16572</v>
      </c>
      <c r="L32" s="171">
        <v>17334</v>
      </c>
      <c r="M32" s="171">
        <v>17144</v>
      </c>
      <c r="N32" s="171">
        <v>16280</v>
      </c>
      <c r="O32" s="171">
        <v>14735</v>
      </c>
      <c r="P32" s="171">
        <v>15018</v>
      </c>
      <c r="Q32" s="171">
        <v>14924</v>
      </c>
      <c r="R32" s="701" t="s">
        <v>940</v>
      </c>
      <c r="S32" s="702" t="s">
        <v>22</v>
      </c>
      <c r="T32" s="171">
        <v>12663</v>
      </c>
      <c r="U32" s="171">
        <v>12615</v>
      </c>
      <c r="V32" s="171">
        <v>12728</v>
      </c>
      <c r="W32" s="171">
        <v>12880</v>
      </c>
      <c r="X32" s="171">
        <v>13334</v>
      </c>
      <c r="Y32" s="171">
        <v>13881</v>
      </c>
      <c r="Z32" s="171">
        <v>13769</v>
      </c>
      <c r="AA32" s="171">
        <v>13834</v>
      </c>
      <c r="AB32" s="171">
        <v>13946</v>
      </c>
      <c r="AC32" s="171">
        <v>13899</v>
      </c>
      <c r="AD32" s="171">
        <v>13735</v>
      </c>
      <c r="AE32" s="172">
        <v>13876</v>
      </c>
      <c r="AF32" s="172">
        <v>14056</v>
      </c>
    </row>
    <row r="33" spans="1:36" s="13" customFormat="1" ht="15" customHeight="1" x14ac:dyDescent="0.2">
      <c r="A33" s="158"/>
      <c r="B33" s="174" t="s">
        <v>941</v>
      </c>
      <c r="C33" s="160"/>
      <c r="D33" s="161" t="s">
        <v>130</v>
      </c>
      <c r="E33" s="155" t="s">
        <v>125</v>
      </c>
      <c r="F33" s="154"/>
      <c r="G33" s="163" t="s">
        <v>82</v>
      </c>
      <c r="H33" s="182"/>
      <c r="I33" s="162" t="s">
        <v>82</v>
      </c>
      <c r="J33" s="162" t="s">
        <v>82</v>
      </c>
      <c r="K33" s="162" t="s">
        <v>82</v>
      </c>
      <c r="L33" s="162" t="s">
        <v>82</v>
      </c>
      <c r="M33" s="162" t="s">
        <v>82</v>
      </c>
      <c r="N33" s="162" t="s">
        <v>82</v>
      </c>
      <c r="O33" s="162">
        <v>6.2</v>
      </c>
      <c r="P33" s="162">
        <v>6.5</v>
      </c>
      <c r="Q33" s="162">
        <v>6.3</v>
      </c>
      <c r="R33" s="163">
        <v>6.5</v>
      </c>
      <c r="S33" s="183"/>
      <c r="T33" s="162">
        <v>6.4</v>
      </c>
      <c r="U33" s="162">
        <v>6.3</v>
      </c>
      <c r="V33" s="162">
        <v>6.2</v>
      </c>
      <c r="W33" s="162">
        <v>5.9</v>
      </c>
      <c r="X33" s="162">
        <v>5.5</v>
      </c>
      <c r="Y33" s="162">
        <v>5.6</v>
      </c>
      <c r="Z33" s="162">
        <v>6.2</v>
      </c>
      <c r="AA33" s="162">
        <v>6.0840415991490593</v>
      </c>
      <c r="AB33" s="162">
        <v>6</v>
      </c>
      <c r="AC33" s="162">
        <v>6</v>
      </c>
      <c r="AD33" s="162">
        <v>6</v>
      </c>
      <c r="AE33" s="163">
        <v>5.8</v>
      </c>
      <c r="AF33" s="163">
        <v>5.8</v>
      </c>
    </row>
    <row r="34" spans="1:36" s="13" customFormat="1" ht="15" customHeight="1" x14ac:dyDescent="0.2">
      <c r="A34" s="158"/>
      <c r="B34" s="175" t="s">
        <v>942</v>
      </c>
      <c r="C34" s="160"/>
      <c r="D34" s="148" t="s">
        <v>127</v>
      </c>
      <c r="E34" s="166" t="s">
        <v>128</v>
      </c>
      <c r="F34" s="165"/>
      <c r="G34" s="163" t="s">
        <v>82</v>
      </c>
      <c r="H34" s="182"/>
      <c r="I34" s="162" t="s">
        <v>82</v>
      </c>
      <c r="J34" s="162" t="s">
        <v>82</v>
      </c>
      <c r="K34" s="162" t="s">
        <v>82</v>
      </c>
      <c r="L34" s="162" t="s">
        <v>82</v>
      </c>
      <c r="M34" s="162" t="s">
        <v>82</v>
      </c>
      <c r="N34" s="162" t="s">
        <v>82</v>
      </c>
      <c r="O34" s="162">
        <v>13.300000190734901</v>
      </c>
      <c r="P34" s="162">
        <v>16.100000381469702</v>
      </c>
      <c r="Q34" s="162">
        <v>18.200000762939499</v>
      </c>
      <c r="R34" s="163">
        <v>19.899999618530298</v>
      </c>
      <c r="S34" s="183"/>
      <c r="T34" s="162">
        <v>19.600000381469702</v>
      </c>
      <c r="U34" s="162">
        <v>19</v>
      </c>
      <c r="V34" s="162">
        <v>17.700000762939499</v>
      </c>
      <c r="W34" s="162">
        <v>13.800000190734901</v>
      </c>
      <c r="X34" s="162">
        <v>9.6000003814697301</v>
      </c>
      <c r="Y34" s="162">
        <v>7.0999999046325701</v>
      </c>
      <c r="Z34" s="162">
        <v>8.1999998092651403</v>
      </c>
      <c r="AA34" s="162">
        <v>9.6000003814697301</v>
      </c>
      <c r="AB34" s="162">
        <v>9.6000003814697301</v>
      </c>
      <c r="AC34" s="162">
        <v>10.1000003814697</v>
      </c>
      <c r="AD34" s="162">
        <v>10.300000190734901</v>
      </c>
      <c r="AE34" s="163">
        <v>9</v>
      </c>
      <c r="AF34" s="163">
        <v>7.5</v>
      </c>
    </row>
    <row r="35" spans="1:36" s="13" customFormat="1" ht="15" customHeight="1" x14ac:dyDescent="0.2">
      <c r="A35" s="158"/>
      <c r="B35" s="174" t="s">
        <v>155</v>
      </c>
      <c r="C35" s="160"/>
      <c r="D35" s="161" t="s">
        <v>130</v>
      </c>
      <c r="E35" s="155" t="s">
        <v>125</v>
      </c>
      <c r="F35" s="154"/>
      <c r="G35" s="163" t="s">
        <v>82</v>
      </c>
      <c r="H35" s="182"/>
      <c r="I35" s="162" t="s">
        <v>82</v>
      </c>
      <c r="J35" s="162" t="s">
        <v>82</v>
      </c>
      <c r="K35" s="162" t="s">
        <v>82</v>
      </c>
      <c r="L35" s="162">
        <v>113.98394395296999</v>
      </c>
      <c r="M35" s="162">
        <v>107.30464378789736</v>
      </c>
      <c r="N35" s="162">
        <v>108.45146240803874</v>
      </c>
      <c r="O35" s="162">
        <v>109.27083333333334</v>
      </c>
      <c r="P35" s="162">
        <v>103.63309964190243</v>
      </c>
      <c r="Q35" s="162">
        <v>103.99490488060279</v>
      </c>
      <c r="R35" s="163">
        <v>103.06677727084197</v>
      </c>
      <c r="S35" s="183"/>
      <c r="T35" s="162">
        <v>103.29680746974209</v>
      </c>
      <c r="U35" s="162">
        <v>103.6322800495663</v>
      </c>
      <c r="V35" s="162">
        <v>104.24635332252838</v>
      </c>
      <c r="W35" s="162">
        <v>104.48692235999474</v>
      </c>
      <c r="X35" s="162">
        <v>105.3448675049697</v>
      </c>
      <c r="Y35" s="162">
        <v>108.94995335353394</v>
      </c>
      <c r="Z35" s="162">
        <v>103.04361847940001</v>
      </c>
      <c r="AA35" s="162">
        <v>103.55481655172846</v>
      </c>
      <c r="AB35" s="162">
        <v>104.99551018479139</v>
      </c>
      <c r="AC35" s="162">
        <v>103.85216033315955</v>
      </c>
      <c r="AD35" s="162">
        <v>102.70270270270271</v>
      </c>
      <c r="AE35" s="163">
        <v>102.66086052673185</v>
      </c>
      <c r="AF35" s="163">
        <v>101.43914561309002</v>
      </c>
    </row>
    <row r="36" spans="1:36" s="13" customFormat="1" ht="15" customHeight="1" x14ac:dyDescent="0.2">
      <c r="A36" s="158"/>
      <c r="B36" s="175" t="s">
        <v>156</v>
      </c>
      <c r="C36" s="160"/>
      <c r="D36" s="148" t="s">
        <v>127</v>
      </c>
      <c r="E36" s="166" t="s">
        <v>128</v>
      </c>
      <c r="F36" s="165"/>
      <c r="G36" s="163">
        <v>101.8</v>
      </c>
      <c r="H36" s="182"/>
      <c r="I36" s="162">
        <v>100.9</v>
      </c>
      <c r="J36" s="162">
        <v>101.1</v>
      </c>
      <c r="K36" s="162">
        <v>103</v>
      </c>
      <c r="L36" s="162">
        <v>109.4</v>
      </c>
      <c r="M36" s="162">
        <v>115.1</v>
      </c>
      <c r="N36" s="162">
        <v>685.8</v>
      </c>
      <c r="O36" s="162">
        <v>127.8</v>
      </c>
      <c r="P36" s="162">
        <v>110.1</v>
      </c>
      <c r="Q36" s="162">
        <v>105.5</v>
      </c>
      <c r="R36" s="163">
        <v>101.9</v>
      </c>
      <c r="S36" s="183"/>
      <c r="T36" s="162">
        <v>100.8</v>
      </c>
      <c r="U36" s="162">
        <v>103.5</v>
      </c>
      <c r="V36" s="162">
        <v>102.1</v>
      </c>
      <c r="W36" s="162">
        <v>101</v>
      </c>
      <c r="X36" s="162">
        <v>102.5</v>
      </c>
      <c r="Y36" s="162">
        <v>104.2</v>
      </c>
      <c r="Z36" s="162">
        <v>103.5</v>
      </c>
      <c r="AA36" s="162">
        <v>102.6</v>
      </c>
      <c r="AB36" s="162">
        <v>104.3</v>
      </c>
      <c r="AC36" s="162">
        <v>103.7</v>
      </c>
      <c r="AD36" s="162">
        <v>100.9</v>
      </c>
      <c r="AE36" s="163">
        <v>100</v>
      </c>
      <c r="AF36" s="163">
        <v>99.1</v>
      </c>
    </row>
    <row r="37" spans="1:36" s="13" customFormat="1" ht="17.25" customHeight="1" x14ac:dyDescent="0.2">
      <c r="A37" s="158"/>
      <c r="B37" s="174" t="s">
        <v>943</v>
      </c>
      <c r="C37" s="160" t="s">
        <v>1</v>
      </c>
      <c r="D37" s="148"/>
      <c r="E37" s="166"/>
      <c r="F37" s="165"/>
      <c r="G37" s="703"/>
      <c r="H37" s="187"/>
      <c r="I37" s="704"/>
      <c r="J37" s="704"/>
      <c r="K37" s="704"/>
      <c r="L37" s="704"/>
      <c r="M37" s="704"/>
      <c r="N37" s="704"/>
      <c r="O37" s="704"/>
      <c r="P37" s="704"/>
      <c r="Q37" s="704"/>
      <c r="R37" s="703"/>
      <c r="S37" s="705"/>
      <c r="T37" s="704"/>
      <c r="U37" s="704"/>
      <c r="V37" s="704"/>
      <c r="W37" s="704"/>
      <c r="X37" s="704"/>
      <c r="Y37" s="704"/>
      <c r="Z37" s="704"/>
      <c r="AA37" s="704"/>
      <c r="AB37" s="704"/>
      <c r="AC37" s="704"/>
      <c r="AD37" s="704"/>
      <c r="AE37" s="703"/>
      <c r="AF37" s="703"/>
    </row>
    <row r="38" spans="1:36" s="13" customFormat="1" ht="15" customHeight="1" x14ac:dyDescent="0.2">
      <c r="A38" s="158"/>
      <c r="B38" s="168" t="s">
        <v>157</v>
      </c>
      <c r="C38" s="160"/>
      <c r="D38" s="161" t="s">
        <v>130</v>
      </c>
      <c r="E38" s="155" t="s">
        <v>125</v>
      </c>
      <c r="F38" s="154"/>
      <c r="G38" s="163" t="s">
        <v>82</v>
      </c>
      <c r="H38" s="182"/>
      <c r="I38" s="101" t="s">
        <v>82</v>
      </c>
      <c r="J38" s="162">
        <v>88.9</v>
      </c>
      <c r="K38" s="162">
        <v>96.2</v>
      </c>
      <c r="L38" s="162">
        <v>98.1</v>
      </c>
      <c r="M38" s="162">
        <v>100.2</v>
      </c>
      <c r="N38" s="162">
        <v>99.1</v>
      </c>
      <c r="O38" s="162">
        <v>97</v>
      </c>
      <c r="P38" s="162">
        <v>98.9</v>
      </c>
      <c r="Q38" s="162">
        <v>100.2</v>
      </c>
      <c r="R38" s="163">
        <v>102.7</v>
      </c>
      <c r="S38" s="183"/>
      <c r="T38" s="162">
        <v>104</v>
      </c>
      <c r="U38" s="162">
        <v>105</v>
      </c>
      <c r="V38" s="162">
        <v>105.9</v>
      </c>
      <c r="W38" s="162">
        <v>107.3</v>
      </c>
      <c r="X38" s="162">
        <v>108.2</v>
      </c>
      <c r="Y38" s="162">
        <v>108.3</v>
      </c>
      <c r="Z38" s="162">
        <v>108.3</v>
      </c>
      <c r="AA38" s="162">
        <v>108.1</v>
      </c>
      <c r="AB38" s="162">
        <v>108.5</v>
      </c>
      <c r="AC38" s="162">
        <v>108</v>
      </c>
      <c r="AD38" s="162" t="s">
        <v>82</v>
      </c>
      <c r="AE38" s="163" t="s">
        <v>82</v>
      </c>
      <c r="AF38" s="163" t="s">
        <v>82</v>
      </c>
    </row>
    <row r="39" spans="1:36" s="13" customFormat="1" ht="15" customHeight="1" x14ac:dyDescent="0.2">
      <c r="A39" s="158"/>
      <c r="B39" s="167" t="s">
        <v>158</v>
      </c>
      <c r="C39" s="160"/>
      <c r="D39" s="148" t="s">
        <v>127</v>
      </c>
      <c r="E39" s="166" t="s">
        <v>128</v>
      </c>
      <c r="F39" s="165"/>
      <c r="G39" s="163" t="s">
        <v>82</v>
      </c>
      <c r="H39" s="182"/>
      <c r="I39" s="101" t="s">
        <v>82</v>
      </c>
      <c r="J39" s="162">
        <v>102.1</v>
      </c>
      <c r="K39" s="162">
        <v>102.5</v>
      </c>
      <c r="L39" s="162">
        <v>101.4</v>
      </c>
      <c r="M39" s="162">
        <v>103</v>
      </c>
      <c r="N39" s="162">
        <v>97.7</v>
      </c>
      <c r="O39" s="162">
        <v>97.7</v>
      </c>
      <c r="P39" s="162">
        <v>98.9</v>
      </c>
      <c r="Q39" s="162">
        <v>98.4</v>
      </c>
      <c r="R39" s="163">
        <v>97.7</v>
      </c>
      <c r="S39" s="183"/>
      <c r="T39" s="162">
        <v>97.2</v>
      </c>
      <c r="U39" s="162">
        <v>96.8</v>
      </c>
      <c r="V39" s="162">
        <v>96.8</v>
      </c>
      <c r="W39" s="162">
        <v>96.8</v>
      </c>
      <c r="X39" s="162">
        <v>96.8</v>
      </c>
      <c r="Y39" s="162">
        <v>97.4</v>
      </c>
      <c r="Z39" s="162">
        <v>98.3</v>
      </c>
      <c r="AA39" s="162">
        <v>99.2</v>
      </c>
      <c r="AB39" s="162">
        <v>101.2</v>
      </c>
      <c r="AC39" s="162">
        <v>101.2</v>
      </c>
      <c r="AD39" s="162">
        <v>101.3</v>
      </c>
      <c r="AE39" s="163" t="s">
        <v>82</v>
      </c>
      <c r="AF39" s="163" t="s">
        <v>82</v>
      </c>
    </row>
    <row r="40" spans="1:36" s="13" customFormat="1" ht="15" customHeight="1" x14ac:dyDescent="0.2">
      <c r="A40" s="158"/>
      <c r="B40" s="168" t="s">
        <v>159</v>
      </c>
      <c r="C40" s="160"/>
      <c r="D40" s="161" t="s">
        <v>130</v>
      </c>
      <c r="E40" s="155" t="s">
        <v>125</v>
      </c>
      <c r="F40" s="154"/>
      <c r="G40" s="163" t="s">
        <v>82</v>
      </c>
      <c r="H40" s="182"/>
      <c r="I40" s="101" t="s">
        <v>82</v>
      </c>
      <c r="J40" s="162">
        <v>42.4</v>
      </c>
      <c r="K40" s="162">
        <v>47.8</v>
      </c>
      <c r="L40" s="162">
        <v>48.3</v>
      </c>
      <c r="M40" s="162">
        <v>49.6</v>
      </c>
      <c r="N40" s="162">
        <v>52.3</v>
      </c>
      <c r="O40" s="162">
        <v>57.8</v>
      </c>
      <c r="P40" s="162">
        <v>59.9</v>
      </c>
      <c r="Q40" s="162">
        <v>60.9</v>
      </c>
      <c r="R40" s="163">
        <v>61.9</v>
      </c>
      <c r="S40" s="183"/>
      <c r="T40" s="162">
        <v>62.8</v>
      </c>
      <c r="U40" s="162">
        <v>63.8</v>
      </c>
      <c r="V40" s="162">
        <v>64.8</v>
      </c>
      <c r="W40" s="162">
        <v>66.5</v>
      </c>
      <c r="X40" s="162">
        <v>68.2</v>
      </c>
      <c r="Y40" s="162">
        <v>69.2</v>
      </c>
      <c r="Z40" s="162">
        <v>71.099999999999994</v>
      </c>
      <c r="AA40" s="162">
        <v>72.599999999999994</v>
      </c>
      <c r="AB40" s="162">
        <v>73.900000000000006</v>
      </c>
      <c r="AC40" s="162">
        <v>75.2</v>
      </c>
      <c r="AD40" s="162" t="s">
        <v>82</v>
      </c>
      <c r="AE40" s="163" t="s">
        <v>82</v>
      </c>
      <c r="AF40" s="163" t="s">
        <v>82</v>
      </c>
    </row>
    <row r="41" spans="1:36" s="13" customFormat="1" ht="15" customHeight="1" x14ac:dyDescent="0.2">
      <c r="A41" s="158"/>
      <c r="B41" s="167" t="s">
        <v>160</v>
      </c>
      <c r="C41" s="160"/>
      <c r="D41" s="148" t="s">
        <v>127</v>
      </c>
      <c r="E41" s="166" t="s">
        <v>128</v>
      </c>
      <c r="F41" s="165"/>
      <c r="G41" s="163" t="s">
        <v>82</v>
      </c>
      <c r="H41" s="182"/>
      <c r="I41" s="101" t="s">
        <v>82</v>
      </c>
      <c r="J41" s="162">
        <v>73.2</v>
      </c>
      <c r="K41" s="162">
        <v>79.3</v>
      </c>
      <c r="L41" s="162">
        <v>84.1</v>
      </c>
      <c r="M41" s="162">
        <v>85</v>
      </c>
      <c r="N41" s="162">
        <v>86.8</v>
      </c>
      <c r="O41" s="162">
        <v>94</v>
      </c>
      <c r="P41" s="162">
        <v>101.6</v>
      </c>
      <c r="Q41" s="162">
        <v>103.5</v>
      </c>
      <c r="R41" s="163">
        <v>105.2</v>
      </c>
      <c r="S41" s="183"/>
      <c r="T41" s="162">
        <v>97</v>
      </c>
      <c r="U41" s="162">
        <v>99.1</v>
      </c>
      <c r="V41" s="162">
        <v>98.4</v>
      </c>
      <c r="W41" s="162">
        <v>98.2</v>
      </c>
      <c r="X41" s="162">
        <v>97.8</v>
      </c>
      <c r="Y41" s="162">
        <v>97.2</v>
      </c>
      <c r="Z41" s="162">
        <v>97.2</v>
      </c>
      <c r="AA41" s="162">
        <v>97.4</v>
      </c>
      <c r="AB41" s="162">
        <v>97.7</v>
      </c>
      <c r="AC41" s="162">
        <v>108.8</v>
      </c>
      <c r="AD41" s="162">
        <v>108.7</v>
      </c>
      <c r="AE41" s="163" t="s">
        <v>82</v>
      </c>
      <c r="AF41" s="163" t="s">
        <v>82</v>
      </c>
    </row>
    <row r="42" spans="1:36" s="13" customFormat="1" ht="15" customHeight="1" x14ac:dyDescent="0.2">
      <c r="A42" s="158"/>
      <c r="B42" s="168" t="s">
        <v>161</v>
      </c>
      <c r="C42" s="160"/>
      <c r="D42" s="161" t="s">
        <v>130</v>
      </c>
      <c r="E42" s="155" t="s">
        <v>125</v>
      </c>
      <c r="F42" s="154"/>
      <c r="G42" s="163" t="s">
        <v>82</v>
      </c>
      <c r="H42" s="182"/>
      <c r="I42" s="101" t="s">
        <v>82</v>
      </c>
      <c r="J42" s="162">
        <v>9.9</v>
      </c>
      <c r="K42" s="162">
        <v>11.6</v>
      </c>
      <c r="L42" s="162">
        <v>12.5</v>
      </c>
      <c r="M42" s="162">
        <v>13.2</v>
      </c>
      <c r="N42" s="162">
        <v>13.8</v>
      </c>
      <c r="O42" s="162">
        <v>16.100000000000001</v>
      </c>
      <c r="P42" s="162">
        <v>20</v>
      </c>
      <c r="Q42" s="162">
        <v>21.5</v>
      </c>
      <c r="R42" s="163">
        <v>22.6</v>
      </c>
      <c r="S42" s="183"/>
      <c r="T42" s="162">
        <v>23.4</v>
      </c>
      <c r="U42" s="162">
        <v>24.1</v>
      </c>
      <c r="V42" s="162">
        <v>24.9</v>
      </c>
      <c r="W42" s="162">
        <v>25.8</v>
      </c>
      <c r="X42" s="162">
        <v>26.8</v>
      </c>
      <c r="Y42" s="162">
        <v>27.9</v>
      </c>
      <c r="Z42" s="162">
        <v>29.3</v>
      </c>
      <c r="AA42" s="162">
        <v>31</v>
      </c>
      <c r="AB42" s="162">
        <v>32.299999999999997</v>
      </c>
      <c r="AC42" s="162">
        <v>32.9</v>
      </c>
      <c r="AD42" s="162" t="s">
        <v>82</v>
      </c>
      <c r="AE42" s="163" t="s">
        <v>82</v>
      </c>
      <c r="AF42" s="163" t="s">
        <v>82</v>
      </c>
    </row>
    <row r="43" spans="1:36" s="13" customFormat="1" ht="15" customHeight="1" x14ac:dyDescent="0.2">
      <c r="A43" s="158"/>
      <c r="B43" s="167" t="s">
        <v>162</v>
      </c>
      <c r="C43" s="160"/>
      <c r="D43" s="148" t="s">
        <v>127</v>
      </c>
      <c r="E43" s="166" t="s">
        <v>128</v>
      </c>
      <c r="F43" s="165"/>
      <c r="G43" s="163" t="s">
        <v>82</v>
      </c>
      <c r="H43" s="182"/>
      <c r="I43" s="101" t="s">
        <v>82</v>
      </c>
      <c r="J43" s="162">
        <v>13.3</v>
      </c>
      <c r="K43" s="162">
        <v>16.399999999999999</v>
      </c>
      <c r="L43" s="183">
        <v>18</v>
      </c>
      <c r="M43" s="162">
        <v>17.2</v>
      </c>
      <c r="N43" s="162">
        <v>22.1</v>
      </c>
      <c r="O43" s="162">
        <v>35.299999999999997</v>
      </c>
      <c r="P43" s="162">
        <v>55.4</v>
      </c>
      <c r="Q43" s="162">
        <v>58.4</v>
      </c>
      <c r="R43" s="163">
        <v>59.8</v>
      </c>
      <c r="S43" s="183"/>
      <c r="T43" s="162">
        <v>61.2</v>
      </c>
      <c r="U43" s="162">
        <v>63.6</v>
      </c>
      <c r="V43" s="162">
        <v>65.2</v>
      </c>
      <c r="W43" s="162">
        <v>66.7</v>
      </c>
      <c r="X43" s="162">
        <v>69.400000000000006</v>
      </c>
      <c r="Y43" s="183">
        <v>71.2</v>
      </c>
      <c r="Z43" s="162">
        <v>73.5</v>
      </c>
      <c r="AA43" s="183">
        <v>73.5</v>
      </c>
      <c r="AB43" s="162">
        <v>73.2</v>
      </c>
      <c r="AC43" s="162">
        <v>71.5</v>
      </c>
      <c r="AD43" s="162">
        <v>71.2</v>
      </c>
      <c r="AE43" s="163" t="s">
        <v>82</v>
      </c>
      <c r="AF43" s="163" t="s">
        <v>82</v>
      </c>
    </row>
    <row r="44" spans="1:36" s="13" customFormat="1" ht="22.5" x14ac:dyDescent="0.2">
      <c r="A44" s="148"/>
      <c r="B44" s="174" t="s">
        <v>944</v>
      </c>
      <c r="C44" s="160"/>
      <c r="D44" s="148"/>
      <c r="E44" s="166"/>
      <c r="F44" s="165"/>
      <c r="G44" s="184"/>
      <c r="H44" s="185"/>
      <c r="I44" s="202"/>
      <c r="J44" s="202"/>
      <c r="K44" s="202"/>
      <c r="L44" s="202"/>
      <c r="M44" s="706"/>
      <c r="N44" s="202"/>
      <c r="O44" s="202"/>
      <c r="P44" s="706"/>
      <c r="Q44" s="202"/>
      <c r="R44" s="184"/>
      <c r="S44" s="706"/>
      <c r="T44" s="202"/>
      <c r="U44" s="706"/>
      <c r="V44" s="202"/>
      <c r="W44" s="706"/>
      <c r="X44" s="202"/>
      <c r="Y44" s="202"/>
      <c r="Z44" s="202"/>
      <c r="AA44" s="202"/>
      <c r="AB44" s="202"/>
      <c r="AC44" s="202"/>
      <c r="AD44" s="202"/>
      <c r="AE44" s="707"/>
      <c r="AF44" s="184"/>
      <c r="AG44" s="197"/>
      <c r="AH44" s="197"/>
      <c r="AI44" s="197"/>
      <c r="AJ44" s="197"/>
    </row>
    <row r="45" spans="1:36" s="13" customFormat="1" ht="15" customHeight="1" x14ac:dyDescent="0.2">
      <c r="A45" s="158"/>
      <c r="B45" s="159" t="s">
        <v>165</v>
      </c>
      <c r="C45" s="160"/>
      <c r="D45" s="161" t="s">
        <v>130</v>
      </c>
      <c r="E45" s="155" t="s">
        <v>125</v>
      </c>
      <c r="F45" s="154"/>
      <c r="G45" s="184">
        <v>35.071042625575345</v>
      </c>
      <c r="H45" s="185" t="s">
        <v>2</v>
      </c>
      <c r="I45" s="202">
        <v>39.003402041224732</v>
      </c>
      <c r="J45" s="202">
        <v>44.446668000800486</v>
      </c>
      <c r="K45" s="202">
        <v>49.639783870322198</v>
      </c>
      <c r="L45" s="202">
        <v>55.403241945167103</v>
      </c>
      <c r="M45" s="202">
        <v>63.918351010606365</v>
      </c>
      <c r="N45" s="202">
        <v>71.342805683410049</v>
      </c>
      <c r="O45" s="202">
        <v>77.566539923954366</v>
      </c>
      <c r="P45" s="202">
        <v>88.403041825095059</v>
      </c>
      <c r="Q45" s="202">
        <v>89.633780268160905</v>
      </c>
      <c r="R45" s="184">
        <v>90.904542725635366</v>
      </c>
      <c r="S45" s="706"/>
      <c r="T45" s="202">
        <v>93.696217730638381</v>
      </c>
      <c r="U45" s="202">
        <v>97.768661196718028</v>
      </c>
      <c r="V45" s="202">
        <v>100</v>
      </c>
      <c r="W45" s="202">
        <v>102.41144686812088</v>
      </c>
      <c r="X45" s="202">
        <v>105.89353612167301</v>
      </c>
      <c r="Y45" s="202">
        <v>109.84590754452672</v>
      </c>
      <c r="Z45" s="202">
        <v>110.92655593356014</v>
      </c>
      <c r="AA45" s="202">
        <v>113.81829097458476</v>
      </c>
      <c r="AB45" s="202">
        <v>117.54052431458875</v>
      </c>
      <c r="AC45" s="202">
        <v>119.36161697018213</v>
      </c>
      <c r="AD45" s="202">
        <v>122.56353812287372</v>
      </c>
      <c r="AE45" s="184" t="s">
        <v>82</v>
      </c>
      <c r="AF45" s="184" t="s">
        <v>82</v>
      </c>
      <c r="AG45" s="197"/>
      <c r="AH45" s="197"/>
      <c r="AI45" s="197"/>
      <c r="AJ45" s="197"/>
    </row>
    <row r="46" spans="1:36" s="13" customFormat="1" ht="15" customHeight="1" x14ac:dyDescent="0.2">
      <c r="A46" s="158"/>
      <c r="B46" s="164" t="s">
        <v>166</v>
      </c>
      <c r="C46" s="160"/>
      <c r="D46" s="148" t="s">
        <v>127</v>
      </c>
      <c r="E46" s="166" t="s">
        <v>128</v>
      </c>
      <c r="F46" s="165"/>
      <c r="G46" s="163">
        <v>77.555983382308241</v>
      </c>
      <c r="H46" s="182" t="s">
        <v>2</v>
      </c>
      <c r="I46" s="162">
        <v>81.102441990069934</v>
      </c>
      <c r="J46" s="162">
        <v>89.634208126456571</v>
      </c>
      <c r="K46" s="162">
        <v>100.94234471577667</v>
      </c>
      <c r="L46" s="162">
        <v>94.984294254737051</v>
      </c>
      <c r="M46" s="162">
        <v>105.99858141655689</v>
      </c>
      <c r="N46" s="162">
        <v>112.89897659337321</v>
      </c>
      <c r="O46" s="162">
        <v>92.56256966257979</v>
      </c>
      <c r="P46" s="162">
        <v>93.474516161718512</v>
      </c>
      <c r="Q46" s="162">
        <v>96.96017833620428</v>
      </c>
      <c r="R46" s="163">
        <v>96.34208126456582</v>
      </c>
      <c r="S46" s="183"/>
      <c r="T46" s="162">
        <v>98.206505218360533</v>
      </c>
      <c r="U46" s="162">
        <v>102.15827338129495</v>
      </c>
      <c r="V46" s="162">
        <v>100</v>
      </c>
      <c r="W46" s="162">
        <v>101.82389299827743</v>
      </c>
      <c r="X46" s="162">
        <v>101.57057452629445</v>
      </c>
      <c r="Y46" s="162">
        <v>103.47552943560645</v>
      </c>
      <c r="Z46" s="162">
        <v>107.68061607052385</v>
      </c>
      <c r="AA46" s="162">
        <v>103.39446752457191</v>
      </c>
      <c r="AB46" s="162">
        <v>104.3469449792279</v>
      </c>
      <c r="AC46" s="162">
        <v>109.75782754078426</v>
      </c>
      <c r="AD46" s="162">
        <v>108.85601378052489</v>
      </c>
      <c r="AE46" s="163" t="s">
        <v>82</v>
      </c>
      <c r="AF46" s="163" t="s">
        <v>82</v>
      </c>
    </row>
    <row r="47" spans="1:36" s="13" customFormat="1" ht="15" customHeight="1" x14ac:dyDescent="0.2">
      <c r="A47" s="158"/>
      <c r="B47" s="181" t="s">
        <v>167</v>
      </c>
      <c r="C47" s="160"/>
      <c r="D47" s="161" t="s">
        <v>130</v>
      </c>
      <c r="E47" s="155" t="s">
        <v>125</v>
      </c>
      <c r="F47" s="154"/>
      <c r="G47" s="163">
        <v>74.10705352676338</v>
      </c>
      <c r="H47" s="182" t="s">
        <v>2</v>
      </c>
      <c r="I47" s="162">
        <v>76.328164082041027</v>
      </c>
      <c r="J47" s="162">
        <v>78.439219609804908</v>
      </c>
      <c r="K47" s="162">
        <v>79.429714857428706</v>
      </c>
      <c r="L47" s="162">
        <v>81.120560280140069</v>
      </c>
      <c r="M47" s="162">
        <v>85.612806403201589</v>
      </c>
      <c r="N47" s="162">
        <v>87.343671835917959</v>
      </c>
      <c r="O47" s="162">
        <v>87.993996998499242</v>
      </c>
      <c r="P47" s="162">
        <v>93.986993496748369</v>
      </c>
      <c r="Q47" s="162">
        <v>94.117058529264625</v>
      </c>
      <c r="R47" s="163">
        <v>94.287143571785876</v>
      </c>
      <c r="S47" s="183"/>
      <c r="T47" s="162">
        <v>95.997998999499742</v>
      </c>
      <c r="U47" s="162">
        <v>98.969484742371179</v>
      </c>
      <c r="V47" s="162">
        <v>100</v>
      </c>
      <c r="W47" s="162">
        <v>101.19059529764883</v>
      </c>
      <c r="X47" s="162">
        <v>103.37168584292145</v>
      </c>
      <c r="Y47" s="162">
        <v>105.95297648824413</v>
      </c>
      <c r="Z47" s="162">
        <v>105.72286143071537</v>
      </c>
      <c r="AA47" s="162">
        <v>107.20360180090044</v>
      </c>
      <c r="AB47" s="162">
        <v>109.41470735367685</v>
      </c>
      <c r="AC47" s="162">
        <v>109.82491245622809</v>
      </c>
      <c r="AD47" s="162">
        <v>111.47573786893446</v>
      </c>
      <c r="AE47" s="163" t="s">
        <v>82</v>
      </c>
      <c r="AF47" s="163" t="s">
        <v>82</v>
      </c>
    </row>
    <row r="48" spans="1:36" s="13" customFormat="1" ht="15" customHeight="1" x14ac:dyDescent="0.2">
      <c r="A48" s="158"/>
      <c r="B48" s="186" t="s">
        <v>168</v>
      </c>
      <c r="C48" s="160"/>
      <c r="D48" s="148" t="s">
        <v>127</v>
      </c>
      <c r="E48" s="166" t="s">
        <v>128</v>
      </c>
      <c r="F48" s="165"/>
      <c r="G48" s="163">
        <v>98.62208713272544</v>
      </c>
      <c r="H48" s="182" t="s">
        <v>2</v>
      </c>
      <c r="I48" s="162">
        <v>98.703140830800407</v>
      </c>
      <c r="J48" s="162">
        <v>104.94427558257344</v>
      </c>
      <c r="K48" s="162">
        <v>113.38399189463017</v>
      </c>
      <c r="L48" s="162">
        <v>101.82370820668693</v>
      </c>
      <c r="M48" s="162">
        <v>108.61195542046606</v>
      </c>
      <c r="N48" s="162">
        <v>113.05977710233029</v>
      </c>
      <c r="O48" s="162">
        <v>91.904761904761898</v>
      </c>
      <c r="P48" s="162">
        <v>93.120567375886523</v>
      </c>
      <c r="Q48" s="162">
        <v>96.676798378926037</v>
      </c>
      <c r="R48" s="163">
        <v>96.149949341438699</v>
      </c>
      <c r="S48" s="183"/>
      <c r="T48" s="162">
        <v>98.085106382978722</v>
      </c>
      <c r="U48" s="162">
        <v>102.10739614994935</v>
      </c>
      <c r="V48" s="162">
        <v>100</v>
      </c>
      <c r="W48" s="162">
        <v>101.85410334346506</v>
      </c>
      <c r="X48" s="162">
        <v>101.61094224924013</v>
      </c>
      <c r="Y48" s="162">
        <v>103.51570415400202</v>
      </c>
      <c r="Z48" s="162">
        <v>107.71023302938197</v>
      </c>
      <c r="AA48" s="162">
        <v>103.41438703140831</v>
      </c>
      <c r="AB48" s="162">
        <v>104.3465045592705</v>
      </c>
      <c r="AC48" s="162">
        <v>109.73657548125632</v>
      </c>
      <c r="AD48" s="162">
        <v>108.8145896656535</v>
      </c>
      <c r="AE48" s="163" t="s">
        <v>82</v>
      </c>
      <c r="AF48" s="163" t="s">
        <v>82</v>
      </c>
    </row>
    <row r="49" spans="1:32" s="13" customFormat="1" ht="15" customHeight="1" x14ac:dyDescent="0.2">
      <c r="A49" s="158"/>
      <c r="B49" s="159" t="s">
        <v>169</v>
      </c>
      <c r="C49" s="160"/>
      <c r="D49" s="161" t="s">
        <v>130</v>
      </c>
      <c r="E49" s="155" t="s">
        <v>125</v>
      </c>
      <c r="F49" s="154"/>
      <c r="G49" s="163">
        <v>34.430658395037014</v>
      </c>
      <c r="H49" s="182" t="s">
        <v>2</v>
      </c>
      <c r="I49" s="162">
        <v>38.753251951170697</v>
      </c>
      <c r="J49" s="162">
        <v>44.646788072843705</v>
      </c>
      <c r="K49" s="162">
        <v>49.269561737042231</v>
      </c>
      <c r="L49" s="162">
        <v>54.592755653392032</v>
      </c>
      <c r="M49" s="162">
        <v>63.878326996197721</v>
      </c>
      <c r="N49" s="162">
        <v>70.222133279967991</v>
      </c>
      <c r="O49" s="162">
        <v>76.025615369221541</v>
      </c>
      <c r="P49" s="162">
        <v>87.852711626976188</v>
      </c>
      <c r="Q49" s="162">
        <v>89.463678206924158</v>
      </c>
      <c r="R49" s="163">
        <v>89.783870322193323</v>
      </c>
      <c r="S49" s="183"/>
      <c r="T49" s="162">
        <v>92.905743446067632</v>
      </c>
      <c r="U49" s="162">
        <v>98.419051430858516</v>
      </c>
      <c r="V49" s="162">
        <v>100</v>
      </c>
      <c r="W49" s="162">
        <v>101.76105663398039</v>
      </c>
      <c r="X49" s="162">
        <v>105.30318190914549</v>
      </c>
      <c r="Y49" s="162">
        <v>110.26615969581751</v>
      </c>
      <c r="Z49" s="162">
        <v>110.59635781468882</v>
      </c>
      <c r="AA49" s="162">
        <v>113.50810486291776</v>
      </c>
      <c r="AB49" s="162">
        <v>118.94136481889134</v>
      </c>
      <c r="AC49" s="162">
        <v>119.72183309985994</v>
      </c>
      <c r="AD49" s="162">
        <v>125.19511707024216</v>
      </c>
      <c r="AE49" s="163" t="s">
        <v>82</v>
      </c>
      <c r="AF49" s="163" t="s">
        <v>82</v>
      </c>
    </row>
    <row r="50" spans="1:32" s="13" customFormat="1" ht="15" customHeight="1" x14ac:dyDescent="0.2">
      <c r="A50" s="158"/>
      <c r="B50" s="164" t="s">
        <v>170</v>
      </c>
      <c r="C50" s="160"/>
      <c r="D50" s="148" t="s">
        <v>127</v>
      </c>
      <c r="E50" s="166" t="s">
        <v>128</v>
      </c>
      <c r="F50" s="165"/>
      <c r="G50" s="163">
        <v>108.95674300254453</v>
      </c>
      <c r="H50" s="182" t="s">
        <v>2</v>
      </c>
      <c r="I50" s="162">
        <v>107.20610687022901</v>
      </c>
      <c r="J50" s="162">
        <v>126.32061068702289</v>
      </c>
      <c r="K50" s="162">
        <v>128.04071246819336</v>
      </c>
      <c r="L50" s="162">
        <v>87.928753180661573</v>
      </c>
      <c r="M50" s="162">
        <v>125.40458015267176</v>
      </c>
      <c r="N50" s="162">
        <v>135.77608142493639</v>
      </c>
      <c r="O50" s="162">
        <v>116.33587786259542</v>
      </c>
      <c r="P50" s="162">
        <v>109.86259541984734</v>
      </c>
      <c r="Q50" s="162">
        <v>114.17811704834607</v>
      </c>
      <c r="R50" s="163">
        <v>103.45038167938931</v>
      </c>
      <c r="S50" s="183"/>
      <c r="T50" s="162">
        <v>97.536895674300254</v>
      </c>
      <c r="U50" s="162">
        <v>113.85241730279898</v>
      </c>
      <c r="V50" s="162">
        <v>100</v>
      </c>
      <c r="W50" s="162">
        <v>91.4910941475827</v>
      </c>
      <c r="X50" s="162">
        <v>100.61068702290075</v>
      </c>
      <c r="Y50" s="162">
        <v>107.61323155216284</v>
      </c>
      <c r="Z50" s="162">
        <v>111.49109414758271</v>
      </c>
      <c r="AA50" s="162">
        <v>99.908396946564878</v>
      </c>
      <c r="AB50" s="162">
        <v>103.29770992366412</v>
      </c>
      <c r="AC50" s="162">
        <v>110.49363867684478</v>
      </c>
      <c r="AD50" s="162">
        <v>107.63358778625954</v>
      </c>
      <c r="AE50" s="163" t="s">
        <v>82</v>
      </c>
      <c r="AF50" s="163" t="s">
        <v>82</v>
      </c>
    </row>
    <row r="51" spans="1:32" s="13" customFormat="1" ht="15" customHeight="1" x14ac:dyDescent="0.2">
      <c r="A51" s="158"/>
      <c r="B51" s="159" t="s">
        <v>171</v>
      </c>
      <c r="C51" s="160"/>
      <c r="D51" s="161" t="s">
        <v>130</v>
      </c>
      <c r="E51" s="155" t="s">
        <v>125</v>
      </c>
      <c r="F51" s="154"/>
      <c r="G51" s="163">
        <v>37.178846346096165</v>
      </c>
      <c r="H51" s="182" t="s">
        <v>2</v>
      </c>
      <c r="I51" s="162">
        <v>41.587523742877138</v>
      </c>
      <c r="J51" s="162">
        <v>47.565730280915723</v>
      </c>
      <c r="K51" s="162">
        <v>53.204038788363498</v>
      </c>
      <c r="L51" s="162">
        <v>60.081975407377783</v>
      </c>
      <c r="M51" s="162">
        <v>67.179846046186142</v>
      </c>
      <c r="N51" s="162">
        <v>75.447365790262921</v>
      </c>
      <c r="O51" s="162">
        <v>81.565530340897723</v>
      </c>
      <c r="P51" s="162">
        <v>90.21293611916424</v>
      </c>
      <c r="Q51" s="162">
        <v>91.042687193841843</v>
      </c>
      <c r="R51" s="163">
        <v>93.491952414275715</v>
      </c>
      <c r="S51" s="183"/>
      <c r="T51" s="162">
        <v>95.401379586124165</v>
      </c>
      <c r="U51" s="162">
        <v>97.280815755273423</v>
      </c>
      <c r="V51" s="162">
        <v>100</v>
      </c>
      <c r="W51" s="162">
        <v>102.629211236629</v>
      </c>
      <c r="X51" s="162">
        <v>105.7182845146456</v>
      </c>
      <c r="Y51" s="162">
        <v>108.23752874137757</v>
      </c>
      <c r="Z51" s="162">
        <v>109.72708187543738</v>
      </c>
      <c r="AA51" s="162">
        <v>112.35629311206638</v>
      </c>
      <c r="AB51" s="162">
        <v>113.96581025692292</v>
      </c>
      <c r="AC51" s="162">
        <v>116.10516844946517</v>
      </c>
      <c r="AD51" s="162">
        <v>116.99490152954112</v>
      </c>
      <c r="AE51" s="163" t="s">
        <v>82</v>
      </c>
      <c r="AF51" s="163" t="s">
        <v>82</v>
      </c>
    </row>
    <row r="52" spans="1:32" s="13" customFormat="1" ht="15" customHeight="1" x14ac:dyDescent="0.2">
      <c r="A52" s="158"/>
      <c r="B52" s="164" t="s">
        <v>172</v>
      </c>
      <c r="C52" s="160"/>
      <c r="D52" s="148" t="s">
        <v>127</v>
      </c>
      <c r="E52" s="166" t="s">
        <v>128</v>
      </c>
      <c r="F52" s="165"/>
      <c r="G52" s="163">
        <v>78.561296859169204</v>
      </c>
      <c r="H52" s="182" t="s">
        <v>2</v>
      </c>
      <c r="I52" s="162">
        <v>82.897669706180338</v>
      </c>
      <c r="J52" s="162">
        <v>92.401215805471125</v>
      </c>
      <c r="K52" s="162">
        <v>113.46504559270517</v>
      </c>
      <c r="L52" s="162">
        <v>115.50151975683892</v>
      </c>
      <c r="M52" s="162">
        <v>110.47619047619048</v>
      </c>
      <c r="N52" s="162">
        <v>117.02127659574468</v>
      </c>
      <c r="O52" s="162">
        <v>91.165146909827769</v>
      </c>
      <c r="P52" s="162">
        <v>94.893617021276583</v>
      </c>
      <c r="Q52" s="162">
        <v>94.01215805471125</v>
      </c>
      <c r="R52" s="163">
        <v>98.480243161094222</v>
      </c>
      <c r="S52" s="183"/>
      <c r="T52" s="162">
        <v>100.97264437689969</v>
      </c>
      <c r="U52" s="162">
        <v>98.054711246200611</v>
      </c>
      <c r="V52" s="162">
        <v>100</v>
      </c>
      <c r="W52" s="162">
        <v>105.89665653495439</v>
      </c>
      <c r="X52" s="162">
        <v>107.55825734549138</v>
      </c>
      <c r="Y52" s="162">
        <v>102.00607902735564</v>
      </c>
      <c r="Z52" s="162">
        <v>103.95136778115501</v>
      </c>
      <c r="AA52" s="162">
        <v>106.31205673758866</v>
      </c>
      <c r="AB52" s="162">
        <v>106.11955420466057</v>
      </c>
      <c r="AC52" s="162">
        <v>108.43971631205673</v>
      </c>
      <c r="AD52" s="162">
        <v>109.21985815602837</v>
      </c>
      <c r="AE52" s="163" t="s">
        <v>82</v>
      </c>
      <c r="AF52" s="163" t="s">
        <v>82</v>
      </c>
    </row>
    <row r="53" spans="1:32" s="13" customFormat="1" ht="15" customHeight="1" x14ac:dyDescent="0.2">
      <c r="A53" s="148"/>
      <c r="B53" s="151" t="s">
        <v>173</v>
      </c>
      <c r="C53" s="160"/>
      <c r="D53" s="148"/>
      <c r="E53" s="166"/>
      <c r="F53" s="165"/>
      <c r="G53" s="703"/>
      <c r="H53" s="187"/>
      <c r="I53" s="704"/>
      <c r="J53" s="704"/>
      <c r="K53" s="704"/>
      <c r="L53" s="704"/>
      <c r="M53" s="704"/>
      <c r="N53" s="704"/>
      <c r="O53" s="704"/>
      <c r="P53" s="704"/>
      <c r="Q53" s="704"/>
      <c r="R53" s="703"/>
      <c r="S53" s="705"/>
      <c r="T53" s="704"/>
      <c r="U53" s="704"/>
      <c r="V53" s="704"/>
      <c r="W53" s="704"/>
      <c r="X53" s="704"/>
      <c r="Y53" s="704"/>
      <c r="Z53" s="704"/>
      <c r="AA53" s="704"/>
      <c r="AB53" s="704"/>
      <c r="AC53" s="704"/>
      <c r="AD53" s="704"/>
      <c r="AE53" s="703"/>
      <c r="AF53" s="703"/>
    </row>
    <row r="54" spans="1:32" s="13" customFormat="1" ht="15" customHeight="1" x14ac:dyDescent="0.2">
      <c r="A54" s="158"/>
      <c r="B54" s="159" t="s">
        <v>174</v>
      </c>
      <c r="C54" s="160"/>
      <c r="D54" s="161" t="s">
        <v>130</v>
      </c>
      <c r="E54" s="155" t="s">
        <v>125</v>
      </c>
      <c r="F54" s="154"/>
      <c r="G54" s="163">
        <v>222.35723100000001</v>
      </c>
      <c r="H54" s="182" t="s">
        <v>2</v>
      </c>
      <c r="I54" s="162">
        <v>263.64596299999999</v>
      </c>
      <c r="J54" s="162">
        <v>310.74095399999999</v>
      </c>
      <c r="K54" s="162">
        <v>355.80614600000001</v>
      </c>
      <c r="L54" s="162">
        <v>440.18790100000001</v>
      </c>
      <c r="M54" s="162">
        <v>499.52739200000002</v>
      </c>
      <c r="N54" s="162">
        <v>592.31101100000001</v>
      </c>
      <c r="O54" s="162">
        <v>542.70379200000002</v>
      </c>
      <c r="P54" s="162">
        <v>585.69088599999998</v>
      </c>
      <c r="Q54" s="162">
        <v>589.83275200000003</v>
      </c>
      <c r="R54" s="163">
        <v>574.74326499999995</v>
      </c>
      <c r="S54" s="183"/>
      <c r="T54" s="162">
        <v>560.12883599999998</v>
      </c>
      <c r="U54" s="162">
        <v>632.14410399999997</v>
      </c>
      <c r="V54" s="162">
        <v>626.73945900000001</v>
      </c>
      <c r="W54" s="162">
        <v>602.331547</v>
      </c>
      <c r="X54" s="162">
        <v>612.87401199999999</v>
      </c>
      <c r="Y54" s="162">
        <v>683.20703000000003</v>
      </c>
      <c r="Z54" s="162">
        <v>686.720279</v>
      </c>
      <c r="AA54" s="162">
        <v>649.323981</v>
      </c>
      <c r="AB54" s="162">
        <v>695.71591999999998</v>
      </c>
      <c r="AC54" s="162">
        <v>667.812186</v>
      </c>
      <c r="AD54" s="162">
        <v>711.40739399999995</v>
      </c>
      <c r="AE54" s="163">
        <v>728.96675700000003</v>
      </c>
      <c r="AF54" s="163" t="s">
        <v>82</v>
      </c>
    </row>
    <row r="55" spans="1:32" s="13" customFormat="1" ht="15" customHeight="1" x14ac:dyDescent="0.2">
      <c r="A55" s="158"/>
      <c r="B55" s="164" t="s">
        <v>175</v>
      </c>
      <c r="C55" s="160"/>
      <c r="D55" s="148" t="s">
        <v>127</v>
      </c>
      <c r="E55" s="166" t="s">
        <v>128</v>
      </c>
      <c r="F55" s="165"/>
      <c r="G55" s="163">
        <v>2.2999999999999998</v>
      </c>
      <c r="H55" s="182"/>
      <c r="I55" s="162">
        <v>3.3380000000000001</v>
      </c>
      <c r="J55" s="162">
        <v>4.6078000000000001</v>
      </c>
      <c r="K55" s="162">
        <v>5.2065000000000001</v>
      </c>
      <c r="L55" s="162">
        <v>4.1754860000000003</v>
      </c>
      <c r="M55" s="162">
        <v>6.4607929999999998</v>
      </c>
      <c r="N55" s="162">
        <v>9.0257559999999994</v>
      </c>
      <c r="O55" s="162">
        <v>8.6680349999999997</v>
      </c>
      <c r="P55" s="162">
        <v>8.5028649999999999</v>
      </c>
      <c r="Q55" s="162">
        <v>9.2830440000000003</v>
      </c>
      <c r="R55" s="163">
        <v>9.3040000000000003</v>
      </c>
      <c r="S55" s="183"/>
      <c r="T55" s="162">
        <v>7.8581599999999998</v>
      </c>
      <c r="U55" s="162">
        <v>9.8924819999999993</v>
      </c>
      <c r="V55" s="162">
        <v>8.7714339999999993</v>
      </c>
      <c r="W55" s="162">
        <v>7.0596709999999998</v>
      </c>
      <c r="X55" s="162">
        <v>8.3172650000000008</v>
      </c>
      <c r="Y55" s="162">
        <v>9.2749199999999998</v>
      </c>
      <c r="Z55" s="162">
        <v>9.7895859999999999</v>
      </c>
      <c r="AA55" s="162">
        <v>9.4</v>
      </c>
      <c r="AB55" s="162">
        <v>9.3391999999999999</v>
      </c>
      <c r="AC55" s="162">
        <v>8.6075999999999997</v>
      </c>
      <c r="AD55" s="162">
        <v>9.4851829999999993</v>
      </c>
      <c r="AE55" s="163">
        <v>11.62867</v>
      </c>
      <c r="AF55" s="163">
        <v>10.9</v>
      </c>
    </row>
    <row r="56" spans="1:32" s="13" customFormat="1" ht="15" customHeight="1" x14ac:dyDescent="0.2">
      <c r="A56" s="158"/>
      <c r="B56" s="159" t="s">
        <v>176</v>
      </c>
      <c r="C56" s="160"/>
      <c r="D56" s="161" t="s">
        <v>130</v>
      </c>
      <c r="E56" s="155" t="s">
        <v>125</v>
      </c>
      <c r="F56" s="154"/>
      <c r="G56" s="163">
        <v>35.109990000000003</v>
      </c>
      <c r="H56" s="182" t="s">
        <v>2</v>
      </c>
      <c r="I56" s="162">
        <v>35.362831</v>
      </c>
      <c r="J56" s="162">
        <v>27.677727999999998</v>
      </c>
      <c r="K56" s="162">
        <v>24.306881000000001</v>
      </c>
      <c r="L56" s="162">
        <v>25.377974999999999</v>
      </c>
      <c r="M56" s="162">
        <v>32.045448</v>
      </c>
      <c r="N56" s="162">
        <v>38.193582999999997</v>
      </c>
      <c r="O56" s="162">
        <v>23.223185000000001</v>
      </c>
      <c r="P56" s="162">
        <v>20.116038</v>
      </c>
      <c r="Q56" s="162">
        <v>23.338450999999999</v>
      </c>
      <c r="R56" s="163">
        <v>20.933769000000002</v>
      </c>
      <c r="S56" s="183"/>
      <c r="T56" s="162">
        <v>14.610094</v>
      </c>
      <c r="U56" s="162">
        <v>17.695401</v>
      </c>
      <c r="V56" s="162">
        <v>15.164553</v>
      </c>
      <c r="W56" s="162">
        <v>12.650214999999999</v>
      </c>
      <c r="X56" s="162">
        <v>15.174162000000001</v>
      </c>
      <c r="Y56" s="162">
        <v>18.128209999999999</v>
      </c>
      <c r="Z56" s="162">
        <v>18.293688</v>
      </c>
      <c r="AA56" s="162">
        <v>11.955159999999999</v>
      </c>
      <c r="AB56" s="162">
        <v>13.018425000000001</v>
      </c>
      <c r="AC56" s="162">
        <v>14.590328</v>
      </c>
      <c r="AD56" s="162">
        <v>16.68094</v>
      </c>
      <c r="AE56" s="163">
        <v>15.337075</v>
      </c>
      <c r="AF56" s="163" t="s">
        <v>82</v>
      </c>
    </row>
    <row r="57" spans="1:32" s="13" customFormat="1" ht="15" customHeight="1" x14ac:dyDescent="0.2">
      <c r="A57" s="158"/>
      <c r="B57" s="164" t="s">
        <v>177</v>
      </c>
      <c r="C57" s="160"/>
      <c r="D57" s="148" t="s">
        <v>127</v>
      </c>
      <c r="E57" s="166" t="s">
        <v>128</v>
      </c>
      <c r="F57" s="165"/>
      <c r="G57" s="163">
        <v>7.9</v>
      </c>
      <c r="H57" s="182"/>
      <c r="I57" s="162">
        <v>8.202</v>
      </c>
      <c r="J57" s="162">
        <v>5.4333999999999998</v>
      </c>
      <c r="K57" s="162">
        <v>6.2700209999999998</v>
      </c>
      <c r="L57" s="162">
        <v>6.5664009999999999</v>
      </c>
      <c r="M57" s="162">
        <v>7.600454</v>
      </c>
      <c r="N57" s="162">
        <v>6.043965</v>
      </c>
      <c r="O57" s="162">
        <v>6.287642</v>
      </c>
      <c r="P57" s="162">
        <v>4.0030469999999996</v>
      </c>
      <c r="Q57" s="162">
        <v>4.8636369999999998</v>
      </c>
      <c r="R57" s="163">
        <v>3.831</v>
      </c>
      <c r="S57" s="183"/>
      <c r="T57" s="162">
        <v>3.1722399999999999</v>
      </c>
      <c r="U57" s="162">
        <v>4.280716</v>
      </c>
      <c r="V57" s="162">
        <v>3.404312</v>
      </c>
      <c r="W57" s="162">
        <v>2.621626</v>
      </c>
      <c r="X57" s="162">
        <v>3.1256910000000002</v>
      </c>
      <c r="Y57" s="162">
        <v>3.44855</v>
      </c>
      <c r="Z57" s="162">
        <v>3.7128999999999999</v>
      </c>
      <c r="AA57" s="162">
        <v>2.8517060000000001</v>
      </c>
      <c r="AB57" s="162">
        <v>2.600676</v>
      </c>
      <c r="AC57" s="162">
        <v>2.888137</v>
      </c>
      <c r="AD57" s="162">
        <v>3.3592710000000001</v>
      </c>
      <c r="AE57" s="163">
        <v>2.7925930000000001</v>
      </c>
      <c r="AF57" s="163">
        <v>2</v>
      </c>
    </row>
    <row r="58" spans="1:32" s="13" customFormat="1" ht="15" customHeight="1" x14ac:dyDescent="0.2">
      <c r="A58" s="158"/>
      <c r="B58" s="159" t="s">
        <v>178</v>
      </c>
      <c r="C58" s="160"/>
      <c r="D58" s="161" t="s">
        <v>130</v>
      </c>
      <c r="E58" s="155" t="s">
        <v>125</v>
      </c>
      <c r="F58" s="154"/>
      <c r="G58" s="163">
        <v>205.02758299999999</v>
      </c>
      <c r="H58" s="182" t="s">
        <v>2</v>
      </c>
      <c r="I58" s="162">
        <v>226.54425599999999</v>
      </c>
      <c r="J58" s="162">
        <v>265.83114499999999</v>
      </c>
      <c r="K58" s="162">
        <v>341.75197100000003</v>
      </c>
      <c r="L58" s="162">
        <v>396.62338799999998</v>
      </c>
      <c r="M58" s="162">
        <v>485.52730100000002</v>
      </c>
      <c r="N58" s="162">
        <v>483.372615</v>
      </c>
      <c r="O58" s="162">
        <v>517.29642899999999</v>
      </c>
      <c r="P58" s="162">
        <v>592.479375</v>
      </c>
      <c r="Q58" s="162">
        <v>615.53364499999998</v>
      </c>
      <c r="R58" s="163">
        <v>604.87204999999994</v>
      </c>
      <c r="S58" s="183"/>
      <c r="T58" s="162">
        <v>645.16499299999998</v>
      </c>
      <c r="U58" s="162">
        <v>728.97103000000004</v>
      </c>
      <c r="V58" s="162">
        <v>713.68231100000003</v>
      </c>
      <c r="W58" s="162">
        <v>706.84658999999999</v>
      </c>
      <c r="X58" s="162">
        <v>790.11539400000004</v>
      </c>
      <c r="Y58" s="162">
        <v>830.61127299999998</v>
      </c>
      <c r="Z58" s="162">
        <v>820.20261800000003</v>
      </c>
      <c r="AA58" s="162">
        <v>851.27371000000005</v>
      </c>
      <c r="AB58" s="162">
        <v>887.12731199999996</v>
      </c>
      <c r="AC58" s="162">
        <v>875.49065299999995</v>
      </c>
      <c r="AD58" s="162">
        <v>1017.750854</v>
      </c>
      <c r="AE58" s="163">
        <v>1038.281035</v>
      </c>
      <c r="AF58" s="163" t="s">
        <v>82</v>
      </c>
    </row>
    <row r="59" spans="1:32" s="13" customFormat="1" ht="15" customHeight="1" x14ac:dyDescent="0.2">
      <c r="A59" s="158"/>
      <c r="B59" s="164" t="s">
        <v>179</v>
      </c>
      <c r="C59" s="160"/>
      <c r="D59" s="148" t="s">
        <v>127</v>
      </c>
      <c r="E59" s="166" t="s">
        <v>128</v>
      </c>
      <c r="F59" s="165"/>
      <c r="G59" s="163">
        <v>3.3000000000000002E-2</v>
      </c>
      <c r="H59" s="182"/>
      <c r="I59" s="162">
        <v>1.4E-2</v>
      </c>
      <c r="J59" s="162">
        <v>1.2E-2</v>
      </c>
      <c r="K59" s="162">
        <v>7.8961000000000003E-2</v>
      </c>
      <c r="L59" s="162">
        <v>5.7799999999999997E-2</v>
      </c>
      <c r="M59" s="162">
        <v>6.8593000000000001E-2</v>
      </c>
      <c r="N59" s="162">
        <v>0.28994900000000001</v>
      </c>
      <c r="O59" s="162">
        <v>0.23883099999999999</v>
      </c>
      <c r="P59" s="162">
        <v>0.92334099999999997</v>
      </c>
      <c r="Q59" s="162">
        <v>1.3619380000000001</v>
      </c>
      <c r="R59" s="163">
        <v>1.9619800000000001</v>
      </c>
      <c r="S59" s="183"/>
      <c r="T59" s="162">
        <v>1.883677</v>
      </c>
      <c r="U59" s="162">
        <v>2.3440270000000001</v>
      </c>
      <c r="V59" s="162">
        <v>1.9454020000000001</v>
      </c>
      <c r="W59" s="162">
        <v>1.2606569999999999</v>
      </c>
      <c r="X59" s="162">
        <v>1.722297</v>
      </c>
      <c r="Y59" s="162">
        <v>1.8444400000000001</v>
      </c>
      <c r="Z59" s="162">
        <v>1.7065999999999999</v>
      </c>
      <c r="AA59" s="162">
        <v>2</v>
      </c>
      <c r="AB59" s="162">
        <v>2.3921000000000001</v>
      </c>
      <c r="AC59" s="162">
        <v>3.9958999999999998</v>
      </c>
      <c r="AD59" s="162">
        <v>4.0396999999999998</v>
      </c>
      <c r="AE59" s="163">
        <v>4.4684030000000003</v>
      </c>
      <c r="AF59" s="163">
        <v>3.2</v>
      </c>
    </row>
    <row r="60" spans="1:32" s="13" customFormat="1" ht="15" customHeight="1" x14ac:dyDescent="0.2">
      <c r="A60" s="158"/>
      <c r="B60" s="159" t="s">
        <v>180</v>
      </c>
      <c r="C60" s="160"/>
      <c r="D60" s="161" t="s">
        <v>130</v>
      </c>
      <c r="E60" s="155" t="s">
        <v>125</v>
      </c>
      <c r="F60" s="154"/>
      <c r="G60" s="163">
        <v>215.64663300000001</v>
      </c>
      <c r="H60" s="182" t="s">
        <v>2</v>
      </c>
      <c r="I60" s="162">
        <v>254.059664</v>
      </c>
      <c r="J60" s="162">
        <v>316.34570300000001</v>
      </c>
      <c r="K60" s="162">
        <v>356.96309000000002</v>
      </c>
      <c r="L60" s="162">
        <v>396.87130999999999</v>
      </c>
      <c r="M60" s="162">
        <v>468.16457200000002</v>
      </c>
      <c r="N60" s="162">
        <v>518.56865300000004</v>
      </c>
      <c r="O60" s="162">
        <v>547.43053599999996</v>
      </c>
      <c r="P60" s="162">
        <v>598.89863200000002</v>
      </c>
      <c r="Q60" s="162">
        <v>599.44739700000002</v>
      </c>
      <c r="R60" s="163">
        <v>571.05820900000003</v>
      </c>
      <c r="S60" s="183"/>
      <c r="T60" s="162">
        <v>586.69504099999995</v>
      </c>
      <c r="U60" s="162">
        <v>607.57560100000001</v>
      </c>
      <c r="V60" s="162">
        <v>634.27902300000005</v>
      </c>
      <c r="W60" s="162">
        <v>640.92428600000005</v>
      </c>
      <c r="X60" s="162">
        <v>656.78151200000002</v>
      </c>
      <c r="Y60" s="162">
        <v>688.03525200000001</v>
      </c>
      <c r="Z60" s="162">
        <v>686.92807200000004</v>
      </c>
      <c r="AA60" s="162">
        <v>701.64950599999997</v>
      </c>
      <c r="AB60" s="162">
        <v>721.44558300000006</v>
      </c>
      <c r="AC60" s="162">
        <v>733.25646400000005</v>
      </c>
      <c r="AD60" s="162">
        <v>738.08903999999995</v>
      </c>
      <c r="AE60" s="163">
        <v>740.95597299999997</v>
      </c>
      <c r="AF60" s="163" t="s">
        <v>82</v>
      </c>
    </row>
    <row r="61" spans="1:32" s="13" customFormat="1" ht="15" customHeight="1" x14ac:dyDescent="0.2">
      <c r="A61" s="158"/>
      <c r="B61" s="164" t="s">
        <v>181</v>
      </c>
      <c r="C61" s="160"/>
      <c r="D61" s="148" t="s">
        <v>127</v>
      </c>
      <c r="E61" s="166" t="s">
        <v>128</v>
      </c>
      <c r="F61" s="165"/>
      <c r="G61" s="163" t="s">
        <v>131</v>
      </c>
      <c r="H61" s="182"/>
      <c r="I61" s="162" t="s">
        <v>131</v>
      </c>
      <c r="J61" s="162" t="s">
        <v>131</v>
      </c>
      <c r="K61" s="162" t="s">
        <v>131</v>
      </c>
      <c r="L61" s="162" t="s">
        <v>131</v>
      </c>
      <c r="M61" s="162" t="s">
        <v>131</v>
      </c>
      <c r="N61" s="162" t="s">
        <v>131</v>
      </c>
      <c r="O61" s="162" t="s">
        <v>131</v>
      </c>
      <c r="P61" s="162" t="s">
        <v>131</v>
      </c>
      <c r="Q61" s="162" t="s">
        <v>131</v>
      </c>
      <c r="R61" s="163" t="s">
        <v>131</v>
      </c>
      <c r="S61" s="183"/>
      <c r="T61" s="162" t="s">
        <v>131</v>
      </c>
      <c r="U61" s="162" t="s">
        <v>131</v>
      </c>
      <c r="V61" s="162" t="s">
        <v>131</v>
      </c>
      <c r="W61" s="162" t="s">
        <v>131</v>
      </c>
      <c r="X61" s="162" t="s">
        <v>131</v>
      </c>
      <c r="Y61" s="162" t="s">
        <v>131</v>
      </c>
      <c r="Z61" s="162" t="s">
        <v>131</v>
      </c>
      <c r="AA61" s="162" t="s">
        <v>131</v>
      </c>
      <c r="AB61" s="162" t="s">
        <v>131</v>
      </c>
      <c r="AC61" s="162" t="s">
        <v>131</v>
      </c>
      <c r="AD61" s="162" t="s">
        <v>131</v>
      </c>
      <c r="AE61" s="163" t="s">
        <v>131</v>
      </c>
      <c r="AF61" s="163" t="s">
        <v>82</v>
      </c>
    </row>
    <row r="62" spans="1:32" s="13" customFormat="1" ht="15" customHeight="1" x14ac:dyDescent="0.2">
      <c r="A62" s="158"/>
      <c r="B62" s="159" t="s">
        <v>182</v>
      </c>
      <c r="C62" s="160"/>
      <c r="D62" s="161" t="s">
        <v>130</v>
      </c>
      <c r="E62" s="155" t="s">
        <v>125</v>
      </c>
      <c r="F62" s="154"/>
      <c r="G62" s="163">
        <v>270.55219599999998</v>
      </c>
      <c r="H62" s="182" t="s">
        <v>2</v>
      </c>
      <c r="I62" s="162">
        <v>270.91350199999999</v>
      </c>
      <c r="J62" s="162">
        <v>298.04801700000002</v>
      </c>
      <c r="K62" s="162">
        <v>270.384075</v>
      </c>
      <c r="L62" s="162">
        <v>240.495788</v>
      </c>
      <c r="M62" s="162">
        <v>281.60376000000002</v>
      </c>
      <c r="N62" s="162">
        <v>266.82527299999998</v>
      </c>
      <c r="O62" s="162">
        <v>286.21186699999998</v>
      </c>
      <c r="P62" s="162">
        <v>327.60019499999999</v>
      </c>
      <c r="Q62" s="162">
        <v>311.23688800000002</v>
      </c>
      <c r="R62" s="163">
        <v>316.44057199999997</v>
      </c>
      <c r="S62" s="183"/>
      <c r="T62" s="162">
        <v>314.758486</v>
      </c>
      <c r="U62" s="162">
        <v>336.198284</v>
      </c>
      <c r="V62" s="162">
        <v>326.69281899999999</v>
      </c>
      <c r="W62" s="162">
        <v>307.35351500000002</v>
      </c>
      <c r="X62" s="162">
        <v>323.91154599999999</v>
      </c>
      <c r="Y62" s="162">
        <v>329.92150900000001</v>
      </c>
      <c r="Z62" s="162">
        <v>334.73446100000001</v>
      </c>
      <c r="AA62" s="162">
        <v>333.61865599999999</v>
      </c>
      <c r="AB62" s="162">
        <v>374.054845</v>
      </c>
      <c r="AC62" s="162">
        <v>369.09126500000002</v>
      </c>
      <c r="AD62" s="162">
        <v>374.80663900000002</v>
      </c>
      <c r="AE62" s="163">
        <v>385.07411400000001</v>
      </c>
      <c r="AF62" s="163" t="s">
        <v>82</v>
      </c>
    </row>
    <row r="63" spans="1:32" s="13" customFormat="1" ht="15" customHeight="1" x14ac:dyDescent="0.2">
      <c r="A63" s="158"/>
      <c r="B63" s="164" t="s">
        <v>183</v>
      </c>
      <c r="C63" s="160"/>
      <c r="D63" s="148" t="s">
        <v>127</v>
      </c>
      <c r="E63" s="166" t="s">
        <v>128</v>
      </c>
      <c r="F63" s="165"/>
      <c r="G63" s="163">
        <v>37.9</v>
      </c>
      <c r="H63" s="182"/>
      <c r="I63" s="162">
        <v>42.665008</v>
      </c>
      <c r="J63" s="162">
        <v>50.301408000000002</v>
      </c>
      <c r="K63" s="162">
        <v>46.429040000000001</v>
      </c>
      <c r="L63" s="162">
        <v>26.390543999999998</v>
      </c>
      <c r="M63" s="162">
        <v>36.546143999999998</v>
      </c>
      <c r="N63" s="162">
        <v>36.312784000000001</v>
      </c>
      <c r="O63" s="162">
        <v>24.89133</v>
      </c>
      <c r="P63" s="162">
        <v>24.232375999999999</v>
      </c>
      <c r="Q63" s="162">
        <v>19.37886</v>
      </c>
      <c r="R63" s="163">
        <v>15.523899999999999</v>
      </c>
      <c r="S63" s="183"/>
      <c r="T63" s="162">
        <v>13.7315</v>
      </c>
      <c r="U63" s="162">
        <v>13.998654</v>
      </c>
      <c r="V63" s="162">
        <v>10.369253</v>
      </c>
      <c r="W63" s="162">
        <v>8.9819759999999995</v>
      </c>
      <c r="X63" s="162">
        <v>11.791072</v>
      </c>
      <c r="Y63" s="162">
        <v>10.4621</v>
      </c>
      <c r="Z63" s="162">
        <v>9.7027999999999999</v>
      </c>
      <c r="AA63" s="162">
        <v>8.1999999999999993</v>
      </c>
      <c r="AB63" s="162">
        <v>9.1</v>
      </c>
      <c r="AC63" s="162">
        <v>8.6999999999999993</v>
      </c>
      <c r="AD63" s="162">
        <v>7.1</v>
      </c>
      <c r="AE63" s="163">
        <v>7.4</v>
      </c>
      <c r="AF63" s="163">
        <v>6.2</v>
      </c>
    </row>
    <row r="64" spans="1:32" s="13" customFormat="1" ht="15" customHeight="1" x14ac:dyDescent="0.2">
      <c r="A64" s="158"/>
      <c r="B64" s="159" t="s">
        <v>184</v>
      </c>
      <c r="C64" s="160"/>
      <c r="D64" s="161" t="s">
        <v>130</v>
      </c>
      <c r="E64" s="155" t="s">
        <v>125</v>
      </c>
      <c r="F64" s="154"/>
      <c r="G64" s="163">
        <v>160.50198700000001</v>
      </c>
      <c r="H64" s="182" t="s">
        <v>2</v>
      </c>
      <c r="I64" s="162">
        <v>197.37622400000001</v>
      </c>
      <c r="J64" s="162">
        <v>224.25195199999999</v>
      </c>
      <c r="K64" s="162">
        <v>251.31027599999999</v>
      </c>
      <c r="L64" s="162">
        <v>267.85645099999999</v>
      </c>
      <c r="M64" s="162">
        <v>284.15516000000002</v>
      </c>
      <c r="N64" s="162">
        <v>309.18672400000003</v>
      </c>
      <c r="O64" s="162">
        <v>264.74677700000001</v>
      </c>
      <c r="P64" s="162">
        <v>250.101866</v>
      </c>
      <c r="Q64" s="162">
        <v>230.40695400000001</v>
      </c>
      <c r="R64" s="163">
        <v>259.83981299999999</v>
      </c>
      <c r="S64" s="183"/>
      <c r="T64" s="162">
        <v>232.62705299999999</v>
      </c>
      <c r="U64" s="162">
        <v>251.56709900000001</v>
      </c>
      <c r="V64" s="162">
        <v>254.09686300000001</v>
      </c>
      <c r="W64" s="162">
        <v>253.949444</v>
      </c>
      <c r="X64" s="162">
        <v>246.658073</v>
      </c>
      <c r="Y64" s="162">
        <v>221.57008200000001</v>
      </c>
      <c r="Z64" s="162">
        <v>228.083617</v>
      </c>
      <c r="AA64" s="162">
        <v>228.58393699999999</v>
      </c>
      <c r="AB64" s="162">
        <v>278.69858699999997</v>
      </c>
      <c r="AC64" s="162">
        <v>269.8322</v>
      </c>
      <c r="AD64" s="162">
        <v>247.382251</v>
      </c>
      <c r="AE64" s="163">
        <v>266.830263</v>
      </c>
      <c r="AF64" s="163" t="s">
        <v>82</v>
      </c>
    </row>
    <row r="65" spans="1:32" s="13" customFormat="1" ht="15" customHeight="1" x14ac:dyDescent="0.2">
      <c r="A65" s="158"/>
      <c r="B65" s="164" t="s">
        <v>185</v>
      </c>
      <c r="C65" s="160"/>
      <c r="D65" s="148" t="s">
        <v>127</v>
      </c>
      <c r="E65" s="166" t="s">
        <v>128</v>
      </c>
      <c r="F65" s="165"/>
      <c r="G65" s="163">
        <v>10.3</v>
      </c>
      <c r="H65" s="182"/>
      <c r="I65" s="162">
        <v>12.314</v>
      </c>
      <c r="J65" s="162">
        <v>12.742000000000001</v>
      </c>
      <c r="K65" s="162">
        <v>15.706842</v>
      </c>
      <c r="L65" s="162">
        <v>10.138960000000001</v>
      </c>
      <c r="M65" s="162">
        <v>14.663764</v>
      </c>
      <c r="N65" s="162">
        <v>16.720958</v>
      </c>
      <c r="O65" s="162">
        <v>13.30907</v>
      </c>
      <c r="P65" s="162">
        <v>13.134383</v>
      </c>
      <c r="Q65" s="162">
        <v>11.363906999999999</v>
      </c>
      <c r="R65" s="163">
        <v>13.4339</v>
      </c>
      <c r="S65" s="183"/>
      <c r="T65" s="162">
        <v>11.739509</v>
      </c>
      <c r="U65" s="162">
        <v>12.730366</v>
      </c>
      <c r="V65" s="162">
        <v>11.912444000000001</v>
      </c>
      <c r="W65" s="162">
        <v>11.474819999999999</v>
      </c>
      <c r="X65" s="162">
        <v>12.681554999999999</v>
      </c>
      <c r="Y65" s="162">
        <v>8.7151200000000006</v>
      </c>
      <c r="Z65" s="162">
        <v>10.8492</v>
      </c>
      <c r="AA65" s="162">
        <v>9.9725979999999996</v>
      </c>
      <c r="AB65" s="162">
        <v>11.674153</v>
      </c>
      <c r="AC65" s="162">
        <v>12.349546</v>
      </c>
      <c r="AD65" s="162">
        <v>11.234194</v>
      </c>
      <c r="AE65" s="163">
        <v>13.488875</v>
      </c>
      <c r="AF65" s="163">
        <v>9.4</v>
      </c>
    </row>
    <row r="66" spans="1:32" s="13" customFormat="1" ht="15" customHeight="1" x14ac:dyDescent="0.2">
      <c r="A66" s="158"/>
      <c r="B66" s="159" t="s">
        <v>186</v>
      </c>
      <c r="C66" s="160"/>
      <c r="D66" s="161" t="s">
        <v>130</v>
      </c>
      <c r="E66" s="155" t="s">
        <v>125</v>
      </c>
      <c r="F66" s="154"/>
      <c r="G66" s="163">
        <v>0.98378500000000002</v>
      </c>
      <c r="H66" s="182" t="s">
        <v>2</v>
      </c>
      <c r="I66" s="162">
        <v>1.0926309999999999</v>
      </c>
      <c r="J66" s="162">
        <v>1.2867569999999999</v>
      </c>
      <c r="K66" s="162">
        <v>1.549347</v>
      </c>
      <c r="L66" s="162">
        <v>1.893527</v>
      </c>
      <c r="M66" s="162">
        <v>2.307534</v>
      </c>
      <c r="N66" s="162">
        <v>2.52467</v>
      </c>
      <c r="O66" s="162">
        <v>2.6346120000000002</v>
      </c>
      <c r="P66" s="162">
        <v>3.0144419999999998</v>
      </c>
      <c r="Q66" s="162">
        <v>3.1357780000000002</v>
      </c>
      <c r="R66" s="163">
        <v>3.2228569999999999</v>
      </c>
      <c r="S66" s="183"/>
      <c r="T66" s="162">
        <v>3.286521</v>
      </c>
      <c r="U66" s="162">
        <v>3.4765760000000001</v>
      </c>
      <c r="V66" s="162">
        <v>3.6821190000000001</v>
      </c>
      <c r="W66" s="162">
        <v>3.7274669999999999</v>
      </c>
      <c r="X66" s="162">
        <v>4.0054540000000003</v>
      </c>
      <c r="Y66" s="162">
        <v>4.2324909999999996</v>
      </c>
      <c r="Z66" s="162">
        <v>4.2868240000000002</v>
      </c>
      <c r="AA66" s="162">
        <v>4.6060689999999997</v>
      </c>
      <c r="AB66" s="162">
        <v>4.7712050000000001</v>
      </c>
      <c r="AC66" s="162">
        <v>5.0349680000000001</v>
      </c>
      <c r="AD66" s="162">
        <v>5.345523</v>
      </c>
      <c r="AE66" s="163" t="s">
        <v>82</v>
      </c>
      <c r="AF66" s="163" t="s">
        <v>82</v>
      </c>
    </row>
    <row r="67" spans="1:32" s="13" customFormat="1" ht="15" customHeight="1" x14ac:dyDescent="0.2">
      <c r="A67" s="158"/>
      <c r="B67" s="164" t="s">
        <v>187</v>
      </c>
      <c r="C67" s="160"/>
      <c r="D67" s="148" t="s">
        <v>127</v>
      </c>
      <c r="E67" s="166" t="s">
        <v>128</v>
      </c>
      <c r="F67" s="165"/>
      <c r="G67" s="163" t="s">
        <v>131</v>
      </c>
      <c r="H67" s="182"/>
      <c r="I67" s="162" t="s">
        <v>131</v>
      </c>
      <c r="J67" s="162" t="s">
        <v>131</v>
      </c>
      <c r="K67" s="162" t="s">
        <v>131</v>
      </c>
      <c r="L67" s="162" t="s">
        <v>131</v>
      </c>
      <c r="M67" s="162" t="s">
        <v>131</v>
      </c>
      <c r="N67" s="162" t="s">
        <v>131</v>
      </c>
      <c r="O67" s="162" t="s">
        <v>131</v>
      </c>
      <c r="P67" s="162" t="s">
        <v>131</v>
      </c>
      <c r="Q67" s="162" t="s">
        <v>131</v>
      </c>
      <c r="R67" s="163" t="s">
        <v>131</v>
      </c>
      <c r="S67" s="183"/>
      <c r="T67" s="162" t="s">
        <v>131</v>
      </c>
      <c r="U67" s="162" t="s">
        <v>131</v>
      </c>
      <c r="V67" s="162" t="s">
        <v>131</v>
      </c>
      <c r="W67" s="162" t="s">
        <v>131</v>
      </c>
      <c r="X67" s="162" t="s">
        <v>131</v>
      </c>
      <c r="Y67" s="162" t="s">
        <v>131</v>
      </c>
      <c r="Z67" s="162" t="s">
        <v>131</v>
      </c>
      <c r="AA67" s="162" t="s">
        <v>131</v>
      </c>
      <c r="AB67" s="162" t="s">
        <v>131</v>
      </c>
      <c r="AC67" s="162" t="s">
        <v>131</v>
      </c>
      <c r="AD67" s="162" t="s">
        <v>131</v>
      </c>
      <c r="AE67" s="163" t="s">
        <v>131</v>
      </c>
      <c r="AF67" s="163" t="s">
        <v>82</v>
      </c>
    </row>
    <row r="68" spans="1:32" s="13" customFormat="1" ht="15" customHeight="1" x14ac:dyDescent="0.2">
      <c r="A68" s="148"/>
      <c r="B68" s="151" t="s">
        <v>188</v>
      </c>
      <c r="C68" s="160"/>
      <c r="D68" s="148"/>
      <c r="E68" s="166"/>
      <c r="F68" s="165"/>
      <c r="G68" s="163"/>
      <c r="H68" s="182"/>
      <c r="I68" s="162"/>
      <c r="J68" s="162"/>
      <c r="K68" s="162"/>
      <c r="L68" s="162"/>
      <c r="M68" s="162"/>
      <c r="N68" s="162"/>
      <c r="O68" s="162"/>
      <c r="P68" s="162"/>
      <c r="Q68" s="162"/>
      <c r="R68" s="163"/>
      <c r="S68" s="183"/>
      <c r="T68" s="162"/>
      <c r="U68" s="162"/>
      <c r="V68" s="162"/>
      <c r="W68" s="162"/>
      <c r="X68" s="162"/>
      <c r="Y68" s="162"/>
      <c r="Z68" s="162"/>
      <c r="AA68" s="162"/>
      <c r="AB68" s="162"/>
      <c r="AC68" s="162"/>
      <c r="AD68" s="162"/>
      <c r="AE68" s="163"/>
      <c r="AF68" s="163"/>
    </row>
    <row r="69" spans="1:32" s="13" customFormat="1" ht="15" customHeight="1" x14ac:dyDescent="0.2">
      <c r="A69" s="158"/>
      <c r="B69" s="159" t="s">
        <v>189</v>
      </c>
      <c r="C69" s="160" t="s">
        <v>3</v>
      </c>
      <c r="D69" s="161" t="s">
        <v>130</v>
      </c>
      <c r="E69" s="155" t="s">
        <v>125</v>
      </c>
      <c r="F69" s="154"/>
      <c r="G69" s="163">
        <v>71.362168999999994</v>
      </c>
      <c r="H69" s="182" t="s">
        <v>2</v>
      </c>
      <c r="I69" s="162">
        <v>84.465227999999996</v>
      </c>
      <c r="J69" s="162">
        <v>100.669144</v>
      </c>
      <c r="K69" s="162">
        <v>115.820268</v>
      </c>
      <c r="L69" s="162">
        <v>136.738269</v>
      </c>
      <c r="M69" s="162">
        <v>154.49324300000001</v>
      </c>
      <c r="N69" s="162">
        <v>179.63847999999999</v>
      </c>
      <c r="O69" s="162">
        <v>202.80940699999999</v>
      </c>
      <c r="P69" s="162">
        <v>230.04830699999999</v>
      </c>
      <c r="Q69" s="162">
        <v>232.212276</v>
      </c>
      <c r="R69" s="163">
        <v>239.30252100000001</v>
      </c>
      <c r="S69" s="183"/>
      <c r="T69" s="162">
        <v>244.912926</v>
      </c>
      <c r="U69" s="162">
        <v>249.761053</v>
      </c>
      <c r="V69" s="162">
        <v>255.85174699999999</v>
      </c>
      <c r="W69" s="162">
        <v>263.04126600000001</v>
      </c>
      <c r="X69" s="162">
        <v>273.41208899999998</v>
      </c>
      <c r="Y69" s="162">
        <v>280.95491900000002</v>
      </c>
      <c r="Z69" s="162">
        <v>285.74284499999999</v>
      </c>
      <c r="AA69" s="162">
        <v>294.908298</v>
      </c>
      <c r="AB69" s="162">
        <v>297.42518000000001</v>
      </c>
      <c r="AC69" s="162">
        <v>305.23633000000001</v>
      </c>
      <c r="AD69" s="162">
        <v>310.78082000000001</v>
      </c>
      <c r="AE69" s="163" t="s">
        <v>82</v>
      </c>
      <c r="AF69" s="163" t="s">
        <v>82</v>
      </c>
    </row>
    <row r="70" spans="1:32" s="13" customFormat="1" ht="15" customHeight="1" x14ac:dyDescent="0.2">
      <c r="A70" s="158"/>
      <c r="B70" s="164" t="s">
        <v>190</v>
      </c>
      <c r="C70" s="160" t="s">
        <v>3</v>
      </c>
      <c r="D70" s="148" t="s">
        <v>127</v>
      </c>
      <c r="E70" s="166" t="s">
        <v>128</v>
      </c>
      <c r="F70" s="165"/>
      <c r="G70" s="163">
        <v>1.7179</v>
      </c>
      <c r="H70" s="182"/>
      <c r="I70" s="162">
        <v>1.8405</v>
      </c>
      <c r="J70" s="162">
        <v>1.9875</v>
      </c>
      <c r="K70" s="162">
        <v>2.7847</v>
      </c>
      <c r="L70" s="162">
        <v>2.8927999999999998</v>
      </c>
      <c r="M70" s="162">
        <v>2.5573999999999999</v>
      </c>
      <c r="N70" s="162">
        <v>2.9627159999999999</v>
      </c>
      <c r="O70" s="162">
        <v>2.7576000000000001</v>
      </c>
      <c r="P70" s="162">
        <v>2.8868</v>
      </c>
      <c r="Q70" s="162">
        <v>2.8896000000000002</v>
      </c>
      <c r="R70" s="163">
        <v>3.1467779999999999</v>
      </c>
      <c r="S70" s="183"/>
      <c r="T70" s="162">
        <v>3.4</v>
      </c>
      <c r="U70" s="162">
        <v>3.2</v>
      </c>
      <c r="V70" s="162">
        <v>3.3</v>
      </c>
      <c r="W70" s="162">
        <v>3.6</v>
      </c>
      <c r="X70" s="162">
        <v>3.7</v>
      </c>
      <c r="Y70" s="162">
        <v>3.5</v>
      </c>
      <c r="Z70" s="162">
        <v>3.359483</v>
      </c>
      <c r="AA70" s="162">
        <v>3.7</v>
      </c>
      <c r="AB70" s="162">
        <v>3.8</v>
      </c>
      <c r="AC70" s="162">
        <v>3.9</v>
      </c>
      <c r="AD70" s="162">
        <v>3.9</v>
      </c>
      <c r="AE70" s="163">
        <v>4.3</v>
      </c>
      <c r="AF70" s="163">
        <v>4.5</v>
      </c>
    </row>
    <row r="71" spans="1:32" s="13" customFormat="1" ht="15" customHeight="1" x14ac:dyDescent="0.2">
      <c r="A71" s="158"/>
      <c r="B71" s="159" t="s">
        <v>191</v>
      </c>
      <c r="C71" s="160"/>
      <c r="D71" s="161" t="s">
        <v>130</v>
      </c>
      <c r="E71" s="155" t="s">
        <v>125</v>
      </c>
      <c r="F71" s="154"/>
      <c r="G71" s="163">
        <v>313.62661900000001</v>
      </c>
      <c r="H71" s="182" t="s">
        <v>2</v>
      </c>
      <c r="I71" s="162">
        <v>332.513734</v>
      </c>
      <c r="J71" s="162">
        <v>359.280844</v>
      </c>
      <c r="K71" s="162">
        <v>387.72733599999998</v>
      </c>
      <c r="L71" s="162">
        <v>422.35116299999999</v>
      </c>
      <c r="M71" s="162">
        <v>458.80220300000002</v>
      </c>
      <c r="N71" s="162">
        <v>480.27000399999997</v>
      </c>
      <c r="O71" s="162">
        <v>466.03564399999999</v>
      </c>
      <c r="P71" s="162">
        <v>492.87248799999998</v>
      </c>
      <c r="Q71" s="162">
        <v>499.55543699999998</v>
      </c>
      <c r="R71" s="163">
        <v>511.97724799999997</v>
      </c>
      <c r="S71" s="183"/>
      <c r="T71" s="162">
        <v>519.79044099999999</v>
      </c>
      <c r="U71" s="162">
        <v>529.67286300000001</v>
      </c>
      <c r="V71" s="162">
        <v>546.18769599999996</v>
      </c>
      <c r="W71" s="162">
        <v>563.40230099999997</v>
      </c>
      <c r="X71" s="162">
        <v>575.07215299999996</v>
      </c>
      <c r="Y71" s="162">
        <v>587.29192</v>
      </c>
      <c r="Z71" s="162">
        <v>591.61378999999999</v>
      </c>
      <c r="AA71" s="162">
        <v>603.16826000000003</v>
      </c>
      <c r="AB71" s="162">
        <v>616.95609200000001</v>
      </c>
      <c r="AC71" s="162">
        <v>632.78085299999998</v>
      </c>
      <c r="AD71" s="162">
        <v>638.17589499999997</v>
      </c>
      <c r="AE71" s="163" t="s">
        <v>82</v>
      </c>
      <c r="AF71" s="163" t="s">
        <v>82</v>
      </c>
    </row>
    <row r="72" spans="1:32" s="13" customFormat="1" ht="15" customHeight="1" x14ac:dyDescent="0.2">
      <c r="A72" s="158"/>
      <c r="B72" s="164" t="s">
        <v>192</v>
      </c>
      <c r="C72" s="160"/>
      <c r="D72" s="148" t="s">
        <v>127</v>
      </c>
      <c r="E72" s="166" t="s">
        <v>128</v>
      </c>
      <c r="F72" s="165"/>
      <c r="G72" s="163">
        <v>12.5</v>
      </c>
      <c r="H72" s="182"/>
      <c r="I72" s="162">
        <v>13.344232999999999</v>
      </c>
      <c r="J72" s="162">
        <v>14.948468999999999</v>
      </c>
      <c r="K72" s="162">
        <v>16.375063000000001</v>
      </c>
      <c r="L72" s="162">
        <v>16.48</v>
      </c>
      <c r="M72" s="162">
        <v>16.433237999999999</v>
      </c>
      <c r="N72" s="162">
        <v>15.832442</v>
      </c>
      <c r="O72" s="162">
        <v>11.642395</v>
      </c>
      <c r="P72" s="162">
        <v>11.8893</v>
      </c>
      <c r="Q72" s="162">
        <v>11.884</v>
      </c>
      <c r="R72" s="163">
        <v>11.8727</v>
      </c>
      <c r="S72" s="183"/>
      <c r="T72" s="162">
        <v>11.89232</v>
      </c>
      <c r="U72" s="162">
        <v>11.821982</v>
      </c>
      <c r="V72" s="162">
        <v>11.922777999999999</v>
      </c>
      <c r="W72" s="162">
        <v>11.982393</v>
      </c>
      <c r="X72" s="162">
        <v>12.096005</v>
      </c>
      <c r="Y72" s="162">
        <v>12.425281999999999</v>
      </c>
      <c r="Z72" s="162">
        <v>12.447172999999999</v>
      </c>
      <c r="AA72" s="162">
        <v>12.278718</v>
      </c>
      <c r="AB72" s="162">
        <v>12.413796</v>
      </c>
      <c r="AC72" s="162">
        <v>12.667773</v>
      </c>
      <c r="AD72" s="162">
        <v>12.718432999999999</v>
      </c>
      <c r="AE72" s="163">
        <v>13</v>
      </c>
      <c r="AF72" s="163">
        <v>13.2</v>
      </c>
    </row>
    <row r="73" spans="1:32" s="13" customFormat="1" ht="15" customHeight="1" x14ac:dyDescent="0.2">
      <c r="A73" s="148"/>
      <c r="B73" s="151" t="s">
        <v>193</v>
      </c>
      <c r="C73" s="160"/>
      <c r="D73" s="148"/>
      <c r="E73" s="166"/>
      <c r="F73" s="165"/>
      <c r="G73" s="163"/>
      <c r="H73" s="182"/>
      <c r="I73" s="162"/>
      <c r="J73" s="162"/>
      <c r="K73" s="162"/>
      <c r="L73" s="162"/>
      <c r="M73" s="162"/>
      <c r="N73" s="162"/>
      <c r="O73" s="162"/>
      <c r="P73" s="162"/>
      <c r="Q73" s="162"/>
      <c r="R73" s="163"/>
      <c r="S73" s="183"/>
      <c r="T73" s="162"/>
      <c r="U73" s="162"/>
      <c r="V73" s="162"/>
      <c r="W73" s="162"/>
      <c r="X73" s="162"/>
      <c r="Y73" s="162"/>
      <c r="Z73" s="162"/>
      <c r="AA73" s="162"/>
      <c r="AB73" s="162"/>
      <c r="AC73" s="162"/>
      <c r="AD73" s="162"/>
      <c r="AE73" s="163"/>
      <c r="AF73" s="163"/>
    </row>
    <row r="74" spans="1:32" s="13" customFormat="1" ht="15" customHeight="1" x14ac:dyDescent="0.2">
      <c r="A74" s="158"/>
      <c r="B74" s="159" t="s">
        <v>194</v>
      </c>
      <c r="C74" s="160"/>
      <c r="D74" s="161" t="s">
        <v>130</v>
      </c>
      <c r="E74" s="155" t="s">
        <v>125</v>
      </c>
      <c r="F74" s="154"/>
      <c r="G74" s="163">
        <v>942.17506900000001</v>
      </c>
      <c r="H74" s="182" t="s">
        <v>2</v>
      </c>
      <c r="I74" s="162">
        <v>1008.908424</v>
      </c>
      <c r="J74" s="162">
        <v>1081.641464</v>
      </c>
      <c r="K74" s="162">
        <v>1187.927592</v>
      </c>
      <c r="L74" s="162">
        <v>1217.018356</v>
      </c>
      <c r="M74" s="162">
        <v>1260.0129019999999</v>
      </c>
      <c r="N74" s="162">
        <v>1296.8160989999999</v>
      </c>
      <c r="O74" s="162">
        <v>1313.094638</v>
      </c>
      <c r="P74" s="162">
        <v>1302.8946739999999</v>
      </c>
      <c r="Q74" s="162">
        <v>1311.799407</v>
      </c>
      <c r="R74" s="163">
        <v>1327.476531</v>
      </c>
      <c r="S74" s="183"/>
      <c r="T74" s="162">
        <v>1346.7736809999999</v>
      </c>
      <c r="U74" s="162">
        <v>1367.2746950000001</v>
      </c>
      <c r="V74" s="162">
        <v>1387.345118</v>
      </c>
      <c r="W74" s="162">
        <v>1408.9409450000001</v>
      </c>
      <c r="X74" s="162">
        <v>1428.0157340000001</v>
      </c>
      <c r="Y74" s="162">
        <v>1441.5211589999999</v>
      </c>
      <c r="Z74" s="162">
        <v>1449.846133</v>
      </c>
      <c r="AA74" s="162">
        <v>1453.4086480000001</v>
      </c>
      <c r="AB74" s="162">
        <v>1451.876156</v>
      </c>
      <c r="AC74" s="162">
        <v>1464.84078</v>
      </c>
      <c r="AD74" s="162">
        <v>1467.8398569999999</v>
      </c>
      <c r="AE74" s="163">
        <v>1482.144415</v>
      </c>
      <c r="AF74" s="163" t="s">
        <v>82</v>
      </c>
    </row>
    <row r="75" spans="1:32" s="13" customFormat="1" ht="15" customHeight="1" x14ac:dyDescent="0.2">
      <c r="A75" s="158"/>
      <c r="B75" s="164" t="s">
        <v>195</v>
      </c>
      <c r="C75" s="160"/>
      <c r="D75" s="148" t="s">
        <v>127</v>
      </c>
      <c r="E75" s="166" t="s">
        <v>128</v>
      </c>
      <c r="F75" s="165"/>
      <c r="G75" s="163">
        <v>8.6999999999999993</v>
      </c>
      <c r="H75" s="182"/>
      <c r="I75" s="162">
        <v>9.9472000000000005</v>
      </c>
      <c r="J75" s="162">
        <v>10.843500000000001</v>
      </c>
      <c r="K75" s="162">
        <v>13.254279</v>
      </c>
      <c r="L75" s="162">
        <v>12.648607999999999</v>
      </c>
      <c r="M75" s="162">
        <v>11.055237999999999</v>
      </c>
      <c r="N75" s="162">
        <v>10.048928999999999</v>
      </c>
      <c r="O75" s="162">
        <v>7.3055940000000001</v>
      </c>
      <c r="P75" s="162">
        <v>6.0830000000000002</v>
      </c>
      <c r="Q75" s="162">
        <v>5.7343400000000004</v>
      </c>
      <c r="R75" s="163">
        <v>5.5330000000000004</v>
      </c>
      <c r="S75" s="183"/>
      <c r="T75" s="162">
        <v>5.4889429999999999</v>
      </c>
      <c r="U75" s="102">
        <v>5.353421</v>
      </c>
      <c r="V75" s="162">
        <v>5.4832900000000002</v>
      </c>
      <c r="W75" s="162">
        <v>5.6063580000000002</v>
      </c>
      <c r="X75" s="162">
        <v>5.6962000000000002</v>
      </c>
      <c r="Y75" s="162">
        <v>5.75664</v>
      </c>
      <c r="Z75" s="162">
        <v>5.7000169999999999</v>
      </c>
      <c r="AA75" s="162">
        <v>5.7239380000000004</v>
      </c>
      <c r="AB75" s="162">
        <v>5.7618780000000003</v>
      </c>
      <c r="AC75" s="162">
        <v>5.7767670000000004</v>
      </c>
      <c r="AD75" s="162">
        <v>5.8595410000000001</v>
      </c>
      <c r="AE75" s="163">
        <v>5.9204109999999996</v>
      </c>
      <c r="AF75" s="163">
        <v>6</v>
      </c>
    </row>
    <row r="76" spans="1:32" s="13" customFormat="1" ht="15" customHeight="1" x14ac:dyDescent="0.2">
      <c r="A76" s="158"/>
      <c r="B76" s="159" t="s">
        <v>196</v>
      </c>
      <c r="C76" s="160"/>
      <c r="D76" s="161" t="s">
        <v>130</v>
      </c>
      <c r="E76" s="155" t="s">
        <v>125</v>
      </c>
      <c r="F76" s="154"/>
      <c r="G76" s="163">
        <v>406.180364</v>
      </c>
      <c r="H76" s="182" t="s">
        <v>2</v>
      </c>
      <c r="I76" s="162">
        <v>496.42449299999998</v>
      </c>
      <c r="J76" s="162">
        <v>547.23112600000002</v>
      </c>
      <c r="K76" s="162">
        <v>685.65045599999996</v>
      </c>
      <c r="L76" s="162">
        <v>797.77753199999995</v>
      </c>
      <c r="M76" s="162">
        <v>793.46778800000004</v>
      </c>
      <c r="N76" s="162">
        <v>848.69140600000003</v>
      </c>
      <c r="O76" s="162">
        <v>845.05535899999995</v>
      </c>
      <c r="P76" s="162">
        <v>856.24136099999998</v>
      </c>
      <c r="Q76" s="162">
        <v>855.15933900000005</v>
      </c>
      <c r="R76" s="163">
        <v>864.08043799999996</v>
      </c>
      <c r="S76" s="183"/>
      <c r="T76" s="162">
        <v>873.47249999999997</v>
      </c>
      <c r="U76" s="162">
        <v>872.74912900000004</v>
      </c>
      <c r="V76" s="162">
        <v>884.17570799999999</v>
      </c>
      <c r="W76" s="162">
        <v>903.51566700000001</v>
      </c>
      <c r="X76" s="162">
        <v>919.45275800000002</v>
      </c>
      <c r="Y76" s="162">
        <v>925.72755400000005</v>
      </c>
      <c r="Z76" s="162">
        <v>941.35834199999999</v>
      </c>
      <c r="AA76" s="162">
        <v>974.98000999999999</v>
      </c>
      <c r="AB76" s="162">
        <v>968.88918999999999</v>
      </c>
      <c r="AC76" s="162">
        <v>971.68145300000003</v>
      </c>
      <c r="AD76" s="162">
        <v>977.64522899999997</v>
      </c>
      <c r="AE76" s="163">
        <v>986.64875500000005</v>
      </c>
      <c r="AF76" s="163" t="s">
        <v>82</v>
      </c>
    </row>
    <row r="77" spans="1:32" s="13" customFormat="1" ht="15" customHeight="1" x14ac:dyDescent="0.2">
      <c r="A77" s="158"/>
      <c r="B77" s="164" t="s">
        <v>197</v>
      </c>
      <c r="C77" s="160"/>
      <c r="D77" s="148" t="s">
        <v>127</v>
      </c>
      <c r="E77" s="166" t="s">
        <v>128</v>
      </c>
      <c r="F77" s="165"/>
      <c r="G77" s="163">
        <v>13.433999999999999</v>
      </c>
      <c r="H77" s="182"/>
      <c r="I77" s="162">
        <v>13.779</v>
      </c>
      <c r="J77" s="162">
        <v>13.446099999999999</v>
      </c>
      <c r="K77" s="162">
        <v>21.310815999999999</v>
      </c>
      <c r="L77" s="162">
        <v>21.325616</v>
      </c>
      <c r="M77" s="162">
        <v>17.613744000000001</v>
      </c>
      <c r="N77" s="162">
        <v>19.464224000000002</v>
      </c>
      <c r="O77" s="162">
        <v>20.417818</v>
      </c>
      <c r="P77" s="162">
        <v>17.121981999999999</v>
      </c>
      <c r="Q77" s="162">
        <v>17.105557999999998</v>
      </c>
      <c r="R77" s="163">
        <v>18.7074</v>
      </c>
      <c r="S77" s="183"/>
      <c r="T77" s="162">
        <v>18.605266</v>
      </c>
      <c r="U77" s="162">
        <v>16.9879</v>
      </c>
      <c r="V77" s="162">
        <v>18.112379000000001</v>
      </c>
      <c r="W77" s="162">
        <v>18.880558000000001</v>
      </c>
      <c r="X77" s="162">
        <v>18.128509999999999</v>
      </c>
      <c r="Y77" s="162">
        <v>15.4253</v>
      </c>
      <c r="Z77" s="162">
        <v>14.278646999999999</v>
      </c>
      <c r="AA77" s="162">
        <v>15.2</v>
      </c>
      <c r="AB77" s="162">
        <v>13.508654</v>
      </c>
      <c r="AC77" s="162">
        <v>11.581298</v>
      </c>
      <c r="AD77" s="162">
        <v>11.162471999999999</v>
      </c>
      <c r="AE77" s="163">
        <v>11.724055999999999</v>
      </c>
      <c r="AF77" s="163">
        <v>11.6</v>
      </c>
    </row>
    <row r="78" spans="1:32" s="13" customFormat="1" ht="15" customHeight="1" x14ac:dyDescent="0.2">
      <c r="A78" s="158"/>
      <c r="B78" s="151" t="s">
        <v>198</v>
      </c>
      <c r="C78" s="160"/>
      <c r="D78" s="161" t="s">
        <v>130</v>
      </c>
      <c r="E78" s="155" t="s">
        <v>125</v>
      </c>
      <c r="F78" s="154"/>
      <c r="G78" s="163">
        <v>30.86281</v>
      </c>
      <c r="H78" s="182"/>
      <c r="I78" s="162">
        <v>42.563595999999997</v>
      </c>
      <c r="J78" s="162">
        <v>55.211756000000001</v>
      </c>
      <c r="K78" s="162">
        <v>51.710067000000002</v>
      </c>
      <c r="L78" s="162">
        <v>57.491729999999997</v>
      </c>
      <c r="M78" s="162">
        <v>67.647998999999999</v>
      </c>
      <c r="N78" s="162">
        <v>83.895809</v>
      </c>
      <c r="O78" s="162">
        <v>91.520915000000002</v>
      </c>
      <c r="P78" s="162">
        <v>92.683530000000005</v>
      </c>
      <c r="Q78" s="162">
        <v>90.054091999999997</v>
      </c>
      <c r="R78" s="163">
        <v>90.330213000000001</v>
      </c>
      <c r="S78" s="183"/>
      <c r="T78" s="162">
        <v>87.552656999999996</v>
      </c>
      <c r="U78" s="162">
        <v>92.356161</v>
      </c>
      <c r="V78" s="162">
        <v>91.978840000000005</v>
      </c>
      <c r="W78" s="162">
        <v>89.755477999999997</v>
      </c>
      <c r="X78" s="162">
        <v>90.369314000000003</v>
      </c>
      <c r="Y78" s="162">
        <v>89.604325000000003</v>
      </c>
      <c r="Z78" s="162">
        <v>89.634134000000003</v>
      </c>
      <c r="AA78" s="162">
        <v>88.668575000000004</v>
      </c>
      <c r="AB78" s="162">
        <v>93.133685999999997</v>
      </c>
      <c r="AC78" s="162">
        <v>90.799678</v>
      </c>
      <c r="AD78" s="162">
        <v>92.079693000000006</v>
      </c>
      <c r="AE78" s="163">
        <v>92.802379999999999</v>
      </c>
      <c r="AF78" s="163" t="s">
        <v>82</v>
      </c>
    </row>
    <row r="79" spans="1:32" s="13" customFormat="1" ht="15" customHeight="1" x14ac:dyDescent="0.2">
      <c r="A79" s="158"/>
      <c r="B79" s="166" t="s">
        <v>199</v>
      </c>
      <c r="C79" s="160"/>
      <c r="D79" s="148" t="s">
        <v>127</v>
      </c>
      <c r="E79" s="166" t="s">
        <v>128</v>
      </c>
      <c r="F79" s="165"/>
      <c r="G79" s="163">
        <v>0.17591100000000001</v>
      </c>
      <c r="H79" s="182"/>
      <c r="I79" s="162">
        <v>0.28775699999999999</v>
      </c>
      <c r="J79" s="162">
        <v>0.45962799999999998</v>
      </c>
      <c r="K79" s="162">
        <v>0.7</v>
      </c>
      <c r="L79" s="162">
        <v>0.8</v>
      </c>
      <c r="M79" s="162">
        <v>0.65819799999999995</v>
      </c>
      <c r="N79" s="162">
        <v>0.5</v>
      </c>
      <c r="O79" s="162">
        <v>0.42937199999999998</v>
      </c>
      <c r="P79" s="162">
        <v>0.21768199999999999</v>
      </c>
      <c r="Q79" s="162">
        <v>0.22506399999999999</v>
      </c>
      <c r="R79" s="163">
        <v>0.22344</v>
      </c>
      <c r="S79" s="183"/>
      <c r="T79" s="162">
        <v>0.180399</v>
      </c>
      <c r="U79" s="162">
        <v>0.192108</v>
      </c>
      <c r="V79" s="162">
        <v>0.155247</v>
      </c>
      <c r="W79" s="162">
        <v>0.2</v>
      </c>
      <c r="X79" s="162">
        <v>0.15182000000000001</v>
      </c>
      <c r="Y79" s="162">
        <v>0.2</v>
      </c>
      <c r="Z79" s="162">
        <v>0.22389300000000001</v>
      </c>
      <c r="AA79" s="162">
        <v>0.189722</v>
      </c>
      <c r="AB79" s="162">
        <v>0.19830800000000001</v>
      </c>
      <c r="AC79" s="162">
        <v>0.19838500000000001</v>
      </c>
      <c r="AD79" s="162">
        <v>0.21417</v>
      </c>
      <c r="AE79" s="163">
        <v>0.18826399999999999</v>
      </c>
      <c r="AF79" s="163">
        <v>0.2</v>
      </c>
    </row>
    <row r="80" spans="1:32" s="13" customFormat="1" ht="15" customHeight="1" x14ac:dyDescent="0.2">
      <c r="A80" s="158"/>
      <c r="B80" s="151" t="s">
        <v>945</v>
      </c>
      <c r="C80" s="160"/>
      <c r="D80" s="161" t="s">
        <v>130</v>
      </c>
      <c r="E80" s="155" t="s">
        <v>125</v>
      </c>
      <c r="F80" s="154"/>
      <c r="G80" s="163">
        <v>2516.5700470000002</v>
      </c>
      <c r="H80" s="182" t="s">
        <v>2</v>
      </c>
      <c r="I80" s="162">
        <v>2645.743152</v>
      </c>
      <c r="J80" s="162">
        <v>2818.8242439999999</v>
      </c>
      <c r="K80" s="162">
        <v>2885.7495009999998</v>
      </c>
      <c r="L80" s="162">
        <v>3127.5454709999999</v>
      </c>
      <c r="M80" s="162">
        <v>3294.4758700000002</v>
      </c>
      <c r="N80" s="162">
        <v>3536.2238590000002</v>
      </c>
      <c r="O80" s="162">
        <v>3324.7498479999999</v>
      </c>
      <c r="P80" s="162">
        <v>3455.7882530000002</v>
      </c>
      <c r="Q80" s="162">
        <v>3371.9020679999999</v>
      </c>
      <c r="R80" s="163">
        <v>3433.7979089999999</v>
      </c>
      <c r="S80" s="183"/>
      <c r="T80" s="162">
        <v>3492.08169</v>
      </c>
      <c r="U80" s="162">
        <v>3546.8227889999998</v>
      </c>
      <c r="V80" s="162">
        <v>3585.2707260000002</v>
      </c>
      <c r="W80" s="162">
        <v>3545.3997140000001</v>
      </c>
      <c r="X80" s="162">
        <v>3580.6827199999998</v>
      </c>
      <c r="Y80" s="162">
        <v>3457.6746349999999</v>
      </c>
      <c r="Z80" s="162">
        <v>3352.1764880000001</v>
      </c>
      <c r="AA80" s="162">
        <v>3528.3449310000001</v>
      </c>
      <c r="AB80" s="162">
        <v>3591.1407800000002</v>
      </c>
      <c r="AC80" s="162">
        <v>3615.4980019999998</v>
      </c>
      <c r="AD80" s="162">
        <v>3650.8798550000001</v>
      </c>
      <c r="AE80" s="163">
        <v>3694.3166000000001</v>
      </c>
      <c r="AF80" s="163">
        <v>3706.1391159999998</v>
      </c>
    </row>
    <row r="81" spans="1:34" s="13" customFormat="1" ht="15" customHeight="1" x14ac:dyDescent="0.2">
      <c r="A81" s="158"/>
      <c r="B81" s="166" t="s">
        <v>200</v>
      </c>
      <c r="C81" s="160"/>
      <c r="D81" s="148" t="s">
        <v>127</v>
      </c>
      <c r="E81" s="166" t="s">
        <v>128</v>
      </c>
      <c r="F81" s="165"/>
      <c r="G81" s="163">
        <v>16.094999999999999</v>
      </c>
      <c r="H81" s="182"/>
      <c r="I81" s="162">
        <v>17.227</v>
      </c>
      <c r="J81" s="162">
        <v>18.472999999999999</v>
      </c>
      <c r="K81" s="162">
        <v>21.82</v>
      </c>
      <c r="L81" s="162">
        <v>20.821999999999999</v>
      </c>
      <c r="M81" s="162">
        <v>23.183</v>
      </c>
      <c r="N81" s="162">
        <v>17.617000000000001</v>
      </c>
      <c r="O81" s="162">
        <v>20.350000000000001</v>
      </c>
      <c r="P81" s="162">
        <v>26.024999999999999</v>
      </c>
      <c r="Q81" s="162">
        <v>25.015999999999998</v>
      </c>
      <c r="R81" s="163">
        <v>27.137</v>
      </c>
      <c r="S81" s="183"/>
      <c r="T81" s="162">
        <v>30.835999999999999</v>
      </c>
      <c r="U81" s="162">
        <v>32.732999999999997</v>
      </c>
      <c r="V81" s="162">
        <v>31.944500000000001</v>
      </c>
      <c r="W81" s="162">
        <v>32.384</v>
      </c>
      <c r="X81" s="162">
        <v>35.934562999999997</v>
      </c>
      <c r="Y81" s="162">
        <v>34.273420999999999</v>
      </c>
      <c r="Z81" s="162">
        <v>34.629171999999997</v>
      </c>
      <c r="AA81" s="162">
        <v>35.467416999999998</v>
      </c>
      <c r="AB81" s="162">
        <v>37.179982000000003</v>
      </c>
      <c r="AC81" s="162">
        <v>37</v>
      </c>
      <c r="AD81" s="162">
        <v>37.9</v>
      </c>
      <c r="AE81" s="163">
        <v>39.700000000000003</v>
      </c>
      <c r="AF81" s="163">
        <v>40.200000000000003</v>
      </c>
    </row>
    <row r="82" spans="1:34" s="13" customFormat="1" ht="15" customHeight="1" x14ac:dyDescent="0.2">
      <c r="A82" s="151"/>
      <c r="B82" s="151" t="s">
        <v>201</v>
      </c>
      <c r="C82" s="160"/>
      <c r="D82" s="148"/>
      <c r="E82" s="166"/>
      <c r="F82" s="165"/>
      <c r="G82" s="163"/>
      <c r="H82" s="182"/>
      <c r="I82" s="162"/>
      <c r="J82" s="162"/>
      <c r="K82" s="162"/>
      <c r="L82" s="162"/>
      <c r="M82" s="162"/>
      <c r="N82" s="162"/>
      <c r="O82" s="162"/>
      <c r="P82" s="162"/>
      <c r="Q82" s="162"/>
      <c r="R82" s="163"/>
      <c r="S82" s="183"/>
      <c r="T82" s="162"/>
      <c r="U82" s="162"/>
      <c r="V82" s="162"/>
      <c r="W82" s="162"/>
      <c r="X82" s="162"/>
      <c r="Y82" s="162"/>
      <c r="Z82" s="162"/>
      <c r="AA82" s="162"/>
      <c r="AB82" s="162"/>
      <c r="AC82" s="162"/>
      <c r="AD82" s="162"/>
      <c r="AE82" s="163"/>
      <c r="AF82" s="163"/>
    </row>
    <row r="83" spans="1:34" s="197" customFormat="1" ht="15" customHeight="1" x14ac:dyDescent="0.2">
      <c r="A83" s="188"/>
      <c r="B83" s="189" t="s">
        <v>946</v>
      </c>
      <c r="C83" s="190" t="s">
        <v>203</v>
      </c>
      <c r="D83" s="191" t="s">
        <v>130</v>
      </c>
      <c r="E83" s="193" t="s">
        <v>125</v>
      </c>
      <c r="F83" s="192"/>
      <c r="G83" s="194" t="s">
        <v>82</v>
      </c>
      <c r="H83" s="195"/>
      <c r="I83" s="196" t="s">
        <v>82</v>
      </c>
      <c r="J83" s="196" t="s">
        <v>82</v>
      </c>
      <c r="K83" s="196" t="s">
        <v>82</v>
      </c>
      <c r="L83" s="196" t="s">
        <v>82</v>
      </c>
      <c r="M83" s="196" t="s">
        <v>82</v>
      </c>
      <c r="N83" s="196" t="s">
        <v>82</v>
      </c>
      <c r="O83" s="196" t="s">
        <v>82</v>
      </c>
      <c r="P83" s="196">
        <v>385034</v>
      </c>
      <c r="Q83" s="196">
        <v>370129</v>
      </c>
      <c r="R83" s="194">
        <v>372574</v>
      </c>
      <c r="S83" s="708"/>
      <c r="T83" s="196">
        <v>388132</v>
      </c>
      <c r="U83" s="196">
        <v>405875</v>
      </c>
      <c r="V83" s="196">
        <v>425041</v>
      </c>
      <c r="W83" s="196">
        <v>439628</v>
      </c>
      <c r="X83" s="196">
        <v>448027</v>
      </c>
      <c r="Y83" s="196">
        <v>459020</v>
      </c>
      <c r="Z83" s="196">
        <v>455102</v>
      </c>
      <c r="AA83" s="196">
        <v>532611</v>
      </c>
      <c r="AB83" s="196">
        <v>547240</v>
      </c>
      <c r="AC83" s="196">
        <v>556304</v>
      </c>
      <c r="AD83" s="196">
        <v>567050</v>
      </c>
      <c r="AE83" s="194" t="s">
        <v>82</v>
      </c>
      <c r="AF83" s="194" t="s">
        <v>82</v>
      </c>
    </row>
    <row r="84" spans="1:34" s="197" customFormat="1" ht="15" customHeight="1" x14ac:dyDescent="0.2">
      <c r="A84" s="188"/>
      <c r="B84" s="198" t="s">
        <v>947</v>
      </c>
      <c r="C84" s="190"/>
      <c r="D84" s="199" t="s">
        <v>127</v>
      </c>
      <c r="E84" s="201" t="s">
        <v>128</v>
      </c>
      <c r="F84" s="200"/>
      <c r="G84" s="194">
        <v>2716</v>
      </c>
      <c r="H84" s="195"/>
      <c r="I84" s="196">
        <v>3238.5</v>
      </c>
      <c r="J84" s="196">
        <v>4013.3</v>
      </c>
      <c r="K84" s="196">
        <v>4842.1000000000004</v>
      </c>
      <c r="L84" s="196">
        <v>5115.1000000000004</v>
      </c>
      <c r="M84" s="196">
        <v>5193.5</v>
      </c>
      <c r="N84" s="196">
        <v>4114.5</v>
      </c>
      <c r="O84" s="196">
        <v>4125.7</v>
      </c>
      <c r="P84" s="196">
        <v>3330.5</v>
      </c>
      <c r="Q84" s="196">
        <v>3357.4</v>
      </c>
      <c r="R84" s="194">
        <v>3349.2</v>
      </c>
      <c r="S84" s="708"/>
      <c r="T84" s="196">
        <v>3344.3</v>
      </c>
      <c r="U84" s="196">
        <v>3293.1</v>
      </c>
      <c r="V84" s="196">
        <v>3284.4</v>
      </c>
      <c r="W84" s="196">
        <v>3253.1</v>
      </c>
      <c r="X84" s="196">
        <v>3040.2</v>
      </c>
      <c r="Y84" s="196">
        <v>2985.4</v>
      </c>
      <c r="Z84" s="196">
        <v>2816.9</v>
      </c>
      <c r="AA84" s="196">
        <v>2824</v>
      </c>
      <c r="AB84" s="196">
        <v>2882.4</v>
      </c>
      <c r="AC84" s="196">
        <v>3038.9</v>
      </c>
      <c r="AD84" s="196">
        <v>3006.5</v>
      </c>
      <c r="AE84" s="194">
        <v>2853.8</v>
      </c>
      <c r="AF84" s="184" t="s">
        <v>82</v>
      </c>
    </row>
    <row r="85" spans="1:34" s="13" customFormat="1" ht="15" customHeight="1" x14ac:dyDescent="0.2">
      <c r="A85" s="181"/>
      <c r="B85" s="159" t="s">
        <v>202</v>
      </c>
      <c r="C85" s="160" t="s">
        <v>207</v>
      </c>
      <c r="D85" s="161" t="s">
        <v>130</v>
      </c>
      <c r="E85" s="155" t="s">
        <v>125</v>
      </c>
      <c r="F85" s="154"/>
      <c r="G85" s="194">
        <v>1991</v>
      </c>
      <c r="H85" s="195"/>
      <c r="I85" s="196">
        <v>2050</v>
      </c>
      <c r="J85" s="196">
        <v>2208</v>
      </c>
      <c r="K85" s="196">
        <v>2419</v>
      </c>
      <c r="L85" s="196">
        <v>2800</v>
      </c>
      <c r="M85" s="196">
        <v>3195</v>
      </c>
      <c r="N85" s="196">
        <v>3493</v>
      </c>
      <c r="O85" s="196">
        <v>3637</v>
      </c>
      <c r="P85" s="196">
        <v>3793.2</v>
      </c>
      <c r="Q85" s="196">
        <v>3787</v>
      </c>
      <c r="R85" s="194">
        <v>3888</v>
      </c>
      <c r="S85" s="708"/>
      <c r="T85" s="196">
        <v>4195</v>
      </c>
      <c r="U85" s="196">
        <v>4611</v>
      </c>
      <c r="V85" s="196">
        <v>5148.8</v>
      </c>
      <c r="W85" s="196">
        <v>5215</v>
      </c>
      <c r="X85" s="196">
        <v>5356</v>
      </c>
      <c r="Y85" s="196">
        <v>5752</v>
      </c>
      <c r="Z85" s="196">
        <v>5982</v>
      </c>
      <c r="AA85" s="196">
        <v>6329.6</v>
      </c>
      <c r="AB85" s="196">
        <v>6696.6</v>
      </c>
      <c r="AC85" s="196">
        <v>6877</v>
      </c>
      <c r="AD85" s="196">
        <v>7141</v>
      </c>
      <c r="AE85" s="194">
        <v>7114</v>
      </c>
      <c r="AF85" s="184" t="s">
        <v>82</v>
      </c>
    </row>
    <row r="86" spans="1:34" s="13" customFormat="1" ht="15" customHeight="1" x14ac:dyDescent="0.2">
      <c r="A86" s="181"/>
      <c r="B86" s="164" t="s">
        <v>204</v>
      </c>
      <c r="C86" s="160" t="s">
        <v>207</v>
      </c>
      <c r="D86" s="148" t="s">
        <v>127</v>
      </c>
      <c r="E86" s="166" t="s">
        <v>128</v>
      </c>
      <c r="F86" s="165"/>
      <c r="G86" s="194">
        <v>104</v>
      </c>
      <c r="H86" s="195"/>
      <c r="I86" s="196">
        <v>119</v>
      </c>
      <c r="J86" s="196">
        <v>140</v>
      </c>
      <c r="K86" s="196">
        <v>172</v>
      </c>
      <c r="L86" s="196">
        <v>193</v>
      </c>
      <c r="M86" s="196">
        <v>192</v>
      </c>
      <c r="N86" s="196">
        <v>148</v>
      </c>
      <c r="O86" s="196">
        <v>137</v>
      </c>
      <c r="P86" s="196">
        <v>103</v>
      </c>
      <c r="Q86" s="196">
        <v>104</v>
      </c>
      <c r="R86" s="194">
        <v>104</v>
      </c>
      <c r="S86" s="708"/>
      <c r="T86" s="196">
        <v>103</v>
      </c>
      <c r="U86" s="196">
        <v>100</v>
      </c>
      <c r="V86" s="196">
        <v>97.9</v>
      </c>
      <c r="W86" s="196">
        <v>95.2</v>
      </c>
      <c r="X86" s="196">
        <v>88.3</v>
      </c>
      <c r="Y86" s="196">
        <v>84.3</v>
      </c>
      <c r="Z86" s="196">
        <v>78.099999999999994</v>
      </c>
      <c r="AA86" s="196">
        <v>76.7</v>
      </c>
      <c r="AB86" s="196">
        <v>76.400000000000006</v>
      </c>
      <c r="AC86" s="196">
        <v>79.8</v>
      </c>
      <c r="AD86" s="196">
        <v>77.099999999999994</v>
      </c>
      <c r="AE86" s="194">
        <v>73</v>
      </c>
      <c r="AF86" s="194">
        <v>73</v>
      </c>
    </row>
    <row r="87" spans="1:34" s="13" customFormat="1" ht="15" customHeight="1" x14ac:dyDescent="0.2">
      <c r="A87" s="181"/>
      <c r="B87" s="159" t="s">
        <v>205</v>
      </c>
      <c r="C87" s="160"/>
      <c r="D87" s="161" t="s">
        <v>130</v>
      </c>
      <c r="E87" s="155" t="s">
        <v>125</v>
      </c>
      <c r="F87" s="154"/>
      <c r="G87" s="194">
        <v>1052</v>
      </c>
      <c r="H87" s="195"/>
      <c r="I87" s="196">
        <v>1510</v>
      </c>
      <c r="J87" s="196">
        <v>2282</v>
      </c>
      <c r="K87" s="196">
        <v>2646</v>
      </c>
      <c r="L87" s="196">
        <v>2979</v>
      </c>
      <c r="M87" s="196">
        <v>2654</v>
      </c>
      <c r="N87" s="196">
        <v>3014</v>
      </c>
      <c r="O87" s="196">
        <v>3080</v>
      </c>
      <c r="P87" s="196">
        <v>3347</v>
      </c>
      <c r="Q87" s="196">
        <v>3325</v>
      </c>
      <c r="R87" s="194">
        <v>3282</v>
      </c>
      <c r="S87" s="708"/>
      <c r="T87" s="196">
        <v>3416</v>
      </c>
      <c r="U87" s="196">
        <v>3559</v>
      </c>
      <c r="V87" s="196">
        <v>3609</v>
      </c>
      <c r="W87" s="196">
        <v>3626</v>
      </c>
      <c r="X87" s="196">
        <v>3596</v>
      </c>
      <c r="Y87" s="196">
        <v>3607</v>
      </c>
      <c r="Z87" s="196">
        <v>3551</v>
      </c>
      <c r="AA87" s="196">
        <v>3615</v>
      </c>
      <c r="AB87" s="196">
        <v>3638</v>
      </c>
      <c r="AC87" s="196">
        <v>3698</v>
      </c>
      <c r="AD87" s="196">
        <v>3690</v>
      </c>
      <c r="AE87" s="184" t="s">
        <v>82</v>
      </c>
      <c r="AF87" s="184" t="s">
        <v>82</v>
      </c>
    </row>
    <row r="88" spans="1:34" s="13" customFormat="1" ht="15" customHeight="1" x14ac:dyDescent="0.2">
      <c r="A88" s="181"/>
      <c r="B88" s="164" t="s">
        <v>206</v>
      </c>
      <c r="C88" s="160"/>
      <c r="D88" s="148" t="s">
        <v>127</v>
      </c>
      <c r="E88" s="166" t="s">
        <v>128</v>
      </c>
      <c r="F88" s="160" t="s">
        <v>214</v>
      </c>
      <c r="G88" s="184">
        <v>0.2</v>
      </c>
      <c r="H88" s="185"/>
      <c r="I88" s="202">
        <v>0.3</v>
      </c>
      <c r="J88" s="202">
        <v>0.4</v>
      </c>
      <c r="K88" s="202">
        <v>0.6</v>
      </c>
      <c r="L88" s="202">
        <v>0.3</v>
      </c>
      <c r="M88" s="202">
        <v>0.2</v>
      </c>
      <c r="N88" s="202">
        <v>0.2</v>
      </c>
      <c r="O88" s="202">
        <v>0.3</v>
      </c>
      <c r="P88" s="202">
        <v>0.7</v>
      </c>
      <c r="Q88" s="202">
        <v>0.8</v>
      </c>
      <c r="R88" s="184">
        <v>0.7</v>
      </c>
      <c r="S88" s="706"/>
      <c r="T88" s="202">
        <v>0.8</v>
      </c>
      <c r="U88" s="202">
        <v>0.9</v>
      </c>
      <c r="V88" s="202">
        <v>0.8</v>
      </c>
      <c r="W88" s="202">
        <v>0.8</v>
      </c>
      <c r="X88" s="202">
        <v>0.7</v>
      </c>
      <c r="Y88" s="202">
        <v>0.8</v>
      </c>
      <c r="Z88" s="202">
        <v>0.7</v>
      </c>
      <c r="AA88" s="202">
        <v>0.7</v>
      </c>
      <c r="AB88" s="202">
        <v>0.6</v>
      </c>
      <c r="AC88" s="202">
        <v>0.7</v>
      </c>
      <c r="AD88" s="202">
        <v>1</v>
      </c>
      <c r="AE88" s="184">
        <v>1</v>
      </c>
      <c r="AF88" s="184">
        <v>0.9</v>
      </c>
    </row>
    <row r="89" spans="1:34" s="13" customFormat="1" ht="15" customHeight="1" x14ac:dyDescent="0.2">
      <c r="A89" s="181"/>
      <c r="B89" s="159" t="s">
        <v>208</v>
      </c>
      <c r="C89" s="160"/>
      <c r="D89" s="161" t="s">
        <v>130</v>
      </c>
      <c r="E89" s="155" t="s">
        <v>125</v>
      </c>
      <c r="F89" s="154"/>
      <c r="G89" s="194">
        <v>52</v>
      </c>
      <c r="H89" s="195"/>
      <c r="I89" s="196">
        <v>64</v>
      </c>
      <c r="J89" s="196">
        <v>72</v>
      </c>
      <c r="K89" s="196">
        <v>80</v>
      </c>
      <c r="L89" s="196">
        <v>86</v>
      </c>
      <c r="M89" s="196">
        <v>99</v>
      </c>
      <c r="N89" s="196">
        <v>112</v>
      </c>
      <c r="O89" s="196">
        <v>119</v>
      </c>
      <c r="P89" s="196">
        <v>133</v>
      </c>
      <c r="Q89" s="196">
        <v>134</v>
      </c>
      <c r="R89" s="194">
        <v>147</v>
      </c>
      <c r="S89" s="708"/>
      <c r="T89" s="196">
        <v>150</v>
      </c>
      <c r="U89" s="196">
        <v>146</v>
      </c>
      <c r="V89" s="196">
        <v>142</v>
      </c>
      <c r="W89" s="196">
        <v>152</v>
      </c>
      <c r="X89" s="196">
        <v>165</v>
      </c>
      <c r="Y89" s="196">
        <v>163</v>
      </c>
      <c r="Z89" s="196">
        <v>149</v>
      </c>
      <c r="AA89" s="196">
        <v>156</v>
      </c>
      <c r="AB89" s="196">
        <v>171</v>
      </c>
      <c r="AC89" s="196">
        <v>179</v>
      </c>
      <c r="AD89" s="196">
        <v>179</v>
      </c>
      <c r="AE89" s="194" t="s">
        <v>82</v>
      </c>
      <c r="AF89" s="194" t="s">
        <v>82</v>
      </c>
    </row>
    <row r="90" spans="1:34" s="13" customFormat="1" ht="15" customHeight="1" x14ac:dyDescent="0.2">
      <c r="A90" s="181"/>
      <c r="B90" s="164" t="s">
        <v>209</v>
      </c>
      <c r="C90" s="160"/>
      <c r="D90" s="148" t="s">
        <v>127</v>
      </c>
      <c r="E90" s="166" t="s">
        <v>128</v>
      </c>
      <c r="F90" s="165"/>
      <c r="G90" s="184">
        <v>1.37</v>
      </c>
      <c r="H90" s="185"/>
      <c r="I90" s="202">
        <v>1.39</v>
      </c>
      <c r="J90" s="202">
        <v>1.39</v>
      </c>
      <c r="K90" s="202">
        <v>1.7</v>
      </c>
      <c r="L90" s="202">
        <v>1.07</v>
      </c>
      <c r="M90" s="202">
        <v>1.71</v>
      </c>
      <c r="N90" s="202">
        <v>1.97</v>
      </c>
      <c r="O90" s="202">
        <v>1.6</v>
      </c>
      <c r="P90" s="202">
        <v>2.0099999999999998</v>
      </c>
      <c r="Q90" s="202">
        <v>1.72</v>
      </c>
      <c r="R90" s="184">
        <v>2.2599999999999998</v>
      </c>
      <c r="S90" s="706"/>
      <c r="T90" s="202">
        <v>2.12</v>
      </c>
      <c r="U90" s="202">
        <v>2.2200000000000002</v>
      </c>
      <c r="V90" s="202">
        <v>1.8</v>
      </c>
      <c r="W90" s="202">
        <v>1.75</v>
      </c>
      <c r="X90" s="202">
        <v>2.06</v>
      </c>
      <c r="Y90" s="202">
        <v>1.55</v>
      </c>
      <c r="Z90" s="202">
        <v>1.68</v>
      </c>
      <c r="AA90" s="202">
        <v>1.75</v>
      </c>
      <c r="AB90" s="202">
        <v>2.16</v>
      </c>
      <c r="AC90" s="202">
        <v>2.21</v>
      </c>
      <c r="AD90" s="202">
        <v>2.17</v>
      </c>
      <c r="AE90" s="184">
        <v>2.2999999999999998</v>
      </c>
      <c r="AF90" s="184">
        <v>1.9</v>
      </c>
    </row>
    <row r="91" spans="1:34" s="13" customFormat="1" ht="15" customHeight="1" x14ac:dyDescent="0.2">
      <c r="A91" s="181"/>
      <c r="B91" s="159" t="s">
        <v>210</v>
      </c>
      <c r="C91" s="160"/>
      <c r="D91" s="161" t="s">
        <v>130</v>
      </c>
      <c r="E91" s="155" t="s">
        <v>125</v>
      </c>
      <c r="F91" s="154"/>
      <c r="G91" s="194">
        <v>74</v>
      </c>
      <c r="H91" s="195"/>
      <c r="I91" s="196">
        <v>97</v>
      </c>
      <c r="J91" s="196">
        <v>126</v>
      </c>
      <c r="K91" s="196">
        <v>127</v>
      </c>
      <c r="L91" s="196">
        <v>169</v>
      </c>
      <c r="M91" s="196">
        <v>192</v>
      </c>
      <c r="N91" s="196">
        <v>239</v>
      </c>
      <c r="O91" s="196">
        <v>282</v>
      </c>
      <c r="P91" s="196">
        <v>325</v>
      </c>
      <c r="Q91" s="196">
        <v>319</v>
      </c>
      <c r="R91" s="194">
        <v>330</v>
      </c>
      <c r="S91" s="708"/>
      <c r="T91" s="196">
        <v>339</v>
      </c>
      <c r="U91" s="196">
        <v>356</v>
      </c>
      <c r="V91" s="196">
        <v>365</v>
      </c>
      <c r="W91" s="196">
        <v>382</v>
      </c>
      <c r="X91" s="196">
        <v>392</v>
      </c>
      <c r="Y91" s="196">
        <v>390</v>
      </c>
      <c r="Z91" s="196">
        <v>371</v>
      </c>
      <c r="AA91" s="196">
        <v>392</v>
      </c>
      <c r="AB91" s="196">
        <v>400</v>
      </c>
      <c r="AC91" s="196">
        <v>399</v>
      </c>
      <c r="AD91" s="196">
        <v>396</v>
      </c>
      <c r="AE91" s="194">
        <v>400</v>
      </c>
      <c r="AF91" s="194">
        <v>401</v>
      </c>
    </row>
    <row r="92" spans="1:34" s="13" customFormat="1" ht="15" customHeight="1" x14ac:dyDescent="0.2">
      <c r="A92" s="181"/>
      <c r="B92" s="164" t="s">
        <v>211</v>
      </c>
      <c r="C92" s="160"/>
      <c r="D92" s="148" t="s">
        <v>127</v>
      </c>
      <c r="E92" s="166" t="s">
        <v>128</v>
      </c>
      <c r="F92" s="165"/>
      <c r="G92" s="184">
        <v>0.6</v>
      </c>
      <c r="H92" s="185"/>
      <c r="I92" s="202">
        <v>0.8</v>
      </c>
      <c r="J92" s="202">
        <v>0.9</v>
      </c>
      <c r="K92" s="202">
        <v>1.3</v>
      </c>
      <c r="L92" s="202">
        <v>1.3</v>
      </c>
      <c r="M92" s="202">
        <v>1.3</v>
      </c>
      <c r="N92" s="202">
        <v>1</v>
      </c>
      <c r="O92" s="202">
        <v>1.5</v>
      </c>
      <c r="P92" s="202">
        <v>1.9</v>
      </c>
      <c r="Q92" s="202">
        <v>2</v>
      </c>
      <c r="R92" s="184">
        <v>2.2999999999999998</v>
      </c>
      <c r="S92" s="706"/>
      <c r="T92" s="202">
        <v>2.5</v>
      </c>
      <c r="U92" s="202">
        <v>2.6</v>
      </c>
      <c r="V92" s="202">
        <v>2.7</v>
      </c>
      <c r="W92" s="202">
        <v>2.9</v>
      </c>
      <c r="X92" s="202">
        <v>3</v>
      </c>
      <c r="Y92" s="202">
        <v>3.1</v>
      </c>
      <c r="Z92" s="202">
        <v>3.3</v>
      </c>
      <c r="AA92" s="202">
        <v>3.7</v>
      </c>
      <c r="AB92" s="202">
        <v>3.8</v>
      </c>
      <c r="AC92" s="202">
        <v>3.8</v>
      </c>
      <c r="AD92" s="202">
        <v>4.0999999999999996</v>
      </c>
      <c r="AE92" s="184">
        <v>4.3</v>
      </c>
      <c r="AF92" s="184">
        <v>4.4000000000000004</v>
      </c>
    </row>
    <row r="93" spans="1:34" s="13" customFormat="1" ht="22.5" x14ac:dyDescent="0.2">
      <c r="A93" s="151"/>
      <c r="B93" s="159" t="s">
        <v>948</v>
      </c>
      <c r="C93" s="160"/>
      <c r="D93" s="148"/>
      <c r="E93" s="166"/>
      <c r="F93" s="165"/>
      <c r="G93" s="703"/>
      <c r="H93" s="187"/>
      <c r="I93" s="704"/>
      <c r="J93" s="704"/>
      <c r="K93" s="704"/>
      <c r="L93" s="704"/>
      <c r="M93" s="704"/>
      <c r="N93" s="704"/>
      <c r="O93" s="704"/>
      <c r="P93" s="704"/>
      <c r="Q93" s="704"/>
      <c r="R93" s="703"/>
      <c r="S93" s="705"/>
      <c r="T93" s="704"/>
      <c r="U93" s="704"/>
      <c r="V93" s="704"/>
      <c r="W93" s="704"/>
      <c r="X93" s="704"/>
      <c r="Y93" s="704"/>
      <c r="Z93" s="704"/>
      <c r="AA93" s="704"/>
      <c r="AB93" s="704"/>
      <c r="AC93" s="704"/>
      <c r="AD93" s="704"/>
      <c r="AE93" s="703"/>
      <c r="AF93" s="703"/>
    </row>
    <row r="94" spans="1:34" s="13" customFormat="1" ht="15" customHeight="1" x14ac:dyDescent="0.2">
      <c r="A94" s="181"/>
      <c r="B94" s="181" t="s">
        <v>212</v>
      </c>
      <c r="C94" s="160"/>
      <c r="D94" s="161" t="s">
        <v>130</v>
      </c>
      <c r="E94" s="155" t="s">
        <v>125</v>
      </c>
      <c r="F94" s="154"/>
      <c r="G94" s="184" t="s">
        <v>82</v>
      </c>
      <c r="H94" s="185"/>
      <c r="I94" s="202" t="s">
        <v>82</v>
      </c>
      <c r="J94" s="202" t="s">
        <v>82</v>
      </c>
      <c r="K94" s="202" t="s">
        <v>82</v>
      </c>
      <c r="L94" s="202" t="s">
        <v>82</v>
      </c>
      <c r="M94" s="202" t="s">
        <v>82</v>
      </c>
      <c r="N94" s="202" t="s">
        <v>82</v>
      </c>
      <c r="O94" s="202" t="s">
        <v>82</v>
      </c>
      <c r="P94" s="202" t="s">
        <v>82</v>
      </c>
      <c r="Q94" s="202"/>
      <c r="R94" s="194">
        <v>85</v>
      </c>
      <c r="S94" s="708"/>
      <c r="T94" s="196">
        <v>87</v>
      </c>
      <c r="U94" s="196">
        <v>95</v>
      </c>
      <c r="V94" s="196">
        <v>96</v>
      </c>
      <c r="W94" s="196">
        <v>95</v>
      </c>
      <c r="X94" s="196">
        <v>100</v>
      </c>
      <c r="Y94" s="196">
        <v>99</v>
      </c>
      <c r="Z94" s="196">
        <v>97</v>
      </c>
      <c r="AA94" s="196">
        <v>104</v>
      </c>
      <c r="AB94" s="196">
        <v>106</v>
      </c>
      <c r="AC94" s="196">
        <v>108</v>
      </c>
      <c r="AD94" s="196">
        <v>109</v>
      </c>
      <c r="AE94" s="194">
        <v>113</v>
      </c>
      <c r="AF94" s="184" t="s">
        <v>82</v>
      </c>
      <c r="AG94" s="197"/>
      <c r="AH94" s="197"/>
    </row>
    <row r="95" spans="1:34" s="13" customFormat="1" ht="15" customHeight="1" x14ac:dyDescent="0.2">
      <c r="A95" s="181"/>
      <c r="B95" s="186" t="s">
        <v>213</v>
      </c>
      <c r="C95" s="160"/>
      <c r="D95" s="148" t="s">
        <v>127</v>
      </c>
      <c r="E95" s="166" t="s">
        <v>128</v>
      </c>
      <c r="F95" s="160" t="s">
        <v>219</v>
      </c>
      <c r="G95" s="184">
        <v>0.27</v>
      </c>
      <c r="H95" s="185"/>
      <c r="I95" s="202">
        <v>0.39</v>
      </c>
      <c r="J95" s="202">
        <v>1.03</v>
      </c>
      <c r="K95" s="202">
        <v>1.53</v>
      </c>
      <c r="L95" s="202">
        <v>1.29</v>
      </c>
      <c r="M95" s="202">
        <v>1.25</v>
      </c>
      <c r="N95" s="202">
        <v>1.3</v>
      </c>
      <c r="O95" s="202">
        <v>1.62</v>
      </c>
      <c r="P95" s="202">
        <v>1.58</v>
      </c>
      <c r="Q95" s="202">
        <v>1.51</v>
      </c>
      <c r="R95" s="184">
        <v>1.3</v>
      </c>
      <c r="S95" s="706"/>
      <c r="T95" s="202">
        <v>1.63</v>
      </c>
      <c r="U95" s="202">
        <v>1.64</v>
      </c>
      <c r="V95" s="202">
        <v>1.74</v>
      </c>
      <c r="W95" s="202">
        <v>1.71</v>
      </c>
      <c r="X95" s="202">
        <v>1.83</v>
      </c>
      <c r="Y95" s="202">
        <v>1.72</v>
      </c>
      <c r="Z95" s="202">
        <v>1.54</v>
      </c>
      <c r="AA95" s="202">
        <v>1.64</v>
      </c>
      <c r="AB95" s="202">
        <v>1.77</v>
      </c>
      <c r="AC95" s="202">
        <v>1.88</v>
      </c>
      <c r="AD95" s="202">
        <v>1.83</v>
      </c>
      <c r="AE95" s="184">
        <v>2</v>
      </c>
      <c r="AF95" s="184">
        <v>2</v>
      </c>
      <c r="AG95" s="197"/>
      <c r="AH95" s="197"/>
    </row>
    <row r="96" spans="1:34" s="13" customFormat="1" ht="15" customHeight="1" x14ac:dyDescent="0.2">
      <c r="A96" s="181"/>
      <c r="B96" s="181" t="s">
        <v>215</v>
      </c>
      <c r="C96" s="160"/>
      <c r="D96" s="161" t="s">
        <v>130</v>
      </c>
      <c r="E96" s="155" t="s">
        <v>125</v>
      </c>
      <c r="F96" s="154"/>
      <c r="G96" s="184" t="s">
        <v>82</v>
      </c>
      <c r="H96" s="185"/>
      <c r="I96" s="202" t="s">
        <v>82</v>
      </c>
      <c r="J96" s="202" t="s">
        <v>82</v>
      </c>
      <c r="K96" s="202" t="s">
        <v>82</v>
      </c>
      <c r="L96" s="202" t="s">
        <v>82</v>
      </c>
      <c r="M96" s="202" t="s">
        <v>82</v>
      </c>
      <c r="N96" s="202" t="s">
        <v>82</v>
      </c>
      <c r="O96" s="202" t="s">
        <v>82</v>
      </c>
      <c r="P96" s="202" t="s">
        <v>82</v>
      </c>
      <c r="Q96" s="202"/>
      <c r="R96" s="194">
        <v>37</v>
      </c>
      <c r="S96" s="708"/>
      <c r="T96" s="196">
        <v>39</v>
      </c>
      <c r="U96" s="196">
        <v>41</v>
      </c>
      <c r="V96" s="196">
        <v>42</v>
      </c>
      <c r="W96" s="196">
        <v>41</v>
      </c>
      <c r="X96" s="196">
        <v>44</v>
      </c>
      <c r="Y96" s="196">
        <v>46</v>
      </c>
      <c r="Z96" s="196">
        <v>43</v>
      </c>
      <c r="AA96" s="196">
        <v>50</v>
      </c>
      <c r="AB96" s="196">
        <v>53</v>
      </c>
      <c r="AC96" s="196">
        <v>53</v>
      </c>
      <c r="AD96" s="196">
        <v>52</v>
      </c>
      <c r="AE96" s="194">
        <v>53</v>
      </c>
      <c r="AF96" s="184" t="s">
        <v>82</v>
      </c>
      <c r="AG96" s="197"/>
      <c r="AH96" s="197"/>
    </row>
    <row r="97" spans="1:34" s="13" customFormat="1" ht="15" customHeight="1" x14ac:dyDescent="0.2">
      <c r="A97" s="181"/>
      <c r="B97" s="186" t="s">
        <v>216</v>
      </c>
      <c r="C97" s="160"/>
      <c r="D97" s="148" t="s">
        <v>127</v>
      </c>
      <c r="E97" s="166" t="s">
        <v>128</v>
      </c>
      <c r="F97" s="160" t="s">
        <v>219</v>
      </c>
      <c r="G97" s="184">
        <v>0.21</v>
      </c>
      <c r="H97" s="185"/>
      <c r="I97" s="202">
        <v>0.34</v>
      </c>
      <c r="J97" s="202">
        <v>0.6</v>
      </c>
      <c r="K97" s="202">
        <v>0.93</v>
      </c>
      <c r="L97" s="202">
        <v>0.84</v>
      </c>
      <c r="M97" s="202">
        <v>0.89</v>
      </c>
      <c r="N97" s="202">
        <v>0.47</v>
      </c>
      <c r="O97" s="202">
        <v>0.52</v>
      </c>
      <c r="P97" s="202">
        <v>0.54</v>
      </c>
      <c r="Q97" s="202">
        <v>0.5</v>
      </c>
      <c r="R97" s="184">
        <v>0.53</v>
      </c>
      <c r="S97" s="706"/>
      <c r="T97" s="202">
        <v>0.55000000000000004</v>
      </c>
      <c r="U97" s="202">
        <v>0.59</v>
      </c>
      <c r="V97" s="202">
        <v>0.6</v>
      </c>
      <c r="W97" s="202">
        <v>0.6</v>
      </c>
      <c r="X97" s="202">
        <v>0.65</v>
      </c>
      <c r="Y97" s="202">
        <v>0.54</v>
      </c>
      <c r="Z97" s="202">
        <v>0.24</v>
      </c>
      <c r="AA97" s="202">
        <v>0.49</v>
      </c>
      <c r="AB97" s="202">
        <v>0.54</v>
      </c>
      <c r="AC97" s="202">
        <v>0.47</v>
      </c>
      <c r="AD97" s="202">
        <v>0.37</v>
      </c>
      <c r="AE97" s="184">
        <v>0.4</v>
      </c>
      <c r="AF97" s="184">
        <v>0.5</v>
      </c>
      <c r="AG97" s="197"/>
      <c r="AH97" s="197"/>
    </row>
    <row r="98" spans="1:34" s="13" customFormat="1" ht="15" customHeight="1" x14ac:dyDescent="0.2">
      <c r="A98" s="181"/>
      <c r="B98" s="159" t="s">
        <v>217</v>
      </c>
      <c r="C98" s="160"/>
      <c r="D98" s="161" t="s">
        <v>130</v>
      </c>
      <c r="E98" s="155" t="s">
        <v>125</v>
      </c>
      <c r="F98" s="154"/>
      <c r="G98" s="194">
        <v>319</v>
      </c>
      <c r="H98" s="195"/>
      <c r="I98" s="196">
        <v>439</v>
      </c>
      <c r="J98" s="196">
        <v>570</v>
      </c>
      <c r="K98" s="196">
        <v>696</v>
      </c>
      <c r="L98" s="196">
        <v>872</v>
      </c>
      <c r="M98" s="196">
        <v>940</v>
      </c>
      <c r="N98" s="196">
        <v>1142</v>
      </c>
      <c r="O98" s="196">
        <v>1445</v>
      </c>
      <c r="P98" s="196">
        <v>1660</v>
      </c>
      <c r="Q98" s="196">
        <v>1740</v>
      </c>
      <c r="R98" s="194">
        <v>1850</v>
      </c>
      <c r="S98" s="708"/>
      <c r="T98" s="196">
        <v>2030</v>
      </c>
      <c r="U98" s="196">
        <v>2190</v>
      </c>
      <c r="V98" s="196">
        <v>2350</v>
      </c>
      <c r="W98" s="196">
        <v>2620</v>
      </c>
      <c r="X98" s="196">
        <v>2810</v>
      </c>
      <c r="Y98" s="196">
        <v>2850</v>
      </c>
      <c r="Z98" s="196">
        <v>3050</v>
      </c>
      <c r="AA98" s="196">
        <v>3290</v>
      </c>
      <c r="AB98" s="196">
        <v>3650</v>
      </c>
      <c r="AC98" s="196">
        <v>3820</v>
      </c>
      <c r="AD98" s="196">
        <v>4070</v>
      </c>
      <c r="AE98" s="184" t="s">
        <v>82</v>
      </c>
      <c r="AF98" s="184" t="s">
        <v>82</v>
      </c>
      <c r="AG98" s="197"/>
      <c r="AH98" s="197"/>
    </row>
    <row r="99" spans="1:34" s="13" customFormat="1" ht="15" customHeight="1" x14ac:dyDescent="0.2">
      <c r="A99" s="181"/>
      <c r="B99" s="164" t="s">
        <v>218</v>
      </c>
      <c r="C99" s="160"/>
      <c r="D99" s="148" t="s">
        <v>127</v>
      </c>
      <c r="E99" s="166" t="s">
        <v>128</v>
      </c>
      <c r="F99" s="160" t="s">
        <v>224</v>
      </c>
      <c r="G99" s="184">
        <v>6.6</v>
      </c>
      <c r="H99" s="185"/>
      <c r="I99" s="202">
        <v>9.6</v>
      </c>
      <c r="J99" s="202">
        <v>12.2</v>
      </c>
      <c r="K99" s="202">
        <v>18.5</v>
      </c>
      <c r="L99" s="202">
        <v>18.399999999999999</v>
      </c>
      <c r="M99" s="202">
        <v>15</v>
      </c>
      <c r="N99" s="202">
        <v>12.5</v>
      </c>
      <c r="O99" s="202">
        <v>13.9</v>
      </c>
      <c r="P99" s="202">
        <v>15</v>
      </c>
      <c r="Q99" s="202">
        <v>12.1</v>
      </c>
      <c r="R99" s="184">
        <v>11.2</v>
      </c>
      <c r="S99" s="706"/>
      <c r="T99" s="202">
        <v>11.7</v>
      </c>
      <c r="U99" s="202">
        <v>12.6</v>
      </c>
      <c r="V99" s="202">
        <v>12.6</v>
      </c>
      <c r="W99" s="202">
        <v>14.7</v>
      </c>
      <c r="X99" s="202">
        <v>17.100000000000001</v>
      </c>
      <c r="Y99" s="202">
        <v>17.2</v>
      </c>
      <c r="Z99" s="202">
        <v>15.4</v>
      </c>
      <c r="AA99" s="202">
        <v>15.8</v>
      </c>
      <c r="AB99" s="202">
        <v>19</v>
      </c>
      <c r="AC99" s="202">
        <v>15.9</v>
      </c>
      <c r="AD99" s="202">
        <v>14.8</v>
      </c>
      <c r="AE99" s="184">
        <v>15.8</v>
      </c>
      <c r="AF99" s="184">
        <v>15.5</v>
      </c>
      <c r="AG99" s="197"/>
      <c r="AH99" s="197"/>
    </row>
    <row r="100" spans="1:34" s="13" customFormat="1" ht="15" customHeight="1" x14ac:dyDescent="0.2">
      <c r="A100" s="181"/>
      <c r="B100" s="159" t="s">
        <v>220</v>
      </c>
      <c r="C100" s="160"/>
      <c r="D100" s="161" t="s">
        <v>130</v>
      </c>
      <c r="E100" s="155" t="s">
        <v>125</v>
      </c>
      <c r="F100" s="154"/>
      <c r="G100" s="194">
        <v>347</v>
      </c>
      <c r="H100" s="195"/>
      <c r="I100" s="196">
        <v>452</v>
      </c>
      <c r="J100" s="196">
        <v>595</v>
      </c>
      <c r="K100" s="196">
        <v>644</v>
      </c>
      <c r="L100" s="196">
        <v>716</v>
      </c>
      <c r="M100" s="196">
        <v>719</v>
      </c>
      <c r="N100" s="196">
        <v>770</v>
      </c>
      <c r="O100" s="196">
        <v>753</v>
      </c>
      <c r="P100" s="196">
        <v>848.9</v>
      </c>
      <c r="Q100" s="196">
        <v>852</v>
      </c>
      <c r="R100" s="194">
        <v>905</v>
      </c>
      <c r="S100" s="708"/>
      <c r="T100" s="196">
        <v>971</v>
      </c>
      <c r="U100" s="196">
        <v>1063</v>
      </c>
      <c r="V100" s="196">
        <v>1148</v>
      </c>
      <c r="W100" s="196">
        <v>1250</v>
      </c>
      <c r="X100" s="196">
        <v>1348</v>
      </c>
      <c r="Y100" s="196">
        <v>1343</v>
      </c>
      <c r="Z100" s="196">
        <v>1238</v>
      </c>
      <c r="AA100" s="196">
        <v>1433</v>
      </c>
      <c r="AB100" s="196">
        <v>1537</v>
      </c>
      <c r="AC100" s="196">
        <v>1560</v>
      </c>
      <c r="AD100" s="196">
        <v>1649</v>
      </c>
      <c r="AE100" s="194">
        <v>1640</v>
      </c>
      <c r="AF100" s="194">
        <v>1621</v>
      </c>
      <c r="AG100" s="197"/>
      <c r="AH100" s="197"/>
    </row>
    <row r="101" spans="1:34" s="13" customFormat="1" ht="15" customHeight="1" x14ac:dyDescent="0.2">
      <c r="A101" s="181"/>
      <c r="B101" s="164" t="s">
        <v>221</v>
      </c>
      <c r="C101" s="160"/>
      <c r="D101" s="148" t="s">
        <v>127</v>
      </c>
      <c r="E101" s="166" t="s">
        <v>128</v>
      </c>
      <c r="F101" s="165"/>
      <c r="G101" s="184">
        <v>6.7</v>
      </c>
      <c r="H101" s="185"/>
      <c r="I101" s="202">
        <v>9.1</v>
      </c>
      <c r="J101" s="202">
        <v>11.8</v>
      </c>
      <c r="K101" s="202">
        <v>15</v>
      </c>
      <c r="L101" s="202">
        <v>19.5</v>
      </c>
      <c r="M101" s="202">
        <v>16.100000000000001</v>
      </c>
      <c r="N101" s="202">
        <v>13.6</v>
      </c>
      <c r="O101" s="202">
        <v>11.9</v>
      </c>
      <c r="P101" s="202">
        <v>10.5</v>
      </c>
      <c r="Q101" s="202">
        <v>8.8000000000000007</v>
      </c>
      <c r="R101" s="184">
        <v>8.4</v>
      </c>
      <c r="S101" s="706"/>
      <c r="T101" s="202">
        <v>9.1</v>
      </c>
      <c r="U101" s="202">
        <v>10.6</v>
      </c>
      <c r="V101" s="202">
        <v>8.3000000000000007</v>
      </c>
      <c r="W101" s="202">
        <v>10</v>
      </c>
      <c r="X101" s="202">
        <v>10.6</v>
      </c>
      <c r="Y101" s="202">
        <v>9.6999999999999993</v>
      </c>
      <c r="Z101" s="202">
        <v>7.1</v>
      </c>
      <c r="AA101" s="202">
        <v>8</v>
      </c>
      <c r="AB101" s="202">
        <v>8.8000000000000007</v>
      </c>
      <c r="AC101" s="202">
        <v>8.5</v>
      </c>
      <c r="AD101" s="202">
        <v>8.1999999999999993</v>
      </c>
      <c r="AE101" s="184">
        <v>8.8000000000000007</v>
      </c>
      <c r="AF101" s="184">
        <v>9.3000000000000007</v>
      </c>
      <c r="AG101" s="197"/>
      <c r="AH101" s="197"/>
    </row>
    <row r="102" spans="1:34" s="13" customFormat="1" ht="15" customHeight="1" x14ac:dyDescent="0.2">
      <c r="A102" s="181"/>
      <c r="B102" s="159" t="s">
        <v>222</v>
      </c>
      <c r="C102" s="160"/>
      <c r="D102" s="161" t="s">
        <v>130</v>
      </c>
      <c r="E102" s="155" t="s">
        <v>125</v>
      </c>
      <c r="F102" s="154"/>
      <c r="G102" s="194">
        <v>5028</v>
      </c>
      <c r="H102" s="195"/>
      <c r="I102" s="196">
        <v>6271</v>
      </c>
      <c r="J102" s="196">
        <v>7694</v>
      </c>
      <c r="K102" s="196">
        <v>8333</v>
      </c>
      <c r="L102" s="196">
        <v>9268</v>
      </c>
      <c r="M102" s="196">
        <v>9434</v>
      </c>
      <c r="N102" s="196">
        <v>10748</v>
      </c>
      <c r="O102" s="196">
        <v>11829</v>
      </c>
      <c r="P102" s="196">
        <v>14900</v>
      </c>
      <c r="Q102" s="196">
        <v>15700</v>
      </c>
      <c r="R102" s="194">
        <v>15600</v>
      </c>
      <c r="S102" s="708"/>
      <c r="T102" s="196">
        <v>15300</v>
      </c>
      <c r="U102" s="196">
        <v>15900</v>
      </c>
      <c r="V102" s="196">
        <v>16600</v>
      </c>
      <c r="W102" s="196">
        <v>17300</v>
      </c>
      <c r="X102" s="196">
        <v>17900</v>
      </c>
      <c r="Y102" s="196">
        <v>18300</v>
      </c>
      <c r="Z102" s="196">
        <v>18400</v>
      </c>
      <c r="AA102" s="196">
        <v>19100</v>
      </c>
      <c r="AB102" s="196">
        <v>19700</v>
      </c>
      <c r="AC102" s="196">
        <v>20200</v>
      </c>
      <c r="AD102" s="196">
        <v>21000</v>
      </c>
      <c r="AE102" s="194">
        <v>22200</v>
      </c>
      <c r="AF102" s="184" t="s">
        <v>82</v>
      </c>
      <c r="AG102" s="197"/>
      <c r="AH102" s="197"/>
    </row>
    <row r="103" spans="1:34" s="13" customFormat="1" ht="15" customHeight="1" x14ac:dyDescent="0.2">
      <c r="A103" s="181"/>
      <c r="B103" s="164" t="s">
        <v>223</v>
      </c>
      <c r="C103" s="160"/>
      <c r="D103" s="148" t="s">
        <v>127</v>
      </c>
      <c r="E103" s="166" t="s">
        <v>128</v>
      </c>
      <c r="F103" s="160" t="s">
        <v>225</v>
      </c>
      <c r="G103" s="194">
        <v>21.7</v>
      </c>
      <c r="H103" s="195"/>
      <c r="I103" s="196">
        <v>37.4</v>
      </c>
      <c r="J103" s="196">
        <v>72.2</v>
      </c>
      <c r="K103" s="196">
        <v>249</v>
      </c>
      <c r="L103" s="196">
        <v>357</v>
      </c>
      <c r="M103" s="196">
        <v>387</v>
      </c>
      <c r="N103" s="196">
        <v>346</v>
      </c>
      <c r="O103" s="196">
        <v>407</v>
      </c>
      <c r="P103" s="196">
        <v>518</v>
      </c>
      <c r="Q103" s="196">
        <v>529</v>
      </c>
      <c r="R103" s="194">
        <v>528</v>
      </c>
      <c r="S103" s="708"/>
      <c r="T103" s="196">
        <v>546</v>
      </c>
      <c r="U103" s="196">
        <v>571</v>
      </c>
      <c r="V103" s="196">
        <v>577</v>
      </c>
      <c r="W103" s="196">
        <v>578</v>
      </c>
      <c r="X103" s="196">
        <v>555</v>
      </c>
      <c r="Y103" s="196">
        <v>550</v>
      </c>
      <c r="Z103" s="196">
        <v>520</v>
      </c>
      <c r="AA103" s="196">
        <v>568</v>
      </c>
      <c r="AB103" s="196">
        <v>594</v>
      </c>
      <c r="AC103" s="196">
        <v>586</v>
      </c>
      <c r="AD103" s="196">
        <v>584</v>
      </c>
      <c r="AE103" s="194">
        <v>588</v>
      </c>
      <c r="AF103" s="194">
        <v>589</v>
      </c>
      <c r="AG103" s="197"/>
      <c r="AH103" s="197"/>
    </row>
    <row r="104" spans="1:34" s="13" customFormat="1" ht="15" customHeight="1" x14ac:dyDescent="0.2">
      <c r="A104" s="181"/>
      <c r="B104" s="159" t="s">
        <v>226</v>
      </c>
      <c r="C104" s="160"/>
      <c r="D104" s="161" t="s">
        <v>130</v>
      </c>
      <c r="E104" s="155" t="s">
        <v>125</v>
      </c>
      <c r="F104" s="154"/>
      <c r="G104" s="194">
        <v>2300</v>
      </c>
      <c r="H104" s="195"/>
      <c r="I104" s="196">
        <v>3380</v>
      </c>
      <c r="J104" s="196">
        <v>4962</v>
      </c>
      <c r="K104" s="196">
        <v>6527</v>
      </c>
      <c r="L104" s="196">
        <v>8247</v>
      </c>
      <c r="M104" s="196">
        <v>9739</v>
      </c>
      <c r="N104" s="196">
        <v>11788</v>
      </c>
      <c r="O104" s="196">
        <v>13386</v>
      </c>
      <c r="P104" s="196">
        <v>15481</v>
      </c>
      <c r="Q104" s="196">
        <v>15584</v>
      </c>
      <c r="R104" s="194">
        <v>16181</v>
      </c>
      <c r="S104" s="708"/>
      <c r="T104" s="196">
        <v>16770</v>
      </c>
      <c r="U104" s="196">
        <v>17548</v>
      </c>
      <c r="V104" s="196">
        <v>18358</v>
      </c>
      <c r="W104" s="196">
        <v>19081</v>
      </c>
      <c r="X104" s="196">
        <v>19921</v>
      </c>
      <c r="Y104" s="196">
        <v>20272</v>
      </c>
      <c r="Z104" s="196">
        <v>20185</v>
      </c>
      <c r="AA104" s="196">
        <v>21516</v>
      </c>
      <c r="AB104" s="196">
        <v>22138</v>
      </c>
      <c r="AC104" s="196">
        <v>22653</v>
      </c>
      <c r="AD104" s="196">
        <v>23395</v>
      </c>
      <c r="AE104" s="194" t="s">
        <v>82</v>
      </c>
      <c r="AF104" s="194" t="s">
        <v>82</v>
      </c>
    </row>
    <row r="105" spans="1:34" s="13" customFormat="1" ht="15" customHeight="1" x14ac:dyDescent="0.2">
      <c r="A105" s="181"/>
      <c r="B105" s="164" t="s">
        <v>227</v>
      </c>
      <c r="C105" s="160"/>
      <c r="D105" s="148" t="s">
        <v>127</v>
      </c>
      <c r="E105" s="166" t="s">
        <v>128</v>
      </c>
      <c r="F105" s="165"/>
      <c r="G105" s="184" t="s">
        <v>82</v>
      </c>
      <c r="H105" s="185"/>
      <c r="I105" s="202" t="s">
        <v>82</v>
      </c>
      <c r="J105" s="202">
        <v>64.5</v>
      </c>
      <c r="K105" s="202">
        <v>97.2</v>
      </c>
      <c r="L105" s="202">
        <v>121.9</v>
      </c>
      <c r="M105" s="202">
        <v>137.69999999999999</v>
      </c>
      <c r="N105" s="202">
        <v>136.30000000000001</v>
      </c>
      <c r="O105" s="202">
        <v>139</v>
      </c>
      <c r="P105" s="202">
        <v>145.19999999999999</v>
      </c>
      <c r="Q105" s="202">
        <v>145.6</v>
      </c>
      <c r="R105" s="184">
        <v>144.1</v>
      </c>
      <c r="S105" s="706"/>
      <c r="T105" s="202">
        <v>151.6</v>
      </c>
      <c r="U105" s="202">
        <v>154.19999999999999</v>
      </c>
      <c r="V105" s="202">
        <v>156.9</v>
      </c>
      <c r="W105" s="202">
        <v>161.69999999999999</v>
      </c>
      <c r="X105" s="202">
        <v>159.30000000000001</v>
      </c>
      <c r="Y105" s="202">
        <v>155.30000000000001</v>
      </c>
      <c r="Z105" s="202">
        <v>151.69999999999999</v>
      </c>
      <c r="AA105" s="202">
        <v>157.69999999999999</v>
      </c>
      <c r="AB105" s="202">
        <v>163.5</v>
      </c>
      <c r="AC105" s="202">
        <v>162.1</v>
      </c>
      <c r="AD105" s="202">
        <v>164.6</v>
      </c>
      <c r="AE105" s="184">
        <v>159.1</v>
      </c>
      <c r="AF105" s="184">
        <v>164.9</v>
      </c>
    </row>
    <row r="106" spans="1:34" s="13" customFormat="1" ht="15" customHeight="1" x14ac:dyDescent="0.2">
      <c r="A106" s="181"/>
      <c r="B106" s="151" t="s">
        <v>228</v>
      </c>
      <c r="C106" s="160"/>
      <c r="D106" s="161" t="s">
        <v>130</v>
      </c>
      <c r="E106" s="155" t="s">
        <v>125</v>
      </c>
      <c r="F106" s="154"/>
      <c r="G106" s="184">
        <v>3.0924616128198275</v>
      </c>
      <c r="H106" s="185"/>
      <c r="I106" s="202">
        <v>3.4355282800064271</v>
      </c>
      <c r="J106" s="202">
        <v>4.0134997566931343</v>
      </c>
      <c r="K106" s="202">
        <v>4.1449674186136622</v>
      </c>
      <c r="L106" s="202">
        <v>4.3812452613685409</v>
      </c>
      <c r="M106" s="202">
        <v>4.1028264170484388</v>
      </c>
      <c r="N106" s="202">
        <v>4.2310608357377664</v>
      </c>
      <c r="O106" s="202">
        <v>4.0761908382136864</v>
      </c>
      <c r="P106" s="202">
        <v>4.0337067505674487</v>
      </c>
      <c r="Q106" s="202">
        <v>4.0756350554635512</v>
      </c>
      <c r="R106" s="184">
        <v>4.0592926583054219</v>
      </c>
      <c r="S106" s="706"/>
      <c r="T106" s="202">
        <v>4.2516350682709261</v>
      </c>
      <c r="U106" s="202">
        <v>4.4086653459558782</v>
      </c>
      <c r="V106" s="202">
        <v>4.5176321981855416</v>
      </c>
      <c r="W106" s="202">
        <v>4.6191131128756817</v>
      </c>
      <c r="X106" s="202">
        <v>4.6624140390116589</v>
      </c>
      <c r="Y106" s="202">
        <v>4.7411677549137732</v>
      </c>
      <c r="Z106" s="202">
        <v>4.6318889292337717</v>
      </c>
      <c r="AA106" s="202">
        <v>4.8392414484347466</v>
      </c>
      <c r="AB106" s="202">
        <v>4.9759231967559954</v>
      </c>
      <c r="AC106" s="202">
        <v>5.0022990840522352</v>
      </c>
      <c r="AD106" s="202">
        <v>4.9955590091170334</v>
      </c>
      <c r="AE106" s="184" t="s">
        <v>82</v>
      </c>
      <c r="AF106" s="184" t="s">
        <v>82</v>
      </c>
    </row>
    <row r="107" spans="1:34" s="13" customFormat="1" ht="15" customHeight="1" x14ac:dyDescent="0.2">
      <c r="A107" s="181"/>
      <c r="B107" s="166" t="s">
        <v>229</v>
      </c>
      <c r="C107" s="160"/>
      <c r="D107" s="148" t="s">
        <v>127</v>
      </c>
      <c r="E107" s="166" t="s">
        <v>128</v>
      </c>
      <c r="F107" s="165"/>
      <c r="G107" s="184">
        <v>6.7403625818010662</v>
      </c>
      <c r="H107" s="185"/>
      <c r="I107" s="202">
        <v>7.8620511719687904</v>
      </c>
      <c r="J107" s="202">
        <v>9.3203183291850742</v>
      </c>
      <c r="K107" s="202">
        <v>11.040931202548602</v>
      </c>
      <c r="L107" s="202">
        <v>13.059367462047582</v>
      </c>
      <c r="M107" s="202">
        <v>11.985948185152445</v>
      </c>
      <c r="N107" s="202">
        <v>9.6671721404194741</v>
      </c>
      <c r="O107" s="202">
        <v>8.9186157232084842</v>
      </c>
      <c r="P107" s="202">
        <v>7.8227983287116745</v>
      </c>
      <c r="Q107" s="202">
        <v>7.8771122238932998</v>
      </c>
      <c r="R107" s="184">
        <v>7.7120409839676132</v>
      </c>
      <c r="S107" s="706"/>
      <c r="T107" s="202">
        <v>7.9114219843332867</v>
      </c>
      <c r="U107" s="202">
        <v>7.972715809991362</v>
      </c>
      <c r="V107" s="706">
        <v>7.9270266860506924</v>
      </c>
      <c r="W107" s="202">
        <v>8.3620974625724944</v>
      </c>
      <c r="X107" s="202">
        <v>8.2441837423164834</v>
      </c>
      <c r="Y107" s="202">
        <v>8.2581600539414843</v>
      </c>
      <c r="Z107" s="706">
        <v>7.8009143416595093</v>
      </c>
      <c r="AA107" s="202">
        <v>8.3133768250565403</v>
      </c>
      <c r="AB107" s="202">
        <v>8.3281758746066252</v>
      </c>
      <c r="AC107" s="202">
        <v>7.8806007824257591</v>
      </c>
      <c r="AD107" s="202">
        <v>7.9477284764778808</v>
      </c>
      <c r="AE107" s="184" t="s">
        <v>82</v>
      </c>
      <c r="AF107" s="184" t="s">
        <v>82</v>
      </c>
    </row>
    <row r="108" spans="1:34" s="13" customFormat="1" ht="15" customHeight="1" x14ac:dyDescent="0.2">
      <c r="A108" s="181"/>
      <c r="B108" s="174" t="s">
        <v>163</v>
      </c>
      <c r="C108" s="160"/>
      <c r="D108" s="161" t="s">
        <v>130</v>
      </c>
      <c r="E108" s="155" t="s">
        <v>125</v>
      </c>
      <c r="F108" s="154"/>
      <c r="G108" s="184" t="s">
        <v>82</v>
      </c>
      <c r="H108" s="709"/>
      <c r="I108" s="710" t="s">
        <v>82</v>
      </c>
      <c r="J108" s="710" t="s">
        <v>82</v>
      </c>
      <c r="K108" s="710" t="s">
        <v>82</v>
      </c>
      <c r="L108" s="710" t="s">
        <v>82</v>
      </c>
      <c r="M108" s="710" t="s">
        <v>82</v>
      </c>
      <c r="N108" s="710">
        <v>0.49686288072233459</v>
      </c>
      <c r="O108" s="710">
        <v>7.8231267413268446</v>
      </c>
      <c r="P108" s="710">
        <v>67.70369523300063</v>
      </c>
      <c r="Q108" s="710">
        <v>80.958589371391852</v>
      </c>
      <c r="R108" s="711">
        <v>105.8</v>
      </c>
      <c r="S108" s="709"/>
      <c r="T108" s="710">
        <v>122.8</v>
      </c>
      <c r="U108" s="709">
        <v>141.69999999999999</v>
      </c>
      <c r="V108" s="710">
        <v>157.9</v>
      </c>
      <c r="W108" s="710">
        <v>176</v>
      </c>
      <c r="X108" s="710">
        <v>205.3</v>
      </c>
      <c r="Y108" s="710">
        <v>232.6</v>
      </c>
      <c r="Z108" s="710">
        <v>257.60000000000002</v>
      </c>
      <c r="AA108" s="710">
        <v>291.39999999999998</v>
      </c>
      <c r="AB108" s="710">
        <v>317.3</v>
      </c>
      <c r="AC108" s="710">
        <v>349.5</v>
      </c>
      <c r="AD108" s="710">
        <v>374.2</v>
      </c>
      <c r="AE108" s="712">
        <v>406.5</v>
      </c>
      <c r="AF108" s="711">
        <v>440</v>
      </c>
    </row>
    <row r="109" spans="1:34" s="13" customFormat="1" ht="15" customHeight="1" x14ac:dyDescent="0.2">
      <c r="A109" s="181"/>
      <c r="B109" s="178" t="s">
        <v>164</v>
      </c>
      <c r="C109" s="160"/>
      <c r="D109" s="148" t="s">
        <v>127</v>
      </c>
      <c r="E109" s="166" t="s">
        <v>128</v>
      </c>
      <c r="F109" s="165"/>
      <c r="G109" s="184" t="s">
        <v>82</v>
      </c>
      <c r="H109" s="709"/>
      <c r="I109" s="710" t="s">
        <v>82</v>
      </c>
      <c r="J109" s="710" t="s">
        <v>82</v>
      </c>
      <c r="K109" s="710" t="s">
        <v>82</v>
      </c>
      <c r="L109" s="710" t="s">
        <v>82</v>
      </c>
      <c r="M109" s="710" t="s">
        <v>82</v>
      </c>
      <c r="N109" s="710" t="s">
        <v>82</v>
      </c>
      <c r="O109" s="710">
        <v>6.4775233308730797</v>
      </c>
      <c r="P109" s="710">
        <v>72.854287080600997</v>
      </c>
      <c r="Q109" s="710">
        <v>99.006697073533999</v>
      </c>
      <c r="R109" s="711">
        <v>211.5</v>
      </c>
      <c r="S109" s="709"/>
      <c r="T109" s="710">
        <v>248.70000000000002</v>
      </c>
      <c r="U109" s="709">
        <v>325.3</v>
      </c>
      <c r="V109" s="710">
        <v>388.1</v>
      </c>
      <c r="W109" s="710">
        <v>445.79999999999995</v>
      </c>
      <c r="X109" s="710">
        <v>486</v>
      </c>
      <c r="Y109" s="710">
        <v>531.30000000000007</v>
      </c>
      <c r="Z109" s="710">
        <v>589.70000000000005</v>
      </c>
      <c r="AA109" s="710">
        <v>623.20000000000005</v>
      </c>
      <c r="AB109" s="710">
        <v>619.49998968980003</v>
      </c>
      <c r="AC109" s="710">
        <v>623.09997271469103</v>
      </c>
      <c r="AD109" s="710">
        <v>628.49200000000008</v>
      </c>
      <c r="AE109" s="712">
        <v>666</v>
      </c>
      <c r="AF109" s="713">
        <v>680</v>
      </c>
    </row>
    <row r="110" spans="1:34" s="13" customFormat="1" ht="15" customHeight="1" x14ac:dyDescent="0.2">
      <c r="A110" s="181"/>
      <c r="B110" s="151" t="s">
        <v>230</v>
      </c>
      <c r="C110" s="160" t="s">
        <v>231</v>
      </c>
      <c r="D110" s="161" t="s">
        <v>130</v>
      </c>
      <c r="E110" s="155" t="s">
        <v>125</v>
      </c>
      <c r="F110" s="154"/>
      <c r="G110" s="194" t="s">
        <v>82</v>
      </c>
      <c r="H110" s="714"/>
      <c r="I110" s="109" t="s">
        <v>82</v>
      </c>
      <c r="J110" s="109">
        <v>64.176213388788</v>
      </c>
      <c r="K110" s="108">
        <v>60.08364506349313</v>
      </c>
      <c r="L110" s="109">
        <v>75.095112405783738</v>
      </c>
      <c r="M110" s="109">
        <v>83.452186487915839</v>
      </c>
      <c r="N110" s="710">
        <v>97.687419292933441</v>
      </c>
      <c r="O110" s="710">
        <v>120.14516564838581</v>
      </c>
      <c r="P110" s="710">
        <v>159.5</v>
      </c>
      <c r="Q110" s="710">
        <v>167.1340677834917</v>
      </c>
      <c r="R110" s="711">
        <v>172.89345214192124</v>
      </c>
      <c r="S110" s="709"/>
      <c r="T110" s="710">
        <v>179.11202726633067</v>
      </c>
      <c r="U110" s="710">
        <v>187.90719897697812</v>
      </c>
      <c r="V110" s="710">
        <v>194</v>
      </c>
      <c r="W110" s="710">
        <v>192.621397367284</v>
      </c>
      <c r="X110" s="710">
        <v>188.96517931818289</v>
      </c>
      <c r="Y110" s="710">
        <v>186.03122793321069</v>
      </c>
      <c r="Z110" s="710">
        <v>183.65439630845358</v>
      </c>
      <c r="AA110" s="710">
        <v>177.64760504150163</v>
      </c>
      <c r="AB110" s="710">
        <v>171.84518642617542</v>
      </c>
      <c r="AC110" s="710">
        <v>166.69650351818873</v>
      </c>
      <c r="AD110" s="710">
        <v>159.05392230483008</v>
      </c>
      <c r="AE110" s="712">
        <v>151</v>
      </c>
      <c r="AF110" s="711">
        <v>143</v>
      </c>
    </row>
    <row r="111" spans="1:34" s="13" customFormat="1" ht="15" customHeight="1" x14ac:dyDescent="0.2">
      <c r="A111" s="181"/>
      <c r="B111" s="166" t="s">
        <v>232</v>
      </c>
      <c r="C111" s="160" t="s">
        <v>231</v>
      </c>
      <c r="D111" s="148" t="s">
        <v>127</v>
      </c>
      <c r="E111" s="166" t="s">
        <v>128</v>
      </c>
      <c r="F111" s="165" t="s">
        <v>233</v>
      </c>
      <c r="G111" s="194" t="s">
        <v>82</v>
      </c>
      <c r="H111" s="714"/>
      <c r="I111" s="109">
        <v>24.974655025631701</v>
      </c>
      <c r="J111" s="109">
        <v>32.789843214292098</v>
      </c>
      <c r="K111" s="108">
        <v>40.7519780807283</v>
      </c>
      <c r="L111" s="109">
        <v>54.5162780191012</v>
      </c>
      <c r="M111" s="109">
        <v>66.715337413933796</v>
      </c>
      <c r="N111" s="710">
        <v>86.31729577374999</v>
      </c>
      <c r="O111" s="710">
        <v>149</v>
      </c>
      <c r="P111" s="710">
        <v>278</v>
      </c>
      <c r="Q111" s="710">
        <v>283</v>
      </c>
      <c r="R111" s="711">
        <v>286</v>
      </c>
      <c r="S111" s="709"/>
      <c r="T111" s="710">
        <v>290</v>
      </c>
      <c r="U111" s="710">
        <v>293</v>
      </c>
      <c r="V111" s="709">
        <v>273</v>
      </c>
      <c r="W111" s="710">
        <v>261</v>
      </c>
      <c r="X111" s="710">
        <v>235</v>
      </c>
      <c r="Y111" s="710">
        <v>211</v>
      </c>
      <c r="Z111" s="710">
        <v>193</v>
      </c>
      <c r="AA111" s="709">
        <v>183</v>
      </c>
      <c r="AB111" s="710">
        <v>152</v>
      </c>
      <c r="AC111" s="710">
        <v>135</v>
      </c>
      <c r="AD111" s="710">
        <v>128</v>
      </c>
      <c r="AE111" s="711">
        <v>120</v>
      </c>
      <c r="AF111" s="711">
        <v>110</v>
      </c>
    </row>
    <row r="112" spans="1:34" s="13" customFormat="1" ht="15" customHeight="1" x14ac:dyDescent="0.2">
      <c r="A112" s="181"/>
      <c r="B112" s="151" t="s">
        <v>234</v>
      </c>
      <c r="C112" s="160"/>
      <c r="D112" s="161" t="s">
        <v>130</v>
      </c>
      <c r="E112" s="155" t="s">
        <v>125</v>
      </c>
      <c r="F112" s="154"/>
      <c r="G112" s="194" t="s">
        <v>82</v>
      </c>
      <c r="H112" s="714"/>
      <c r="I112" s="109" t="s">
        <v>82</v>
      </c>
      <c r="J112" s="109" t="s">
        <v>82</v>
      </c>
      <c r="K112" s="109" t="s">
        <v>82</v>
      </c>
      <c r="L112" s="109" t="s">
        <v>82</v>
      </c>
      <c r="M112" s="710">
        <v>0.15877534492470879</v>
      </c>
      <c r="N112" s="710">
        <v>2.1115859099259069</v>
      </c>
      <c r="O112" s="710">
        <v>15.850853973232882</v>
      </c>
      <c r="P112" s="710">
        <v>120.75031290461322</v>
      </c>
      <c r="Q112" s="710">
        <v>155.26327728362961</v>
      </c>
      <c r="R112" s="711">
        <v>185.80999188864666</v>
      </c>
      <c r="S112" s="709"/>
      <c r="T112" s="710">
        <v>223.05785774653395</v>
      </c>
      <c r="U112" s="710">
        <v>274.00069415620675</v>
      </c>
      <c r="V112" s="710">
        <v>339</v>
      </c>
      <c r="W112" s="710">
        <v>417.64683894246662</v>
      </c>
      <c r="X112" s="710">
        <v>505.24875554898523</v>
      </c>
      <c r="Y112" s="710">
        <v>597.06636681159341</v>
      </c>
      <c r="Z112" s="710">
        <v>678.96257473096682</v>
      </c>
      <c r="AA112" s="710">
        <v>765</v>
      </c>
      <c r="AB112" s="710">
        <v>842</v>
      </c>
      <c r="AC112" s="710">
        <v>885</v>
      </c>
      <c r="AD112" s="710">
        <v>931.44037174932635</v>
      </c>
      <c r="AE112" s="712">
        <v>968</v>
      </c>
      <c r="AF112" s="711">
        <v>986</v>
      </c>
    </row>
    <row r="113" spans="1:32" s="13" customFormat="1" ht="15" customHeight="1" x14ac:dyDescent="0.2">
      <c r="A113" s="181"/>
      <c r="B113" s="166" t="s">
        <v>235</v>
      </c>
      <c r="C113" s="160"/>
      <c r="D113" s="148" t="s">
        <v>127</v>
      </c>
      <c r="E113" s="166" t="s">
        <v>128</v>
      </c>
      <c r="F113" s="160" t="s">
        <v>236</v>
      </c>
      <c r="G113" s="194" t="s">
        <v>82</v>
      </c>
      <c r="H113" s="714"/>
      <c r="I113" s="109" t="s">
        <v>82</v>
      </c>
      <c r="J113" s="109" t="s">
        <v>82</v>
      </c>
      <c r="K113" s="109" t="s">
        <v>82</v>
      </c>
      <c r="L113" s="109" t="s">
        <v>82</v>
      </c>
      <c r="M113" s="109" t="s">
        <v>82</v>
      </c>
      <c r="N113" s="710" t="s">
        <v>82</v>
      </c>
      <c r="O113" s="710">
        <v>1.9490695648655401</v>
      </c>
      <c r="P113" s="710">
        <v>175</v>
      </c>
      <c r="Q113" s="710">
        <v>251</v>
      </c>
      <c r="R113" s="711">
        <v>364</v>
      </c>
      <c r="S113" s="709"/>
      <c r="T113" s="710">
        <v>456</v>
      </c>
      <c r="U113" s="710">
        <v>605</v>
      </c>
      <c r="V113" s="710">
        <v>764</v>
      </c>
      <c r="W113" s="710">
        <v>964</v>
      </c>
      <c r="X113" s="710">
        <v>1089</v>
      </c>
      <c r="Y113" s="710">
        <v>1156</v>
      </c>
      <c r="Z113" s="710">
        <v>1179</v>
      </c>
      <c r="AA113" s="710">
        <v>1232</v>
      </c>
      <c r="AB113" s="710">
        <v>1315</v>
      </c>
      <c r="AC113" s="710">
        <v>1409</v>
      </c>
      <c r="AD113" s="710">
        <v>1468</v>
      </c>
      <c r="AE113" s="712">
        <v>1497</v>
      </c>
      <c r="AF113" s="711">
        <v>1464</v>
      </c>
    </row>
    <row r="114" spans="1:32" s="13" customFormat="1" ht="15" customHeight="1" x14ac:dyDescent="0.2">
      <c r="A114" s="181"/>
      <c r="B114" s="151" t="s">
        <v>237</v>
      </c>
      <c r="C114" s="160"/>
      <c r="D114" s="161" t="s">
        <v>130</v>
      </c>
      <c r="E114" s="155" t="s">
        <v>125</v>
      </c>
      <c r="F114" s="154"/>
      <c r="G114" s="194">
        <v>119</v>
      </c>
      <c r="H114" s="195"/>
      <c r="I114" s="196">
        <v>175</v>
      </c>
      <c r="J114" s="196">
        <v>294</v>
      </c>
      <c r="K114" s="708">
        <v>801</v>
      </c>
      <c r="L114" s="196">
        <v>2053</v>
      </c>
      <c r="M114" s="196">
        <v>2020</v>
      </c>
      <c r="N114" s="196">
        <v>3560</v>
      </c>
      <c r="O114" s="196">
        <v>5165</v>
      </c>
      <c r="P114" s="196">
        <v>6518</v>
      </c>
      <c r="Q114" s="196">
        <v>6302</v>
      </c>
      <c r="R114" s="194">
        <v>6526</v>
      </c>
      <c r="S114" s="708"/>
      <c r="T114" s="196">
        <v>7622</v>
      </c>
      <c r="U114" s="196">
        <v>9309</v>
      </c>
      <c r="V114" s="708">
        <v>10610</v>
      </c>
      <c r="W114" s="196">
        <v>12196</v>
      </c>
      <c r="X114" s="196">
        <v>14033</v>
      </c>
      <c r="Y114" s="196">
        <v>16221</v>
      </c>
      <c r="Z114" s="196">
        <v>12489</v>
      </c>
      <c r="AA114" s="708">
        <v>15158</v>
      </c>
      <c r="AB114" s="196">
        <v>18084</v>
      </c>
      <c r="AC114" s="708">
        <v>18129</v>
      </c>
      <c r="AD114" s="196">
        <v>18422</v>
      </c>
      <c r="AE114" s="715">
        <v>18593</v>
      </c>
      <c r="AF114" s="194">
        <v>16437</v>
      </c>
    </row>
    <row r="115" spans="1:32" s="209" customFormat="1" ht="15" customHeight="1" x14ac:dyDescent="0.2">
      <c r="A115" s="205"/>
      <c r="B115" s="175" t="s">
        <v>238</v>
      </c>
      <c r="C115" s="160"/>
      <c r="D115" s="206" t="s">
        <v>127</v>
      </c>
      <c r="E115" s="175" t="s">
        <v>128</v>
      </c>
      <c r="F115" s="207"/>
      <c r="G115" s="701" t="s">
        <v>82</v>
      </c>
      <c r="H115" s="716"/>
      <c r="I115" s="208" t="s">
        <v>82</v>
      </c>
      <c r="J115" s="208" t="s">
        <v>82</v>
      </c>
      <c r="K115" s="208" t="s">
        <v>82</v>
      </c>
      <c r="L115" s="208" t="s">
        <v>82</v>
      </c>
      <c r="M115" s="208" t="s">
        <v>82</v>
      </c>
      <c r="N115" s="208" t="s">
        <v>82</v>
      </c>
      <c r="O115" s="208">
        <v>29</v>
      </c>
      <c r="P115" s="208">
        <v>49</v>
      </c>
      <c r="Q115" s="208">
        <v>50</v>
      </c>
      <c r="R115" s="701">
        <v>55</v>
      </c>
      <c r="S115" s="717"/>
      <c r="T115" s="208">
        <v>68</v>
      </c>
      <c r="U115" s="208">
        <v>88</v>
      </c>
      <c r="V115" s="208">
        <v>102</v>
      </c>
      <c r="W115" s="208">
        <v>126</v>
      </c>
      <c r="X115" s="208">
        <v>164</v>
      </c>
      <c r="Y115" s="208">
        <v>210</v>
      </c>
      <c r="Z115" s="208">
        <v>150</v>
      </c>
      <c r="AA115" s="208">
        <v>178</v>
      </c>
      <c r="AB115" s="208">
        <v>212</v>
      </c>
      <c r="AC115" s="208">
        <v>198</v>
      </c>
      <c r="AD115" s="208">
        <v>209</v>
      </c>
      <c r="AE115" s="701">
        <v>226</v>
      </c>
      <c r="AF115" s="701">
        <v>198</v>
      </c>
    </row>
    <row r="116" spans="1:32" s="209" customFormat="1" ht="15" customHeight="1" x14ac:dyDescent="0.2">
      <c r="A116" s="205"/>
      <c r="B116" s="174" t="s">
        <v>239</v>
      </c>
      <c r="C116" s="160"/>
      <c r="D116" s="210" t="s">
        <v>130</v>
      </c>
      <c r="E116" s="212" t="s">
        <v>125</v>
      </c>
      <c r="F116" s="211"/>
      <c r="G116" s="701">
        <v>39</v>
      </c>
      <c r="H116" s="716"/>
      <c r="I116" s="208">
        <v>53</v>
      </c>
      <c r="J116" s="208">
        <v>80</v>
      </c>
      <c r="K116" s="208">
        <v>197</v>
      </c>
      <c r="L116" s="208">
        <v>463</v>
      </c>
      <c r="M116" s="208">
        <v>417</v>
      </c>
      <c r="N116" s="208">
        <v>673</v>
      </c>
      <c r="O116" s="208">
        <v>902</v>
      </c>
      <c r="P116" s="208">
        <v>1064</v>
      </c>
      <c r="Q116" s="208">
        <v>1016</v>
      </c>
      <c r="R116" s="701">
        <v>1038</v>
      </c>
      <c r="S116" s="717"/>
      <c r="T116" s="208">
        <v>1198</v>
      </c>
      <c r="U116" s="208">
        <v>1446</v>
      </c>
      <c r="V116" s="208">
        <v>1627</v>
      </c>
      <c r="W116" s="208">
        <v>1848</v>
      </c>
      <c r="X116" s="208">
        <v>2100</v>
      </c>
      <c r="Y116" s="208">
        <v>2398</v>
      </c>
      <c r="Z116" s="208">
        <v>1824</v>
      </c>
      <c r="AA116" s="208">
        <v>2187</v>
      </c>
      <c r="AB116" s="208">
        <v>2578</v>
      </c>
      <c r="AC116" s="208">
        <v>2554</v>
      </c>
      <c r="AD116" s="208">
        <v>2565</v>
      </c>
      <c r="AE116" s="701">
        <v>2559</v>
      </c>
      <c r="AF116" s="701">
        <v>2237</v>
      </c>
    </row>
    <row r="117" spans="1:32" s="13" customFormat="1" ht="15" customHeight="1" x14ac:dyDescent="0.2">
      <c r="A117" s="181"/>
      <c r="B117" s="166" t="s">
        <v>240</v>
      </c>
      <c r="C117" s="160"/>
      <c r="D117" s="148" t="s">
        <v>127</v>
      </c>
      <c r="E117" s="166" t="s">
        <v>128</v>
      </c>
      <c r="F117" s="165"/>
      <c r="G117" s="194" t="s">
        <v>82</v>
      </c>
      <c r="H117" s="195"/>
      <c r="I117" s="196" t="s">
        <v>82</v>
      </c>
      <c r="J117" s="196" t="s">
        <v>82</v>
      </c>
      <c r="K117" s="196" t="s">
        <v>82</v>
      </c>
      <c r="L117" s="196" t="s">
        <v>82</v>
      </c>
      <c r="M117" s="196" t="s">
        <v>82</v>
      </c>
      <c r="N117" s="196" t="s">
        <v>82</v>
      </c>
      <c r="O117" s="196">
        <v>753</v>
      </c>
      <c r="P117" s="196">
        <v>1266</v>
      </c>
      <c r="Q117" s="196">
        <v>1301</v>
      </c>
      <c r="R117" s="194">
        <v>1442</v>
      </c>
      <c r="S117" s="708"/>
      <c r="T117" s="196">
        <v>1780</v>
      </c>
      <c r="U117" s="196">
        <v>2309</v>
      </c>
      <c r="V117" s="196">
        <v>2661</v>
      </c>
      <c r="W117" s="196">
        <v>3295</v>
      </c>
      <c r="X117" s="196">
        <v>4307</v>
      </c>
      <c r="Y117" s="196">
        <v>5522</v>
      </c>
      <c r="Z117" s="196">
        <v>3920</v>
      </c>
      <c r="AA117" s="196">
        <v>4623</v>
      </c>
      <c r="AB117" s="196">
        <v>5511</v>
      </c>
      <c r="AC117" s="196">
        <v>5150</v>
      </c>
      <c r="AD117" s="196">
        <v>5423</v>
      </c>
      <c r="AE117" s="194">
        <v>5870</v>
      </c>
      <c r="AF117" s="194">
        <v>5141</v>
      </c>
    </row>
    <row r="118" spans="1:32" s="13" customFormat="1" ht="15" customHeight="1" x14ac:dyDescent="0.2">
      <c r="A118" s="181"/>
      <c r="B118" s="151" t="s">
        <v>241</v>
      </c>
      <c r="C118" s="160"/>
      <c r="D118" s="161" t="s">
        <v>130</v>
      </c>
      <c r="E118" s="155" t="s">
        <v>125</v>
      </c>
      <c r="F118" s="154"/>
      <c r="G118" s="194">
        <v>113</v>
      </c>
      <c r="H118" s="195"/>
      <c r="I118" s="196">
        <v>165</v>
      </c>
      <c r="J118" s="196">
        <v>280</v>
      </c>
      <c r="K118" s="196">
        <v>788</v>
      </c>
      <c r="L118" s="196">
        <v>1997</v>
      </c>
      <c r="M118" s="196">
        <v>1931</v>
      </c>
      <c r="N118" s="196">
        <v>3437</v>
      </c>
      <c r="O118" s="196">
        <v>5131</v>
      </c>
      <c r="P118" s="196">
        <v>6357</v>
      </c>
      <c r="Q118" s="196">
        <v>6118</v>
      </c>
      <c r="R118" s="194">
        <v>6402</v>
      </c>
      <c r="S118" s="708"/>
      <c r="T118" s="196">
        <v>7458</v>
      </c>
      <c r="U118" s="196">
        <v>9081</v>
      </c>
      <c r="V118" s="196">
        <v>10360</v>
      </c>
      <c r="W118" s="196">
        <v>11974</v>
      </c>
      <c r="X118" s="196">
        <v>13794</v>
      </c>
      <c r="Y118" s="196">
        <v>16013</v>
      </c>
      <c r="Z118" s="196">
        <v>12408</v>
      </c>
      <c r="AA118" s="196">
        <v>15106</v>
      </c>
      <c r="AB118" s="196">
        <v>18031</v>
      </c>
      <c r="AC118" s="196">
        <v>18081</v>
      </c>
      <c r="AD118" s="196">
        <v>18466</v>
      </c>
      <c r="AE118" s="194">
        <v>18649</v>
      </c>
      <c r="AF118" s="194">
        <v>16500</v>
      </c>
    </row>
    <row r="119" spans="1:32" s="209" customFormat="1" ht="15" customHeight="1" x14ac:dyDescent="0.2">
      <c r="A119" s="205"/>
      <c r="B119" s="175" t="s">
        <v>242</v>
      </c>
      <c r="C119" s="160"/>
      <c r="D119" s="206" t="s">
        <v>127</v>
      </c>
      <c r="E119" s="175" t="s">
        <v>128</v>
      </c>
      <c r="F119" s="207"/>
      <c r="G119" s="701" t="s">
        <v>82</v>
      </c>
      <c r="H119" s="716"/>
      <c r="I119" s="208" t="s">
        <v>82</v>
      </c>
      <c r="J119" s="208" t="s">
        <v>82</v>
      </c>
      <c r="K119" s="208" t="s">
        <v>82</v>
      </c>
      <c r="L119" s="208" t="s">
        <v>82</v>
      </c>
      <c r="M119" s="208" t="s">
        <v>82</v>
      </c>
      <c r="N119" s="208" t="s">
        <v>82</v>
      </c>
      <c r="O119" s="208">
        <v>23</v>
      </c>
      <c r="P119" s="208">
        <v>32</v>
      </c>
      <c r="Q119" s="208">
        <v>36</v>
      </c>
      <c r="R119" s="701">
        <v>41</v>
      </c>
      <c r="S119" s="717"/>
      <c r="T119" s="208">
        <v>54</v>
      </c>
      <c r="U119" s="208">
        <v>74</v>
      </c>
      <c r="V119" s="208">
        <v>89</v>
      </c>
      <c r="W119" s="208">
        <v>110</v>
      </c>
      <c r="X119" s="208">
        <v>139</v>
      </c>
      <c r="Y119" s="208">
        <v>172</v>
      </c>
      <c r="Z119" s="208">
        <v>137</v>
      </c>
      <c r="AA119" s="208">
        <v>160</v>
      </c>
      <c r="AB119" s="208">
        <v>190</v>
      </c>
      <c r="AC119" s="208">
        <v>185</v>
      </c>
      <c r="AD119" s="208">
        <v>206</v>
      </c>
      <c r="AE119" s="701">
        <v>222</v>
      </c>
      <c r="AF119" s="701">
        <v>200</v>
      </c>
    </row>
    <row r="120" spans="1:32" s="209" customFormat="1" ht="15" customHeight="1" x14ac:dyDescent="0.2">
      <c r="A120" s="205"/>
      <c r="B120" s="174" t="s">
        <v>243</v>
      </c>
      <c r="C120" s="160"/>
      <c r="D120" s="213" t="s">
        <v>130</v>
      </c>
      <c r="E120" s="215" t="s">
        <v>125</v>
      </c>
      <c r="F120" s="214"/>
      <c r="G120" s="701">
        <v>37</v>
      </c>
      <c r="H120" s="716"/>
      <c r="I120" s="208">
        <v>49</v>
      </c>
      <c r="J120" s="208">
        <v>76</v>
      </c>
      <c r="K120" s="208">
        <v>194</v>
      </c>
      <c r="L120" s="208">
        <v>450</v>
      </c>
      <c r="M120" s="208">
        <v>398</v>
      </c>
      <c r="N120" s="208">
        <v>650</v>
      </c>
      <c r="O120" s="208">
        <v>896</v>
      </c>
      <c r="P120" s="208">
        <v>1038</v>
      </c>
      <c r="Q120" s="208">
        <v>986</v>
      </c>
      <c r="R120" s="701">
        <v>1019</v>
      </c>
      <c r="S120" s="717"/>
      <c r="T120" s="208">
        <v>1173</v>
      </c>
      <c r="U120" s="208">
        <v>1410</v>
      </c>
      <c r="V120" s="208">
        <v>1589</v>
      </c>
      <c r="W120" s="208">
        <v>1814</v>
      </c>
      <c r="X120" s="208">
        <v>2064</v>
      </c>
      <c r="Y120" s="208">
        <v>2368</v>
      </c>
      <c r="Z120" s="208">
        <v>1812</v>
      </c>
      <c r="AA120" s="208">
        <v>2180</v>
      </c>
      <c r="AB120" s="208">
        <v>2571</v>
      </c>
      <c r="AC120" s="208">
        <v>2547</v>
      </c>
      <c r="AD120" s="208">
        <v>2571</v>
      </c>
      <c r="AE120" s="701">
        <v>2567</v>
      </c>
      <c r="AF120" s="701">
        <v>2245</v>
      </c>
    </row>
    <row r="121" spans="1:32" s="13" customFormat="1" ht="15" customHeight="1" x14ac:dyDescent="0.2">
      <c r="A121" s="181"/>
      <c r="B121" s="166" t="s">
        <v>244</v>
      </c>
      <c r="C121" s="160"/>
      <c r="D121" s="216" t="s">
        <v>127</v>
      </c>
      <c r="E121" s="218" t="s">
        <v>128</v>
      </c>
      <c r="F121" s="217"/>
      <c r="G121" s="194" t="s">
        <v>82</v>
      </c>
      <c r="H121" s="195"/>
      <c r="I121" s="196" t="s">
        <v>82</v>
      </c>
      <c r="J121" s="196" t="s">
        <v>82</v>
      </c>
      <c r="K121" s="196" t="s">
        <v>82</v>
      </c>
      <c r="L121" s="196" t="s">
        <v>82</v>
      </c>
      <c r="M121" s="196" t="s">
        <v>82</v>
      </c>
      <c r="N121" s="196" t="s">
        <v>82</v>
      </c>
      <c r="O121" s="196">
        <v>593</v>
      </c>
      <c r="P121" s="196">
        <v>819</v>
      </c>
      <c r="Q121" s="196">
        <v>934</v>
      </c>
      <c r="R121" s="194">
        <v>1073</v>
      </c>
      <c r="S121" s="708"/>
      <c r="T121" s="196">
        <v>1403</v>
      </c>
      <c r="U121" s="196">
        <v>1932</v>
      </c>
      <c r="V121" s="196">
        <v>2342</v>
      </c>
      <c r="W121" s="196">
        <v>2874</v>
      </c>
      <c r="X121" s="196">
        <v>3641</v>
      </c>
      <c r="Y121" s="196">
        <v>4509</v>
      </c>
      <c r="Z121" s="196">
        <v>3581</v>
      </c>
      <c r="AA121" s="196">
        <v>4148</v>
      </c>
      <c r="AB121" s="196">
        <v>4938</v>
      </c>
      <c r="AC121" s="196">
        <v>4792</v>
      </c>
      <c r="AD121" s="196">
        <v>5354</v>
      </c>
      <c r="AE121" s="194">
        <v>5777</v>
      </c>
      <c r="AF121" s="194">
        <v>5210</v>
      </c>
    </row>
    <row r="122" spans="1:32" s="13" customFormat="1" ht="23.25" customHeight="1" x14ac:dyDescent="0.2">
      <c r="A122" s="181"/>
      <c r="B122" s="151" t="s">
        <v>949</v>
      </c>
      <c r="C122" s="160"/>
      <c r="D122" s="219"/>
      <c r="F122" s="220"/>
      <c r="G122" s="718"/>
      <c r="H122" s="719"/>
      <c r="I122" s="720"/>
      <c r="J122" s="720"/>
      <c r="K122" s="720"/>
      <c r="L122" s="720"/>
      <c r="M122" s="720"/>
      <c r="N122" s="720"/>
      <c r="O122" s="720"/>
      <c r="P122" s="720"/>
      <c r="Q122" s="720"/>
      <c r="R122" s="718"/>
      <c r="S122" s="719"/>
      <c r="T122" s="720"/>
      <c r="U122" s="720"/>
      <c r="V122" s="720"/>
      <c r="W122" s="720"/>
      <c r="X122" s="720"/>
      <c r="Y122" s="720"/>
      <c r="Z122" s="720"/>
      <c r="AA122" s="720"/>
      <c r="AB122" s="720"/>
      <c r="AC122" s="720"/>
      <c r="AD122" s="720"/>
      <c r="AE122" s="197"/>
      <c r="AF122" s="718"/>
    </row>
    <row r="123" spans="1:32" s="13" customFormat="1" ht="15" customHeight="1" x14ac:dyDescent="0.2">
      <c r="A123" s="181"/>
      <c r="B123" s="159" t="s">
        <v>165</v>
      </c>
      <c r="C123" s="160"/>
      <c r="D123" s="161" t="s">
        <v>130</v>
      </c>
      <c r="E123" s="155" t="s">
        <v>125</v>
      </c>
      <c r="F123" s="154"/>
      <c r="G123" s="194" t="s">
        <v>82</v>
      </c>
      <c r="H123" s="195"/>
      <c r="I123" s="196" t="s">
        <v>82</v>
      </c>
      <c r="J123" s="196">
        <v>3400</v>
      </c>
      <c r="K123" s="196">
        <v>6627</v>
      </c>
      <c r="L123" s="196">
        <v>12274</v>
      </c>
      <c r="M123" s="196">
        <v>13502</v>
      </c>
      <c r="N123" s="196">
        <v>22947</v>
      </c>
      <c r="O123" s="196">
        <v>30860</v>
      </c>
      <c r="P123" s="196">
        <v>33299</v>
      </c>
      <c r="Q123" s="196">
        <v>33133</v>
      </c>
      <c r="R123" s="194">
        <v>34474</v>
      </c>
      <c r="S123" s="708"/>
      <c r="T123" s="196">
        <v>38743</v>
      </c>
      <c r="U123" s="196">
        <v>43633</v>
      </c>
      <c r="V123" s="196">
        <v>47265</v>
      </c>
      <c r="W123" s="196">
        <v>51213</v>
      </c>
      <c r="X123" s="196">
        <v>57742</v>
      </c>
      <c r="Y123" s="196">
        <v>63262</v>
      </c>
      <c r="Z123" s="196">
        <v>59973</v>
      </c>
      <c r="AA123" s="196">
        <v>65645</v>
      </c>
      <c r="AB123" s="196">
        <v>72807</v>
      </c>
      <c r="AC123" s="196">
        <v>74222</v>
      </c>
      <c r="AD123" s="196">
        <v>76176</v>
      </c>
      <c r="AE123" s="194">
        <v>78037</v>
      </c>
      <c r="AF123" s="194" t="s">
        <v>82</v>
      </c>
    </row>
    <row r="124" spans="1:32" s="13" customFormat="1" ht="15" customHeight="1" x14ac:dyDescent="0.2">
      <c r="A124" s="181"/>
      <c r="B124" s="164" t="s">
        <v>166</v>
      </c>
      <c r="C124" s="160"/>
      <c r="D124" s="148" t="s">
        <v>127</v>
      </c>
      <c r="E124" s="166" t="s">
        <v>128</v>
      </c>
      <c r="F124" s="165"/>
      <c r="G124" s="194" t="s">
        <v>82</v>
      </c>
      <c r="H124" s="195"/>
      <c r="I124" s="196" t="s">
        <v>82</v>
      </c>
      <c r="J124" s="196">
        <v>28</v>
      </c>
      <c r="K124" s="196">
        <v>49</v>
      </c>
      <c r="L124" s="196">
        <v>59</v>
      </c>
      <c r="M124" s="196">
        <v>73</v>
      </c>
      <c r="N124" s="196">
        <v>66</v>
      </c>
      <c r="O124" s="196">
        <v>139</v>
      </c>
      <c r="P124" s="196">
        <v>172</v>
      </c>
      <c r="Q124" s="196">
        <v>191</v>
      </c>
      <c r="R124" s="194">
        <v>199</v>
      </c>
      <c r="S124" s="708"/>
      <c r="T124" s="196">
        <v>218</v>
      </c>
      <c r="U124" s="196">
        <v>254</v>
      </c>
      <c r="V124" s="196">
        <v>304</v>
      </c>
      <c r="W124" s="196">
        <v>343</v>
      </c>
      <c r="X124" s="196">
        <v>429</v>
      </c>
      <c r="Y124" s="196">
        <v>530</v>
      </c>
      <c r="Z124" s="196">
        <v>436</v>
      </c>
      <c r="AA124" s="196">
        <v>479</v>
      </c>
      <c r="AB124" s="196">
        <v>529</v>
      </c>
      <c r="AC124" s="196">
        <v>500</v>
      </c>
      <c r="AD124" s="196">
        <v>524</v>
      </c>
      <c r="AE124" s="194">
        <v>545</v>
      </c>
      <c r="AF124" s="194" t="s">
        <v>82</v>
      </c>
    </row>
    <row r="125" spans="1:32" s="13" customFormat="1" ht="15" customHeight="1" x14ac:dyDescent="0.2">
      <c r="A125" s="181"/>
      <c r="B125" s="159" t="s">
        <v>245</v>
      </c>
      <c r="C125" s="160"/>
      <c r="D125" s="161" t="s">
        <v>130</v>
      </c>
      <c r="E125" s="155" t="s">
        <v>125</v>
      </c>
      <c r="F125" s="154"/>
      <c r="G125" s="194" t="s">
        <v>82</v>
      </c>
      <c r="H125" s="195"/>
      <c r="I125" s="196" t="s">
        <v>82</v>
      </c>
      <c r="J125" s="196">
        <v>924</v>
      </c>
      <c r="K125" s="196">
        <v>1633</v>
      </c>
      <c r="L125" s="196">
        <v>2766</v>
      </c>
      <c r="M125" s="196">
        <v>2784</v>
      </c>
      <c r="N125" s="196">
        <v>4324</v>
      </c>
      <c r="O125" s="196">
        <v>5384</v>
      </c>
      <c r="P125" s="196">
        <v>5436</v>
      </c>
      <c r="Q125" s="196">
        <v>5341</v>
      </c>
      <c r="R125" s="194">
        <v>5488</v>
      </c>
      <c r="S125" s="708"/>
      <c r="T125" s="196">
        <v>6092</v>
      </c>
      <c r="U125" s="196">
        <v>6777</v>
      </c>
      <c r="V125" s="196">
        <v>7251</v>
      </c>
      <c r="W125" s="196">
        <v>7761</v>
      </c>
      <c r="X125" s="196">
        <v>8644</v>
      </c>
      <c r="Y125" s="196">
        <v>9355</v>
      </c>
      <c r="Z125" s="196">
        <v>8762</v>
      </c>
      <c r="AA125" s="196">
        <v>9475</v>
      </c>
      <c r="AB125" s="196">
        <v>10383</v>
      </c>
      <c r="AC125" s="196">
        <v>10460</v>
      </c>
      <c r="AD125" s="196">
        <v>10609</v>
      </c>
      <c r="AE125" s="194">
        <v>10743</v>
      </c>
      <c r="AF125" s="194" t="s">
        <v>82</v>
      </c>
    </row>
    <row r="126" spans="1:32" s="13" customFormat="1" ht="15" customHeight="1" x14ac:dyDescent="0.2">
      <c r="A126" s="181"/>
      <c r="B126" s="164" t="s">
        <v>168</v>
      </c>
      <c r="C126" s="160"/>
      <c r="D126" s="148" t="s">
        <v>127</v>
      </c>
      <c r="E126" s="166" t="s">
        <v>128</v>
      </c>
      <c r="F126" s="165"/>
      <c r="G126" s="194" t="s">
        <v>82</v>
      </c>
      <c r="H126" s="195"/>
      <c r="I126" s="196" t="s">
        <v>82</v>
      </c>
      <c r="J126" s="196">
        <v>862</v>
      </c>
      <c r="K126" s="196">
        <v>1433</v>
      </c>
      <c r="L126" s="196">
        <v>1652</v>
      </c>
      <c r="M126" s="196">
        <v>1956</v>
      </c>
      <c r="N126" s="196">
        <v>1727</v>
      </c>
      <c r="O126" s="196">
        <v>3683</v>
      </c>
      <c r="P126" s="196">
        <v>4466</v>
      </c>
      <c r="Q126" s="196">
        <v>4953</v>
      </c>
      <c r="R126" s="194">
        <v>5167</v>
      </c>
      <c r="S126" s="708"/>
      <c r="T126" s="196">
        <v>5657</v>
      </c>
      <c r="U126" s="196">
        <v>6593</v>
      </c>
      <c r="V126" s="196">
        <v>7914</v>
      </c>
      <c r="W126" s="196">
        <v>8921</v>
      </c>
      <c r="X126" s="196">
        <v>11136</v>
      </c>
      <c r="Y126" s="196">
        <v>13762</v>
      </c>
      <c r="Z126" s="196">
        <v>11322</v>
      </c>
      <c r="AA126" s="196">
        <v>12424</v>
      </c>
      <c r="AB126" s="196">
        <v>13700</v>
      </c>
      <c r="AC126" s="196">
        <v>12956</v>
      </c>
      <c r="AD126" s="196">
        <v>13570</v>
      </c>
      <c r="AE126" s="194">
        <v>14111</v>
      </c>
      <c r="AF126" s="194" t="s">
        <v>82</v>
      </c>
    </row>
    <row r="127" spans="1:32" s="13" customFormat="1" ht="15" customHeight="1" x14ac:dyDescent="0.2">
      <c r="A127" s="181"/>
      <c r="B127" s="695" t="s">
        <v>246</v>
      </c>
      <c r="C127" s="221" t="s">
        <v>247</v>
      </c>
      <c r="D127" s="161" t="s">
        <v>130</v>
      </c>
      <c r="E127" s="155" t="s">
        <v>125</v>
      </c>
      <c r="F127" s="154"/>
      <c r="G127" s="184" t="s">
        <v>82</v>
      </c>
      <c r="H127" s="185"/>
      <c r="I127" s="202" t="s">
        <v>82</v>
      </c>
      <c r="J127" s="202">
        <v>33.200000000000003</v>
      </c>
      <c r="K127" s="202">
        <v>39.9</v>
      </c>
      <c r="L127" s="202">
        <v>48.3</v>
      </c>
      <c r="M127" s="202">
        <v>55.4</v>
      </c>
      <c r="N127" s="202">
        <v>65.8</v>
      </c>
      <c r="O127" s="202">
        <v>73.2</v>
      </c>
      <c r="P127" s="202">
        <v>86.7</v>
      </c>
      <c r="Q127" s="202">
        <v>88.3</v>
      </c>
      <c r="R127" s="184">
        <v>90.2</v>
      </c>
      <c r="S127" s="706"/>
      <c r="T127" s="202">
        <v>92.7</v>
      </c>
      <c r="U127" s="202">
        <v>96.5</v>
      </c>
      <c r="V127" s="202">
        <v>100</v>
      </c>
      <c r="W127" s="202">
        <v>104.1</v>
      </c>
      <c r="X127" s="202">
        <v>108.2</v>
      </c>
      <c r="Y127" s="202">
        <v>109.7</v>
      </c>
      <c r="Z127" s="202">
        <v>107.5</v>
      </c>
      <c r="AA127" s="202">
        <v>111.9</v>
      </c>
      <c r="AB127" s="202">
        <v>115.1</v>
      </c>
      <c r="AC127" s="202">
        <v>117.7</v>
      </c>
      <c r="AD127" s="202">
        <v>120</v>
      </c>
      <c r="AE127" s="184">
        <v>123.3</v>
      </c>
      <c r="AF127" s="184" t="s">
        <v>82</v>
      </c>
    </row>
    <row r="128" spans="1:32" s="13" customFormat="1" ht="15" customHeight="1" x14ac:dyDescent="0.2">
      <c r="A128" s="181"/>
      <c r="B128" s="222" t="s">
        <v>248</v>
      </c>
      <c r="C128" s="221" t="s">
        <v>247</v>
      </c>
      <c r="D128" s="148" t="s">
        <v>127</v>
      </c>
      <c r="E128" s="166" t="s">
        <v>128</v>
      </c>
      <c r="F128" s="165"/>
      <c r="G128" s="184" t="s">
        <v>82</v>
      </c>
      <c r="H128" s="185"/>
      <c r="I128" s="202" t="s">
        <v>82</v>
      </c>
      <c r="J128" s="202" t="s">
        <v>82</v>
      </c>
      <c r="K128" s="202" t="s">
        <v>82</v>
      </c>
      <c r="L128" s="202" t="s">
        <v>82</v>
      </c>
      <c r="M128" s="202" t="s">
        <v>82</v>
      </c>
      <c r="N128" s="202" t="s">
        <v>82</v>
      </c>
      <c r="O128" s="202" t="s">
        <v>82</v>
      </c>
      <c r="P128" s="202" t="s">
        <v>82</v>
      </c>
      <c r="Q128" s="202" t="s">
        <v>82</v>
      </c>
      <c r="R128" s="184" t="s">
        <v>82</v>
      </c>
      <c r="S128" s="706"/>
      <c r="T128" s="202" t="s">
        <v>82</v>
      </c>
      <c r="U128" s="202" t="s">
        <v>82</v>
      </c>
      <c r="V128" s="202">
        <v>100</v>
      </c>
      <c r="W128" s="202">
        <v>106.2</v>
      </c>
      <c r="X128" s="202">
        <v>113.6</v>
      </c>
      <c r="Y128" s="202">
        <v>118.4</v>
      </c>
      <c r="Z128" s="202">
        <v>121.7</v>
      </c>
      <c r="AA128" s="202">
        <v>126.1</v>
      </c>
      <c r="AB128" s="202">
        <v>132.4</v>
      </c>
      <c r="AC128" s="202">
        <v>134.5</v>
      </c>
      <c r="AD128" s="202">
        <v>136.4</v>
      </c>
      <c r="AE128" s="184">
        <v>140.9</v>
      </c>
      <c r="AF128" s="184">
        <v>146.4</v>
      </c>
    </row>
    <row r="129" spans="1:32" s="13" customFormat="1" x14ac:dyDescent="0.2">
      <c r="A129" s="181"/>
      <c r="B129" s="164"/>
      <c r="C129" s="223"/>
      <c r="D129" s="148"/>
      <c r="E129" s="166"/>
      <c r="F129" s="166"/>
      <c r="G129" s="224"/>
      <c r="H129" s="225"/>
      <c r="I129" s="226"/>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6"/>
      <c r="AF129" s="226"/>
    </row>
    <row r="130" spans="1:32" s="13" customFormat="1" ht="39.75" customHeight="1" x14ac:dyDescent="0.2">
      <c r="A130" s="181"/>
      <c r="B130" s="739" t="s">
        <v>950</v>
      </c>
      <c r="C130" s="739"/>
      <c r="D130" s="739"/>
      <c r="E130" s="739"/>
      <c r="F130" s="739"/>
      <c r="G130" s="739"/>
      <c r="H130" s="739"/>
      <c r="I130" s="739"/>
      <c r="J130" s="739"/>
      <c r="K130" s="739"/>
      <c r="L130" s="739"/>
      <c r="M130" s="739"/>
      <c r="N130" s="739"/>
      <c r="O130" s="721"/>
      <c r="P130" s="721"/>
      <c r="Q130" s="721"/>
      <c r="R130" s="227"/>
      <c r="S130" s="227"/>
      <c r="T130" s="227"/>
      <c r="U130" s="227"/>
      <c r="V130" s="227"/>
      <c r="W130" s="227"/>
      <c r="X130" s="227"/>
      <c r="Y130" s="227"/>
      <c r="Z130" s="227"/>
      <c r="AA130" s="227"/>
      <c r="AB130" s="227"/>
      <c r="AC130" s="227"/>
      <c r="AD130" s="227"/>
      <c r="AE130" s="226"/>
      <c r="AF130" s="226"/>
    </row>
    <row r="131" spans="1:32" ht="15" customHeight="1" x14ac:dyDescent="0.2">
      <c r="B131" s="228" t="s">
        <v>951</v>
      </c>
    </row>
    <row r="132" spans="1:32" ht="15" customHeight="1" x14ac:dyDescent="0.2">
      <c r="B132" s="3" t="s">
        <v>952</v>
      </c>
      <c r="C132" s="230"/>
      <c r="D132" s="231"/>
      <c r="E132" s="232"/>
      <c r="F132" s="232"/>
    </row>
    <row r="133" spans="1:32" ht="15" customHeight="1" x14ac:dyDescent="0.2">
      <c r="B133" s="3" t="s">
        <v>953</v>
      </c>
    </row>
    <row r="134" spans="1:32" ht="15" customHeight="1" x14ac:dyDescent="0.2">
      <c r="B134" s="233" t="s">
        <v>954</v>
      </c>
      <c r="D134" s="117"/>
    </row>
    <row r="135" spans="1:32" ht="15" customHeight="1" x14ac:dyDescent="0.2">
      <c r="B135" s="234" t="s">
        <v>955</v>
      </c>
      <c r="D135" s="117"/>
    </row>
    <row r="136" spans="1:32" ht="15" customHeight="1" x14ac:dyDescent="0.2">
      <c r="B136" s="235" t="s">
        <v>956</v>
      </c>
      <c r="C136" s="235"/>
      <c r="D136" s="235"/>
      <c r="E136" s="235"/>
      <c r="F136" s="235"/>
    </row>
    <row r="137" spans="1:32" ht="15" customHeight="1" x14ac:dyDescent="0.2">
      <c r="B137" s="236" t="s">
        <v>957</v>
      </c>
      <c r="D137" s="117"/>
    </row>
    <row r="138" spans="1:32" ht="15" customHeight="1" x14ac:dyDescent="0.2">
      <c r="B138" s="235" t="s">
        <v>958</v>
      </c>
      <c r="C138" s="237"/>
      <c r="D138" s="237"/>
      <c r="E138" s="237"/>
      <c r="F138" s="237"/>
    </row>
    <row r="139" spans="1:32" ht="15" customHeight="1" x14ac:dyDescent="0.2">
      <c r="B139" s="235" t="s">
        <v>959</v>
      </c>
      <c r="C139" s="235"/>
      <c r="D139" s="235"/>
      <c r="E139" s="235"/>
      <c r="F139" s="235"/>
    </row>
    <row r="140" spans="1:32" ht="15" customHeight="1" x14ac:dyDescent="0.2">
      <c r="B140" s="239" t="s">
        <v>960</v>
      </c>
      <c r="C140" s="240"/>
      <c r="D140" s="240"/>
      <c r="E140" s="240"/>
      <c r="F140" s="240"/>
    </row>
    <row r="141" spans="1:32" ht="15" customHeight="1" x14ac:dyDescent="0.2">
      <c r="B141" s="239" t="s">
        <v>249</v>
      </c>
      <c r="C141" s="240"/>
      <c r="D141" s="240"/>
      <c r="E141" s="240"/>
      <c r="F141" s="240"/>
    </row>
    <row r="142" spans="1:32" ht="15" customHeight="1" x14ac:dyDescent="0.2">
      <c r="B142" s="239" t="s">
        <v>250</v>
      </c>
      <c r="C142" s="240"/>
      <c r="D142" s="240"/>
      <c r="E142" s="240"/>
      <c r="F142" s="240"/>
      <c r="G142" s="1"/>
      <c r="H142" s="241"/>
      <c r="I142" s="1"/>
      <c r="J142" s="1"/>
      <c r="K142" s="1"/>
      <c r="L142" s="1"/>
      <c r="M142" s="1"/>
      <c r="N142" s="1"/>
    </row>
    <row r="143" spans="1:32" ht="15" customHeight="1" x14ac:dyDescent="0.2">
      <c r="B143" s="242" t="s">
        <v>251</v>
      </c>
      <c r="C143" s="243"/>
      <c r="D143" s="244"/>
      <c r="G143" s="1"/>
      <c r="H143" s="241"/>
      <c r="I143" s="1"/>
      <c r="J143" s="1"/>
    </row>
    <row r="144" spans="1:32" x14ac:dyDescent="0.2">
      <c r="B144" s="242"/>
      <c r="C144" s="243"/>
      <c r="D144" s="244"/>
      <c r="G144" s="1"/>
      <c r="H144" s="241"/>
      <c r="I144" s="1"/>
      <c r="J144" s="1"/>
    </row>
    <row r="145" spans="1:14" x14ac:dyDescent="0.2">
      <c r="A145" s="48" t="s">
        <v>252</v>
      </c>
      <c r="B145" s="3" t="s">
        <v>93</v>
      </c>
      <c r="C145" s="120" t="s">
        <v>94</v>
      </c>
      <c r="D145" s="66"/>
      <c r="E145" s="233"/>
      <c r="F145" s="233"/>
    </row>
    <row r="146" spans="1:14" x14ac:dyDescent="0.2">
      <c r="A146" s="3"/>
      <c r="B146" s="3" t="s">
        <v>253</v>
      </c>
      <c r="C146" s="245" t="s">
        <v>254</v>
      </c>
      <c r="D146" s="66"/>
      <c r="E146" s="233"/>
      <c r="F146" s="233"/>
      <c r="G146" s="1"/>
      <c r="H146" s="241"/>
      <c r="I146" s="1"/>
      <c r="J146" s="1"/>
      <c r="K146" s="1"/>
      <c r="L146" s="1"/>
      <c r="M146" s="1"/>
      <c r="N146" s="1"/>
    </row>
    <row r="147" spans="1:14" x14ac:dyDescent="0.2">
      <c r="A147" s="3"/>
      <c r="B147" s="3" t="s">
        <v>255</v>
      </c>
      <c r="C147" s="245" t="s">
        <v>256</v>
      </c>
      <c r="D147" s="66"/>
      <c r="E147" s="233"/>
      <c r="F147" s="233"/>
      <c r="G147" s="1"/>
      <c r="H147" s="241"/>
      <c r="I147" s="1"/>
      <c r="J147" s="1"/>
      <c r="K147" s="1"/>
      <c r="L147" s="1"/>
      <c r="M147" s="1"/>
      <c r="N147" s="1"/>
    </row>
    <row r="148" spans="1:14" x14ac:dyDescent="0.2">
      <c r="A148" s="3"/>
      <c r="B148" s="3" t="s">
        <v>257</v>
      </c>
      <c r="C148" s="245" t="s">
        <v>258</v>
      </c>
      <c r="D148" s="66"/>
      <c r="E148" s="233"/>
      <c r="F148" s="233"/>
      <c r="G148" s="1"/>
      <c r="H148" s="241"/>
      <c r="I148" s="1"/>
      <c r="J148" s="1"/>
    </row>
    <row r="149" spans="1:14" x14ac:dyDescent="0.2">
      <c r="A149" s="246"/>
      <c r="B149" s="589" t="s">
        <v>773</v>
      </c>
      <c r="C149" s="590" t="s">
        <v>774</v>
      </c>
      <c r="D149" s="1"/>
      <c r="E149" s="233"/>
      <c r="F149" s="233"/>
    </row>
    <row r="150" spans="1:14" x14ac:dyDescent="0.2">
      <c r="B150" s="3" t="s">
        <v>259</v>
      </c>
      <c r="C150" s="245" t="s">
        <v>260</v>
      </c>
      <c r="D150" s="1"/>
      <c r="E150" s="233"/>
      <c r="F150" s="233"/>
    </row>
    <row r="151" spans="1:14" x14ac:dyDescent="0.2">
      <c r="B151" s="122" t="s">
        <v>261</v>
      </c>
      <c r="C151" s="245" t="s">
        <v>262</v>
      </c>
      <c r="D151" s="1"/>
      <c r="E151" s="233"/>
      <c r="F151" s="233"/>
    </row>
    <row r="152" spans="1:14" x14ac:dyDescent="0.2">
      <c r="B152" s="122" t="s">
        <v>263</v>
      </c>
      <c r="C152" s="245" t="s">
        <v>264</v>
      </c>
      <c r="D152" s="1"/>
      <c r="E152" s="233"/>
      <c r="F152" s="233"/>
    </row>
    <row r="153" spans="1:14" x14ac:dyDescent="0.2">
      <c r="B153" s="3" t="s">
        <v>265</v>
      </c>
      <c r="C153" s="245" t="s">
        <v>266</v>
      </c>
      <c r="D153" s="1"/>
      <c r="E153" s="233"/>
      <c r="F153" s="233"/>
    </row>
    <row r="154" spans="1:14" x14ac:dyDescent="0.2">
      <c r="A154" s="3"/>
      <c r="B154" s="249" t="s">
        <v>267</v>
      </c>
      <c r="C154" s="250" t="s">
        <v>268</v>
      </c>
      <c r="D154" s="1"/>
      <c r="E154" s="233"/>
      <c r="F154" s="233"/>
    </row>
    <row r="155" spans="1:14" x14ac:dyDescent="0.2">
      <c r="A155" s="3"/>
      <c r="B155" s="16" t="s">
        <v>269</v>
      </c>
      <c r="C155" s="250" t="s">
        <v>270</v>
      </c>
      <c r="D155" s="1"/>
      <c r="E155" s="1"/>
      <c r="F155" s="1"/>
    </row>
    <row r="156" spans="1:14" x14ac:dyDescent="0.2">
      <c r="B156" s="3"/>
      <c r="C156" s="252"/>
      <c r="D156" s="1"/>
      <c r="E156" s="233"/>
      <c r="F156" s="233"/>
    </row>
  </sheetData>
  <mergeCells count="4">
    <mergeCell ref="B3:E3"/>
    <mergeCell ref="G3:H3"/>
    <mergeCell ref="R3:S3"/>
    <mergeCell ref="B130:N130"/>
  </mergeCells>
  <hyperlinks>
    <hyperlink ref="C145" r:id="rId1"/>
    <hyperlink ref="C146" r:id="rId2"/>
    <hyperlink ref="C147" r:id="rId3"/>
    <hyperlink ref="C148" r:id="rId4"/>
    <hyperlink ref="C155" r:id="rId5"/>
    <hyperlink ref="C154" r:id="rId6"/>
    <hyperlink ref="C150" r:id="rId7"/>
    <hyperlink ref="C151" r:id="rId8"/>
    <hyperlink ref="C152" r:id="rId9"/>
    <hyperlink ref="C153" r:id="rId10"/>
    <hyperlink ref="C149" r:id="rId11"/>
    <hyperlink ref="I1" location="'Spis Contents'!A1" display="Powrót do spisu"/>
  </hyperlinks>
  <pageMargins left="0.7" right="0.7" top="0.75" bottom="0.75" header="0.3" footer="0.3"/>
  <pageSetup paperSize="9" orientation="portrait" r:id="rId1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workbookViewId="0">
      <pane ySplit="4" topLeftCell="A5" activePane="bottomLeft" state="frozen"/>
      <selection pane="bottomLeft"/>
    </sheetView>
  </sheetViews>
  <sheetFormatPr defaultRowHeight="12.75" x14ac:dyDescent="0.2"/>
  <cols>
    <col min="1" max="1" width="12.7109375" style="14" customWidth="1"/>
    <col min="2" max="2" width="65.7109375" style="14" customWidth="1"/>
    <col min="3" max="3" width="2.5703125" style="14" customWidth="1"/>
    <col min="4" max="11" width="10.7109375" style="14" customWidth="1"/>
    <col min="12" max="12" width="2.5703125" style="9" customWidth="1"/>
    <col min="13" max="16384" width="9.140625" style="14"/>
  </cols>
  <sheetData>
    <row r="1" spans="1:12" ht="15" customHeight="1" x14ac:dyDescent="0.2">
      <c r="A1" s="253" t="s">
        <v>552</v>
      </c>
      <c r="B1" s="2" t="s">
        <v>507</v>
      </c>
      <c r="C1" s="2"/>
      <c r="J1" s="423" t="s">
        <v>493</v>
      </c>
    </row>
    <row r="2" spans="1:12" ht="15" customHeight="1" thickBot="1" x14ac:dyDescent="0.25">
      <c r="B2" s="457" t="s">
        <v>508</v>
      </c>
      <c r="C2" s="457"/>
    </row>
    <row r="3" spans="1:12" ht="20.100000000000001" customHeight="1" x14ac:dyDescent="0.2">
      <c r="B3" s="762" t="s">
        <v>46</v>
      </c>
      <c r="C3" s="827"/>
      <c r="D3" s="617">
        <v>2008</v>
      </c>
      <c r="E3" s="458">
        <v>2009</v>
      </c>
      <c r="F3" s="458">
        <v>2010</v>
      </c>
      <c r="G3" s="458">
        <v>2011</v>
      </c>
      <c r="H3" s="458">
        <v>2012</v>
      </c>
      <c r="I3" s="458">
        <v>2013</v>
      </c>
      <c r="J3" s="619">
        <v>2014</v>
      </c>
      <c r="K3" s="612">
        <v>2015</v>
      </c>
      <c r="L3" s="459" t="s">
        <v>22</v>
      </c>
    </row>
    <row r="4" spans="1:12" ht="20.100000000000001" customHeight="1" thickBot="1" x14ac:dyDescent="0.25">
      <c r="B4" s="760"/>
      <c r="C4" s="828"/>
      <c r="D4" s="757" t="s">
        <v>553</v>
      </c>
      <c r="E4" s="757"/>
      <c r="F4" s="757"/>
      <c r="G4" s="757"/>
      <c r="H4" s="757"/>
      <c r="I4" s="757"/>
      <c r="J4" s="757"/>
      <c r="K4" s="611"/>
      <c r="L4" s="460"/>
    </row>
    <row r="5" spans="1:12" ht="20.100000000000001" customHeight="1" x14ac:dyDescent="0.2">
      <c r="B5" s="829" t="s">
        <v>554</v>
      </c>
      <c r="C5" s="829"/>
      <c r="D5" s="830"/>
      <c r="E5" s="830"/>
      <c r="F5" s="830"/>
      <c r="G5" s="830"/>
      <c r="H5" s="830"/>
      <c r="I5" s="830"/>
      <c r="J5" s="801"/>
      <c r="K5" s="618"/>
    </row>
    <row r="6" spans="1:12" ht="15" customHeight="1" x14ac:dyDescent="0.2">
      <c r="B6" s="461" t="s">
        <v>555</v>
      </c>
      <c r="C6" s="462"/>
      <c r="D6" s="463">
        <v>113</v>
      </c>
      <c r="E6" s="464">
        <v>90</v>
      </c>
      <c r="F6" s="464">
        <v>103</v>
      </c>
      <c r="G6" s="464">
        <v>114</v>
      </c>
      <c r="H6" s="464">
        <v>98</v>
      </c>
      <c r="I6" s="464">
        <v>99</v>
      </c>
      <c r="J6" s="464">
        <v>98</v>
      </c>
      <c r="K6" s="630">
        <v>86</v>
      </c>
    </row>
    <row r="7" spans="1:12" ht="15" customHeight="1" x14ac:dyDescent="0.2">
      <c r="B7" s="461" t="s">
        <v>556</v>
      </c>
      <c r="C7" s="462"/>
      <c r="D7" s="463">
        <v>113</v>
      </c>
      <c r="E7" s="464">
        <v>87</v>
      </c>
      <c r="F7" s="464">
        <v>105</v>
      </c>
      <c r="G7" s="464">
        <v>112</v>
      </c>
      <c r="H7" s="464">
        <v>97</v>
      </c>
      <c r="I7" s="464">
        <v>99</v>
      </c>
      <c r="J7" s="464">
        <v>98</v>
      </c>
      <c r="K7" s="630">
        <v>84</v>
      </c>
    </row>
    <row r="8" spans="1:12" ht="15" customHeight="1" x14ac:dyDescent="0.2">
      <c r="B8" s="359" t="s">
        <v>519</v>
      </c>
      <c r="C8" s="304"/>
      <c r="D8" s="466">
        <v>111</v>
      </c>
      <c r="E8" s="467">
        <v>90</v>
      </c>
      <c r="F8" s="467">
        <v>107</v>
      </c>
      <c r="G8" s="467">
        <v>110</v>
      </c>
      <c r="H8" s="467">
        <v>100</v>
      </c>
      <c r="I8" s="467">
        <v>99</v>
      </c>
      <c r="J8" s="467">
        <v>99</v>
      </c>
      <c r="K8" s="475">
        <v>90</v>
      </c>
    </row>
    <row r="9" spans="1:12" ht="24.95" customHeight="1" x14ac:dyDescent="0.2">
      <c r="B9" s="359" t="s">
        <v>557</v>
      </c>
      <c r="C9" s="304"/>
      <c r="D9" s="466">
        <v>120</v>
      </c>
      <c r="E9" s="467">
        <v>85</v>
      </c>
      <c r="F9" s="467">
        <v>113</v>
      </c>
      <c r="G9" s="467">
        <v>116</v>
      </c>
      <c r="H9" s="467">
        <v>100</v>
      </c>
      <c r="I9" s="467">
        <v>94</v>
      </c>
      <c r="J9" s="467">
        <v>96</v>
      </c>
      <c r="K9" s="475">
        <v>79</v>
      </c>
    </row>
    <row r="10" spans="1:12" ht="24.95" customHeight="1" x14ac:dyDescent="0.2">
      <c r="B10" s="359" t="s">
        <v>558</v>
      </c>
      <c r="C10" s="304"/>
      <c r="D10" s="466">
        <v>112</v>
      </c>
      <c r="E10" s="467">
        <v>87</v>
      </c>
      <c r="F10" s="467">
        <v>103</v>
      </c>
      <c r="G10" s="467">
        <v>111</v>
      </c>
      <c r="H10" s="467">
        <v>95</v>
      </c>
      <c r="I10" s="467">
        <v>101</v>
      </c>
      <c r="J10" s="467">
        <v>99</v>
      </c>
      <c r="K10" s="475">
        <v>82</v>
      </c>
    </row>
    <row r="11" spans="1:12" ht="15" customHeight="1" x14ac:dyDescent="0.2">
      <c r="B11" s="461" t="s">
        <v>559</v>
      </c>
      <c r="C11" s="462"/>
      <c r="D11" s="466"/>
      <c r="E11" s="467"/>
      <c r="F11" s="467"/>
      <c r="G11" s="467"/>
      <c r="H11" s="467"/>
      <c r="I11" s="467"/>
      <c r="J11" s="467"/>
      <c r="K11" s="475"/>
    </row>
    <row r="12" spans="1:12" ht="15" customHeight="1" x14ac:dyDescent="0.2">
      <c r="B12" s="347" t="s">
        <v>560</v>
      </c>
      <c r="C12" s="304"/>
      <c r="D12" s="466"/>
      <c r="E12" s="467"/>
      <c r="F12" s="467"/>
      <c r="G12" s="467"/>
      <c r="H12" s="467"/>
      <c r="I12" s="467"/>
      <c r="J12" s="467"/>
      <c r="K12" s="475"/>
    </row>
    <row r="13" spans="1:12" ht="15" customHeight="1" x14ac:dyDescent="0.2">
      <c r="B13" s="222" t="s">
        <v>527</v>
      </c>
      <c r="C13" s="469"/>
      <c r="D13" s="466">
        <v>105</v>
      </c>
      <c r="E13" s="467">
        <v>90</v>
      </c>
      <c r="F13" s="467">
        <v>97</v>
      </c>
      <c r="G13" s="467">
        <v>114</v>
      </c>
      <c r="H13" s="467">
        <v>81</v>
      </c>
      <c r="I13" s="467">
        <v>97</v>
      </c>
      <c r="J13" s="467">
        <v>110</v>
      </c>
      <c r="K13" s="475">
        <v>95</v>
      </c>
    </row>
    <row r="14" spans="1:12" ht="15" customHeight="1" x14ac:dyDescent="0.2">
      <c r="B14" s="222" t="s">
        <v>9</v>
      </c>
      <c r="C14" s="469"/>
      <c r="D14" s="466">
        <v>124</v>
      </c>
      <c r="E14" s="467">
        <v>95</v>
      </c>
      <c r="F14" s="467">
        <v>105</v>
      </c>
      <c r="G14" s="467">
        <v>105</v>
      </c>
      <c r="H14" s="467">
        <v>105</v>
      </c>
      <c r="I14" s="467">
        <v>102</v>
      </c>
      <c r="J14" s="467">
        <v>93</v>
      </c>
      <c r="K14" s="475">
        <v>109</v>
      </c>
    </row>
    <row r="15" spans="1:12" ht="15" customHeight="1" x14ac:dyDescent="0.2">
      <c r="B15" s="222" t="s">
        <v>561</v>
      </c>
      <c r="C15" s="469"/>
      <c r="D15" s="466">
        <v>109</v>
      </c>
      <c r="E15" s="467">
        <v>81</v>
      </c>
      <c r="F15" s="467">
        <v>118</v>
      </c>
      <c r="G15" s="467">
        <v>166</v>
      </c>
      <c r="H15" s="467">
        <v>95</v>
      </c>
      <c r="I15" s="467">
        <v>103</v>
      </c>
      <c r="J15" s="467">
        <v>99</v>
      </c>
      <c r="K15" s="475">
        <v>92</v>
      </c>
    </row>
    <row r="16" spans="1:12" ht="15" customHeight="1" x14ac:dyDescent="0.2">
      <c r="B16" s="222" t="s">
        <v>807</v>
      </c>
      <c r="C16" s="469"/>
      <c r="D16" s="466">
        <v>110</v>
      </c>
      <c r="E16" s="467">
        <v>93</v>
      </c>
      <c r="F16" s="467">
        <v>108</v>
      </c>
      <c r="G16" s="467">
        <v>110</v>
      </c>
      <c r="H16" s="467">
        <v>101</v>
      </c>
      <c r="I16" s="467">
        <v>98</v>
      </c>
      <c r="J16" s="467">
        <v>97</v>
      </c>
      <c r="K16" s="475">
        <v>88</v>
      </c>
    </row>
    <row r="17" spans="2:11" ht="15" customHeight="1" x14ac:dyDescent="0.2">
      <c r="B17" s="222" t="s">
        <v>562</v>
      </c>
      <c r="C17" s="469"/>
      <c r="D17" s="466">
        <v>111</v>
      </c>
      <c r="E17" s="467">
        <v>89</v>
      </c>
      <c r="F17" s="467">
        <v>111</v>
      </c>
      <c r="G17" s="467">
        <v>113</v>
      </c>
      <c r="H17" s="467">
        <v>101</v>
      </c>
      <c r="I17" s="467">
        <v>98</v>
      </c>
      <c r="J17" s="467">
        <v>99</v>
      </c>
      <c r="K17" s="475">
        <v>90</v>
      </c>
    </row>
    <row r="18" spans="2:11" ht="15" customHeight="1" x14ac:dyDescent="0.2">
      <c r="B18" s="222" t="s">
        <v>563</v>
      </c>
      <c r="C18" s="469"/>
      <c r="D18" s="466">
        <v>118</v>
      </c>
      <c r="E18" s="467">
        <v>82</v>
      </c>
      <c r="F18" s="467">
        <v>108</v>
      </c>
      <c r="G18" s="467">
        <v>115</v>
      </c>
      <c r="H18" s="467">
        <v>97</v>
      </c>
      <c r="I18" s="467">
        <v>99</v>
      </c>
      <c r="J18" s="467">
        <v>98</v>
      </c>
      <c r="K18" s="475">
        <v>86</v>
      </c>
    </row>
    <row r="19" spans="2:11" ht="20.100000000000001" customHeight="1" x14ac:dyDescent="0.2">
      <c r="B19" s="830" t="s">
        <v>564</v>
      </c>
      <c r="C19" s="830"/>
      <c r="D19" s="830"/>
      <c r="E19" s="830"/>
      <c r="F19" s="830"/>
      <c r="G19" s="830"/>
      <c r="H19" s="830"/>
      <c r="I19" s="830"/>
      <c r="J19" s="801"/>
      <c r="K19" s="618"/>
    </row>
    <row r="20" spans="2:11" ht="15" customHeight="1" x14ac:dyDescent="0.2">
      <c r="B20" s="461" t="s">
        <v>555</v>
      </c>
      <c r="C20" s="462"/>
      <c r="D20" s="463">
        <v>109</v>
      </c>
      <c r="E20" s="464">
        <v>90</v>
      </c>
      <c r="F20" s="464">
        <v>104</v>
      </c>
      <c r="G20" s="464">
        <v>109</v>
      </c>
      <c r="H20" s="464">
        <v>96</v>
      </c>
      <c r="I20" s="464">
        <v>99</v>
      </c>
      <c r="J20" s="464">
        <v>99</v>
      </c>
      <c r="K20" s="630">
        <v>87</v>
      </c>
    </row>
    <row r="21" spans="2:11" ht="15" customHeight="1" x14ac:dyDescent="0.2">
      <c r="B21" s="461" t="s">
        <v>556</v>
      </c>
      <c r="C21" s="462"/>
      <c r="D21" s="463">
        <v>110</v>
      </c>
      <c r="E21" s="464">
        <v>91</v>
      </c>
      <c r="F21" s="464">
        <v>102</v>
      </c>
      <c r="G21" s="464">
        <v>110</v>
      </c>
      <c r="H21" s="464">
        <v>96</v>
      </c>
      <c r="I21" s="464">
        <v>101</v>
      </c>
      <c r="J21" s="464">
        <v>99</v>
      </c>
      <c r="K21" s="630">
        <v>86</v>
      </c>
    </row>
    <row r="22" spans="2:11" ht="15" customHeight="1" x14ac:dyDescent="0.2">
      <c r="B22" s="222" t="s">
        <v>519</v>
      </c>
      <c r="C22" s="304"/>
      <c r="D22" s="466">
        <v>107</v>
      </c>
      <c r="E22" s="467">
        <v>92</v>
      </c>
      <c r="F22" s="467">
        <v>107</v>
      </c>
      <c r="G22" s="467">
        <v>108</v>
      </c>
      <c r="H22" s="467">
        <v>99</v>
      </c>
      <c r="I22" s="467">
        <v>99</v>
      </c>
      <c r="J22" s="467">
        <v>99</v>
      </c>
      <c r="K22" s="475">
        <v>91</v>
      </c>
    </row>
    <row r="23" spans="2:11" ht="24.95" customHeight="1" x14ac:dyDescent="0.2">
      <c r="B23" s="222" t="s">
        <v>565</v>
      </c>
      <c r="C23" s="304"/>
      <c r="D23" s="466">
        <v>110</v>
      </c>
      <c r="E23" s="467">
        <v>99</v>
      </c>
      <c r="F23" s="467">
        <v>106</v>
      </c>
      <c r="G23" s="467">
        <v>112</v>
      </c>
      <c r="H23" s="467">
        <v>96</v>
      </c>
      <c r="I23" s="467">
        <v>94</v>
      </c>
      <c r="J23" s="467">
        <v>94</v>
      </c>
      <c r="K23" s="475">
        <v>85</v>
      </c>
    </row>
    <row r="24" spans="2:11" ht="24.95" customHeight="1" x14ac:dyDescent="0.2">
      <c r="B24" s="222" t="s">
        <v>558</v>
      </c>
      <c r="C24" s="304"/>
      <c r="D24" s="466">
        <v>111</v>
      </c>
      <c r="E24" s="467">
        <v>90</v>
      </c>
      <c r="F24" s="467">
        <v>101</v>
      </c>
      <c r="G24" s="467">
        <v>110</v>
      </c>
      <c r="H24" s="467">
        <v>95</v>
      </c>
      <c r="I24" s="467">
        <v>102</v>
      </c>
      <c r="J24" s="467">
        <v>101</v>
      </c>
      <c r="K24" s="475">
        <v>84</v>
      </c>
    </row>
    <row r="25" spans="2:11" ht="15" customHeight="1" x14ac:dyDescent="0.2">
      <c r="B25" s="461" t="s">
        <v>559</v>
      </c>
      <c r="C25" s="462"/>
      <c r="D25" s="466"/>
      <c r="E25" s="467"/>
      <c r="F25" s="467"/>
      <c r="G25" s="467"/>
      <c r="H25" s="467"/>
      <c r="I25" s="467"/>
      <c r="J25" s="467"/>
      <c r="K25" s="475"/>
    </row>
    <row r="26" spans="2:11" ht="15" customHeight="1" x14ac:dyDescent="0.2">
      <c r="B26" s="347" t="s">
        <v>566</v>
      </c>
      <c r="C26" s="304"/>
      <c r="D26" s="466"/>
      <c r="E26" s="467"/>
      <c r="F26" s="467"/>
      <c r="G26" s="467"/>
      <c r="H26" s="467"/>
      <c r="I26" s="467"/>
      <c r="J26" s="467"/>
      <c r="K26" s="475"/>
    </row>
    <row r="27" spans="2:11" ht="15" customHeight="1" x14ac:dyDescent="0.2">
      <c r="B27" s="359" t="s">
        <v>518</v>
      </c>
      <c r="C27" s="469"/>
      <c r="D27" s="466">
        <v>96</v>
      </c>
      <c r="E27" s="467">
        <v>98</v>
      </c>
      <c r="F27" s="467">
        <v>107</v>
      </c>
      <c r="G27" s="467">
        <v>107</v>
      </c>
      <c r="H27" s="467">
        <v>89</v>
      </c>
      <c r="I27" s="467">
        <v>93</v>
      </c>
      <c r="J27" s="467">
        <v>94</v>
      </c>
      <c r="K27" s="475">
        <v>87</v>
      </c>
    </row>
    <row r="28" spans="2:11" ht="15" customHeight="1" x14ac:dyDescent="0.2">
      <c r="B28" s="359" t="s">
        <v>9</v>
      </c>
      <c r="C28" s="469"/>
      <c r="D28" s="466">
        <v>110</v>
      </c>
      <c r="E28" s="467">
        <v>82</v>
      </c>
      <c r="F28" s="467">
        <v>111</v>
      </c>
      <c r="G28" s="467">
        <v>98</v>
      </c>
      <c r="H28" s="467">
        <v>94</v>
      </c>
      <c r="I28" s="467">
        <v>91</v>
      </c>
      <c r="J28" s="467">
        <v>94</v>
      </c>
      <c r="K28" s="475">
        <v>87</v>
      </c>
    </row>
    <row r="29" spans="2:11" ht="15" customHeight="1" x14ac:dyDescent="0.2">
      <c r="B29" s="359" t="s">
        <v>561</v>
      </c>
      <c r="C29" s="469"/>
      <c r="D29" s="466">
        <v>113</v>
      </c>
      <c r="E29" s="467">
        <v>91</v>
      </c>
      <c r="F29" s="467">
        <v>120</v>
      </c>
      <c r="G29" s="467">
        <v>118</v>
      </c>
      <c r="H29" s="467">
        <v>94</v>
      </c>
      <c r="I29" s="467">
        <v>105</v>
      </c>
      <c r="J29" s="467">
        <v>99</v>
      </c>
      <c r="K29" s="475">
        <v>103</v>
      </c>
    </row>
    <row r="30" spans="2:11" ht="15" customHeight="1" x14ac:dyDescent="0.2">
      <c r="B30" s="359" t="s">
        <v>807</v>
      </c>
      <c r="C30" s="469"/>
      <c r="D30" s="466">
        <v>109</v>
      </c>
      <c r="E30" s="467">
        <v>92</v>
      </c>
      <c r="F30" s="467">
        <v>108</v>
      </c>
      <c r="G30" s="467">
        <v>110</v>
      </c>
      <c r="H30" s="467">
        <v>100</v>
      </c>
      <c r="I30" s="467">
        <v>98</v>
      </c>
      <c r="J30" s="467">
        <v>97</v>
      </c>
      <c r="K30" s="475">
        <v>88</v>
      </c>
    </row>
    <row r="31" spans="2:11" ht="15" customHeight="1" x14ac:dyDescent="0.2">
      <c r="B31" s="359" t="s">
        <v>567</v>
      </c>
      <c r="C31" s="469"/>
      <c r="D31" s="466">
        <v>105</v>
      </c>
      <c r="E31" s="467">
        <v>91</v>
      </c>
      <c r="F31" s="467">
        <v>107</v>
      </c>
      <c r="G31" s="467">
        <v>107</v>
      </c>
      <c r="H31" s="467">
        <v>99</v>
      </c>
      <c r="I31" s="467">
        <v>100</v>
      </c>
      <c r="J31" s="467">
        <v>100</v>
      </c>
      <c r="K31" s="475">
        <v>94</v>
      </c>
    </row>
    <row r="32" spans="2:11" ht="15" customHeight="1" x14ac:dyDescent="0.2">
      <c r="B32" s="359" t="s">
        <v>563</v>
      </c>
      <c r="C32" s="470" t="s">
        <v>1</v>
      </c>
      <c r="D32" s="466">
        <v>117</v>
      </c>
      <c r="E32" s="467">
        <v>87</v>
      </c>
      <c r="F32" s="467">
        <v>103</v>
      </c>
      <c r="G32" s="467">
        <v>110</v>
      </c>
      <c r="H32" s="467">
        <v>100</v>
      </c>
      <c r="I32" s="467">
        <v>101</v>
      </c>
      <c r="J32" s="467">
        <v>99</v>
      </c>
      <c r="K32" s="475">
        <v>92</v>
      </c>
    </row>
    <row r="33" spans="1:11" x14ac:dyDescent="0.2">
      <c r="B33" s="151"/>
      <c r="C33" s="166"/>
      <c r="D33" s="269"/>
      <c r="E33" s="269"/>
      <c r="F33" s="269"/>
      <c r="G33" s="269"/>
      <c r="H33" s="269"/>
      <c r="I33" s="269"/>
      <c r="J33" s="269"/>
      <c r="K33" s="269"/>
    </row>
    <row r="34" spans="1:11" x14ac:dyDescent="0.2">
      <c r="B34" s="286" t="s">
        <v>827</v>
      </c>
      <c r="D34" s="1"/>
      <c r="E34" s="1"/>
      <c r="F34" s="1"/>
      <c r="G34" s="1"/>
      <c r="H34" s="1"/>
      <c r="I34" s="1"/>
      <c r="J34" s="1"/>
      <c r="K34" s="1"/>
    </row>
    <row r="35" spans="1:11" x14ac:dyDescent="0.2">
      <c r="B35" s="286" t="s">
        <v>828</v>
      </c>
      <c r="D35" s="1"/>
      <c r="E35" s="1"/>
      <c r="F35" s="1"/>
      <c r="G35" s="1"/>
      <c r="H35" s="1"/>
      <c r="I35" s="1"/>
      <c r="J35" s="1"/>
      <c r="K35" s="1"/>
    </row>
    <row r="37" spans="1:11" x14ac:dyDescent="0.2">
      <c r="A37" s="48" t="s">
        <v>568</v>
      </c>
      <c r="B37" s="624" t="s">
        <v>267</v>
      </c>
      <c r="C37" s="250" t="s">
        <v>268</v>
      </c>
      <c r="D37" s="471"/>
    </row>
    <row r="38" spans="1:11" ht="15" x14ac:dyDescent="0.25">
      <c r="A38"/>
      <c r="B38" s="1" t="s">
        <v>476</v>
      </c>
      <c r="C38" s="250" t="s">
        <v>477</v>
      </c>
      <c r="D38" s="471"/>
    </row>
    <row r="39" spans="1:11" ht="15" x14ac:dyDescent="0.25">
      <c r="A39"/>
      <c r="B39" s="1"/>
      <c r="C39" s="1"/>
      <c r="D39" s="471"/>
    </row>
    <row r="40" spans="1:11" x14ac:dyDescent="0.2">
      <c r="B40" s="1"/>
      <c r="C40" s="1"/>
      <c r="D40" s="1"/>
    </row>
    <row r="54" spans="2:3" x14ac:dyDescent="0.2">
      <c r="B54" s="441"/>
      <c r="C54" s="441"/>
    </row>
    <row r="55" spans="2:3" x14ac:dyDescent="0.2">
      <c r="B55" s="441"/>
      <c r="C55" s="441"/>
    </row>
  </sheetData>
  <mergeCells count="4">
    <mergeCell ref="B3:C4"/>
    <mergeCell ref="D4:J4"/>
    <mergeCell ref="B5:J5"/>
    <mergeCell ref="B19:J19"/>
  </mergeCells>
  <hyperlinks>
    <hyperlink ref="C37" r:id="rId1"/>
    <hyperlink ref="C38" r:id="rId2"/>
    <hyperlink ref="J1" location="'Spis Contents'!A1" display="Powrót do spisu"/>
  </hyperlinks>
  <pageMargins left="0.7" right="0.7" top="0.75" bottom="0.75" header="0.3" footer="0.3"/>
  <pageSetup paperSize="9" scale="73" orientation="landscap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workbookViewId="0"/>
  </sheetViews>
  <sheetFormatPr defaultRowHeight="14.25" x14ac:dyDescent="0.2"/>
  <cols>
    <col min="1" max="1" width="12.7109375" style="15" customWidth="1"/>
    <col min="2" max="2" width="65.7109375" style="15" customWidth="1"/>
    <col min="3" max="3" width="2.140625" style="15" customWidth="1"/>
    <col min="4" max="11" width="10.7109375" style="15" customWidth="1"/>
    <col min="12" max="12" width="2.5703125" style="9" customWidth="1"/>
    <col min="13" max="16384" width="9.140625" style="15"/>
  </cols>
  <sheetData>
    <row r="1" spans="1:12" s="14" customFormat="1" ht="15" customHeight="1" x14ac:dyDescent="0.2">
      <c r="A1" s="53" t="s">
        <v>569</v>
      </c>
      <c r="B1" s="43" t="s">
        <v>570</v>
      </c>
      <c r="C1" s="43"/>
      <c r="K1" s="423" t="s">
        <v>493</v>
      </c>
      <c r="L1" s="9"/>
    </row>
    <row r="2" spans="1:12" s="14" customFormat="1" ht="15" customHeight="1" thickBot="1" x14ac:dyDescent="0.25">
      <c r="B2" s="12" t="s">
        <v>511</v>
      </c>
      <c r="C2" s="12"/>
      <c r="L2" s="9"/>
    </row>
    <row r="3" spans="1:12" ht="20.100000000000001" customHeight="1" x14ac:dyDescent="0.2">
      <c r="B3" s="762" t="s">
        <v>46</v>
      </c>
      <c r="C3" s="827"/>
      <c r="D3" s="615">
        <v>2008</v>
      </c>
      <c r="E3" s="615">
        <v>2009</v>
      </c>
      <c r="F3" s="615">
        <v>2010</v>
      </c>
      <c r="G3" s="615">
        <v>2011</v>
      </c>
      <c r="H3" s="615">
        <v>2012</v>
      </c>
      <c r="I3" s="615">
        <v>2013</v>
      </c>
      <c r="J3" s="619">
        <v>2014</v>
      </c>
      <c r="K3" s="614">
        <v>2015</v>
      </c>
      <c r="L3" s="459" t="s">
        <v>22</v>
      </c>
    </row>
    <row r="4" spans="1:12" ht="20.100000000000001" customHeight="1" thickBot="1" x14ac:dyDescent="0.25">
      <c r="B4" s="760"/>
      <c r="C4" s="828"/>
      <c r="D4" s="820" t="s">
        <v>571</v>
      </c>
      <c r="E4" s="811"/>
      <c r="F4" s="811"/>
      <c r="G4" s="811"/>
      <c r="H4" s="811"/>
      <c r="I4" s="811"/>
      <c r="J4" s="790"/>
      <c r="K4" s="611"/>
      <c r="L4" s="460"/>
    </row>
    <row r="5" spans="1:12" ht="15" customHeight="1" x14ac:dyDescent="0.2">
      <c r="B5" s="472" t="s">
        <v>556</v>
      </c>
      <c r="C5" s="473"/>
      <c r="D5" s="463">
        <v>98</v>
      </c>
      <c r="E5" s="464">
        <v>104</v>
      </c>
      <c r="F5" s="464">
        <v>98</v>
      </c>
      <c r="G5" s="464">
        <v>98</v>
      </c>
      <c r="H5" s="464">
        <v>99</v>
      </c>
      <c r="I5" s="464">
        <v>101</v>
      </c>
      <c r="J5" s="631">
        <v>102</v>
      </c>
      <c r="K5" s="630">
        <v>102</v>
      </c>
    </row>
    <row r="6" spans="1:12" ht="15" customHeight="1" x14ac:dyDescent="0.2">
      <c r="B6" s="222" t="s">
        <v>519</v>
      </c>
      <c r="C6" s="428"/>
      <c r="D6" s="466">
        <v>96</v>
      </c>
      <c r="E6" s="467">
        <v>103</v>
      </c>
      <c r="F6" s="467">
        <v>100</v>
      </c>
      <c r="G6" s="467">
        <v>98</v>
      </c>
      <c r="H6" s="467">
        <v>100</v>
      </c>
      <c r="I6" s="467">
        <v>101</v>
      </c>
      <c r="J6" s="467">
        <v>100</v>
      </c>
      <c r="K6" s="475">
        <v>102</v>
      </c>
    </row>
    <row r="7" spans="1:12" ht="24.95" customHeight="1" x14ac:dyDescent="0.2">
      <c r="B7" s="222" t="s">
        <v>572</v>
      </c>
      <c r="C7" s="428"/>
      <c r="D7" s="466">
        <v>91</v>
      </c>
      <c r="E7" s="467">
        <v>116</v>
      </c>
      <c r="F7" s="467">
        <v>94</v>
      </c>
      <c r="G7" s="467">
        <v>96</v>
      </c>
      <c r="H7" s="467">
        <v>96</v>
      </c>
      <c r="I7" s="467">
        <v>100</v>
      </c>
      <c r="J7" s="467">
        <v>97</v>
      </c>
      <c r="K7" s="475">
        <v>108</v>
      </c>
    </row>
    <row r="8" spans="1:12" ht="24.95" customHeight="1" x14ac:dyDescent="0.2">
      <c r="B8" s="222" t="s">
        <v>558</v>
      </c>
      <c r="C8" s="428"/>
      <c r="D8" s="466">
        <v>99</v>
      </c>
      <c r="E8" s="467">
        <v>104</v>
      </c>
      <c r="F8" s="467">
        <v>97</v>
      </c>
      <c r="G8" s="467">
        <v>98</v>
      </c>
      <c r="H8" s="467">
        <v>100</v>
      </c>
      <c r="I8" s="467">
        <v>102</v>
      </c>
      <c r="J8" s="467">
        <v>101</v>
      </c>
      <c r="K8" s="475">
        <v>103</v>
      </c>
    </row>
    <row r="9" spans="1:12" ht="15" customHeight="1" x14ac:dyDescent="0.2">
      <c r="B9" s="461" t="s">
        <v>559</v>
      </c>
      <c r="C9" s="424"/>
      <c r="D9" s="466"/>
      <c r="E9" s="467"/>
      <c r="F9" s="467"/>
      <c r="G9" s="467"/>
      <c r="H9" s="467"/>
      <c r="I9" s="467"/>
      <c r="J9" s="467"/>
      <c r="K9" s="475"/>
    </row>
    <row r="10" spans="1:12" ht="15" customHeight="1" x14ac:dyDescent="0.2">
      <c r="B10" s="347" t="s">
        <v>560</v>
      </c>
      <c r="C10" s="428"/>
      <c r="D10" s="466"/>
      <c r="E10" s="467"/>
      <c r="F10" s="467"/>
      <c r="G10" s="467"/>
      <c r="H10" s="467"/>
      <c r="I10" s="467"/>
      <c r="J10" s="467"/>
      <c r="K10" s="475"/>
    </row>
    <row r="11" spans="1:12" ht="15" customHeight="1" x14ac:dyDescent="0.2">
      <c r="B11" s="222" t="s">
        <v>527</v>
      </c>
      <c r="C11" s="428"/>
      <c r="D11" s="466">
        <v>100</v>
      </c>
      <c r="E11" s="467">
        <v>110</v>
      </c>
      <c r="F11" s="467">
        <v>101</v>
      </c>
      <c r="G11" s="467">
        <v>99</v>
      </c>
      <c r="H11" s="467">
        <v>114</v>
      </c>
      <c r="I11" s="467">
        <v>103</v>
      </c>
      <c r="J11" s="467">
        <v>99</v>
      </c>
      <c r="K11" s="475">
        <v>100</v>
      </c>
    </row>
    <row r="12" spans="1:12" ht="15" customHeight="1" x14ac:dyDescent="0.2">
      <c r="B12" s="222" t="s">
        <v>9</v>
      </c>
      <c r="C12" s="428"/>
      <c r="D12" s="466">
        <v>88</v>
      </c>
      <c r="E12" s="467">
        <v>87</v>
      </c>
      <c r="F12" s="467">
        <v>106</v>
      </c>
      <c r="G12" s="467">
        <v>93</v>
      </c>
      <c r="H12" s="467">
        <v>91</v>
      </c>
      <c r="I12" s="467">
        <v>90</v>
      </c>
      <c r="J12" s="467">
        <v>102</v>
      </c>
      <c r="K12" s="475">
        <v>80</v>
      </c>
    </row>
    <row r="13" spans="1:12" ht="15" customHeight="1" x14ac:dyDescent="0.2">
      <c r="B13" s="222" t="s">
        <v>561</v>
      </c>
      <c r="C13" s="428"/>
      <c r="D13" s="466">
        <v>102</v>
      </c>
      <c r="E13" s="467">
        <v>112</v>
      </c>
      <c r="F13" s="467">
        <v>102</v>
      </c>
      <c r="G13" s="467">
        <v>71</v>
      </c>
      <c r="H13" s="467">
        <v>99</v>
      </c>
      <c r="I13" s="467">
        <v>102</v>
      </c>
      <c r="J13" s="467">
        <v>99</v>
      </c>
      <c r="K13" s="475">
        <v>113</v>
      </c>
    </row>
    <row r="14" spans="1:12" ht="15" customHeight="1" x14ac:dyDescent="0.2">
      <c r="B14" s="222" t="s">
        <v>807</v>
      </c>
      <c r="C14" s="428"/>
      <c r="D14" s="466">
        <v>100</v>
      </c>
      <c r="E14" s="467">
        <v>99</v>
      </c>
      <c r="F14" s="467">
        <v>100</v>
      </c>
      <c r="G14" s="467">
        <v>100</v>
      </c>
      <c r="H14" s="467">
        <v>99</v>
      </c>
      <c r="I14" s="467">
        <v>99</v>
      </c>
      <c r="J14" s="467">
        <v>101</v>
      </c>
      <c r="K14" s="475">
        <v>101</v>
      </c>
    </row>
    <row r="15" spans="1:12" ht="15" customHeight="1" x14ac:dyDescent="0.2">
      <c r="B15" s="222" t="s">
        <v>562</v>
      </c>
      <c r="C15" s="428"/>
      <c r="D15" s="466">
        <v>94</v>
      </c>
      <c r="E15" s="467">
        <v>103</v>
      </c>
      <c r="F15" s="467">
        <v>96</v>
      </c>
      <c r="G15" s="467">
        <v>94</v>
      </c>
      <c r="H15" s="467">
        <v>100</v>
      </c>
      <c r="I15" s="467">
        <v>101</v>
      </c>
      <c r="J15" s="467">
        <v>100</v>
      </c>
      <c r="K15" s="475">
        <v>104</v>
      </c>
    </row>
    <row r="16" spans="1:12" ht="15" customHeight="1" x14ac:dyDescent="0.2">
      <c r="B16" s="222" t="s">
        <v>563</v>
      </c>
      <c r="C16" s="474" t="s">
        <v>1</v>
      </c>
      <c r="D16" s="466">
        <v>99</v>
      </c>
      <c r="E16" s="467">
        <v>105</v>
      </c>
      <c r="F16" s="467">
        <v>95</v>
      </c>
      <c r="G16" s="467">
        <v>95</v>
      </c>
      <c r="H16" s="467">
        <v>103</v>
      </c>
      <c r="I16" s="467">
        <v>101</v>
      </c>
      <c r="J16" s="467">
        <v>101</v>
      </c>
      <c r="K16" s="475">
        <v>108</v>
      </c>
    </row>
    <row r="17" spans="1:12" ht="15" customHeight="1" x14ac:dyDescent="0.2">
      <c r="B17" s="222"/>
      <c r="C17" s="429"/>
      <c r="D17" s="475"/>
      <c r="E17" s="475"/>
      <c r="F17" s="475"/>
      <c r="G17" s="475"/>
      <c r="H17" s="475"/>
      <c r="I17" s="475"/>
      <c r="J17" s="475"/>
      <c r="K17" s="475"/>
    </row>
    <row r="18" spans="1:12" ht="15" customHeight="1" x14ac:dyDescent="0.2">
      <c r="B18" s="286" t="s">
        <v>827</v>
      </c>
      <c r="C18" s="429"/>
      <c r="D18" s="475"/>
      <c r="E18" s="475"/>
      <c r="F18" s="475"/>
      <c r="G18" s="475"/>
      <c r="H18" s="475"/>
      <c r="I18" s="475"/>
      <c r="J18" s="475"/>
      <c r="K18" s="475"/>
    </row>
    <row r="19" spans="1:12" x14ac:dyDescent="0.2">
      <c r="B19" s="286" t="s">
        <v>828</v>
      </c>
    </row>
    <row r="21" spans="1:12" s="14" customFormat="1" ht="12.75" x14ac:dyDescent="0.2">
      <c r="A21" s="48" t="s">
        <v>568</v>
      </c>
      <c r="B21" s="624" t="s">
        <v>267</v>
      </c>
      <c r="C21" s="250" t="s">
        <v>268</v>
      </c>
      <c r="D21" s="471"/>
      <c r="L21" s="9"/>
    </row>
    <row r="22" spans="1:12" s="14" customFormat="1" ht="15" x14ac:dyDescent="0.25">
      <c r="A22"/>
      <c r="B22" s="1" t="s">
        <v>476</v>
      </c>
      <c r="C22" s="250" t="s">
        <v>477</v>
      </c>
      <c r="D22" s="471"/>
      <c r="L22" s="9"/>
    </row>
  </sheetData>
  <mergeCells count="2">
    <mergeCell ref="B3:C4"/>
    <mergeCell ref="D4:J4"/>
  </mergeCells>
  <hyperlinks>
    <hyperlink ref="C21" r:id="rId1"/>
    <hyperlink ref="C22" r:id="rId2"/>
    <hyperlink ref="K1" location="'Spis Contents'!A1" display="Powrót do spisu"/>
  </hyperlinks>
  <pageMargins left="0.7" right="0.7" top="0.75" bottom="0.75" header="0.3" footer="0.3"/>
  <pageSetup paperSize="9" scale="73" orientation="landscap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heetViews>
  <sheetFormatPr defaultRowHeight="14.25" x14ac:dyDescent="0.2"/>
  <cols>
    <col min="1" max="1" width="12.7109375" style="15" customWidth="1"/>
    <col min="2" max="2" width="73.28515625" style="15" customWidth="1"/>
    <col min="3" max="8" width="10.7109375" style="15" customWidth="1"/>
    <col min="9" max="16384" width="9.140625" style="15"/>
  </cols>
  <sheetData>
    <row r="1" spans="1:8" x14ac:dyDescent="0.2">
      <c r="A1" s="53" t="s">
        <v>573</v>
      </c>
      <c r="B1" s="43" t="s">
        <v>513</v>
      </c>
      <c r="C1" s="14"/>
      <c r="D1" s="14"/>
      <c r="E1" s="14"/>
      <c r="F1" s="14"/>
      <c r="G1" s="688" t="s">
        <v>493</v>
      </c>
      <c r="H1" s="14"/>
    </row>
    <row r="2" spans="1:8" ht="15" thickBot="1" x14ac:dyDescent="0.25">
      <c r="A2" s="14"/>
      <c r="B2" s="12" t="s">
        <v>514</v>
      </c>
      <c r="C2" s="14"/>
      <c r="D2" s="14"/>
      <c r="E2" s="14"/>
      <c r="F2" s="14"/>
      <c r="G2" s="14"/>
      <c r="H2" s="14"/>
    </row>
    <row r="3" spans="1:8" x14ac:dyDescent="0.2">
      <c r="A3" s="1"/>
      <c r="B3" s="763" t="s">
        <v>574</v>
      </c>
      <c r="C3" s="476">
        <v>2000</v>
      </c>
      <c r="D3" s="597">
        <v>2005</v>
      </c>
      <c r="E3" s="597">
        <v>2010</v>
      </c>
      <c r="F3" s="597">
        <v>2013</v>
      </c>
      <c r="G3" s="597">
        <v>2014</v>
      </c>
      <c r="H3" s="477">
        <v>2015</v>
      </c>
    </row>
    <row r="4" spans="1:8" ht="15" thickBot="1" x14ac:dyDescent="0.25">
      <c r="A4" s="1"/>
      <c r="B4" s="761"/>
      <c r="C4" s="760" t="s">
        <v>575</v>
      </c>
      <c r="D4" s="760"/>
      <c r="E4" s="760"/>
      <c r="F4" s="760"/>
      <c r="G4" s="760"/>
      <c r="H4" s="760"/>
    </row>
    <row r="5" spans="1:8" ht="20.100000000000001" customHeight="1" x14ac:dyDescent="0.2">
      <c r="A5" s="1"/>
      <c r="B5" s="478" t="s">
        <v>79</v>
      </c>
      <c r="C5" s="599">
        <v>67.704270591531795</v>
      </c>
      <c r="D5" s="600">
        <v>157.89082266397645</v>
      </c>
      <c r="E5" s="600">
        <v>291.49614002836302</v>
      </c>
      <c r="F5" s="600">
        <v>374.16861052390732</v>
      </c>
      <c r="G5" s="600">
        <v>406.4994997733765</v>
      </c>
      <c r="H5" s="601">
        <v>439.98314791432159</v>
      </c>
    </row>
    <row r="6" spans="1:8" ht="20.100000000000001" customHeight="1" x14ac:dyDescent="0.2">
      <c r="A6" s="1"/>
      <c r="B6" s="447" t="s">
        <v>532</v>
      </c>
      <c r="C6" s="602">
        <v>305.85533149400658</v>
      </c>
      <c r="D6" s="603">
        <v>586.73960672484827</v>
      </c>
      <c r="E6" s="603">
        <v>722.16693172599025</v>
      </c>
      <c r="F6" s="603">
        <v>768.7613715686814</v>
      </c>
      <c r="G6" s="603">
        <v>789.93718922671314</v>
      </c>
      <c r="H6" s="485">
        <v>810.14743583083941</v>
      </c>
    </row>
    <row r="7" spans="1:8" ht="24.95" customHeight="1" x14ac:dyDescent="0.2">
      <c r="A7" s="1"/>
      <c r="B7" s="447" t="s">
        <v>533</v>
      </c>
      <c r="C7" s="602">
        <v>14.498461291554523</v>
      </c>
      <c r="D7" s="603">
        <v>69.139324900391046</v>
      </c>
      <c r="E7" s="603">
        <v>205.10929079075868</v>
      </c>
      <c r="F7" s="603">
        <v>296.03790723609541</v>
      </c>
      <c r="G7" s="603">
        <v>331.37761786813036</v>
      </c>
      <c r="H7" s="485">
        <v>367.986475240125</v>
      </c>
    </row>
    <row r="8" spans="1:8" ht="20.100000000000001" customHeight="1" x14ac:dyDescent="0.2">
      <c r="A8" s="1"/>
      <c r="B8" s="451" t="s">
        <v>534</v>
      </c>
      <c r="C8" s="602">
        <v>15.697204248447099</v>
      </c>
      <c r="D8" s="603">
        <v>74.85531919042478</v>
      </c>
      <c r="E8" s="603">
        <v>222.96994383229878</v>
      </c>
      <c r="F8" s="603">
        <v>321.05847136805431</v>
      </c>
      <c r="G8" s="603">
        <v>359.02663842255748</v>
      </c>
      <c r="H8" s="485">
        <v>397.96363294912061</v>
      </c>
    </row>
    <row r="9" spans="1:8" ht="20.100000000000001" customHeight="1" x14ac:dyDescent="0.2">
      <c r="A9" s="1"/>
      <c r="B9" s="451" t="s">
        <v>535</v>
      </c>
      <c r="C9" s="602">
        <v>1.1352208046821448</v>
      </c>
      <c r="D9" s="603">
        <v>9.1052375783339485</v>
      </c>
      <c r="E9" s="603">
        <v>33.31478557617779</v>
      </c>
      <c r="F9" s="603">
        <v>61.311436230370681</v>
      </c>
      <c r="G9" s="603">
        <v>75.18276816239954</v>
      </c>
      <c r="H9" s="485">
        <v>94.603420525749641</v>
      </c>
    </row>
    <row r="10" spans="1:8" ht="20.100000000000001" customHeight="1" x14ac:dyDescent="0.2">
      <c r="A10" s="1"/>
      <c r="B10" s="116" t="s">
        <v>524</v>
      </c>
      <c r="C10" s="602">
        <v>5.0028894662112799</v>
      </c>
      <c r="D10" s="603">
        <v>20.417499652339096</v>
      </c>
      <c r="E10" s="603">
        <v>97.722005832326488</v>
      </c>
      <c r="F10" s="603">
        <v>171.18232126763075</v>
      </c>
      <c r="G10" s="603">
        <v>195.72397904921826</v>
      </c>
      <c r="H10" s="485">
        <v>223.8466453393504</v>
      </c>
    </row>
    <row r="11" spans="1:8" ht="20.100000000000001" customHeight="1" x14ac:dyDescent="0.2">
      <c r="A11" s="1"/>
      <c r="B11" s="116" t="s">
        <v>576</v>
      </c>
      <c r="C11" s="602">
        <v>34.006313272887418</v>
      </c>
      <c r="D11" s="603">
        <v>160.53911596862079</v>
      </c>
      <c r="E11" s="603">
        <v>341.96125717027826</v>
      </c>
      <c r="F11" s="603">
        <v>456.25600887344802</v>
      </c>
      <c r="G11" s="603">
        <v>480.83900044539376</v>
      </c>
      <c r="H11" s="485">
        <v>538.83933991784534</v>
      </c>
    </row>
    <row r="12" spans="1:8" ht="20.100000000000001" customHeight="1" x14ac:dyDescent="0.2">
      <c r="A12" s="1"/>
      <c r="B12" s="116" t="s">
        <v>577</v>
      </c>
      <c r="C12" s="602">
        <v>4.7392091202676809</v>
      </c>
      <c r="D12" s="603">
        <v>25.466883278586472</v>
      </c>
      <c r="E12" s="603">
        <v>72.065456415537597</v>
      </c>
      <c r="F12" s="603">
        <v>137.46623790608717</v>
      </c>
      <c r="G12" s="603">
        <v>192.67777231651672</v>
      </c>
      <c r="H12" s="485">
        <v>236.27941115101413</v>
      </c>
    </row>
    <row r="13" spans="1:8" ht="20.100000000000001" customHeight="1" x14ac:dyDescent="0.2">
      <c r="A13" s="1"/>
      <c r="B13" s="116" t="s">
        <v>798</v>
      </c>
      <c r="C13" s="602">
        <v>18.97115737106385</v>
      </c>
      <c r="D13" s="603">
        <v>83.191434508219814</v>
      </c>
      <c r="E13" s="603">
        <v>289.56056462893355</v>
      </c>
      <c r="F13" s="603">
        <v>392.47113589981939</v>
      </c>
      <c r="G13" s="603">
        <v>419.05189598967502</v>
      </c>
      <c r="H13" s="485">
        <v>449.82048970782807</v>
      </c>
    </row>
    <row r="14" spans="1:8" ht="20.100000000000001" customHeight="1" x14ac:dyDescent="0.2">
      <c r="A14" s="1"/>
      <c r="B14" s="116" t="s">
        <v>578</v>
      </c>
      <c r="C14" s="602">
        <v>8.4220774142490047</v>
      </c>
      <c r="D14" s="603">
        <v>85.392187266157748</v>
      </c>
      <c r="E14" s="603">
        <v>206.18916355523777</v>
      </c>
      <c r="F14" s="603">
        <v>289.78743792475962</v>
      </c>
      <c r="G14" s="603">
        <v>341.76361917860442</v>
      </c>
      <c r="H14" s="485">
        <v>382.06253847948341</v>
      </c>
    </row>
    <row r="15" spans="1:8" ht="20.100000000000001" customHeight="1" x14ac:dyDescent="0.2">
      <c r="A15" s="1"/>
      <c r="B15" s="116" t="s">
        <v>579</v>
      </c>
      <c r="C15" s="602">
        <v>19.696073383281558</v>
      </c>
      <c r="D15" s="603">
        <v>124.78157994153541</v>
      </c>
      <c r="E15" s="603">
        <v>356.60301701663803</v>
      </c>
      <c r="F15" s="603">
        <v>527.22705429547477</v>
      </c>
      <c r="G15" s="603">
        <v>567.77363621157372</v>
      </c>
      <c r="H15" s="485">
        <v>599.3206445940732</v>
      </c>
    </row>
    <row r="16" spans="1:8" x14ac:dyDescent="0.2">
      <c r="C16" s="482"/>
      <c r="D16" s="482"/>
      <c r="E16" s="482"/>
      <c r="F16" s="482"/>
      <c r="G16" s="482"/>
      <c r="H16" s="482"/>
    </row>
    <row r="17" spans="1:8" x14ac:dyDescent="0.2">
      <c r="A17" s="430" t="s">
        <v>520</v>
      </c>
      <c r="B17" s="249" t="s">
        <v>540</v>
      </c>
      <c r="C17" s="250" t="s">
        <v>541</v>
      </c>
      <c r="D17" s="1"/>
      <c r="E17" s="482"/>
      <c r="F17" s="482"/>
      <c r="G17" s="482"/>
      <c r="H17" s="482"/>
    </row>
    <row r="18" spans="1:8" x14ac:dyDescent="0.2">
      <c r="A18" s="430"/>
      <c r="C18" s="482"/>
      <c r="D18" s="482"/>
      <c r="E18" s="482"/>
      <c r="F18" s="482"/>
      <c r="G18" s="482"/>
      <c r="H18" s="482"/>
    </row>
  </sheetData>
  <mergeCells count="2">
    <mergeCell ref="B3:B4"/>
    <mergeCell ref="C4:H4"/>
  </mergeCells>
  <hyperlinks>
    <hyperlink ref="C17" r:id="rId1"/>
    <hyperlink ref="G1" location="'Spis Contents'!A1" display="powrót do spisu"/>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workbookViewId="0"/>
  </sheetViews>
  <sheetFormatPr defaultRowHeight="11.25" x14ac:dyDescent="0.2"/>
  <cols>
    <col min="1" max="1" width="12.7109375" style="1" customWidth="1"/>
    <col min="2" max="2" width="60.7109375" style="1" customWidth="1"/>
    <col min="3" max="9" width="10.7109375" style="1" customWidth="1"/>
    <col min="10" max="16384" width="9.140625" style="1"/>
  </cols>
  <sheetData>
    <row r="1" spans="1:15" s="14" customFormat="1" ht="15" customHeight="1" x14ac:dyDescent="0.2">
      <c r="A1" s="53" t="s">
        <v>598</v>
      </c>
      <c r="B1" s="43" t="s">
        <v>581</v>
      </c>
      <c r="D1" s="423" t="s">
        <v>493</v>
      </c>
    </row>
    <row r="2" spans="1:15" s="14" customFormat="1" ht="15" customHeight="1" thickBot="1" x14ac:dyDescent="0.25">
      <c r="A2" s="53"/>
      <c r="B2" s="56" t="s">
        <v>582</v>
      </c>
    </row>
    <row r="3" spans="1:15" ht="20.100000000000001" customHeight="1" x14ac:dyDescent="0.2">
      <c r="B3" s="773" t="s">
        <v>599</v>
      </c>
      <c r="C3" s="64">
        <v>2008</v>
      </c>
      <c r="D3" s="64">
        <v>2009</v>
      </c>
      <c r="E3" s="64">
        <v>2010</v>
      </c>
      <c r="F3" s="64">
        <v>2011</v>
      </c>
      <c r="G3" s="64">
        <v>2012</v>
      </c>
      <c r="H3" s="137">
        <v>2013</v>
      </c>
    </row>
    <row r="4" spans="1:15" ht="20.100000000000001" customHeight="1" thickBot="1" x14ac:dyDescent="0.25">
      <c r="B4" s="777"/>
      <c r="C4" s="811" t="s">
        <v>600</v>
      </c>
      <c r="D4" s="811"/>
      <c r="E4" s="811"/>
      <c r="F4" s="811"/>
      <c r="G4" s="811"/>
      <c r="H4" s="790"/>
    </row>
    <row r="5" spans="1:15" ht="20.100000000000001" customHeight="1" x14ac:dyDescent="0.2">
      <c r="B5" s="829" t="s">
        <v>601</v>
      </c>
      <c r="C5" s="831"/>
      <c r="D5" s="831"/>
      <c r="E5" s="831"/>
      <c r="F5" s="831"/>
      <c r="G5" s="831"/>
      <c r="H5" s="832"/>
    </row>
    <row r="6" spans="1:15" ht="15" customHeight="1" x14ac:dyDescent="0.2">
      <c r="B6" s="484" t="s">
        <v>602</v>
      </c>
      <c r="C6" s="453">
        <v>103.73240102050458</v>
      </c>
      <c r="D6" s="453">
        <v>100.98378575332482</v>
      </c>
      <c r="E6" s="453">
        <v>102.60689157495942</v>
      </c>
      <c r="F6" s="453">
        <v>103.27032967032967</v>
      </c>
      <c r="G6" s="453">
        <v>101.54933174427514</v>
      </c>
      <c r="H6" s="433">
        <v>102.6825383519155</v>
      </c>
      <c r="J6" s="485"/>
      <c r="K6" s="485"/>
      <c r="L6" s="485"/>
      <c r="M6" s="485"/>
      <c r="N6" s="485"/>
      <c r="O6" s="485"/>
    </row>
    <row r="7" spans="1:15" ht="15" customHeight="1" x14ac:dyDescent="0.2">
      <c r="B7" s="310" t="s">
        <v>603</v>
      </c>
      <c r="C7" s="449">
        <v>106.41337090661744</v>
      </c>
      <c r="D7" s="449">
        <v>101.11405351109488</v>
      </c>
      <c r="E7" s="449">
        <v>105.52695746410186</v>
      </c>
      <c r="F7" s="449">
        <v>100.74454428754814</v>
      </c>
      <c r="G7" s="449">
        <v>105.00339789330614</v>
      </c>
      <c r="H7" s="439">
        <v>103.48677291481272</v>
      </c>
      <c r="J7" s="485"/>
      <c r="K7" s="485"/>
      <c r="L7" s="485"/>
      <c r="M7" s="485"/>
      <c r="N7" s="485"/>
      <c r="O7" s="485"/>
    </row>
    <row r="8" spans="1:15" ht="15" customHeight="1" x14ac:dyDescent="0.2">
      <c r="B8" s="486" t="s">
        <v>604</v>
      </c>
      <c r="C8" s="449">
        <v>102.54126031507877</v>
      </c>
      <c r="D8" s="449">
        <v>99.460448102423413</v>
      </c>
      <c r="E8" s="449">
        <v>104.03641044501654</v>
      </c>
      <c r="F8" s="449">
        <v>101.36102518780379</v>
      </c>
      <c r="G8" s="449">
        <v>99.590199668672071</v>
      </c>
      <c r="H8" s="439">
        <v>104.94659429171773</v>
      </c>
      <c r="J8" s="485"/>
      <c r="K8" s="485"/>
      <c r="L8" s="485"/>
      <c r="M8" s="485"/>
      <c r="N8" s="485"/>
      <c r="O8" s="485"/>
    </row>
    <row r="9" spans="1:15" ht="15" customHeight="1" x14ac:dyDescent="0.2">
      <c r="B9" s="487" t="s">
        <v>605</v>
      </c>
      <c r="C9" s="449">
        <v>102.39567233384854</v>
      </c>
      <c r="D9" s="449">
        <v>101.49056603773585</v>
      </c>
      <c r="E9" s="449">
        <v>100.91094999070461</v>
      </c>
      <c r="F9" s="449">
        <v>99.023581429624159</v>
      </c>
      <c r="G9" s="449">
        <v>100.47441860465116</v>
      </c>
      <c r="H9" s="439">
        <v>103.30524951393389</v>
      </c>
      <c r="J9" s="485"/>
      <c r="K9" s="485"/>
      <c r="L9" s="485"/>
      <c r="M9" s="485"/>
      <c r="N9" s="485"/>
      <c r="O9" s="485"/>
    </row>
    <row r="10" spans="1:15" ht="15" customHeight="1" x14ac:dyDescent="0.2">
      <c r="B10" s="310" t="s">
        <v>606</v>
      </c>
      <c r="C10" s="449">
        <v>102.82875392882491</v>
      </c>
      <c r="D10" s="449">
        <v>101.70577795306646</v>
      </c>
      <c r="E10" s="449">
        <v>98.875424139602501</v>
      </c>
      <c r="F10" s="449">
        <v>106.33395430924601</v>
      </c>
      <c r="G10" s="449">
        <v>107.52420470262794</v>
      </c>
      <c r="H10" s="439">
        <v>99.434010805248263</v>
      </c>
      <c r="J10" s="485"/>
      <c r="K10" s="485"/>
      <c r="L10" s="485"/>
      <c r="M10" s="485"/>
      <c r="N10" s="485"/>
      <c r="O10" s="485"/>
    </row>
    <row r="11" spans="1:15" ht="15" customHeight="1" x14ac:dyDescent="0.2">
      <c r="B11" s="310" t="s">
        <v>607</v>
      </c>
      <c r="C11" s="449">
        <v>103.60749036166699</v>
      </c>
      <c r="D11" s="449">
        <v>101.58589527775317</v>
      </c>
      <c r="E11" s="449">
        <v>103.14843886272457</v>
      </c>
      <c r="F11" s="449">
        <v>104.1684281728249</v>
      </c>
      <c r="G11" s="449">
        <v>103.01948051948051</v>
      </c>
      <c r="H11" s="439">
        <v>101.17396785376616</v>
      </c>
      <c r="J11" s="485"/>
      <c r="K11" s="485"/>
      <c r="L11" s="485"/>
      <c r="M11" s="485"/>
      <c r="N11" s="485"/>
      <c r="O11" s="485"/>
    </row>
    <row r="12" spans="1:15" ht="15" customHeight="1" x14ac:dyDescent="0.2">
      <c r="B12" s="310" t="s">
        <v>608</v>
      </c>
      <c r="C12" s="449">
        <v>104.78331970564186</v>
      </c>
      <c r="D12" s="449">
        <v>101.12173234490831</v>
      </c>
      <c r="E12" s="449">
        <v>97.328060190990655</v>
      </c>
      <c r="F12" s="449">
        <v>104.51932606541128</v>
      </c>
      <c r="G12" s="449">
        <v>96.899298312156262</v>
      </c>
      <c r="H12" s="439">
        <v>104.38399060573443</v>
      </c>
      <c r="J12" s="485"/>
      <c r="K12" s="485"/>
      <c r="L12" s="485"/>
      <c r="M12" s="485"/>
      <c r="N12" s="485"/>
      <c r="O12" s="485"/>
    </row>
    <row r="13" spans="1:15" ht="20.100000000000001" customHeight="1" x14ac:dyDescent="0.2">
      <c r="B13" s="830" t="s">
        <v>609</v>
      </c>
      <c r="C13" s="833"/>
      <c r="D13" s="833"/>
      <c r="E13" s="833"/>
      <c r="F13" s="833"/>
      <c r="G13" s="833"/>
      <c r="H13" s="834"/>
      <c r="J13" s="485"/>
      <c r="K13" s="485"/>
      <c r="L13" s="485"/>
      <c r="M13" s="485"/>
      <c r="N13" s="485"/>
      <c r="O13" s="485"/>
    </row>
    <row r="14" spans="1:15" ht="15" customHeight="1" x14ac:dyDescent="0.2">
      <c r="B14" s="484" t="s">
        <v>602</v>
      </c>
      <c r="C14" s="453">
        <v>104.713036868111</v>
      </c>
      <c r="D14" s="453">
        <v>100.29945553539019</v>
      </c>
      <c r="E14" s="453">
        <v>102.63276938387769</v>
      </c>
      <c r="F14" s="453">
        <v>104.78667136812412</v>
      </c>
      <c r="G14" s="453">
        <v>100.6561790190965</v>
      </c>
      <c r="H14" s="454">
        <v>104.5716673631425</v>
      </c>
      <c r="J14" s="485"/>
      <c r="K14" s="485"/>
      <c r="L14" s="485"/>
      <c r="M14" s="485"/>
      <c r="N14" s="485"/>
      <c r="O14" s="485"/>
    </row>
    <row r="15" spans="1:15" ht="15" customHeight="1" x14ac:dyDescent="0.2">
      <c r="B15" s="310" t="s">
        <v>603</v>
      </c>
      <c r="C15" s="449">
        <v>106.95213607594938</v>
      </c>
      <c r="D15" s="449">
        <v>100.8691631992603</v>
      </c>
      <c r="E15" s="449">
        <v>106.1783848198735</v>
      </c>
      <c r="F15" s="449">
        <v>100.41440041440042</v>
      </c>
      <c r="G15" s="449">
        <v>105.50253632533746</v>
      </c>
      <c r="H15" s="450">
        <v>103.77312362480646</v>
      </c>
      <c r="J15" s="485"/>
      <c r="K15" s="485"/>
      <c r="L15" s="485"/>
      <c r="M15" s="485"/>
      <c r="N15" s="485"/>
      <c r="O15" s="485"/>
    </row>
    <row r="16" spans="1:15" ht="15" customHeight="1" x14ac:dyDescent="0.2">
      <c r="B16" s="486" t="s">
        <v>604</v>
      </c>
      <c r="C16" s="449">
        <v>101.98066272411528</v>
      </c>
      <c r="D16" s="449">
        <v>98.656111929307812</v>
      </c>
      <c r="E16" s="449">
        <v>105.33681657025565</v>
      </c>
      <c r="F16" s="449">
        <v>100.85916740478299</v>
      </c>
      <c r="G16" s="449">
        <v>98.524633353824527</v>
      </c>
      <c r="H16" s="450">
        <v>108.66387378554239</v>
      </c>
      <c r="J16" s="485"/>
      <c r="K16" s="485"/>
      <c r="L16" s="485"/>
      <c r="M16" s="485"/>
      <c r="N16" s="485"/>
      <c r="O16" s="485"/>
    </row>
    <row r="17" spans="1:15" ht="15" customHeight="1" x14ac:dyDescent="0.2">
      <c r="B17" s="487" t="s">
        <v>605</v>
      </c>
      <c r="C17" s="449">
        <v>100.13686577378043</v>
      </c>
      <c r="D17" s="449">
        <v>103.53412086302841</v>
      </c>
      <c r="E17" s="449">
        <v>99.613389910419613</v>
      </c>
      <c r="F17" s="449">
        <v>97.10336993563044</v>
      </c>
      <c r="G17" s="449">
        <v>100.32170013647885</v>
      </c>
      <c r="H17" s="450">
        <v>108.98843649791078</v>
      </c>
      <c r="J17" s="485"/>
      <c r="K17" s="485"/>
      <c r="L17" s="485"/>
      <c r="M17" s="485"/>
      <c r="N17" s="485"/>
      <c r="O17" s="485"/>
    </row>
    <row r="18" spans="1:15" ht="15" customHeight="1" x14ac:dyDescent="0.2">
      <c r="B18" s="310" t="s">
        <v>606</v>
      </c>
      <c r="C18" s="449">
        <v>115.62358276643991</v>
      </c>
      <c r="D18" s="449">
        <v>102.13767405373602</v>
      </c>
      <c r="E18" s="449">
        <v>100.16321044546852</v>
      </c>
      <c r="F18" s="449">
        <v>114.74168503786063</v>
      </c>
      <c r="G18" s="449">
        <v>112.6722913708128</v>
      </c>
      <c r="H18" s="450">
        <v>93.512752075919337</v>
      </c>
      <c r="J18" s="485"/>
      <c r="K18" s="485"/>
      <c r="L18" s="485"/>
      <c r="M18" s="485"/>
      <c r="N18" s="485"/>
      <c r="O18" s="485"/>
    </row>
    <row r="19" spans="1:15" ht="15" customHeight="1" x14ac:dyDescent="0.2">
      <c r="B19" s="310" t="s">
        <v>607</v>
      </c>
      <c r="C19" s="449">
        <v>103.86380323054331</v>
      </c>
      <c r="D19" s="449">
        <v>100.9454802509499</v>
      </c>
      <c r="E19" s="449">
        <v>103.63270308123249</v>
      </c>
      <c r="F19" s="449">
        <v>105.39741532224005</v>
      </c>
      <c r="G19" s="449">
        <v>102.74082384997594</v>
      </c>
      <c r="H19" s="450">
        <v>102.23868954758191</v>
      </c>
      <c r="J19" s="485"/>
      <c r="K19" s="485"/>
      <c r="L19" s="485"/>
      <c r="M19" s="485"/>
      <c r="N19" s="485"/>
      <c r="O19" s="485"/>
    </row>
    <row r="20" spans="1:15" ht="15" customHeight="1" x14ac:dyDescent="0.2">
      <c r="B20" s="310" t="s">
        <v>608</v>
      </c>
      <c r="C20" s="449">
        <v>110.85744908896035</v>
      </c>
      <c r="D20" s="449">
        <v>99.796964130329684</v>
      </c>
      <c r="E20" s="449">
        <v>91.687657430730482</v>
      </c>
      <c r="F20" s="449">
        <v>112.09847844463229</v>
      </c>
      <c r="G20" s="449">
        <v>90.262984258648316</v>
      </c>
      <c r="H20" s="450">
        <v>110.7769423558897</v>
      </c>
      <c r="J20" s="485"/>
      <c r="K20" s="485"/>
      <c r="L20" s="485"/>
      <c r="M20" s="485"/>
      <c r="N20" s="485"/>
      <c r="O20" s="485"/>
    </row>
    <row r="21" spans="1:15" ht="20.100000000000001" customHeight="1" x14ac:dyDescent="0.2">
      <c r="B21" s="835" t="s">
        <v>610</v>
      </c>
      <c r="C21" s="836"/>
      <c r="D21" s="836"/>
      <c r="E21" s="836"/>
      <c r="F21" s="836"/>
      <c r="G21" s="836"/>
      <c r="H21" s="837"/>
      <c r="J21" s="485"/>
      <c r="K21" s="485"/>
      <c r="L21" s="485"/>
      <c r="M21" s="485"/>
      <c r="N21" s="485"/>
      <c r="O21" s="485"/>
    </row>
    <row r="22" spans="1:15" ht="15" customHeight="1" x14ac:dyDescent="0.2">
      <c r="B22" s="484" t="s">
        <v>602</v>
      </c>
      <c r="C22" s="453">
        <v>102.38297872340425</v>
      </c>
      <c r="D22" s="453">
        <v>101.37618915673778</v>
      </c>
      <c r="E22" s="453">
        <v>102.39613702623906</v>
      </c>
      <c r="F22" s="453">
        <v>101.4325117893051</v>
      </c>
      <c r="G22" s="453">
        <v>101.87719298245614</v>
      </c>
      <c r="H22" s="454">
        <v>100.76631651455142</v>
      </c>
      <c r="J22" s="485"/>
      <c r="K22" s="485"/>
      <c r="L22" s="485"/>
      <c r="M22" s="485"/>
      <c r="N22" s="485"/>
      <c r="O22" s="485"/>
    </row>
    <row r="23" spans="1:15" ht="15" customHeight="1" x14ac:dyDescent="0.2">
      <c r="B23" s="310" t="s">
        <v>603</v>
      </c>
      <c r="C23" s="449">
        <v>104.6814404432133</v>
      </c>
      <c r="D23" s="449">
        <v>101.87880391638001</v>
      </c>
      <c r="E23" s="449">
        <v>104.51948051948052</v>
      </c>
      <c r="F23" s="449">
        <v>101.04373757455269</v>
      </c>
      <c r="G23" s="449">
        <v>101.88555500901786</v>
      </c>
      <c r="H23" s="450">
        <v>101.73801094303185</v>
      </c>
      <c r="J23" s="485"/>
      <c r="K23" s="485"/>
      <c r="L23" s="485"/>
      <c r="M23" s="485"/>
      <c r="N23" s="485"/>
      <c r="O23" s="485"/>
    </row>
    <row r="24" spans="1:15" ht="15" customHeight="1" x14ac:dyDescent="0.2">
      <c r="B24" s="486" t="s">
        <v>604</v>
      </c>
      <c r="C24" s="449">
        <v>102.84656988329064</v>
      </c>
      <c r="D24" s="449">
        <v>99.141987268198164</v>
      </c>
      <c r="E24" s="449">
        <v>101.4144798064396</v>
      </c>
      <c r="F24" s="449">
        <v>101.57827124242979</v>
      </c>
      <c r="G24" s="449">
        <v>100.26196928635953</v>
      </c>
      <c r="H24" s="450">
        <v>102.48671051446077</v>
      </c>
      <c r="J24" s="485"/>
      <c r="K24" s="485"/>
      <c r="L24" s="485"/>
      <c r="M24" s="485"/>
      <c r="N24" s="485"/>
      <c r="O24" s="485"/>
    </row>
    <row r="25" spans="1:15" ht="15" customHeight="1" x14ac:dyDescent="0.2">
      <c r="B25" s="487" t="s">
        <v>605</v>
      </c>
      <c r="C25" s="449">
        <v>103.0182453416149</v>
      </c>
      <c r="D25" s="449">
        <v>97.748469147432886</v>
      </c>
      <c r="E25" s="449">
        <v>101.11796453353894</v>
      </c>
      <c r="F25" s="449">
        <v>100.53373999237513</v>
      </c>
      <c r="G25" s="449">
        <v>98.938187334091765</v>
      </c>
      <c r="H25" s="450">
        <v>100.74741280183979</v>
      </c>
      <c r="J25" s="485"/>
      <c r="K25" s="485"/>
      <c r="L25" s="485"/>
      <c r="M25" s="485"/>
      <c r="N25" s="485"/>
      <c r="O25" s="485"/>
    </row>
    <row r="26" spans="1:15" ht="15" customHeight="1" x14ac:dyDescent="0.2">
      <c r="B26" s="310" t="s">
        <v>606</v>
      </c>
      <c r="C26" s="449">
        <v>97.637187771241202</v>
      </c>
      <c r="D26" s="449">
        <v>100.07902015013828</v>
      </c>
      <c r="E26" s="449">
        <v>98.825503355704697</v>
      </c>
      <c r="F26" s="449">
        <v>100.55927294517129</v>
      </c>
      <c r="G26" s="449">
        <v>103.12841394378786</v>
      </c>
      <c r="H26" s="450">
        <v>102.7542372881356</v>
      </c>
      <c r="J26" s="485"/>
      <c r="K26" s="485"/>
      <c r="L26" s="485"/>
      <c r="M26" s="485"/>
      <c r="N26" s="485"/>
      <c r="O26" s="485"/>
    </row>
    <row r="27" spans="1:15" ht="15" customHeight="1" x14ac:dyDescent="0.2">
      <c r="B27" s="310" t="s">
        <v>607</v>
      </c>
      <c r="C27" s="449">
        <v>103.07394073663805</v>
      </c>
      <c r="D27" s="449">
        <v>103.64499373096902</v>
      </c>
      <c r="E27" s="449">
        <v>103.24030069990495</v>
      </c>
      <c r="F27" s="449">
        <v>101.89152996317374</v>
      </c>
      <c r="G27" s="449">
        <v>103.87711516346312</v>
      </c>
      <c r="H27" s="450">
        <v>99.501818756919192</v>
      </c>
      <c r="J27" s="485"/>
      <c r="K27" s="485"/>
      <c r="L27" s="485"/>
      <c r="M27" s="485"/>
      <c r="N27" s="485"/>
      <c r="O27" s="485"/>
    </row>
    <row r="28" spans="1:15" ht="15" customHeight="1" x14ac:dyDescent="0.2">
      <c r="B28" s="310" t="s">
        <v>608</v>
      </c>
      <c r="C28" s="449">
        <v>100.51297227976718</v>
      </c>
      <c r="D28" s="449">
        <v>100.20610462263224</v>
      </c>
      <c r="E28" s="449">
        <v>101.95886385896181</v>
      </c>
      <c r="F28" s="449">
        <v>100.54755043227665</v>
      </c>
      <c r="G28" s="449">
        <v>99.914015477214107</v>
      </c>
      <c r="H28" s="450">
        <v>100.43985465672213</v>
      </c>
      <c r="J28" s="485"/>
      <c r="K28" s="485"/>
      <c r="L28" s="485"/>
      <c r="M28" s="485"/>
      <c r="N28" s="485"/>
      <c r="O28" s="485"/>
    </row>
    <row r="29" spans="1:15" ht="15" customHeight="1" x14ac:dyDescent="0.2">
      <c r="B29" s="488"/>
      <c r="C29" s="488"/>
      <c r="D29" s="488"/>
      <c r="E29" s="488"/>
      <c r="F29" s="488"/>
      <c r="G29" s="488"/>
      <c r="H29" s="488"/>
    </row>
    <row r="30" spans="1:15" ht="15" customHeight="1" x14ac:dyDescent="0.2">
      <c r="A30" s="48" t="s">
        <v>78</v>
      </c>
      <c r="B30" s="3" t="s">
        <v>255</v>
      </c>
      <c r="C30" s="489" t="s">
        <v>256</v>
      </c>
      <c r="D30" s="66"/>
    </row>
    <row r="31" spans="1:15" x14ac:dyDescent="0.2">
      <c r="A31" s="3"/>
    </row>
    <row r="32" spans="1:15" x14ac:dyDescent="0.2">
      <c r="A32" s="3"/>
      <c r="B32" s="490"/>
      <c r="C32" s="491"/>
      <c r="D32" s="66"/>
    </row>
    <row r="43" spans="2:2" x14ac:dyDescent="0.2">
      <c r="B43" s="29"/>
    </row>
    <row r="44" spans="2:2" x14ac:dyDescent="0.2">
      <c r="B44" s="29"/>
    </row>
    <row r="45" spans="2:2" x14ac:dyDescent="0.2">
      <c r="B45" s="29"/>
    </row>
    <row r="46" spans="2:2" x14ac:dyDescent="0.2">
      <c r="B46" s="29"/>
    </row>
    <row r="47" spans="2:2" x14ac:dyDescent="0.2">
      <c r="B47" s="29"/>
    </row>
    <row r="48" spans="2:2" x14ac:dyDescent="0.2">
      <c r="B48" s="29"/>
    </row>
    <row r="49" spans="2:2" x14ac:dyDescent="0.2">
      <c r="B49" s="29"/>
    </row>
    <row r="50" spans="2:2" x14ac:dyDescent="0.2">
      <c r="B50" s="29"/>
    </row>
    <row r="51" spans="2:2" x14ac:dyDescent="0.2">
      <c r="B51" s="29"/>
    </row>
    <row r="52" spans="2:2" x14ac:dyDescent="0.2">
      <c r="B52" s="29"/>
    </row>
    <row r="53" spans="2:2" x14ac:dyDescent="0.2">
      <c r="B53" s="29"/>
    </row>
    <row r="54" spans="2:2" x14ac:dyDescent="0.2">
      <c r="B54" s="29"/>
    </row>
    <row r="72" spans="2:2" x14ac:dyDescent="0.2">
      <c r="B72" s="29"/>
    </row>
    <row r="73" spans="2:2" x14ac:dyDescent="0.2">
      <c r="B73" s="29"/>
    </row>
  </sheetData>
  <mergeCells count="5">
    <mergeCell ref="B3:B4"/>
    <mergeCell ref="C4:H4"/>
    <mergeCell ref="B5:H5"/>
    <mergeCell ref="B13:H13"/>
    <mergeCell ref="B21:H21"/>
  </mergeCells>
  <hyperlinks>
    <hyperlink ref="C30" r:id="rId1"/>
    <hyperlink ref="D1" location="'Spis Contents'!A1" display="Powrót do spisu"/>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heetViews>
  <sheetFormatPr defaultRowHeight="15" customHeight="1" x14ac:dyDescent="0.2"/>
  <cols>
    <col min="1" max="1" width="12.7109375" style="1" customWidth="1"/>
    <col min="2" max="2" width="60.7109375" style="1" customWidth="1"/>
    <col min="3" max="8" width="10.7109375" style="1" customWidth="1"/>
    <col min="9" max="16384" width="9.140625" style="1"/>
  </cols>
  <sheetData>
    <row r="1" spans="1:14" s="14" customFormat="1" ht="12.75" x14ac:dyDescent="0.2">
      <c r="A1" s="53" t="s">
        <v>611</v>
      </c>
      <c r="B1" s="43" t="s">
        <v>584</v>
      </c>
      <c r="D1" s="423" t="s">
        <v>493</v>
      </c>
    </row>
    <row r="2" spans="1:14" s="14" customFormat="1" ht="13.5" thickBot="1" x14ac:dyDescent="0.25">
      <c r="A2" s="314"/>
      <c r="B2" s="58" t="s">
        <v>585</v>
      </c>
    </row>
    <row r="3" spans="1:14" ht="15" customHeight="1" x14ac:dyDescent="0.2">
      <c r="B3" s="773" t="s">
        <v>599</v>
      </c>
      <c r="C3" s="64">
        <v>2008</v>
      </c>
      <c r="D3" s="64">
        <v>2009</v>
      </c>
      <c r="E3" s="64">
        <v>2010</v>
      </c>
      <c r="F3" s="64">
        <v>2011</v>
      </c>
      <c r="G3" s="64">
        <v>2012</v>
      </c>
      <c r="H3" s="137">
        <v>2013</v>
      </c>
    </row>
    <row r="4" spans="1:14" ht="15" customHeight="1" thickBot="1" x14ac:dyDescent="0.25">
      <c r="B4" s="777"/>
      <c r="C4" s="811" t="s">
        <v>600</v>
      </c>
      <c r="D4" s="811"/>
      <c r="E4" s="811"/>
      <c r="F4" s="811"/>
      <c r="G4" s="811"/>
      <c r="H4" s="790"/>
      <c r="I4" s="3"/>
    </row>
    <row r="5" spans="1:14" ht="15" customHeight="1" x14ac:dyDescent="0.2">
      <c r="B5" s="484" t="s">
        <v>602</v>
      </c>
      <c r="C5" s="453">
        <v>102.82551704048939</v>
      </c>
      <c r="D5" s="453">
        <v>99.660056657223791</v>
      </c>
      <c r="E5" s="453">
        <v>101.17490998673489</v>
      </c>
      <c r="F5" s="453">
        <v>102.15396141599551</v>
      </c>
      <c r="G5" s="453">
        <v>99.889988998899881</v>
      </c>
      <c r="H5" s="454">
        <v>102.17511013215858</v>
      </c>
      <c r="I5" s="485"/>
      <c r="J5" s="485"/>
      <c r="K5" s="485"/>
      <c r="L5" s="485"/>
      <c r="M5" s="485"/>
      <c r="N5" s="485"/>
    </row>
    <row r="6" spans="1:14" ht="15" customHeight="1" x14ac:dyDescent="0.2">
      <c r="B6" s="310" t="s">
        <v>603</v>
      </c>
      <c r="C6" s="449">
        <v>103.82896607759497</v>
      </c>
      <c r="D6" s="449">
        <v>98.95334050670057</v>
      </c>
      <c r="E6" s="449">
        <v>103.07433768287862</v>
      </c>
      <c r="F6" s="449">
        <v>98.149036156133121</v>
      </c>
      <c r="G6" s="449">
        <v>101.89564197772131</v>
      </c>
      <c r="H6" s="450">
        <v>100.74798619102417</v>
      </c>
      <c r="I6" s="485"/>
      <c r="J6" s="485"/>
      <c r="K6" s="485"/>
      <c r="L6" s="485"/>
      <c r="M6" s="485"/>
      <c r="N6" s="485"/>
    </row>
    <row r="7" spans="1:14" ht="15" customHeight="1" x14ac:dyDescent="0.2">
      <c r="B7" s="486" t="s">
        <v>604</v>
      </c>
      <c r="C7" s="449">
        <v>101.64265129683</v>
      </c>
      <c r="D7" s="449">
        <v>98.062564974955109</v>
      </c>
      <c r="E7" s="449">
        <v>102.16846569005398</v>
      </c>
      <c r="F7" s="449">
        <v>100.04716536175833</v>
      </c>
      <c r="G7" s="449">
        <v>98.18027531585895</v>
      </c>
      <c r="H7" s="450">
        <v>105.45472006146164</v>
      </c>
      <c r="I7" s="485"/>
      <c r="J7" s="485"/>
      <c r="K7" s="485"/>
      <c r="L7" s="485"/>
      <c r="M7" s="485"/>
      <c r="N7" s="485"/>
    </row>
    <row r="8" spans="1:14" ht="15" customHeight="1" x14ac:dyDescent="0.2">
      <c r="B8" s="487" t="s">
        <v>605</v>
      </c>
      <c r="C8" s="449">
        <v>101.24444444444445</v>
      </c>
      <c r="D8" s="449">
        <v>99.970734562481709</v>
      </c>
      <c r="E8" s="449">
        <v>98.741217798594832</v>
      </c>
      <c r="F8" s="449">
        <v>98.151991303488487</v>
      </c>
      <c r="G8" s="449">
        <v>98.570277889649631</v>
      </c>
      <c r="H8" s="450">
        <v>104.98467824310521</v>
      </c>
      <c r="I8" s="485"/>
      <c r="J8" s="485"/>
      <c r="K8" s="485"/>
      <c r="L8" s="485"/>
      <c r="M8" s="485"/>
      <c r="N8" s="485"/>
    </row>
    <row r="9" spans="1:14" ht="15" customHeight="1" x14ac:dyDescent="0.2">
      <c r="B9" s="310" t="s">
        <v>606</v>
      </c>
      <c r="C9" s="449">
        <v>103.05215846137766</v>
      </c>
      <c r="D9" s="449">
        <v>98.366974338168163</v>
      </c>
      <c r="E9" s="449">
        <v>97.659311198185179</v>
      </c>
      <c r="F9" s="449">
        <v>102.5129342202513</v>
      </c>
      <c r="G9" s="449">
        <v>105.45885261097949</v>
      </c>
      <c r="H9" s="450">
        <v>97.548588729368106</v>
      </c>
      <c r="I9" s="485"/>
      <c r="J9" s="485"/>
      <c r="K9" s="485"/>
      <c r="L9" s="485"/>
      <c r="M9" s="485"/>
      <c r="N9" s="485"/>
    </row>
    <row r="10" spans="1:14" ht="15" customHeight="1" x14ac:dyDescent="0.2">
      <c r="B10" s="310" t="s">
        <v>607</v>
      </c>
      <c r="C10" s="449">
        <v>102.67983074753175</v>
      </c>
      <c r="D10" s="449">
        <v>100.86080586080585</v>
      </c>
      <c r="E10" s="449">
        <v>102.30615580170692</v>
      </c>
      <c r="F10" s="449">
        <v>102.98189563365283</v>
      </c>
      <c r="G10" s="449">
        <v>102.06825232678386</v>
      </c>
      <c r="H10" s="450">
        <v>100.41371158392435</v>
      </c>
      <c r="I10" s="485"/>
      <c r="J10" s="485"/>
      <c r="K10" s="485"/>
      <c r="L10" s="485"/>
      <c r="M10" s="485"/>
      <c r="N10" s="485"/>
    </row>
    <row r="11" spans="1:14" ht="15" customHeight="1" x14ac:dyDescent="0.2">
      <c r="B11" s="310" t="s">
        <v>608</v>
      </c>
      <c r="C11" s="449">
        <v>105.35658994736299</v>
      </c>
      <c r="D11" s="449">
        <v>99.764890282131674</v>
      </c>
      <c r="E11" s="449">
        <v>96.523959151610356</v>
      </c>
      <c r="F11" s="449">
        <v>105.940996948118</v>
      </c>
      <c r="G11" s="449">
        <v>94.910697138467441</v>
      </c>
      <c r="H11" s="450">
        <v>105.38243626062322</v>
      </c>
      <c r="I11" s="485"/>
      <c r="J11" s="485"/>
      <c r="K11" s="485"/>
      <c r="L11" s="485"/>
      <c r="M11" s="485"/>
      <c r="N11" s="485"/>
    </row>
    <row r="13" spans="1:14" ht="11.25" x14ac:dyDescent="0.2">
      <c r="A13" s="48" t="s">
        <v>78</v>
      </c>
      <c r="B13" s="3" t="s">
        <v>255</v>
      </c>
      <c r="C13" s="489" t="s">
        <v>256</v>
      </c>
      <c r="D13" s="66"/>
    </row>
    <row r="14" spans="1:14" ht="11.25" x14ac:dyDescent="0.2">
      <c r="A14" s="3"/>
    </row>
  </sheetData>
  <mergeCells count="2">
    <mergeCell ref="B3:B4"/>
    <mergeCell ref="C4:H4"/>
  </mergeCells>
  <hyperlinks>
    <hyperlink ref="C13" r:id="rId1"/>
    <hyperlink ref="D1" location="'Spis Contents'!A1" display="Powrót do spisu"/>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heetViews>
  <sheetFormatPr defaultRowHeight="14.25" x14ac:dyDescent="0.2"/>
  <cols>
    <col min="1" max="1" width="12.7109375" style="316" customWidth="1"/>
    <col min="2" max="2" width="60.7109375" style="15" customWidth="1"/>
    <col min="3" max="9" width="10.7109375" style="15" customWidth="1"/>
    <col min="10" max="16384" width="9.140625" style="15"/>
  </cols>
  <sheetData>
    <row r="1" spans="1:9" x14ac:dyDescent="0.2">
      <c r="A1" s="53" t="s">
        <v>612</v>
      </c>
      <c r="B1" s="483" t="s">
        <v>911</v>
      </c>
      <c r="C1" s="145"/>
      <c r="D1" s="423" t="s">
        <v>493</v>
      </c>
    </row>
    <row r="2" spans="1:9" ht="15" thickBot="1" x14ac:dyDescent="0.25">
      <c r="B2" s="56" t="s">
        <v>912</v>
      </c>
      <c r="C2" s="457"/>
    </row>
    <row r="3" spans="1:9" x14ac:dyDescent="0.2">
      <c r="B3" s="771" t="s">
        <v>613</v>
      </c>
      <c r="C3" s="64">
        <v>2000</v>
      </c>
      <c r="D3" s="64">
        <v>2005</v>
      </c>
      <c r="E3" s="64">
        <v>2010</v>
      </c>
      <c r="F3" s="64">
        <v>2013</v>
      </c>
      <c r="G3" s="137">
        <v>2014</v>
      </c>
      <c r="H3" s="663">
        <v>2015</v>
      </c>
      <c r="I3" s="137">
        <v>2020</v>
      </c>
    </row>
    <row r="4" spans="1:9" ht="15" thickBot="1" x14ac:dyDescent="0.25">
      <c r="B4" s="820"/>
      <c r="C4" s="790" t="s">
        <v>614</v>
      </c>
      <c r="D4" s="757"/>
      <c r="E4" s="757"/>
      <c r="F4" s="757"/>
      <c r="G4" s="757"/>
      <c r="H4" s="757"/>
      <c r="I4" s="757"/>
    </row>
    <row r="5" spans="1:9" x14ac:dyDescent="0.2">
      <c r="B5" s="461" t="s">
        <v>517</v>
      </c>
      <c r="C5" s="565">
        <v>1041793</v>
      </c>
      <c r="D5" s="492">
        <v>1042903</v>
      </c>
      <c r="E5" s="492">
        <v>984728.6</v>
      </c>
      <c r="F5" s="492">
        <v>956225.3</v>
      </c>
      <c r="G5" s="492">
        <v>944534.5</v>
      </c>
      <c r="H5" s="680">
        <v>941927</v>
      </c>
      <c r="I5" s="681">
        <v>939321.4</v>
      </c>
    </row>
    <row r="6" spans="1:9" x14ac:dyDescent="0.2">
      <c r="B6" s="359" t="s">
        <v>518</v>
      </c>
      <c r="C6" s="171">
        <v>146938.79999999999</v>
      </c>
      <c r="D6" s="171">
        <v>168148.3</v>
      </c>
      <c r="E6" s="171">
        <v>184977.2</v>
      </c>
      <c r="F6" s="171">
        <v>195925</v>
      </c>
      <c r="G6" s="171">
        <v>200471.5</v>
      </c>
      <c r="H6" s="204">
        <v>205994.5</v>
      </c>
      <c r="I6" s="74">
        <v>234685</v>
      </c>
    </row>
    <row r="7" spans="1:9" x14ac:dyDescent="0.2">
      <c r="B7" s="359" t="s">
        <v>519</v>
      </c>
      <c r="C7" s="171">
        <v>4080.944</v>
      </c>
      <c r="D7" s="171">
        <v>2726.134</v>
      </c>
      <c r="E7" s="171">
        <v>2651.83</v>
      </c>
      <c r="F7" s="171">
        <v>2663.0120000000002</v>
      </c>
      <c r="G7" s="171">
        <v>2681.2139999999999</v>
      </c>
      <c r="H7" s="204">
        <v>2678.797</v>
      </c>
      <c r="I7" s="74">
        <v>2510.5549999999998</v>
      </c>
    </row>
    <row r="8" spans="1:9" x14ac:dyDescent="0.2">
      <c r="B8" s="222" t="s">
        <v>9</v>
      </c>
      <c r="C8" s="171">
        <v>35931.519999999997</v>
      </c>
      <c r="D8" s="171">
        <v>40912.050000000003</v>
      </c>
      <c r="E8" s="171">
        <v>44020.23</v>
      </c>
      <c r="F8" s="171">
        <v>43988.28</v>
      </c>
      <c r="G8" s="171">
        <v>42794.38</v>
      </c>
      <c r="H8" s="204">
        <v>43196.84</v>
      </c>
      <c r="I8" s="74">
        <v>44689.55</v>
      </c>
    </row>
    <row r="9" spans="1:9" ht="24" customHeight="1" x14ac:dyDescent="0.2">
      <c r="B9" s="664" t="s">
        <v>905</v>
      </c>
      <c r="C9" s="171">
        <v>798432.3</v>
      </c>
      <c r="D9" s="171">
        <v>781316.7</v>
      </c>
      <c r="E9" s="171">
        <v>708005.4</v>
      </c>
      <c r="F9" s="171">
        <v>669278.30000000005</v>
      </c>
      <c r="G9" s="171">
        <v>654814.9</v>
      </c>
      <c r="H9" s="204">
        <v>646158</v>
      </c>
      <c r="I9" s="74">
        <v>615434.5</v>
      </c>
    </row>
    <row r="10" spans="1:9" x14ac:dyDescent="0.2">
      <c r="B10" s="222" t="s">
        <v>775</v>
      </c>
      <c r="C10" s="171">
        <v>51860.800000000003</v>
      </c>
      <c r="D10" s="171">
        <v>45243.91</v>
      </c>
      <c r="E10" s="171">
        <v>40563.360000000001</v>
      </c>
      <c r="F10" s="171">
        <v>39480.9</v>
      </c>
      <c r="G10" s="171">
        <v>38622.54</v>
      </c>
      <c r="H10" s="204">
        <v>38485.56</v>
      </c>
      <c r="I10" s="74">
        <v>36059.839999999997</v>
      </c>
    </row>
    <row r="11" spans="1:9" x14ac:dyDescent="0.2">
      <c r="B11" s="222" t="s">
        <v>776</v>
      </c>
      <c r="C11" s="171">
        <v>4548.893</v>
      </c>
      <c r="D11" s="171">
        <v>4555.7489999999998</v>
      </c>
      <c r="E11" s="171">
        <v>4510.616</v>
      </c>
      <c r="F11" s="171">
        <v>4889.848</v>
      </c>
      <c r="G11" s="171">
        <v>5149.8950000000004</v>
      </c>
      <c r="H11" s="204">
        <v>5413.3490000000002</v>
      </c>
      <c r="I11" s="74">
        <v>5941.991</v>
      </c>
    </row>
    <row r="12" spans="1:9" x14ac:dyDescent="0.2">
      <c r="B12" s="441"/>
      <c r="C12" s="441"/>
    </row>
    <row r="13" spans="1:9" s="1" customFormat="1" ht="15" customHeight="1" x14ac:dyDescent="0.25">
      <c r="A13" s="430" t="s">
        <v>520</v>
      </c>
      <c r="B13" s="589" t="s">
        <v>773</v>
      </c>
      <c r="C13" s="590" t="s">
        <v>774</v>
      </c>
      <c r="D13" s="493"/>
    </row>
    <row r="14" spans="1:9" s="1" customFormat="1" ht="11.25" x14ac:dyDescent="0.2">
      <c r="A14" s="3"/>
      <c r="D14" s="66"/>
    </row>
  </sheetData>
  <mergeCells count="2">
    <mergeCell ref="B3:B4"/>
    <mergeCell ref="C4:I4"/>
  </mergeCells>
  <hyperlinks>
    <hyperlink ref="D1" location="'Spis Contents'!A1" display="Powrót do spisu"/>
    <hyperlink ref="C13" r:id="rId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topLeftCell="B1" workbookViewId="0">
      <pane ySplit="5" topLeftCell="A27" activePane="bottomLeft" state="frozen"/>
      <selection pane="bottomLeft"/>
    </sheetView>
  </sheetViews>
  <sheetFormatPr defaultRowHeight="14.25" x14ac:dyDescent="0.2"/>
  <cols>
    <col min="1" max="1" width="12.7109375" style="15" customWidth="1"/>
    <col min="2" max="2" width="60.7109375" style="15" customWidth="1"/>
    <col min="3" max="6" width="12.7109375" style="15" customWidth="1"/>
    <col min="7" max="16384" width="9.140625" style="15"/>
  </cols>
  <sheetData>
    <row r="1" spans="1:7" s="14" customFormat="1" ht="12.75" x14ac:dyDescent="0.2">
      <c r="A1" s="53" t="s">
        <v>615</v>
      </c>
      <c r="B1" s="483" t="s">
        <v>588</v>
      </c>
      <c r="D1" s="423" t="s">
        <v>493</v>
      </c>
    </row>
    <row r="2" spans="1:7" s="14" customFormat="1" ht="13.5" thickBot="1" x14ac:dyDescent="0.25">
      <c r="A2" s="53"/>
      <c r="B2" s="56" t="s">
        <v>589</v>
      </c>
    </row>
    <row r="3" spans="1:7" ht="33" customHeight="1" x14ac:dyDescent="0.2">
      <c r="B3" s="763" t="s">
        <v>599</v>
      </c>
      <c r="C3" s="773" t="s">
        <v>616</v>
      </c>
      <c r="D3" s="840" t="s">
        <v>617</v>
      </c>
      <c r="E3" s="840"/>
      <c r="F3" s="772" t="s">
        <v>618</v>
      </c>
    </row>
    <row r="4" spans="1:7" ht="33.75" x14ac:dyDescent="0.2">
      <c r="B4" s="769"/>
      <c r="C4" s="775"/>
      <c r="D4" s="494" t="s">
        <v>619</v>
      </c>
      <c r="E4" s="494" t="s">
        <v>620</v>
      </c>
      <c r="F4" s="774"/>
    </row>
    <row r="5" spans="1:7" ht="15" thickBot="1" x14ac:dyDescent="0.25">
      <c r="B5" s="761"/>
      <c r="C5" s="757" t="s">
        <v>621</v>
      </c>
      <c r="D5" s="757"/>
      <c r="E5" s="757"/>
      <c r="F5" s="757"/>
    </row>
    <row r="6" spans="1:7" x14ac:dyDescent="0.2">
      <c r="B6" s="841">
        <v>2000</v>
      </c>
      <c r="C6" s="841"/>
      <c r="D6" s="841"/>
      <c r="E6" s="841"/>
      <c r="F6" s="841"/>
    </row>
    <row r="7" spans="1:7" x14ac:dyDescent="0.2">
      <c r="B7" s="424" t="s">
        <v>602</v>
      </c>
      <c r="C7" s="425">
        <v>4955033.7</v>
      </c>
      <c r="D7" s="492">
        <v>1537435.1</v>
      </c>
      <c r="E7" s="492">
        <v>1399686.2</v>
      </c>
      <c r="F7" s="495">
        <v>3417598.6</v>
      </c>
    </row>
    <row r="8" spans="1:7" x14ac:dyDescent="0.2">
      <c r="B8" s="427" t="s">
        <v>603</v>
      </c>
      <c r="C8" s="203">
        <v>1123220</v>
      </c>
      <c r="D8" s="171">
        <v>230453</v>
      </c>
      <c r="E8" s="171">
        <v>202445.5</v>
      </c>
      <c r="F8" s="172">
        <v>892767</v>
      </c>
    </row>
    <row r="9" spans="1:7" x14ac:dyDescent="0.2">
      <c r="B9" s="428" t="s">
        <v>604</v>
      </c>
      <c r="C9" s="203">
        <v>1196699</v>
      </c>
      <c r="D9" s="171">
        <v>391083</v>
      </c>
      <c r="E9" s="171">
        <v>362229.5</v>
      </c>
      <c r="F9" s="172">
        <v>805616</v>
      </c>
    </row>
    <row r="10" spans="1:7" x14ac:dyDescent="0.2">
      <c r="B10" s="437" t="s">
        <v>605</v>
      </c>
      <c r="C10" s="203">
        <v>482251.2</v>
      </c>
      <c r="D10" s="171">
        <v>230250.2</v>
      </c>
      <c r="E10" s="171">
        <v>221182.2</v>
      </c>
      <c r="F10" s="172">
        <v>252001</v>
      </c>
    </row>
    <row r="11" spans="1:7" x14ac:dyDescent="0.2">
      <c r="B11" s="427" t="s">
        <v>606</v>
      </c>
      <c r="C11" s="203">
        <v>473083.9</v>
      </c>
      <c r="D11" s="171">
        <v>50636.9</v>
      </c>
      <c r="E11" s="171">
        <v>49267.8</v>
      </c>
      <c r="F11" s="172">
        <v>422447</v>
      </c>
    </row>
    <row r="12" spans="1:7" x14ac:dyDescent="0.2">
      <c r="B12" s="427" t="s">
        <v>607</v>
      </c>
      <c r="C12" s="203">
        <v>1676947</v>
      </c>
      <c r="D12" s="171">
        <v>561011.9</v>
      </c>
      <c r="E12" s="171">
        <v>498119.6</v>
      </c>
      <c r="F12" s="172">
        <v>1115935.1000000001</v>
      </c>
    </row>
    <row r="13" spans="1:7" x14ac:dyDescent="0.2">
      <c r="B13" s="427" t="s">
        <v>608</v>
      </c>
      <c r="C13" s="203">
        <v>485083.8</v>
      </c>
      <c r="D13" s="171">
        <v>304250.3</v>
      </c>
      <c r="E13" s="171">
        <v>287623.8</v>
      </c>
      <c r="F13" s="172">
        <v>180833.5</v>
      </c>
    </row>
    <row r="14" spans="1:7" x14ac:dyDescent="0.2">
      <c r="B14" s="839">
        <v>2005</v>
      </c>
      <c r="C14" s="839"/>
      <c r="D14" s="839"/>
      <c r="E14" s="839"/>
      <c r="F14" s="839"/>
      <c r="G14" s="13"/>
    </row>
    <row r="15" spans="1:7" x14ac:dyDescent="0.2">
      <c r="B15" s="424" t="s">
        <v>602</v>
      </c>
      <c r="C15" s="425">
        <v>4940987.97</v>
      </c>
      <c r="D15" s="492">
        <v>1554218.77</v>
      </c>
      <c r="E15" s="492">
        <v>1405841.05</v>
      </c>
      <c r="F15" s="495">
        <v>3386769.2</v>
      </c>
    </row>
    <row r="16" spans="1:7" x14ac:dyDescent="0.2">
      <c r="B16" s="427" t="s">
        <v>603</v>
      </c>
      <c r="C16" s="203">
        <v>1150235.1200000001</v>
      </c>
      <c r="D16" s="171">
        <v>247139.12</v>
      </c>
      <c r="E16" s="171">
        <v>216295.62</v>
      </c>
      <c r="F16" s="172">
        <v>903096</v>
      </c>
    </row>
    <row r="17" spans="2:6" x14ac:dyDescent="0.2">
      <c r="B17" s="428" t="s">
        <v>604</v>
      </c>
      <c r="C17" s="203">
        <v>1212220.3</v>
      </c>
      <c r="D17" s="171">
        <v>397326.2</v>
      </c>
      <c r="E17" s="171">
        <v>367910.37</v>
      </c>
      <c r="F17" s="172">
        <v>814894.1</v>
      </c>
    </row>
    <row r="18" spans="2:6" x14ac:dyDescent="0.2">
      <c r="B18" s="437" t="s">
        <v>605</v>
      </c>
      <c r="C18" s="203">
        <v>479592.3</v>
      </c>
      <c r="D18" s="171">
        <v>219958.3</v>
      </c>
      <c r="E18" s="171">
        <v>210385.3</v>
      </c>
      <c r="F18" s="172">
        <v>259634</v>
      </c>
    </row>
    <row r="19" spans="2:6" x14ac:dyDescent="0.2">
      <c r="B19" s="427" t="s">
        <v>606</v>
      </c>
      <c r="C19" s="203">
        <v>459057.84</v>
      </c>
      <c r="D19" s="171">
        <v>51745.34</v>
      </c>
      <c r="E19" s="171">
        <v>50325.85</v>
      </c>
      <c r="F19" s="172">
        <v>407312.5</v>
      </c>
    </row>
    <row r="20" spans="2:6" x14ac:dyDescent="0.2">
      <c r="B20" s="427" t="s">
        <v>607</v>
      </c>
      <c r="C20" s="203">
        <v>1643009.66</v>
      </c>
      <c r="D20" s="171">
        <v>562680.36</v>
      </c>
      <c r="E20" s="171">
        <v>492150.56</v>
      </c>
      <c r="F20" s="172">
        <v>1080329.3</v>
      </c>
    </row>
    <row r="21" spans="2:6" x14ac:dyDescent="0.2">
      <c r="B21" s="427" t="s">
        <v>608</v>
      </c>
      <c r="C21" s="203">
        <v>476465.05</v>
      </c>
      <c r="D21" s="171">
        <v>295327.75</v>
      </c>
      <c r="E21" s="171">
        <v>279158.65000000002</v>
      </c>
      <c r="F21" s="172">
        <v>181137.3</v>
      </c>
    </row>
    <row r="22" spans="2:6" x14ac:dyDescent="0.2">
      <c r="B22" s="839">
        <v>2010</v>
      </c>
      <c r="C22" s="839"/>
      <c r="D22" s="839"/>
      <c r="E22" s="839"/>
      <c r="F22" s="839"/>
    </row>
    <row r="23" spans="2:6" x14ac:dyDescent="0.2">
      <c r="B23" s="424" t="s">
        <v>602</v>
      </c>
      <c r="C23" s="425">
        <v>4907381.51</v>
      </c>
      <c r="D23" s="492">
        <v>1547094.82</v>
      </c>
      <c r="E23" s="492">
        <v>1387746.05</v>
      </c>
      <c r="F23" s="495">
        <v>3360286.69</v>
      </c>
    </row>
    <row r="24" spans="2:6" x14ac:dyDescent="0.2">
      <c r="B24" s="427" t="s">
        <v>603</v>
      </c>
      <c r="C24" s="203">
        <v>1162937.5</v>
      </c>
      <c r="D24" s="171">
        <v>258665.4</v>
      </c>
      <c r="E24" s="171">
        <v>225620.6</v>
      </c>
      <c r="F24" s="172">
        <v>904272.1</v>
      </c>
    </row>
    <row r="25" spans="2:6" x14ac:dyDescent="0.2">
      <c r="B25" s="428" t="s">
        <v>604</v>
      </c>
      <c r="C25" s="203">
        <v>1216313.57</v>
      </c>
      <c r="D25" s="171">
        <v>391674.57</v>
      </c>
      <c r="E25" s="171">
        <v>363680.67</v>
      </c>
      <c r="F25" s="172">
        <v>824639</v>
      </c>
    </row>
    <row r="26" spans="2:6" x14ac:dyDescent="0.2">
      <c r="B26" s="437" t="s">
        <v>605</v>
      </c>
      <c r="C26" s="203">
        <v>471934</v>
      </c>
      <c r="D26" s="171">
        <v>206948.4</v>
      </c>
      <c r="E26" s="171">
        <v>199327.4</v>
      </c>
      <c r="F26" s="172">
        <v>264985.59999999998</v>
      </c>
    </row>
    <row r="27" spans="2:6" x14ac:dyDescent="0.2">
      <c r="B27" s="427" t="s">
        <v>606</v>
      </c>
      <c r="C27" s="203">
        <v>412322.14</v>
      </c>
      <c r="D27" s="171">
        <v>45221.14</v>
      </c>
      <c r="E27" s="171">
        <v>43619</v>
      </c>
      <c r="F27" s="172">
        <v>367101</v>
      </c>
    </row>
    <row r="28" spans="2:6" x14ac:dyDescent="0.2">
      <c r="B28" s="427" t="s">
        <v>607</v>
      </c>
      <c r="C28" s="203">
        <v>1646493.84</v>
      </c>
      <c r="D28" s="171">
        <v>562159.93999999994</v>
      </c>
      <c r="E28" s="171">
        <v>480964.07</v>
      </c>
      <c r="F28" s="172">
        <v>1084333.8999999999</v>
      </c>
    </row>
    <row r="29" spans="2:6" x14ac:dyDescent="0.2">
      <c r="B29" s="427" t="s">
        <v>608</v>
      </c>
      <c r="C29" s="203">
        <v>469314.46</v>
      </c>
      <c r="D29" s="171">
        <v>289373.77</v>
      </c>
      <c r="E29" s="171">
        <v>273861.71000000002</v>
      </c>
      <c r="F29" s="172">
        <v>179940.69</v>
      </c>
    </row>
    <row r="30" spans="2:6" x14ac:dyDescent="0.2">
      <c r="B30" s="838">
        <v>2012</v>
      </c>
      <c r="C30" s="838"/>
      <c r="D30" s="838"/>
      <c r="E30" s="838"/>
      <c r="F30" s="838"/>
    </row>
    <row r="31" spans="2:6" x14ac:dyDescent="0.2">
      <c r="B31" s="424" t="s">
        <v>602</v>
      </c>
      <c r="C31" s="425">
        <v>4936572</v>
      </c>
      <c r="D31" s="492">
        <v>1576658.62</v>
      </c>
      <c r="E31" s="492">
        <v>1409817.86</v>
      </c>
      <c r="F31" s="495">
        <v>3359913.38</v>
      </c>
    </row>
    <row r="32" spans="2:6" x14ac:dyDescent="0.2">
      <c r="B32" s="427" t="s">
        <v>603</v>
      </c>
      <c r="C32" s="203">
        <v>1177314.19</v>
      </c>
      <c r="D32" s="171">
        <v>273108.5</v>
      </c>
      <c r="E32" s="171">
        <v>236530.96</v>
      </c>
      <c r="F32" s="172">
        <v>904205.69</v>
      </c>
    </row>
    <row r="33" spans="1:6" x14ac:dyDescent="0.2">
      <c r="B33" s="428" t="s">
        <v>604</v>
      </c>
      <c r="C33" s="203">
        <v>1223325.24</v>
      </c>
      <c r="D33" s="171">
        <v>397365.14</v>
      </c>
      <c r="E33" s="171">
        <v>369298.44</v>
      </c>
      <c r="F33" s="172">
        <v>825960.1</v>
      </c>
    </row>
    <row r="34" spans="1:6" x14ac:dyDescent="0.2">
      <c r="B34" s="437" t="s">
        <v>605</v>
      </c>
      <c r="C34" s="203">
        <v>474290.7</v>
      </c>
      <c r="D34" s="171">
        <v>208456.7</v>
      </c>
      <c r="E34" s="171">
        <v>201025.7</v>
      </c>
      <c r="F34" s="172">
        <v>265834</v>
      </c>
    </row>
    <row r="35" spans="1:6" x14ac:dyDescent="0.2">
      <c r="B35" s="427" t="s">
        <v>606</v>
      </c>
      <c r="C35" s="203">
        <v>419004.4</v>
      </c>
      <c r="D35" s="171">
        <v>49757.1</v>
      </c>
      <c r="E35" s="171">
        <v>48174.5</v>
      </c>
      <c r="F35" s="172">
        <v>369247.3</v>
      </c>
    </row>
    <row r="36" spans="1:6" x14ac:dyDescent="0.2">
      <c r="B36" s="427" t="s">
        <v>607</v>
      </c>
      <c r="C36" s="203">
        <v>1648898.65</v>
      </c>
      <c r="D36" s="171">
        <v>565928.05000000005</v>
      </c>
      <c r="E36" s="171">
        <v>480868.61</v>
      </c>
      <c r="F36" s="172">
        <v>1082970.6000000001</v>
      </c>
    </row>
    <row r="37" spans="1:6" x14ac:dyDescent="0.2">
      <c r="B37" s="427" t="s">
        <v>608</v>
      </c>
      <c r="C37" s="203">
        <v>468029.52</v>
      </c>
      <c r="D37" s="171">
        <v>290499.83</v>
      </c>
      <c r="E37" s="171">
        <v>274945.34999999998</v>
      </c>
      <c r="F37" s="172">
        <v>177529.69</v>
      </c>
    </row>
    <row r="38" spans="1:6" x14ac:dyDescent="0.2">
      <c r="B38" s="838">
        <v>2013</v>
      </c>
      <c r="C38" s="838"/>
      <c r="D38" s="838"/>
      <c r="E38" s="838"/>
      <c r="F38" s="838"/>
    </row>
    <row r="39" spans="1:6" s="1" customFormat="1" ht="11.25" x14ac:dyDescent="0.2">
      <c r="A39" s="3"/>
      <c r="B39" s="424" t="s">
        <v>602</v>
      </c>
      <c r="C39" s="425">
        <v>4928929.1500000004</v>
      </c>
      <c r="D39" s="492">
        <v>1575263.14</v>
      </c>
      <c r="E39" s="492">
        <v>1407843.38</v>
      </c>
      <c r="F39" s="495">
        <v>3353666</v>
      </c>
    </row>
    <row r="40" spans="1:6" x14ac:dyDescent="0.2">
      <c r="B40" s="427" t="s">
        <v>603</v>
      </c>
      <c r="C40" s="203">
        <v>1172200.53</v>
      </c>
      <c r="D40" s="171">
        <v>267955.69</v>
      </c>
      <c r="E40" s="171">
        <v>231446.83</v>
      </c>
      <c r="F40" s="172">
        <v>904244.83</v>
      </c>
    </row>
    <row r="41" spans="1:6" x14ac:dyDescent="0.2">
      <c r="B41" s="428" t="s">
        <v>604</v>
      </c>
      <c r="C41" s="203">
        <v>1225498.2</v>
      </c>
      <c r="D41" s="171">
        <v>397484.1</v>
      </c>
      <c r="E41" s="171">
        <v>369687.3</v>
      </c>
      <c r="F41" s="172">
        <v>828014.1</v>
      </c>
    </row>
    <row r="42" spans="1:6" x14ac:dyDescent="0.2">
      <c r="B42" s="437" t="s">
        <v>605</v>
      </c>
      <c r="C42" s="203">
        <v>470926.2</v>
      </c>
      <c r="D42" s="171">
        <v>205091.20000000001</v>
      </c>
      <c r="E42" s="171">
        <v>197755.2</v>
      </c>
      <c r="F42" s="172">
        <v>265835</v>
      </c>
    </row>
    <row r="43" spans="1:6" x14ac:dyDescent="0.2">
      <c r="B43" s="427" t="s">
        <v>606</v>
      </c>
      <c r="C43" s="203">
        <v>410041.7</v>
      </c>
      <c r="D43" s="171">
        <v>48912.4</v>
      </c>
      <c r="E43" s="171">
        <v>47318.7</v>
      </c>
      <c r="F43" s="172">
        <v>361129.3</v>
      </c>
    </row>
    <row r="44" spans="1:6" x14ac:dyDescent="0.2">
      <c r="B44" s="427" t="s">
        <v>607</v>
      </c>
      <c r="C44" s="203">
        <v>1651278.68</v>
      </c>
      <c r="D44" s="171">
        <v>568453.68000000005</v>
      </c>
      <c r="E44" s="171">
        <v>482249.88</v>
      </c>
      <c r="F44" s="172">
        <v>1082825</v>
      </c>
    </row>
    <row r="45" spans="1:6" x14ac:dyDescent="0.2">
      <c r="B45" s="427" t="s">
        <v>608</v>
      </c>
      <c r="C45" s="203">
        <v>469910.04</v>
      </c>
      <c r="D45" s="171">
        <v>292457.27</v>
      </c>
      <c r="E45" s="171">
        <v>277140.67</v>
      </c>
      <c r="F45" s="172">
        <v>177452.77</v>
      </c>
    </row>
    <row r="59" spans="1:4" ht="15" x14ac:dyDescent="0.25">
      <c r="A59" s="48" t="s">
        <v>78</v>
      </c>
      <c r="B59" s="3" t="s">
        <v>255</v>
      </c>
      <c r="C59" s="489" t="s">
        <v>256</v>
      </c>
      <c r="D59" s="493"/>
    </row>
  </sheetData>
  <mergeCells count="10">
    <mergeCell ref="B38:F38"/>
    <mergeCell ref="B14:F14"/>
    <mergeCell ref="B22:F22"/>
    <mergeCell ref="B30:F30"/>
    <mergeCell ref="B3:B5"/>
    <mergeCell ref="C3:C4"/>
    <mergeCell ref="D3:E3"/>
    <mergeCell ref="F3:F4"/>
    <mergeCell ref="C5:F5"/>
    <mergeCell ref="B6:F6"/>
  </mergeCells>
  <hyperlinks>
    <hyperlink ref="D1" location="'Spis Contents'!A1" display="Powrót do spisu"/>
    <hyperlink ref="C59" r:id="rId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heetViews>
  <sheetFormatPr defaultRowHeight="14.25" x14ac:dyDescent="0.2"/>
  <cols>
    <col min="1" max="1" width="12.7109375" style="15" customWidth="1"/>
    <col min="2" max="2" width="60.7109375" style="15" customWidth="1"/>
    <col min="3" max="9" width="10.7109375" style="15" customWidth="1"/>
    <col min="10" max="16384" width="9.140625" style="15"/>
  </cols>
  <sheetData>
    <row r="1" spans="1:9" s="14" customFormat="1" ht="12.75" x14ac:dyDescent="0.2">
      <c r="A1" s="53" t="s">
        <v>622</v>
      </c>
      <c r="B1" s="483" t="s">
        <v>591</v>
      </c>
      <c r="E1" s="423" t="s">
        <v>493</v>
      </c>
    </row>
    <row r="2" spans="1:9" s="14" customFormat="1" ht="13.5" thickBot="1" x14ac:dyDescent="0.25">
      <c r="B2" s="56" t="s">
        <v>592</v>
      </c>
    </row>
    <row r="3" spans="1:9" x14ac:dyDescent="0.2">
      <c r="B3" s="755" t="s">
        <v>613</v>
      </c>
      <c r="C3" s="134">
        <v>2000</v>
      </c>
      <c r="D3" s="458">
        <v>2005</v>
      </c>
      <c r="E3" s="458">
        <v>2010</v>
      </c>
      <c r="F3" s="458">
        <v>2011</v>
      </c>
      <c r="G3" s="458">
        <v>2012</v>
      </c>
      <c r="H3" s="135">
        <v>2013</v>
      </c>
      <c r="I3" s="588">
        <v>2014</v>
      </c>
    </row>
    <row r="4" spans="1:9" ht="15" thickBot="1" x14ac:dyDescent="0.25">
      <c r="B4" s="758"/>
      <c r="C4" s="820" t="s">
        <v>623</v>
      </c>
      <c r="D4" s="811"/>
      <c r="E4" s="811"/>
      <c r="F4" s="811"/>
      <c r="G4" s="811"/>
      <c r="H4" s="790"/>
      <c r="I4" s="594"/>
    </row>
    <row r="5" spans="1:9" x14ac:dyDescent="0.2">
      <c r="B5" s="842" t="s">
        <v>800</v>
      </c>
      <c r="C5" s="843"/>
      <c r="D5" s="843"/>
      <c r="E5" s="843"/>
      <c r="F5" s="843"/>
      <c r="G5" s="843"/>
      <c r="H5" s="844"/>
    </row>
    <row r="6" spans="1:9" x14ac:dyDescent="0.2">
      <c r="B6" s="424" t="s">
        <v>602</v>
      </c>
      <c r="C6" s="425">
        <v>2060170.182</v>
      </c>
      <c r="D6" s="492">
        <v>2268168.6090000002</v>
      </c>
      <c r="E6" s="492">
        <v>2475315.6770000001</v>
      </c>
      <c r="F6" s="492">
        <v>2582274.358</v>
      </c>
      <c r="G6" s="492">
        <v>2555862.6949999998</v>
      </c>
      <c r="H6" s="496">
        <v>2765850.787</v>
      </c>
      <c r="I6" s="496">
        <v>2817330.1170000001</v>
      </c>
    </row>
    <row r="7" spans="1:9" x14ac:dyDescent="0.2">
      <c r="B7" s="427" t="s">
        <v>603</v>
      </c>
      <c r="C7" s="203">
        <v>111682.958</v>
      </c>
      <c r="D7" s="171">
        <v>141526.122</v>
      </c>
      <c r="E7" s="171">
        <v>166288.89600000001</v>
      </c>
      <c r="F7" s="171">
        <v>163313.57800000001</v>
      </c>
      <c r="G7" s="171">
        <v>170111.171</v>
      </c>
      <c r="H7" s="169">
        <v>175634.867</v>
      </c>
      <c r="I7" s="169">
        <v>188834.04199999999</v>
      </c>
    </row>
    <row r="8" spans="1:9" x14ac:dyDescent="0.2">
      <c r="B8" s="428" t="s">
        <v>604</v>
      </c>
      <c r="C8" s="203">
        <v>531562.446</v>
      </c>
      <c r="D8" s="171">
        <v>570515.223</v>
      </c>
      <c r="E8" s="171">
        <v>640845.95600000001</v>
      </c>
      <c r="F8" s="171">
        <v>627330.78099999996</v>
      </c>
      <c r="G8" s="171">
        <v>613971.69999999995</v>
      </c>
      <c r="H8" s="169">
        <v>730225.18500000006</v>
      </c>
      <c r="I8" s="169">
        <v>725913.15300000005</v>
      </c>
    </row>
    <row r="9" spans="1:9" x14ac:dyDescent="0.2">
      <c r="B9" s="437" t="s">
        <v>605</v>
      </c>
      <c r="C9" s="203">
        <v>393718.69699999999</v>
      </c>
      <c r="D9" s="171">
        <v>417402.50099999999</v>
      </c>
      <c r="E9" s="171">
        <v>447331.75300000003</v>
      </c>
      <c r="F9" s="171">
        <v>434153.48800000001</v>
      </c>
      <c r="G9" s="171">
        <v>408714.05800000002</v>
      </c>
      <c r="H9" s="169">
        <v>502958.97600000002</v>
      </c>
      <c r="I9" s="169">
        <v>494233.52</v>
      </c>
    </row>
    <row r="10" spans="1:9" x14ac:dyDescent="0.2">
      <c r="B10" s="427" t="s">
        <v>606</v>
      </c>
      <c r="C10" s="203">
        <v>35337.03</v>
      </c>
      <c r="D10" s="171">
        <v>40746.525999999998</v>
      </c>
      <c r="E10" s="171">
        <v>34538.324999999997</v>
      </c>
      <c r="F10" s="171">
        <v>41021.302000000003</v>
      </c>
      <c r="G10" s="171">
        <v>44568.957000000002</v>
      </c>
      <c r="H10" s="169">
        <v>36737.292999999998</v>
      </c>
      <c r="I10" s="169">
        <v>39550.107000000004</v>
      </c>
    </row>
    <row r="11" spans="1:9" x14ac:dyDescent="0.2">
      <c r="B11" s="427" t="s">
        <v>607</v>
      </c>
      <c r="C11" s="203">
        <v>996499.98</v>
      </c>
      <c r="D11" s="171">
        <v>1087328.3400000001</v>
      </c>
      <c r="E11" s="171">
        <v>1228817.226</v>
      </c>
      <c r="F11" s="171">
        <v>1284092.2220000001</v>
      </c>
      <c r="G11" s="171">
        <v>1305306.027</v>
      </c>
      <c r="H11" s="169">
        <v>1337376.9310000001</v>
      </c>
      <c r="I11" s="169">
        <v>1334954.6040000001</v>
      </c>
    </row>
    <row r="12" spans="1:9" x14ac:dyDescent="0.2">
      <c r="B12" s="427" t="s">
        <v>608</v>
      </c>
      <c r="C12" s="203">
        <v>385087.76799999998</v>
      </c>
      <c r="D12" s="171">
        <v>428052.39799999999</v>
      </c>
      <c r="E12" s="171">
        <v>404825.27399999998</v>
      </c>
      <c r="F12" s="171">
        <v>466516.47499999998</v>
      </c>
      <c r="G12" s="171">
        <v>421904.84100000001</v>
      </c>
      <c r="H12" s="169">
        <v>485876.51</v>
      </c>
      <c r="I12" s="169">
        <v>528078.21100000001</v>
      </c>
    </row>
    <row r="13" spans="1:9" x14ac:dyDescent="0.2">
      <c r="B13" s="835" t="s">
        <v>801</v>
      </c>
      <c r="C13" s="836"/>
      <c r="D13" s="836"/>
      <c r="E13" s="836"/>
      <c r="F13" s="836"/>
      <c r="G13" s="836"/>
      <c r="H13" s="837"/>
    </row>
    <row r="14" spans="1:9" x14ac:dyDescent="0.2">
      <c r="B14" s="424" t="s">
        <v>602</v>
      </c>
      <c r="C14" s="425">
        <v>230048.307</v>
      </c>
      <c r="D14" s="492">
        <v>255851.747</v>
      </c>
      <c r="E14" s="492">
        <v>294908.29800000001</v>
      </c>
      <c r="F14" s="492">
        <v>297425.18</v>
      </c>
      <c r="G14" s="492">
        <v>305236.33</v>
      </c>
      <c r="H14" s="496">
        <v>310780.82</v>
      </c>
      <c r="I14" s="169" t="s">
        <v>82</v>
      </c>
    </row>
    <row r="15" spans="1:9" x14ac:dyDescent="0.2">
      <c r="B15" s="427" t="s">
        <v>603</v>
      </c>
      <c r="C15" s="203">
        <v>11548.599</v>
      </c>
      <c r="D15" s="171">
        <v>13408.183999999999</v>
      </c>
      <c r="E15" s="171">
        <v>17808.661</v>
      </c>
      <c r="F15" s="171">
        <v>16427.651000000002</v>
      </c>
      <c r="G15" s="171">
        <v>17169.338</v>
      </c>
      <c r="H15" s="169">
        <v>17752.905999999999</v>
      </c>
      <c r="I15" s="169" t="s">
        <v>82</v>
      </c>
    </row>
    <row r="16" spans="1:9" x14ac:dyDescent="0.2">
      <c r="B16" s="428" t="s">
        <v>604</v>
      </c>
      <c r="C16" s="203">
        <v>74166.722999999998</v>
      </c>
      <c r="D16" s="171">
        <v>83672.217999999993</v>
      </c>
      <c r="E16" s="171">
        <v>92944.197</v>
      </c>
      <c r="F16" s="171">
        <v>94372.448999999993</v>
      </c>
      <c r="G16" s="171">
        <v>95806.706999999995</v>
      </c>
      <c r="H16" s="169">
        <v>97586.654999999999</v>
      </c>
      <c r="I16" s="169" t="s">
        <v>82</v>
      </c>
    </row>
    <row r="17" spans="1:9" x14ac:dyDescent="0.2">
      <c r="B17" s="437" t="s">
        <v>605</v>
      </c>
      <c r="C17" s="203">
        <v>41678.025000000001</v>
      </c>
      <c r="D17" s="171">
        <v>44130.093000000001</v>
      </c>
      <c r="E17" s="171">
        <v>46627.243000000002</v>
      </c>
      <c r="F17" s="171">
        <v>46781.313000000002</v>
      </c>
      <c r="G17" s="171">
        <v>46974.745000000003</v>
      </c>
      <c r="H17" s="169">
        <v>46977.336000000003</v>
      </c>
      <c r="I17" s="169" t="s">
        <v>82</v>
      </c>
    </row>
    <row r="18" spans="1:9" x14ac:dyDescent="0.2">
      <c r="B18" s="427" t="s">
        <v>606</v>
      </c>
      <c r="C18" s="203">
        <v>5389.049</v>
      </c>
      <c r="D18" s="171">
        <v>5885.4560000000001</v>
      </c>
      <c r="E18" s="171">
        <v>5802.4170000000004</v>
      </c>
      <c r="F18" s="171">
        <v>5953.82</v>
      </c>
      <c r="G18" s="171">
        <v>5990.8149999999996</v>
      </c>
      <c r="H18" s="169">
        <v>6270.4070000000002</v>
      </c>
      <c r="I18" s="169" t="s">
        <v>82</v>
      </c>
    </row>
    <row r="19" spans="1:9" x14ac:dyDescent="0.2">
      <c r="B19" s="427" t="s">
        <v>607</v>
      </c>
      <c r="C19" s="203">
        <v>87258.589000000007</v>
      </c>
      <c r="D19" s="171">
        <v>101060.448</v>
      </c>
      <c r="E19" s="171">
        <v>121630.88</v>
      </c>
      <c r="F19" s="171">
        <v>123050.925</v>
      </c>
      <c r="G19" s="171">
        <v>128341.55100000001</v>
      </c>
      <c r="H19" s="169">
        <v>131163.136</v>
      </c>
      <c r="I19" s="169" t="s">
        <v>82</v>
      </c>
    </row>
    <row r="20" spans="1:9" x14ac:dyDescent="0.2">
      <c r="B20" s="427" t="s">
        <v>608</v>
      </c>
      <c r="C20" s="203">
        <v>51685.347000000002</v>
      </c>
      <c r="D20" s="171">
        <v>51825.440000000002</v>
      </c>
      <c r="E20" s="171">
        <v>56722.142999999996</v>
      </c>
      <c r="F20" s="171">
        <v>57620.334999999999</v>
      </c>
      <c r="G20" s="171">
        <v>57927.919000000002</v>
      </c>
      <c r="H20" s="169">
        <v>58007.716</v>
      </c>
      <c r="I20" s="169" t="s">
        <v>82</v>
      </c>
    </row>
    <row r="21" spans="1:9" x14ac:dyDescent="0.2">
      <c r="B21" s="497" t="s">
        <v>906</v>
      </c>
    </row>
    <row r="23" spans="1:9" s="1" customFormat="1" ht="15" customHeight="1" x14ac:dyDescent="0.25">
      <c r="A23" s="48" t="s">
        <v>78</v>
      </c>
      <c r="B23" s="3" t="s">
        <v>255</v>
      </c>
      <c r="C23" s="489" t="s">
        <v>256</v>
      </c>
      <c r="D23" s="493"/>
    </row>
    <row r="24" spans="1:9" s="1" customFormat="1" ht="11.25" x14ac:dyDescent="0.2">
      <c r="A24" s="3"/>
      <c r="D24" s="66"/>
    </row>
  </sheetData>
  <mergeCells count="4">
    <mergeCell ref="B3:B4"/>
    <mergeCell ref="C4:H4"/>
    <mergeCell ref="B5:H5"/>
    <mergeCell ref="B13:H13"/>
  </mergeCells>
  <hyperlinks>
    <hyperlink ref="C23" r:id="rId1"/>
    <hyperlink ref="E1" location="'Spis Contents'!A1" display="Powrót do spisu"/>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workbookViewId="0">
      <pane ySplit="3" topLeftCell="A46" activePane="bottomLeft" state="frozen"/>
      <selection pane="bottomLeft"/>
    </sheetView>
  </sheetViews>
  <sheetFormatPr defaultRowHeight="14.25" x14ac:dyDescent="0.2"/>
  <cols>
    <col min="1" max="1" width="12.7109375" style="15" customWidth="1"/>
    <col min="2" max="2" width="60.7109375" style="15" customWidth="1"/>
    <col min="3" max="8" width="10.7109375" style="15" customWidth="1"/>
    <col min="9" max="16384" width="9.140625" style="15"/>
  </cols>
  <sheetData>
    <row r="1" spans="1:9" s="314" customFormat="1" ht="15" customHeight="1" x14ac:dyDescent="0.2">
      <c r="A1" s="53" t="s">
        <v>624</v>
      </c>
      <c r="B1" s="43" t="s">
        <v>594</v>
      </c>
      <c r="D1" s="423" t="s">
        <v>493</v>
      </c>
    </row>
    <row r="2" spans="1:9" s="314" customFormat="1" ht="15" customHeight="1" thickBot="1" x14ac:dyDescent="0.25">
      <c r="B2" s="58" t="s">
        <v>595</v>
      </c>
    </row>
    <row r="3" spans="1:9" ht="30" customHeight="1" thickBot="1" x14ac:dyDescent="0.25">
      <c r="B3" s="133" t="s">
        <v>625</v>
      </c>
      <c r="C3" s="88">
        <v>2000</v>
      </c>
      <c r="D3" s="149">
        <v>2005</v>
      </c>
      <c r="E3" s="149">
        <v>2010</v>
      </c>
      <c r="F3" s="149">
        <v>2011</v>
      </c>
      <c r="G3" s="149">
        <v>2012</v>
      </c>
      <c r="H3" s="150">
        <v>2013</v>
      </c>
      <c r="I3" s="13"/>
    </row>
    <row r="4" spans="1:9" ht="20.100000000000001" customHeight="1" x14ac:dyDescent="0.2">
      <c r="B4" s="842" t="s">
        <v>626</v>
      </c>
      <c r="C4" s="843"/>
      <c r="D4" s="843"/>
      <c r="E4" s="843"/>
      <c r="F4" s="843"/>
      <c r="G4" s="843"/>
      <c r="H4" s="844"/>
      <c r="I4" s="13"/>
    </row>
    <row r="5" spans="1:9" ht="15" customHeight="1" x14ac:dyDescent="0.2">
      <c r="B5" s="424" t="s">
        <v>602</v>
      </c>
      <c r="C5" s="425">
        <v>585690.88600000006</v>
      </c>
      <c r="D5" s="492">
        <v>626739.45900000003</v>
      </c>
      <c r="E5" s="492">
        <v>649323.98100000003</v>
      </c>
      <c r="F5" s="492">
        <v>695715.92</v>
      </c>
      <c r="G5" s="492">
        <v>667812.18599999999</v>
      </c>
      <c r="H5" s="495">
        <v>711407.39399999997</v>
      </c>
      <c r="I5" s="13"/>
    </row>
    <row r="6" spans="1:9" ht="15" customHeight="1" x14ac:dyDescent="0.2">
      <c r="B6" s="427" t="s">
        <v>603</v>
      </c>
      <c r="C6" s="203">
        <v>14269.786</v>
      </c>
      <c r="D6" s="171">
        <v>20896.079000000002</v>
      </c>
      <c r="E6" s="171">
        <v>21413.455000000002</v>
      </c>
      <c r="F6" s="171">
        <v>25049.031999999999</v>
      </c>
      <c r="G6" s="171">
        <v>24701.844000000001</v>
      </c>
      <c r="H6" s="172">
        <v>28135.097000000002</v>
      </c>
      <c r="I6" s="13"/>
    </row>
    <row r="7" spans="1:9" ht="15" customHeight="1" x14ac:dyDescent="0.2">
      <c r="B7" s="428" t="s">
        <v>604</v>
      </c>
      <c r="C7" s="203">
        <v>110863.538</v>
      </c>
      <c r="D7" s="171">
        <v>106686.872</v>
      </c>
      <c r="E7" s="171">
        <v>113665.814</v>
      </c>
      <c r="F7" s="171">
        <v>108972.98</v>
      </c>
      <c r="G7" s="171">
        <v>108746.52</v>
      </c>
      <c r="H7" s="172">
        <v>118691.689</v>
      </c>
      <c r="I7" s="13"/>
    </row>
    <row r="8" spans="1:9" ht="15" customHeight="1" x14ac:dyDescent="0.2">
      <c r="B8" s="437" t="s">
        <v>605</v>
      </c>
      <c r="C8" s="203">
        <v>87174.873999999996</v>
      </c>
      <c r="D8" s="171">
        <v>82990.09</v>
      </c>
      <c r="E8" s="171">
        <v>83229.207999999999</v>
      </c>
      <c r="F8" s="171">
        <v>79680.207999999999</v>
      </c>
      <c r="G8" s="171">
        <v>88882.584000000003</v>
      </c>
      <c r="H8" s="172">
        <v>95496.255999999994</v>
      </c>
      <c r="I8" s="13"/>
    </row>
    <row r="9" spans="1:9" ht="15" customHeight="1" x14ac:dyDescent="0.2">
      <c r="B9" s="427" t="s">
        <v>606</v>
      </c>
      <c r="C9" s="203">
        <v>22434.01</v>
      </c>
      <c r="D9" s="171">
        <v>25491.960999999999</v>
      </c>
      <c r="E9" s="171">
        <v>22582.901000000002</v>
      </c>
      <c r="F9" s="171">
        <v>27793.346000000001</v>
      </c>
      <c r="G9" s="171">
        <v>30393.631000000001</v>
      </c>
      <c r="H9" s="172">
        <v>23303.384999999998</v>
      </c>
      <c r="I9" s="13"/>
    </row>
    <row r="10" spans="1:9" ht="15" customHeight="1" x14ac:dyDescent="0.2">
      <c r="B10" s="427" t="s">
        <v>607</v>
      </c>
      <c r="C10" s="203">
        <v>254524.068</v>
      </c>
      <c r="D10" s="171">
        <v>265237.239</v>
      </c>
      <c r="E10" s="171">
        <v>290092.62</v>
      </c>
      <c r="F10" s="171">
        <v>310015.489</v>
      </c>
      <c r="G10" s="171">
        <v>307042.05099999998</v>
      </c>
      <c r="H10" s="172">
        <v>315329.48200000002</v>
      </c>
      <c r="I10" s="13"/>
    </row>
    <row r="11" spans="1:9" ht="15" customHeight="1" x14ac:dyDescent="0.2">
      <c r="B11" s="427" t="s">
        <v>608</v>
      </c>
      <c r="C11" s="203">
        <v>183599.484</v>
      </c>
      <c r="D11" s="171">
        <v>208427.30799999999</v>
      </c>
      <c r="E11" s="171">
        <v>201569.19</v>
      </c>
      <c r="F11" s="171">
        <v>223885.073</v>
      </c>
      <c r="G11" s="171">
        <v>196928.14</v>
      </c>
      <c r="H11" s="172">
        <v>225947.74100000001</v>
      </c>
      <c r="I11" s="13"/>
    </row>
    <row r="12" spans="1:9" ht="20.100000000000001" customHeight="1" x14ac:dyDescent="0.2">
      <c r="B12" s="835" t="s">
        <v>627</v>
      </c>
      <c r="C12" s="836"/>
      <c r="D12" s="836"/>
      <c r="E12" s="836"/>
      <c r="F12" s="836"/>
      <c r="G12" s="836"/>
      <c r="H12" s="837"/>
    </row>
    <row r="13" spans="1:9" ht="15" customHeight="1" x14ac:dyDescent="0.2">
      <c r="B13" s="424" t="s">
        <v>602</v>
      </c>
      <c r="C13" s="425">
        <v>327600.19500000001</v>
      </c>
      <c r="D13" s="492">
        <v>326692.81900000002</v>
      </c>
      <c r="E13" s="492">
        <v>333618.65600000002</v>
      </c>
      <c r="F13" s="492">
        <v>374054.84499999997</v>
      </c>
      <c r="G13" s="492">
        <v>369091.26500000001</v>
      </c>
      <c r="H13" s="496">
        <v>374806.63900000002</v>
      </c>
    </row>
    <row r="14" spans="1:9" ht="15" customHeight="1" x14ac:dyDescent="0.2">
      <c r="B14" s="427" t="s">
        <v>603</v>
      </c>
      <c r="C14" s="203">
        <v>13213.784</v>
      </c>
      <c r="D14" s="171">
        <v>18641.067999999999</v>
      </c>
      <c r="E14" s="171">
        <v>25528.184000000001</v>
      </c>
      <c r="F14" s="171">
        <v>27274.79</v>
      </c>
      <c r="G14" s="171">
        <v>28689.347000000002</v>
      </c>
      <c r="H14" s="169">
        <v>29344.300999999999</v>
      </c>
    </row>
    <row r="15" spans="1:9" ht="15" customHeight="1" x14ac:dyDescent="0.2">
      <c r="B15" s="428" t="s">
        <v>604</v>
      </c>
      <c r="C15" s="203">
        <v>42133.548999999999</v>
      </c>
      <c r="D15" s="171">
        <v>39123.305</v>
      </c>
      <c r="E15" s="171">
        <v>39526.017999999996</v>
      </c>
      <c r="F15" s="171">
        <v>41507.504999999997</v>
      </c>
      <c r="G15" s="171">
        <v>43378.381999999998</v>
      </c>
      <c r="H15" s="169">
        <v>42177.758000000002</v>
      </c>
    </row>
    <row r="16" spans="1:9" ht="15" customHeight="1" x14ac:dyDescent="0.2">
      <c r="B16" s="437" t="s">
        <v>605</v>
      </c>
      <c r="C16" s="203">
        <v>27862.561000000002</v>
      </c>
      <c r="D16" s="171">
        <v>23657.544000000002</v>
      </c>
      <c r="E16" s="171">
        <v>22760.304</v>
      </c>
      <c r="F16" s="171">
        <v>23657.687999999998</v>
      </c>
      <c r="G16" s="171">
        <v>25582.106</v>
      </c>
      <c r="H16" s="169">
        <v>24336.58</v>
      </c>
    </row>
    <row r="17" spans="2:9" ht="15" customHeight="1" x14ac:dyDescent="0.2">
      <c r="B17" s="427" t="s">
        <v>606</v>
      </c>
      <c r="C17" s="203">
        <v>1702.498</v>
      </c>
      <c r="D17" s="171">
        <v>1791.5989999999999</v>
      </c>
      <c r="E17" s="171">
        <v>1805.7719999999999</v>
      </c>
      <c r="F17" s="171">
        <v>1661.625</v>
      </c>
      <c r="G17" s="171">
        <v>1841.62</v>
      </c>
      <c r="H17" s="169">
        <v>1835.39</v>
      </c>
    </row>
    <row r="18" spans="2:9" ht="15" customHeight="1" x14ac:dyDescent="0.2">
      <c r="B18" s="427" t="s">
        <v>607</v>
      </c>
      <c r="C18" s="203">
        <v>121429.273</v>
      </c>
      <c r="D18" s="171">
        <v>136507.54</v>
      </c>
      <c r="E18" s="171">
        <v>159073.74900000001</v>
      </c>
      <c r="F18" s="171">
        <v>174226.67300000001</v>
      </c>
      <c r="G18" s="171">
        <v>178763.37400000001</v>
      </c>
      <c r="H18" s="169">
        <v>186186.05600000001</v>
      </c>
    </row>
    <row r="19" spans="2:9" ht="15" customHeight="1" x14ac:dyDescent="0.2">
      <c r="B19" s="427" t="s">
        <v>608</v>
      </c>
      <c r="C19" s="203">
        <v>149121.09099999999</v>
      </c>
      <c r="D19" s="171">
        <v>130629.307</v>
      </c>
      <c r="E19" s="171">
        <v>107684.933</v>
      </c>
      <c r="F19" s="171">
        <v>129384.25199999999</v>
      </c>
      <c r="G19" s="171">
        <v>116418.542</v>
      </c>
      <c r="H19" s="169">
        <v>115263.13400000001</v>
      </c>
    </row>
    <row r="20" spans="2:9" ht="20.100000000000001" customHeight="1" x14ac:dyDescent="0.2">
      <c r="B20" s="835" t="s">
        <v>628</v>
      </c>
      <c r="C20" s="836"/>
      <c r="D20" s="836"/>
      <c r="E20" s="836"/>
      <c r="F20" s="836"/>
      <c r="G20" s="836"/>
      <c r="H20" s="837"/>
    </row>
    <row r="21" spans="2:9" ht="15" customHeight="1" x14ac:dyDescent="0.2">
      <c r="B21" s="424" t="s">
        <v>602</v>
      </c>
      <c r="C21" s="425">
        <v>250101.86600000001</v>
      </c>
      <c r="D21" s="492">
        <v>254096.86300000001</v>
      </c>
      <c r="E21" s="492">
        <v>228583.93700000001</v>
      </c>
      <c r="F21" s="492">
        <v>278698.587</v>
      </c>
      <c r="G21" s="492">
        <v>269832.2</v>
      </c>
      <c r="H21" s="496">
        <v>247382.25099999999</v>
      </c>
    </row>
    <row r="22" spans="2:9" ht="15" customHeight="1" x14ac:dyDescent="0.2">
      <c r="B22" s="427" t="s">
        <v>603</v>
      </c>
      <c r="C22" s="203">
        <v>5794.46</v>
      </c>
      <c r="D22" s="171">
        <v>6731.0749999999998</v>
      </c>
      <c r="E22" s="171">
        <v>10280.114</v>
      </c>
      <c r="F22" s="171">
        <v>10525.210999999999</v>
      </c>
      <c r="G22" s="171">
        <v>10760.227999999999</v>
      </c>
      <c r="H22" s="169">
        <v>12224.287</v>
      </c>
    </row>
    <row r="23" spans="2:9" ht="15" customHeight="1" x14ac:dyDescent="0.2">
      <c r="B23" s="428" t="s">
        <v>604</v>
      </c>
      <c r="C23" s="203">
        <v>36486.142</v>
      </c>
      <c r="D23" s="171">
        <v>30674.175999999999</v>
      </c>
      <c r="E23" s="171">
        <v>31090.131000000001</v>
      </c>
      <c r="F23" s="171">
        <v>29000.993999999999</v>
      </c>
      <c r="G23" s="171">
        <v>34436.909</v>
      </c>
      <c r="H23" s="169">
        <v>32291.706999999999</v>
      </c>
    </row>
    <row r="24" spans="2:9" ht="15" customHeight="1" x14ac:dyDescent="0.2">
      <c r="B24" s="437" t="s">
        <v>605</v>
      </c>
      <c r="C24" s="203">
        <v>33362</v>
      </c>
      <c r="D24" s="171">
        <v>28040.799999999999</v>
      </c>
      <c r="E24" s="171">
        <v>29620.756000000001</v>
      </c>
      <c r="F24" s="171">
        <v>26989.040000000001</v>
      </c>
      <c r="G24" s="171">
        <v>32553.38</v>
      </c>
      <c r="H24" s="169">
        <v>30344.38</v>
      </c>
    </row>
    <row r="25" spans="2:9" ht="15" customHeight="1" x14ac:dyDescent="0.2">
      <c r="B25" s="427" t="s">
        <v>606</v>
      </c>
      <c r="C25" s="203" t="s">
        <v>131</v>
      </c>
      <c r="D25" s="171" t="s">
        <v>131</v>
      </c>
      <c r="E25" s="171" t="s">
        <v>131</v>
      </c>
      <c r="F25" s="171" t="s">
        <v>131</v>
      </c>
      <c r="G25" s="171" t="s">
        <v>131</v>
      </c>
      <c r="H25" s="172" t="s">
        <v>131</v>
      </c>
    </row>
    <row r="26" spans="2:9" ht="15" customHeight="1" x14ac:dyDescent="0.2">
      <c r="B26" s="427" t="s">
        <v>607</v>
      </c>
      <c r="C26" s="203">
        <v>37687.192999999999</v>
      </c>
      <c r="D26" s="171">
        <v>34347.423999999999</v>
      </c>
      <c r="E26" s="171">
        <v>36805.396000000001</v>
      </c>
      <c r="F26" s="171">
        <v>37870.311000000002</v>
      </c>
      <c r="G26" s="171">
        <v>36134.898999999998</v>
      </c>
      <c r="H26" s="169">
        <v>33871.084999999999</v>
      </c>
    </row>
    <row r="27" spans="2:9" ht="15" customHeight="1" x14ac:dyDescent="0.2">
      <c r="B27" s="427" t="s">
        <v>608</v>
      </c>
      <c r="C27" s="203">
        <v>170134.071</v>
      </c>
      <c r="D27" s="171">
        <v>182344.18799999999</v>
      </c>
      <c r="E27" s="171">
        <v>150408.296</v>
      </c>
      <c r="F27" s="171">
        <v>201302.071</v>
      </c>
      <c r="G27" s="171">
        <v>188500.16399999999</v>
      </c>
      <c r="H27" s="169">
        <v>168995.17199999999</v>
      </c>
    </row>
    <row r="28" spans="2:9" ht="20.100000000000001" customHeight="1" x14ac:dyDescent="0.2">
      <c r="B28" s="835" t="s">
        <v>629</v>
      </c>
      <c r="C28" s="836"/>
      <c r="D28" s="836"/>
      <c r="E28" s="836"/>
      <c r="F28" s="836"/>
      <c r="G28" s="836"/>
      <c r="H28" s="837"/>
    </row>
    <row r="29" spans="2:9" ht="15" customHeight="1" x14ac:dyDescent="0.2">
      <c r="B29" s="424" t="s">
        <v>602</v>
      </c>
      <c r="C29" s="425">
        <v>3014442</v>
      </c>
      <c r="D29" s="492">
        <v>3682119</v>
      </c>
      <c r="E29" s="492">
        <v>4606069</v>
      </c>
      <c r="F29" s="492">
        <v>4771205</v>
      </c>
      <c r="G29" s="492">
        <v>5034968</v>
      </c>
      <c r="H29" s="496">
        <v>5345523</v>
      </c>
    </row>
    <row r="30" spans="2:9" ht="15" customHeight="1" x14ac:dyDescent="0.2">
      <c r="B30" s="427" t="s">
        <v>603</v>
      </c>
      <c r="C30" s="203">
        <v>438195</v>
      </c>
      <c r="D30" s="171">
        <v>564712</v>
      </c>
      <c r="E30" s="171">
        <v>659008</v>
      </c>
      <c r="F30" s="171">
        <v>627904</v>
      </c>
      <c r="G30" s="171">
        <v>632359</v>
      </c>
      <c r="H30" s="169">
        <v>699057</v>
      </c>
    </row>
    <row r="31" spans="2:9" ht="15" customHeight="1" x14ac:dyDescent="0.2">
      <c r="B31" s="428" t="s">
        <v>604</v>
      </c>
      <c r="C31" s="203">
        <v>91923</v>
      </c>
      <c r="D31" s="171">
        <v>80362</v>
      </c>
      <c r="E31" s="171">
        <v>104902</v>
      </c>
      <c r="F31" s="171">
        <v>104762</v>
      </c>
      <c r="G31" s="171">
        <v>93063</v>
      </c>
      <c r="H31" s="169">
        <v>115736</v>
      </c>
    </row>
    <row r="32" spans="2:9" ht="15" customHeight="1" x14ac:dyDescent="0.2">
      <c r="B32" s="437" t="s">
        <v>605</v>
      </c>
      <c r="C32" s="203" t="s">
        <v>131</v>
      </c>
      <c r="D32" s="171" t="s">
        <v>131</v>
      </c>
      <c r="E32" s="171" t="s">
        <v>131</v>
      </c>
      <c r="F32" s="171" t="s">
        <v>131</v>
      </c>
      <c r="G32" s="171" t="s">
        <v>131</v>
      </c>
      <c r="H32" s="172" t="s">
        <v>131</v>
      </c>
      <c r="I32" s="13"/>
    </row>
    <row r="33" spans="2:8" ht="15" customHeight="1" x14ac:dyDescent="0.2">
      <c r="B33" s="427" t="s">
        <v>606</v>
      </c>
      <c r="C33" s="203">
        <v>6200</v>
      </c>
      <c r="D33" s="171">
        <v>6600</v>
      </c>
      <c r="E33" s="171">
        <v>4800</v>
      </c>
      <c r="F33" s="171">
        <v>4400</v>
      </c>
      <c r="G33" s="171">
        <v>4600</v>
      </c>
      <c r="H33" s="169">
        <v>4700</v>
      </c>
    </row>
    <row r="34" spans="2:8" ht="15" customHeight="1" x14ac:dyDescent="0.2">
      <c r="B34" s="427" t="s">
        <v>607</v>
      </c>
      <c r="C34" s="203">
        <v>2476520</v>
      </c>
      <c r="D34" s="171">
        <v>3029073</v>
      </c>
      <c r="E34" s="171">
        <v>3836747</v>
      </c>
      <c r="F34" s="171">
        <v>4033635</v>
      </c>
      <c r="G34" s="171">
        <v>4304620</v>
      </c>
      <c r="H34" s="169">
        <v>4525700</v>
      </c>
    </row>
    <row r="35" spans="2:8" ht="15" customHeight="1" x14ac:dyDescent="0.2">
      <c r="B35" s="427" t="s">
        <v>608</v>
      </c>
      <c r="C35" s="203">
        <v>1604</v>
      </c>
      <c r="D35" s="171">
        <v>1372</v>
      </c>
      <c r="E35" s="171">
        <v>612</v>
      </c>
      <c r="F35" s="171">
        <v>504</v>
      </c>
      <c r="G35" s="171">
        <v>326</v>
      </c>
      <c r="H35" s="169">
        <v>330</v>
      </c>
    </row>
    <row r="36" spans="2:8" ht="20.100000000000001" customHeight="1" x14ac:dyDescent="0.2">
      <c r="B36" s="835" t="s">
        <v>630</v>
      </c>
      <c r="C36" s="836"/>
      <c r="D36" s="836"/>
      <c r="E36" s="836"/>
      <c r="F36" s="836"/>
      <c r="G36" s="836"/>
      <c r="H36" s="837"/>
    </row>
    <row r="37" spans="2:8" ht="15" customHeight="1" x14ac:dyDescent="0.2">
      <c r="B37" s="424" t="s">
        <v>602</v>
      </c>
      <c r="C37" s="425">
        <v>6737541</v>
      </c>
      <c r="D37" s="492">
        <v>6757698</v>
      </c>
      <c r="E37" s="492">
        <v>6889920</v>
      </c>
      <c r="F37" s="492">
        <v>7448826</v>
      </c>
      <c r="G37" s="492">
        <v>7248318</v>
      </c>
      <c r="H37" s="496">
        <v>7435068</v>
      </c>
    </row>
    <row r="38" spans="2:8" ht="15" customHeight="1" x14ac:dyDescent="0.2">
      <c r="B38" s="427" t="s">
        <v>603</v>
      </c>
      <c r="C38" s="203">
        <v>529043</v>
      </c>
      <c r="D38" s="171">
        <v>496581</v>
      </c>
      <c r="E38" s="171">
        <v>604633</v>
      </c>
      <c r="F38" s="171">
        <v>686355</v>
      </c>
      <c r="G38" s="171">
        <v>570852</v>
      </c>
      <c r="H38" s="169">
        <v>633922</v>
      </c>
    </row>
    <row r="39" spans="2:8" ht="15" customHeight="1" x14ac:dyDescent="0.2">
      <c r="B39" s="428" t="s">
        <v>604</v>
      </c>
      <c r="C39" s="203">
        <v>1421894</v>
      </c>
      <c r="D39" s="171">
        <v>1558290</v>
      </c>
      <c r="E39" s="171">
        <v>1403119</v>
      </c>
      <c r="F39" s="171">
        <v>1533199</v>
      </c>
      <c r="G39" s="171">
        <v>1453596</v>
      </c>
      <c r="H39" s="169">
        <v>1502867</v>
      </c>
    </row>
    <row r="40" spans="2:8" ht="15" customHeight="1" x14ac:dyDescent="0.2">
      <c r="B40" s="437" t="s">
        <v>605</v>
      </c>
      <c r="C40" s="203">
        <v>530763</v>
      </c>
      <c r="D40" s="171">
        <v>335574</v>
      </c>
      <c r="E40" s="171">
        <v>365886</v>
      </c>
      <c r="F40" s="171">
        <v>304938</v>
      </c>
      <c r="G40" s="171">
        <v>380337</v>
      </c>
      <c r="H40" s="169">
        <v>380337</v>
      </c>
    </row>
    <row r="41" spans="2:8" ht="15" customHeight="1" x14ac:dyDescent="0.2">
      <c r="B41" s="427" t="s">
        <v>606</v>
      </c>
      <c r="C41" s="203">
        <v>8313</v>
      </c>
      <c r="D41" s="171">
        <v>4242</v>
      </c>
      <c r="E41" s="171">
        <v>5104</v>
      </c>
      <c r="F41" s="171">
        <v>5132</v>
      </c>
      <c r="G41" s="171">
        <v>5235</v>
      </c>
      <c r="H41" s="169">
        <v>5235</v>
      </c>
    </row>
    <row r="42" spans="2:8" ht="15" customHeight="1" x14ac:dyDescent="0.2">
      <c r="B42" s="427" t="s">
        <v>607</v>
      </c>
      <c r="C42" s="203">
        <v>4256250</v>
      </c>
      <c r="D42" s="171">
        <v>4206338</v>
      </c>
      <c r="E42" s="171">
        <v>4556924</v>
      </c>
      <c r="F42" s="171">
        <v>4930218</v>
      </c>
      <c r="G42" s="171">
        <v>4963805</v>
      </c>
      <c r="H42" s="169">
        <v>5040299</v>
      </c>
    </row>
    <row r="43" spans="2:8" ht="15" customHeight="1" x14ac:dyDescent="0.2">
      <c r="B43" s="427" t="s">
        <v>608</v>
      </c>
      <c r="C43" s="203">
        <v>522041</v>
      </c>
      <c r="D43" s="171">
        <v>492247</v>
      </c>
      <c r="E43" s="171">
        <v>320140</v>
      </c>
      <c r="F43" s="171">
        <v>293922</v>
      </c>
      <c r="G43" s="171">
        <v>254830</v>
      </c>
      <c r="H43" s="169">
        <v>252744</v>
      </c>
    </row>
    <row r="44" spans="2:8" ht="20.100000000000001" customHeight="1" x14ac:dyDescent="0.2">
      <c r="B44" s="835" t="s">
        <v>631</v>
      </c>
      <c r="C44" s="836"/>
      <c r="D44" s="836"/>
      <c r="E44" s="836"/>
      <c r="F44" s="836"/>
      <c r="G44" s="836"/>
      <c r="H44" s="837"/>
    </row>
    <row r="45" spans="2:8" ht="15" customHeight="1" x14ac:dyDescent="0.2">
      <c r="B45" s="424" t="s">
        <v>602</v>
      </c>
      <c r="C45" s="425">
        <v>492872.48800000001</v>
      </c>
      <c r="D45" s="492">
        <v>546187.696</v>
      </c>
      <c r="E45" s="492">
        <v>603168.26</v>
      </c>
      <c r="F45" s="492">
        <v>616956.09199999995</v>
      </c>
      <c r="G45" s="492">
        <v>632780.853</v>
      </c>
      <c r="H45" s="496">
        <v>638175.89500000002</v>
      </c>
    </row>
    <row r="46" spans="2:8" ht="15" customHeight="1" x14ac:dyDescent="0.2">
      <c r="B46" s="427" t="s">
        <v>603</v>
      </c>
      <c r="C46" s="203">
        <v>19911.845000000001</v>
      </c>
      <c r="D46" s="171">
        <v>27421.098999999998</v>
      </c>
      <c r="E46" s="171">
        <v>32496.277999999998</v>
      </c>
      <c r="F46" s="171">
        <v>32306.861000000001</v>
      </c>
      <c r="G46" s="171">
        <v>36389.71</v>
      </c>
      <c r="H46" s="169">
        <v>36720.565999999999</v>
      </c>
    </row>
    <row r="47" spans="2:8" ht="15" customHeight="1" x14ac:dyDescent="0.2">
      <c r="B47" s="428" t="s">
        <v>604</v>
      </c>
      <c r="C47" s="203">
        <v>145645.11600000001</v>
      </c>
      <c r="D47" s="171">
        <v>155786.90100000001</v>
      </c>
      <c r="E47" s="171">
        <v>174017.63399999999</v>
      </c>
      <c r="F47" s="171">
        <v>179064.71100000001</v>
      </c>
      <c r="G47" s="171">
        <v>181471.967</v>
      </c>
      <c r="H47" s="169">
        <v>185227.147</v>
      </c>
    </row>
    <row r="48" spans="2:8" ht="15" customHeight="1" x14ac:dyDescent="0.2">
      <c r="B48" s="437" t="s">
        <v>605</v>
      </c>
      <c r="C48" s="203">
        <v>84185.48</v>
      </c>
      <c r="D48" s="171">
        <v>88061.857999999993</v>
      </c>
      <c r="E48" s="171">
        <v>95718.781000000003</v>
      </c>
      <c r="F48" s="171">
        <v>97416.684999999998</v>
      </c>
      <c r="G48" s="171">
        <v>99430.464999999997</v>
      </c>
      <c r="H48" s="169">
        <v>99666.528000000006</v>
      </c>
    </row>
    <row r="49" spans="2:8" ht="15" customHeight="1" x14ac:dyDescent="0.2">
      <c r="B49" s="427" t="s">
        <v>606</v>
      </c>
      <c r="C49" s="203">
        <v>23147.429</v>
      </c>
      <c r="D49" s="171">
        <v>24830.579000000002</v>
      </c>
      <c r="E49" s="171">
        <v>26103.048999999999</v>
      </c>
      <c r="F49" s="171">
        <v>26509.455000000002</v>
      </c>
      <c r="G49" s="171">
        <v>28679.777999999998</v>
      </c>
      <c r="H49" s="169">
        <v>28475.109</v>
      </c>
    </row>
    <row r="50" spans="2:8" ht="15" customHeight="1" x14ac:dyDescent="0.2">
      <c r="B50" s="427" t="s">
        <v>607</v>
      </c>
      <c r="C50" s="203">
        <v>94449.51</v>
      </c>
      <c r="D50" s="171">
        <v>128599.822</v>
      </c>
      <c r="E50" s="171">
        <v>163293.655</v>
      </c>
      <c r="F50" s="171">
        <v>170009.52600000001</v>
      </c>
      <c r="G50" s="171">
        <v>176463.12400000001</v>
      </c>
      <c r="H50" s="169">
        <v>177475.13500000001</v>
      </c>
    </row>
    <row r="51" spans="2:8" ht="15" customHeight="1" x14ac:dyDescent="0.2">
      <c r="B51" s="427" t="s">
        <v>608</v>
      </c>
      <c r="C51" s="203">
        <v>209718.58799999999</v>
      </c>
      <c r="D51" s="171">
        <v>209549.296</v>
      </c>
      <c r="E51" s="171">
        <v>207257.64499999999</v>
      </c>
      <c r="F51" s="171">
        <v>209065.54</v>
      </c>
      <c r="G51" s="171">
        <v>209776.274</v>
      </c>
      <c r="H51" s="169">
        <v>210277.93799999999</v>
      </c>
    </row>
    <row r="52" spans="2:8" ht="20.100000000000001" customHeight="1" x14ac:dyDescent="0.2">
      <c r="B52" s="835" t="s">
        <v>632</v>
      </c>
      <c r="C52" s="836"/>
      <c r="D52" s="836"/>
      <c r="E52" s="836"/>
      <c r="F52" s="836"/>
      <c r="G52" s="836"/>
      <c r="H52" s="837"/>
    </row>
    <row r="53" spans="2:8" ht="15" customHeight="1" x14ac:dyDescent="0.2">
      <c r="B53" s="424" t="s">
        <v>602</v>
      </c>
      <c r="C53" s="425">
        <v>51045.851999999999</v>
      </c>
      <c r="D53" s="492">
        <v>56615.671999999999</v>
      </c>
      <c r="E53" s="492">
        <v>64162.190999999999</v>
      </c>
      <c r="F53" s="492">
        <v>65367.13</v>
      </c>
      <c r="G53" s="492">
        <v>66293.520999999993</v>
      </c>
      <c r="H53" s="496">
        <v>68262.486000000004</v>
      </c>
    </row>
    <row r="54" spans="2:8" ht="15" customHeight="1" x14ac:dyDescent="0.2">
      <c r="B54" s="427" t="s">
        <v>603</v>
      </c>
      <c r="C54" s="203">
        <v>1885.9110000000001</v>
      </c>
      <c r="D54" s="171">
        <v>2216.125</v>
      </c>
      <c r="E54" s="171">
        <v>2766.6750000000002</v>
      </c>
      <c r="F54" s="171">
        <v>2903.9360000000001</v>
      </c>
      <c r="G54" s="171">
        <v>3005.221</v>
      </c>
      <c r="H54" s="169">
        <v>3082.3670000000002</v>
      </c>
    </row>
    <row r="55" spans="2:8" ht="15" customHeight="1" x14ac:dyDescent="0.2">
      <c r="B55" s="428" t="s">
        <v>604</v>
      </c>
      <c r="C55" s="203">
        <v>10472.419</v>
      </c>
      <c r="D55" s="171">
        <v>11684.625</v>
      </c>
      <c r="E55" s="171">
        <v>13082.663</v>
      </c>
      <c r="F55" s="171">
        <v>13456.511</v>
      </c>
      <c r="G55" s="171">
        <v>13206.447</v>
      </c>
      <c r="H55" s="169">
        <v>13950.099</v>
      </c>
    </row>
    <row r="56" spans="2:8" ht="15" customHeight="1" x14ac:dyDescent="0.2">
      <c r="B56" s="437" t="s">
        <v>605</v>
      </c>
      <c r="C56" s="203">
        <v>5371.0140000000001</v>
      </c>
      <c r="D56" s="171">
        <v>5733.0050000000001</v>
      </c>
      <c r="E56" s="171">
        <v>5844.9440000000004</v>
      </c>
      <c r="F56" s="171">
        <v>5877.1319999999996</v>
      </c>
      <c r="G56" s="171">
        <v>5668.4189999999999</v>
      </c>
      <c r="H56" s="169">
        <v>6079.393</v>
      </c>
    </row>
    <row r="57" spans="2:8" ht="15" customHeight="1" x14ac:dyDescent="0.2">
      <c r="B57" s="427" t="s">
        <v>606</v>
      </c>
      <c r="C57" s="203">
        <v>199.417</v>
      </c>
      <c r="D57" s="171">
        <v>205.12200000000001</v>
      </c>
      <c r="E57" s="171">
        <v>245.07</v>
      </c>
      <c r="F57" s="171">
        <v>274.93099999999998</v>
      </c>
      <c r="G57" s="171">
        <v>287.94400000000002</v>
      </c>
      <c r="H57" s="169">
        <v>314.74299999999999</v>
      </c>
    </row>
    <row r="58" spans="2:8" ht="15" customHeight="1" x14ac:dyDescent="0.2">
      <c r="B58" s="427" t="s">
        <v>607</v>
      </c>
      <c r="C58" s="203">
        <v>29008.670999999998</v>
      </c>
      <c r="D58" s="171">
        <v>32587.368999999999</v>
      </c>
      <c r="E58" s="171">
        <v>37524.485000000001</v>
      </c>
      <c r="F58" s="171">
        <v>38070.578000000001</v>
      </c>
      <c r="G58" s="171">
        <v>39198.663</v>
      </c>
      <c r="H58" s="169">
        <v>39981.976999999999</v>
      </c>
    </row>
    <row r="59" spans="2:8" ht="15" customHeight="1" x14ac:dyDescent="0.2">
      <c r="B59" s="427" t="s">
        <v>608</v>
      </c>
      <c r="C59" s="203">
        <v>9479.4339999999993</v>
      </c>
      <c r="D59" s="171">
        <v>9922.4320000000007</v>
      </c>
      <c r="E59" s="171">
        <v>10543.298000000001</v>
      </c>
      <c r="F59" s="171">
        <v>10661.174000000001</v>
      </c>
      <c r="G59" s="171">
        <v>10595.245999999999</v>
      </c>
      <c r="H59" s="169">
        <v>10933.3</v>
      </c>
    </row>
    <row r="60" spans="2:8" ht="20.100000000000001" customHeight="1" x14ac:dyDescent="0.2">
      <c r="B60" s="835" t="s">
        <v>633</v>
      </c>
      <c r="C60" s="836"/>
      <c r="D60" s="836"/>
      <c r="E60" s="836"/>
      <c r="F60" s="836"/>
      <c r="G60" s="836"/>
      <c r="H60" s="837"/>
    </row>
    <row r="61" spans="2:8" ht="15" customHeight="1" x14ac:dyDescent="0.2">
      <c r="B61" s="424" t="s">
        <v>602</v>
      </c>
      <c r="C61" s="425">
        <v>2311429</v>
      </c>
      <c r="D61" s="492">
        <v>2209791</v>
      </c>
      <c r="E61" s="492">
        <v>2020033</v>
      </c>
      <c r="F61" s="492">
        <v>2089519</v>
      </c>
      <c r="G61" s="492">
        <v>2093605</v>
      </c>
      <c r="H61" s="498">
        <v>2126898</v>
      </c>
    </row>
    <row r="62" spans="2:8" ht="15" customHeight="1" x14ac:dyDescent="0.2">
      <c r="B62" s="427" t="s">
        <v>603</v>
      </c>
      <c r="C62" s="203">
        <v>205360</v>
      </c>
      <c r="D62" s="171">
        <v>238408</v>
      </c>
      <c r="E62" s="171">
        <v>234361</v>
      </c>
      <c r="F62" s="171">
        <v>235482</v>
      </c>
      <c r="G62" s="171">
        <v>237889</v>
      </c>
      <c r="H62" s="499">
        <v>238289</v>
      </c>
    </row>
    <row r="63" spans="2:8" ht="15" customHeight="1" x14ac:dyDescent="0.2">
      <c r="B63" s="428" t="s">
        <v>604</v>
      </c>
      <c r="C63" s="203">
        <v>201501</v>
      </c>
      <c r="D63" s="171">
        <v>178991</v>
      </c>
      <c r="E63" s="171">
        <v>153336</v>
      </c>
      <c r="F63" s="171">
        <v>147118</v>
      </c>
      <c r="G63" s="171">
        <v>147597</v>
      </c>
      <c r="H63" s="499">
        <v>147118</v>
      </c>
    </row>
    <row r="64" spans="2:8" ht="15" customHeight="1" x14ac:dyDescent="0.2">
      <c r="B64" s="437" t="s">
        <v>605</v>
      </c>
      <c r="C64" s="203">
        <v>22150</v>
      </c>
      <c r="D64" s="171">
        <v>18406</v>
      </c>
      <c r="E64" s="171">
        <v>15058</v>
      </c>
      <c r="F64" s="171">
        <v>14568</v>
      </c>
      <c r="G64" s="171">
        <v>15320</v>
      </c>
      <c r="H64" s="499">
        <v>15320</v>
      </c>
    </row>
    <row r="65" spans="1:8" ht="15" customHeight="1" x14ac:dyDescent="0.2">
      <c r="B65" s="427" t="s">
        <v>606</v>
      </c>
      <c r="C65" s="203">
        <v>928200</v>
      </c>
      <c r="D65" s="171">
        <v>681200</v>
      </c>
      <c r="E65" s="171">
        <v>529040</v>
      </c>
      <c r="F65" s="171">
        <v>532030</v>
      </c>
      <c r="G65" s="171">
        <v>527100</v>
      </c>
      <c r="H65" s="499">
        <v>525520</v>
      </c>
    </row>
    <row r="66" spans="1:8" ht="15" customHeight="1" x14ac:dyDescent="0.2">
      <c r="B66" s="427" t="s">
        <v>607</v>
      </c>
      <c r="C66" s="203">
        <v>719209</v>
      </c>
      <c r="D66" s="171">
        <v>855458</v>
      </c>
      <c r="E66" s="171">
        <v>837717</v>
      </c>
      <c r="F66" s="171">
        <v>911225</v>
      </c>
      <c r="G66" s="171">
        <v>914317</v>
      </c>
      <c r="H66" s="499">
        <v>950166</v>
      </c>
    </row>
    <row r="67" spans="1:8" ht="15" customHeight="1" x14ac:dyDescent="0.2">
      <c r="B67" s="427" t="s">
        <v>608</v>
      </c>
      <c r="C67" s="203">
        <v>257159</v>
      </c>
      <c r="D67" s="171">
        <v>255734</v>
      </c>
      <c r="E67" s="171">
        <v>265579</v>
      </c>
      <c r="F67" s="171">
        <v>263664</v>
      </c>
      <c r="G67" s="171">
        <v>266702</v>
      </c>
      <c r="H67" s="499">
        <v>265805</v>
      </c>
    </row>
    <row r="68" spans="1:8" ht="15" customHeight="1" x14ac:dyDescent="0.2"/>
    <row r="69" spans="1:8" s="1" customFormat="1" ht="15" customHeight="1" x14ac:dyDescent="0.25">
      <c r="A69" s="48" t="s">
        <v>78</v>
      </c>
      <c r="B69" s="3" t="s">
        <v>255</v>
      </c>
      <c r="C69" s="489" t="s">
        <v>256</v>
      </c>
      <c r="D69" s="493"/>
    </row>
    <row r="70" spans="1:8" s="1" customFormat="1" ht="11.25" x14ac:dyDescent="0.2">
      <c r="A70" s="3"/>
      <c r="D70" s="66"/>
    </row>
  </sheetData>
  <mergeCells count="8">
    <mergeCell ref="B52:H52"/>
    <mergeCell ref="B60:H60"/>
    <mergeCell ref="B4:H4"/>
    <mergeCell ref="B12:H12"/>
    <mergeCell ref="B20:H20"/>
    <mergeCell ref="B28:H28"/>
    <mergeCell ref="B36:H36"/>
    <mergeCell ref="B44:H44"/>
  </mergeCells>
  <hyperlinks>
    <hyperlink ref="C69" r:id="rId1"/>
    <hyperlink ref="D1" location="'Spis Contents'!A1" display="Powrót do spisu"/>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heetViews>
  <sheetFormatPr defaultRowHeight="14.25" x14ac:dyDescent="0.2"/>
  <cols>
    <col min="1" max="1" width="12.7109375" style="316" customWidth="1"/>
    <col min="2" max="2" width="60.7109375" style="15" customWidth="1"/>
    <col min="3" max="10" width="10.7109375" style="15" customWidth="1"/>
    <col min="11" max="16384" width="9.140625" style="15"/>
  </cols>
  <sheetData>
    <row r="1" spans="1:10" s="14" customFormat="1" ht="12.75" x14ac:dyDescent="0.2">
      <c r="A1" s="53" t="s">
        <v>634</v>
      </c>
      <c r="B1" s="483" t="s">
        <v>965</v>
      </c>
      <c r="D1" s="423" t="s">
        <v>493</v>
      </c>
    </row>
    <row r="2" spans="1:10" s="14" customFormat="1" ht="13.5" thickBot="1" x14ac:dyDescent="0.25">
      <c r="A2" s="53"/>
      <c r="B2" s="56" t="s">
        <v>597</v>
      </c>
    </row>
    <row r="3" spans="1:10" x14ac:dyDescent="0.2">
      <c r="B3" s="755" t="s">
        <v>613</v>
      </c>
      <c r="C3" s="442">
        <v>2000</v>
      </c>
      <c r="D3" s="64">
        <v>2005</v>
      </c>
      <c r="E3" s="64">
        <v>2010</v>
      </c>
      <c r="F3" s="596">
        <v>2011</v>
      </c>
      <c r="G3" s="64">
        <v>2012</v>
      </c>
      <c r="H3" s="64">
        <v>2013</v>
      </c>
      <c r="I3" s="137">
        <v>2014</v>
      </c>
      <c r="J3" s="595">
        <v>2015</v>
      </c>
    </row>
    <row r="4" spans="1:10" ht="15" customHeight="1" thickBot="1" x14ac:dyDescent="0.25">
      <c r="B4" s="758"/>
      <c r="C4" s="756" t="s">
        <v>635</v>
      </c>
      <c r="D4" s="757"/>
      <c r="E4" s="757"/>
      <c r="F4" s="757"/>
      <c r="G4" s="757"/>
      <c r="H4" s="757"/>
      <c r="I4" s="757"/>
      <c r="J4" s="757"/>
    </row>
    <row r="5" spans="1:10" x14ac:dyDescent="0.2">
      <c r="B5" s="835" t="s">
        <v>636</v>
      </c>
      <c r="C5" s="836"/>
      <c r="D5" s="836"/>
      <c r="E5" s="836"/>
      <c r="F5" s="836"/>
      <c r="G5" s="836"/>
      <c r="H5" s="836"/>
      <c r="I5" s="837"/>
    </row>
    <row r="6" spans="1:10" x14ac:dyDescent="0.2">
      <c r="B6" s="424" t="s">
        <v>602</v>
      </c>
      <c r="C6" s="500">
        <v>3455.7882530000002</v>
      </c>
      <c r="D6" s="501">
        <v>3585.2707260000002</v>
      </c>
      <c r="E6" s="501">
        <v>3528.3449310000001</v>
      </c>
      <c r="F6" s="501">
        <v>3591.1407800000002</v>
      </c>
      <c r="G6" s="501">
        <v>3615.4980019999998</v>
      </c>
      <c r="H6" s="501">
        <v>3650.8798550000001</v>
      </c>
      <c r="I6" s="502">
        <v>3694.3166000000001</v>
      </c>
      <c r="J6" s="502">
        <v>3706.1391159999998</v>
      </c>
    </row>
    <row r="7" spans="1:10" x14ac:dyDescent="0.2">
      <c r="B7" s="427" t="s">
        <v>603</v>
      </c>
      <c r="C7" s="183">
        <v>613.40343099999996</v>
      </c>
      <c r="D7" s="162">
        <v>663.732753</v>
      </c>
      <c r="E7" s="162">
        <v>702.16461100000004</v>
      </c>
      <c r="F7" s="162">
        <v>688.97181599999999</v>
      </c>
      <c r="G7" s="162">
        <v>714.91216199999997</v>
      </c>
      <c r="H7" s="162">
        <v>719.86492399999997</v>
      </c>
      <c r="I7" s="163">
        <v>728.62202000000002</v>
      </c>
      <c r="J7" s="163">
        <v>728.64901999999995</v>
      </c>
    </row>
    <row r="8" spans="1:10" x14ac:dyDescent="0.2">
      <c r="B8" s="428" t="s">
        <v>604</v>
      </c>
      <c r="C8" s="183">
        <v>1093.7215369999999</v>
      </c>
      <c r="D8" s="162">
        <v>1110.0242519999999</v>
      </c>
      <c r="E8" s="162">
        <v>972.71603700000003</v>
      </c>
      <c r="F8" s="162">
        <v>1021.6101190000001</v>
      </c>
      <c r="G8" s="162">
        <v>1029.6211659999999</v>
      </c>
      <c r="H8" s="162">
        <v>1042.5027749999999</v>
      </c>
      <c r="I8" s="163">
        <v>1056.7088779999999</v>
      </c>
      <c r="J8" s="163">
        <v>1059.6742119999999</v>
      </c>
    </row>
    <row r="9" spans="1:10" x14ac:dyDescent="0.2">
      <c r="B9" s="437" t="s">
        <v>605</v>
      </c>
      <c r="C9" s="183">
        <v>668.39400000000001</v>
      </c>
      <c r="D9" s="162">
        <v>670.46894999999995</v>
      </c>
      <c r="E9" s="162">
        <v>518.58527600000002</v>
      </c>
      <c r="F9" s="162">
        <v>543.31942600000002</v>
      </c>
      <c r="G9" s="162">
        <v>535.69560000000001</v>
      </c>
      <c r="H9" s="162">
        <v>548.89448900000002</v>
      </c>
      <c r="I9" s="163">
        <v>552.15772200000004</v>
      </c>
      <c r="J9" s="163">
        <v>555.02055700000005</v>
      </c>
    </row>
    <row r="10" spans="1:10" x14ac:dyDescent="0.2">
      <c r="B10" s="427" t="s">
        <v>606</v>
      </c>
      <c r="C10" s="183">
        <v>59.751255999999998</v>
      </c>
      <c r="D10" s="162">
        <v>61.210791</v>
      </c>
      <c r="E10" s="162">
        <v>67.755098000000004</v>
      </c>
      <c r="F10" s="162">
        <v>70.383443999999997</v>
      </c>
      <c r="G10" s="162">
        <v>68.233881999999994</v>
      </c>
      <c r="H10" s="162">
        <v>69.399300999999994</v>
      </c>
      <c r="I10" s="163">
        <v>72.979360999999997</v>
      </c>
      <c r="J10" s="163">
        <v>72.979360999999997</v>
      </c>
    </row>
    <row r="11" spans="1:10" x14ac:dyDescent="0.2">
      <c r="B11" s="427" t="s">
        <v>607</v>
      </c>
      <c r="C11" s="183">
        <v>1076.4850469999999</v>
      </c>
      <c r="D11" s="162">
        <v>1074.098338</v>
      </c>
      <c r="E11" s="162">
        <v>1126.8491220000001</v>
      </c>
      <c r="F11" s="162">
        <v>1127.325362</v>
      </c>
      <c r="G11" s="162">
        <v>1121.6502399999999</v>
      </c>
      <c r="H11" s="162">
        <v>1124.087677</v>
      </c>
      <c r="I11" s="163">
        <v>1117.3994210000001</v>
      </c>
      <c r="J11" s="163">
        <v>1119.259333</v>
      </c>
    </row>
    <row r="12" spans="1:10" x14ac:dyDescent="0.2">
      <c r="B12" s="427" t="s">
        <v>608</v>
      </c>
      <c r="C12" s="183">
        <v>612.42698199999995</v>
      </c>
      <c r="D12" s="162">
        <v>676.20459200000005</v>
      </c>
      <c r="E12" s="162">
        <v>658.86006299999997</v>
      </c>
      <c r="F12" s="162">
        <v>682.85003900000004</v>
      </c>
      <c r="G12" s="162">
        <v>681.08055200000001</v>
      </c>
      <c r="H12" s="162">
        <v>695.02517799999998</v>
      </c>
      <c r="I12" s="163">
        <v>718.60691999999995</v>
      </c>
      <c r="J12" s="163">
        <v>725.57718999999997</v>
      </c>
    </row>
    <row r="13" spans="1:10" x14ac:dyDescent="0.2">
      <c r="B13" s="835" t="s">
        <v>637</v>
      </c>
      <c r="C13" s="836"/>
      <c r="D13" s="836"/>
      <c r="E13" s="836"/>
      <c r="F13" s="836"/>
      <c r="G13" s="836"/>
      <c r="H13" s="836"/>
      <c r="I13" s="837"/>
    </row>
    <row r="14" spans="1:10" x14ac:dyDescent="0.2">
      <c r="B14" s="424" t="s">
        <v>602</v>
      </c>
      <c r="C14" s="503">
        <v>1685.0134029999999</v>
      </c>
      <c r="D14" s="504">
        <v>1786.5447300000001</v>
      </c>
      <c r="E14" s="504">
        <v>1703.115254</v>
      </c>
      <c r="F14" s="504">
        <v>1768.917606</v>
      </c>
      <c r="G14" s="504">
        <v>1766.454262</v>
      </c>
      <c r="H14" s="504">
        <v>1793.7868619999999</v>
      </c>
      <c r="I14" s="505">
        <v>1832.6225609999999</v>
      </c>
      <c r="J14" s="505">
        <v>1842.927637</v>
      </c>
    </row>
    <row r="15" spans="1:10" x14ac:dyDescent="0.2">
      <c r="B15" s="427" t="s">
        <v>603</v>
      </c>
      <c r="C15" s="506">
        <v>71.040424999999999</v>
      </c>
      <c r="D15" s="507">
        <v>74.556929999999994</v>
      </c>
      <c r="E15" s="507">
        <v>71.480245999999994</v>
      </c>
      <c r="F15" s="507">
        <v>68.541275999999996</v>
      </c>
      <c r="G15" s="507">
        <v>71.891052999999999</v>
      </c>
      <c r="H15" s="507">
        <v>69.728166999999999</v>
      </c>
      <c r="I15" s="508">
        <v>71.701702999999995</v>
      </c>
      <c r="J15" s="508">
        <v>71.728702999999996</v>
      </c>
    </row>
    <row r="16" spans="1:10" x14ac:dyDescent="0.2">
      <c r="B16" s="428" t="s">
        <v>604</v>
      </c>
      <c r="C16" s="506">
        <v>779.371309</v>
      </c>
      <c r="D16" s="507">
        <v>810.56537600000001</v>
      </c>
      <c r="E16" s="507">
        <v>682.28365799999995</v>
      </c>
      <c r="F16" s="507">
        <v>723.23733800000002</v>
      </c>
      <c r="G16" s="507">
        <v>723.72014899999999</v>
      </c>
      <c r="H16" s="507">
        <v>732.87339999999995</v>
      </c>
      <c r="I16" s="508">
        <v>745.78810299999998</v>
      </c>
      <c r="J16" s="508">
        <v>746.248696</v>
      </c>
    </row>
    <row r="17" spans="1:10" x14ac:dyDescent="0.2">
      <c r="B17" s="437" t="s">
        <v>605</v>
      </c>
      <c r="C17" s="506">
        <v>619.53700000000003</v>
      </c>
      <c r="D17" s="507">
        <v>623.70299999999997</v>
      </c>
      <c r="E17" s="507">
        <v>474.93700000000001</v>
      </c>
      <c r="F17" s="507">
        <v>501.43932599999999</v>
      </c>
      <c r="G17" s="507">
        <v>493.81700000000001</v>
      </c>
      <c r="H17" s="507">
        <v>502.68827299999998</v>
      </c>
      <c r="I17" s="508">
        <v>505.637293</v>
      </c>
      <c r="J17" s="508">
        <v>506.03597100000002</v>
      </c>
    </row>
    <row r="18" spans="1:10" x14ac:dyDescent="0.2">
      <c r="B18" s="427" t="s">
        <v>606</v>
      </c>
      <c r="C18" s="506">
        <v>47.086709999999997</v>
      </c>
      <c r="D18" s="507">
        <v>49.718000000000004</v>
      </c>
      <c r="E18" s="507">
        <v>57.018799999999999</v>
      </c>
      <c r="F18" s="507">
        <v>59.636800000000001</v>
      </c>
      <c r="G18" s="507">
        <v>57.603008000000003</v>
      </c>
      <c r="H18" s="507">
        <v>58.767184999999998</v>
      </c>
      <c r="I18" s="508">
        <v>62.345986000000003</v>
      </c>
      <c r="J18" s="508">
        <v>62.345986000000003</v>
      </c>
    </row>
    <row r="19" spans="1:10" x14ac:dyDescent="0.2">
      <c r="B19" s="427" t="s">
        <v>607</v>
      </c>
      <c r="C19" s="506">
        <v>268.694548</v>
      </c>
      <c r="D19" s="507">
        <v>282.22760599999998</v>
      </c>
      <c r="E19" s="507">
        <v>360.54114299999998</v>
      </c>
      <c r="F19" s="507">
        <v>369.05960599999997</v>
      </c>
      <c r="G19" s="507">
        <v>371.54452400000002</v>
      </c>
      <c r="H19" s="507">
        <v>382.51645100000002</v>
      </c>
      <c r="I19" s="508">
        <v>381.921448</v>
      </c>
      <c r="J19" s="508">
        <v>383.41618699999998</v>
      </c>
    </row>
    <row r="20" spans="1:10" x14ac:dyDescent="0.2">
      <c r="B20" s="427" t="s">
        <v>608</v>
      </c>
      <c r="C20" s="506">
        <v>518.82041100000004</v>
      </c>
      <c r="D20" s="507">
        <v>569.47681799999998</v>
      </c>
      <c r="E20" s="507">
        <v>531.79140700000005</v>
      </c>
      <c r="F20" s="507">
        <v>548.44258600000001</v>
      </c>
      <c r="G20" s="507">
        <v>541.69552799999997</v>
      </c>
      <c r="H20" s="507">
        <v>549.901659</v>
      </c>
      <c r="I20" s="508">
        <v>570.86532099999999</v>
      </c>
      <c r="J20" s="508">
        <v>579.18806500000005</v>
      </c>
    </row>
    <row r="21" spans="1:10" x14ac:dyDescent="0.2">
      <c r="B21" s="509"/>
      <c r="C21" s="509"/>
      <c r="D21" s="509"/>
      <c r="E21" s="509"/>
      <c r="F21" s="509"/>
      <c r="G21" s="509"/>
      <c r="H21" s="509"/>
      <c r="I21" s="509"/>
      <c r="J21" s="509"/>
    </row>
    <row r="22" spans="1:10" s="1" customFormat="1" ht="11.25" x14ac:dyDescent="0.2">
      <c r="A22" s="48" t="s">
        <v>78</v>
      </c>
      <c r="B22" s="3" t="s">
        <v>255</v>
      </c>
      <c r="C22" s="489" t="s">
        <v>256</v>
      </c>
      <c r="D22" s="66"/>
    </row>
    <row r="23" spans="1:10" s="1" customFormat="1" ht="11.25" x14ac:dyDescent="0.2">
      <c r="A23" s="126"/>
    </row>
  </sheetData>
  <mergeCells count="4">
    <mergeCell ref="B3:B4"/>
    <mergeCell ref="B5:I5"/>
    <mergeCell ref="B13:I13"/>
    <mergeCell ref="C4:J4"/>
  </mergeCells>
  <hyperlinks>
    <hyperlink ref="C22" r:id="rId1"/>
    <hyperlink ref="D1" location="'Spis Contents'!A1" display="Powrót do spisu"/>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7"/>
  <sheetViews>
    <sheetView workbookViewId="0">
      <pane xSplit="3" ySplit="4" topLeftCell="D14" activePane="bottomRight" state="frozen"/>
      <selection pane="topRight" activeCell="D1" sqref="D1"/>
      <selection pane="bottomLeft" activeCell="A5" sqref="A5"/>
      <selection pane="bottomRight"/>
    </sheetView>
  </sheetViews>
  <sheetFormatPr defaultRowHeight="14.25" x14ac:dyDescent="0.2"/>
  <cols>
    <col min="1" max="1" width="12.7109375" style="15" customWidth="1"/>
    <col min="2" max="2" width="47.140625" style="15" customWidth="1"/>
    <col min="3" max="3" width="2.7109375" style="285" customWidth="1"/>
    <col min="4" max="10" width="6.7109375" style="15" customWidth="1"/>
    <col min="11" max="11" width="2.7109375" style="15" customWidth="1"/>
    <col min="12" max="18" width="6.7109375" style="15" customWidth="1"/>
    <col min="19" max="19" width="2.7109375" style="15" customWidth="1"/>
    <col min="20" max="20" width="45.7109375" style="286" customWidth="1"/>
    <col min="21" max="21" width="2.7109375" style="3" customWidth="1"/>
    <col min="22" max="16384" width="9.140625" style="15"/>
  </cols>
  <sheetData>
    <row r="1" spans="1:22" x14ac:dyDescent="0.2">
      <c r="A1" s="253" t="s">
        <v>274</v>
      </c>
      <c r="B1" s="43" t="s">
        <v>275</v>
      </c>
      <c r="C1" s="254"/>
      <c r="T1" s="255"/>
      <c r="U1" s="9"/>
      <c r="V1" s="423" t="s">
        <v>493</v>
      </c>
    </row>
    <row r="2" spans="1:22" ht="15" thickBot="1" x14ac:dyDescent="0.25">
      <c r="B2" s="40" t="s">
        <v>276</v>
      </c>
      <c r="C2" s="256"/>
      <c r="T2" s="58"/>
      <c r="U2" s="9"/>
    </row>
    <row r="3" spans="1:22" s="1" customFormat="1" ht="15" customHeight="1" x14ac:dyDescent="0.2">
      <c r="B3" s="740" t="s">
        <v>277</v>
      </c>
      <c r="C3" s="741"/>
      <c r="D3" s="257">
        <v>1970</v>
      </c>
      <c r="E3" s="258">
        <v>1980</v>
      </c>
      <c r="F3" s="258">
        <v>1990</v>
      </c>
      <c r="G3" s="258">
        <v>2000</v>
      </c>
      <c r="H3" s="258">
        <v>2005</v>
      </c>
      <c r="I3" s="682">
        <v>2010</v>
      </c>
      <c r="J3" s="744">
        <v>2015</v>
      </c>
      <c r="K3" s="745"/>
      <c r="L3" s="259">
        <v>1970</v>
      </c>
      <c r="M3" s="258">
        <v>1980</v>
      </c>
      <c r="N3" s="258">
        <v>1990</v>
      </c>
      <c r="O3" s="258">
        <v>2000</v>
      </c>
      <c r="P3" s="258">
        <v>2005</v>
      </c>
      <c r="Q3" s="682">
        <v>2010</v>
      </c>
      <c r="R3" s="744">
        <v>2015</v>
      </c>
      <c r="S3" s="745"/>
      <c r="T3" s="746" t="s">
        <v>278</v>
      </c>
      <c r="U3" s="747"/>
    </row>
    <row r="4" spans="1:22" s="1" customFormat="1" ht="15" customHeight="1" thickBot="1" x14ac:dyDescent="0.25">
      <c r="B4" s="742"/>
      <c r="C4" s="743"/>
      <c r="D4" s="750" t="s">
        <v>279</v>
      </c>
      <c r="E4" s="751"/>
      <c r="F4" s="751"/>
      <c r="G4" s="751"/>
      <c r="H4" s="751"/>
      <c r="I4" s="751"/>
      <c r="J4" s="751"/>
      <c r="K4" s="752"/>
      <c r="L4" s="753" t="s">
        <v>280</v>
      </c>
      <c r="M4" s="742"/>
      <c r="N4" s="742"/>
      <c r="O4" s="742"/>
      <c r="P4" s="742"/>
      <c r="Q4" s="742"/>
      <c r="R4" s="742"/>
      <c r="S4" s="743"/>
      <c r="T4" s="748"/>
      <c r="U4" s="749"/>
    </row>
    <row r="5" spans="1:22" s="1" customFormat="1" ht="15" customHeight="1" x14ac:dyDescent="0.2">
      <c r="B5" s="260" t="s">
        <v>281</v>
      </c>
      <c r="C5" s="665"/>
      <c r="D5" s="261">
        <v>0.2</v>
      </c>
      <c r="E5" s="262">
        <v>0.2</v>
      </c>
      <c r="F5" s="262">
        <v>0.2</v>
      </c>
      <c r="G5" s="262">
        <v>0.2</v>
      </c>
      <c r="H5" s="262">
        <v>0.2</v>
      </c>
      <c r="I5" s="263">
        <v>0.2</v>
      </c>
      <c r="J5" s="264">
        <v>0.2</v>
      </c>
      <c r="K5" s="668"/>
      <c r="L5" s="265">
        <v>60</v>
      </c>
      <c r="M5" s="266">
        <v>61</v>
      </c>
      <c r="N5" s="266">
        <v>61</v>
      </c>
      <c r="O5" s="266">
        <v>69</v>
      </c>
      <c r="P5" s="266">
        <v>69</v>
      </c>
      <c r="Q5" s="267">
        <v>68</v>
      </c>
      <c r="R5" s="268">
        <v>69</v>
      </c>
      <c r="S5" s="536"/>
      <c r="T5" s="270" t="s">
        <v>907</v>
      </c>
      <c r="U5" s="126"/>
    </row>
    <row r="6" spans="1:22" s="1" customFormat="1" ht="15" customHeight="1" x14ac:dyDescent="0.2">
      <c r="B6" s="260" t="s">
        <v>282</v>
      </c>
      <c r="C6" s="665"/>
      <c r="D6" s="261">
        <v>0.9</v>
      </c>
      <c r="E6" s="262">
        <v>0.8</v>
      </c>
      <c r="F6" s="262">
        <v>0.8</v>
      </c>
      <c r="G6" s="262">
        <v>0.6</v>
      </c>
      <c r="H6" s="262">
        <v>0.6</v>
      </c>
      <c r="I6" s="271">
        <v>0.6</v>
      </c>
      <c r="J6" s="264">
        <v>0.5</v>
      </c>
      <c r="K6" s="668"/>
      <c r="L6" s="265">
        <v>20</v>
      </c>
      <c r="M6" s="266">
        <v>24</v>
      </c>
      <c r="N6" s="266">
        <v>24</v>
      </c>
      <c r="O6" s="266">
        <v>30</v>
      </c>
      <c r="P6" s="266">
        <v>31</v>
      </c>
      <c r="Q6" s="268">
        <v>34</v>
      </c>
      <c r="R6" s="268">
        <v>34</v>
      </c>
      <c r="S6" s="536"/>
      <c r="T6" s="270" t="s">
        <v>283</v>
      </c>
      <c r="U6" s="126"/>
    </row>
    <row r="7" spans="1:22" s="1" customFormat="1" ht="15" customHeight="1" x14ac:dyDescent="0.2">
      <c r="B7" s="260" t="s">
        <v>284</v>
      </c>
      <c r="C7" s="665"/>
      <c r="D7" s="261"/>
      <c r="E7" s="262"/>
      <c r="F7" s="262"/>
      <c r="G7" s="262"/>
      <c r="H7" s="262"/>
      <c r="I7" s="271"/>
      <c r="J7" s="264"/>
      <c r="K7" s="668"/>
      <c r="L7" s="265"/>
      <c r="M7" s="266"/>
      <c r="N7" s="266"/>
      <c r="O7" s="266"/>
      <c r="P7" s="266"/>
      <c r="Q7" s="268"/>
      <c r="R7" s="268"/>
      <c r="S7" s="536"/>
      <c r="T7" s="270" t="s">
        <v>285</v>
      </c>
      <c r="U7" s="126"/>
    </row>
    <row r="8" spans="1:22" s="1" customFormat="1" ht="15" customHeight="1" x14ac:dyDescent="0.2">
      <c r="B8" s="272" t="s">
        <v>174</v>
      </c>
      <c r="C8" s="665"/>
      <c r="D8" s="261">
        <v>1.5</v>
      </c>
      <c r="E8" s="262">
        <v>0.9</v>
      </c>
      <c r="F8" s="262">
        <v>1.5</v>
      </c>
      <c r="G8" s="262">
        <v>1.5</v>
      </c>
      <c r="H8" s="262">
        <v>1.4</v>
      </c>
      <c r="I8" s="271">
        <v>1.4</v>
      </c>
      <c r="J8" s="264">
        <v>1.6</v>
      </c>
      <c r="K8" s="669" t="s">
        <v>22</v>
      </c>
      <c r="L8" s="265">
        <v>13</v>
      </c>
      <c r="M8" s="266">
        <v>20</v>
      </c>
      <c r="N8" s="266">
        <v>13</v>
      </c>
      <c r="O8" s="266">
        <v>15</v>
      </c>
      <c r="P8" s="266">
        <v>16</v>
      </c>
      <c r="Q8" s="268">
        <v>16</v>
      </c>
      <c r="R8" s="268">
        <v>15</v>
      </c>
      <c r="S8" s="671" t="s">
        <v>22</v>
      </c>
      <c r="T8" s="278" t="s">
        <v>175</v>
      </c>
      <c r="U8" s="126"/>
    </row>
    <row r="9" spans="1:22" s="1" customFormat="1" ht="15" customHeight="1" x14ac:dyDescent="0.2">
      <c r="B9" s="272" t="s">
        <v>176</v>
      </c>
      <c r="C9" s="665"/>
      <c r="D9" s="261">
        <v>19.600000000000001</v>
      </c>
      <c r="E9" s="262">
        <v>25.9</v>
      </c>
      <c r="F9" s="262">
        <v>15.8</v>
      </c>
      <c r="G9" s="262">
        <v>19.899999999999999</v>
      </c>
      <c r="H9" s="262">
        <v>22.4</v>
      </c>
      <c r="I9" s="271">
        <v>23.8</v>
      </c>
      <c r="J9" s="264">
        <v>18.2</v>
      </c>
      <c r="K9" s="669" t="s">
        <v>22</v>
      </c>
      <c r="L9" s="265">
        <v>2</v>
      </c>
      <c r="M9" s="266">
        <v>2</v>
      </c>
      <c r="N9" s="266">
        <v>2</v>
      </c>
      <c r="O9" s="266">
        <v>3</v>
      </c>
      <c r="P9" s="266">
        <v>2</v>
      </c>
      <c r="Q9" s="268">
        <v>2</v>
      </c>
      <c r="R9" s="268">
        <v>3</v>
      </c>
      <c r="S9" s="671" t="s">
        <v>22</v>
      </c>
      <c r="T9" s="278" t="s">
        <v>177</v>
      </c>
      <c r="U9" s="126"/>
    </row>
    <row r="10" spans="1:22" s="1" customFormat="1" ht="15" customHeight="1" x14ac:dyDescent="0.2">
      <c r="B10" s="272" t="s">
        <v>286</v>
      </c>
      <c r="C10" s="665"/>
      <c r="D10" s="261">
        <v>1.8</v>
      </c>
      <c r="E10" s="262">
        <v>2.2000000000000002</v>
      </c>
      <c r="F10" s="262">
        <v>2.4</v>
      </c>
      <c r="G10" s="262">
        <v>2.1</v>
      </c>
      <c r="H10" s="262">
        <v>2.6</v>
      </c>
      <c r="I10" s="271">
        <v>2.7</v>
      </c>
      <c r="J10" s="264">
        <v>2.2999999999999998</v>
      </c>
      <c r="K10" s="669" t="s">
        <v>22</v>
      </c>
      <c r="L10" s="265">
        <v>15</v>
      </c>
      <c r="M10" s="266">
        <v>12</v>
      </c>
      <c r="N10" s="266">
        <v>11</v>
      </c>
      <c r="O10" s="266">
        <v>13</v>
      </c>
      <c r="P10" s="266">
        <v>12</v>
      </c>
      <c r="Q10" s="268">
        <v>12</v>
      </c>
      <c r="R10" s="268">
        <v>12</v>
      </c>
      <c r="S10" s="671" t="s">
        <v>22</v>
      </c>
      <c r="T10" s="278" t="s">
        <v>287</v>
      </c>
      <c r="U10" s="126"/>
    </row>
    <row r="11" spans="1:22" s="1" customFormat="1" ht="15" customHeight="1" x14ac:dyDescent="0.2">
      <c r="B11" s="272" t="s">
        <v>182</v>
      </c>
      <c r="C11" s="665"/>
      <c r="D11" s="261">
        <v>16.899999999999999</v>
      </c>
      <c r="E11" s="262">
        <v>11</v>
      </c>
      <c r="F11" s="262">
        <v>13.6</v>
      </c>
      <c r="G11" s="262">
        <v>7.4</v>
      </c>
      <c r="H11" s="262">
        <v>3.2</v>
      </c>
      <c r="I11" s="271">
        <v>2.5</v>
      </c>
      <c r="J11" s="264">
        <v>1.9</v>
      </c>
      <c r="K11" s="669" t="s">
        <v>22</v>
      </c>
      <c r="L11" s="273">
        <v>2</v>
      </c>
      <c r="M11" s="274">
        <v>2</v>
      </c>
      <c r="N11" s="274">
        <v>2</v>
      </c>
      <c r="O11" s="274">
        <v>4</v>
      </c>
      <c r="P11" s="274">
        <v>7</v>
      </c>
      <c r="Q11" s="275">
        <v>7</v>
      </c>
      <c r="R11" s="275">
        <v>9</v>
      </c>
      <c r="S11" s="672" t="s">
        <v>22</v>
      </c>
      <c r="T11" s="278" t="s">
        <v>288</v>
      </c>
      <c r="U11" s="126"/>
    </row>
    <row r="12" spans="1:22" s="1" customFormat="1" ht="15" customHeight="1" x14ac:dyDescent="0.2">
      <c r="B12" s="272" t="s">
        <v>184</v>
      </c>
      <c r="C12" s="665"/>
      <c r="D12" s="261">
        <v>5.7</v>
      </c>
      <c r="E12" s="262">
        <v>3.8</v>
      </c>
      <c r="F12" s="262">
        <v>5.4</v>
      </c>
      <c r="G12" s="262">
        <v>5.3</v>
      </c>
      <c r="H12" s="262">
        <v>4.7</v>
      </c>
      <c r="I12" s="271">
        <v>4.4000000000000004</v>
      </c>
      <c r="J12" s="264">
        <v>5.0999999999999996</v>
      </c>
      <c r="K12" s="669" t="s">
        <v>22</v>
      </c>
      <c r="L12" s="273">
        <v>5</v>
      </c>
      <c r="M12" s="274">
        <v>6</v>
      </c>
      <c r="N12" s="274">
        <v>5</v>
      </c>
      <c r="O12" s="274">
        <v>7</v>
      </c>
      <c r="P12" s="274">
        <v>8</v>
      </c>
      <c r="Q12" s="275">
        <v>7</v>
      </c>
      <c r="R12" s="275">
        <v>7</v>
      </c>
      <c r="S12" s="672" t="s">
        <v>22</v>
      </c>
      <c r="T12" s="278" t="s">
        <v>185</v>
      </c>
      <c r="U12" s="126"/>
    </row>
    <row r="13" spans="1:22" s="1" customFormat="1" ht="15" customHeight="1" x14ac:dyDescent="0.2">
      <c r="B13" s="260" t="s">
        <v>289</v>
      </c>
      <c r="C13" s="665"/>
      <c r="D13" s="261"/>
      <c r="E13" s="262"/>
      <c r="F13" s="262"/>
      <c r="G13" s="262"/>
      <c r="H13" s="262"/>
      <c r="I13" s="271"/>
      <c r="J13" s="264"/>
      <c r="K13" s="668"/>
      <c r="L13" s="273"/>
      <c r="M13" s="274"/>
      <c r="N13" s="274"/>
      <c r="O13" s="274"/>
      <c r="P13" s="274"/>
      <c r="Q13" s="275"/>
      <c r="R13" s="275"/>
      <c r="S13" s="672"/>
      <c r="T13" s="276" t="s">
        <v>290</v>
      </c>
      <c r="U13" s="126"/>
    </row>
    <row r="14" spans="1:22" s="1" customFormat="1" ht="15" customHeight="1" x14ac:dyDescent="0.2">
      <c r="B14" s="272" t="s">
        <v>194</v>
      </c>
      <c r="C14" s="665"/>
      <c r="D14" s="261">
        <v>1</v>
      </c>
      <c r="E14" s="262">
        <v>1</v>
      </c>
      <c r="F14" s="262">
        <v>0.8</v>
      </c>
      <c r="G14" s="262">
        <v>0.5</v>
      </c>
      <c r="H14" s="262">
        <v>0.4</v>
      </c>
      <c r="I14" s="271">
        <v>0.4</v>
      </c>
      <c r="J14" s="264">
        <v>0.4</v>
      </c>
      <c r="K14" s="669" t="s">
        <v>22</v>
      </c>
      <c r="L14" s="273">
        <v>20</v>
      </c>
      <c r="M14" s="274">
        <v>19</v>
      </c>
      <c r="N14" s="274">
        <v>26</v>
      </c>
      <c r="O14" s="274">
        <v>38</v>
      </c>
      <c r="P14" s="274">
        <v>47</v>
      </c>
      <c r="Q14" s="275">
        <v>45</v>
      </c>
      <c r="R14" s="275">
        <v>44</v>
      </c>
      <c r="S14" s="672" t="s">
        <v>22</v>
      </c>
      <c r="T14" s="278" t="s">
        <v>195</v>
      </c>
      <c r="U14" s="667"/>
    </row>
    <row r="15" spans="1:22" s="1" customFormat="1" ht="15" customHeight="1" x14ac:dyDescent="0.2">
      <c r="B15" s="272" t="s">
        <v>196</v>
      </c>
      <c r="C15" s="665"/>
      <c r="D15" s="261">
        <v>2.5</v>
      </c>
      <c r="E15" s="262">
        <v>2.7</v>
      </c>
      <c r="F15" s="262">
        <v>2.2999999999999998</v>
      </c>
      <c r="G15" s="262">
        <v>2</v>
      </c>
      <c r="H15" s="262">
        <v>2</v>
      </c>
      <c r="I15" s="271">
        <v>1.6</v>
      </c>
      <c r="J15" s="264">
        <v>1.2</v>
      </c>
      <c r="K15" s="669" t="s">
        <v>22</v>
      </c>
      <c r="L15" s="273">
        <v>6</v>
      </c>
      <c r="M15" s="274">
        <v>6</v>
      </c>
      <c r="N15" s="274">
        <v>6</v>
      </c>
      <c r="O15" s="274">
        <v>8</v>
      </c>
      <c r="P15" s="274">
        <v>7</v>
      </c>
      <c r="Q15" s="275">
        <v>9</v>
      </c>
      <c r="R15" s="275">
        <v>15</v>
      </c>
      <c r="S15" s="672" t="s">
        <v>22</v>
      </c>
      <c r="T15" s="278" t="s">
        <v>197</v>
      </c>
      <c r="U15" s="126"/>
    </row>
    <row r="16" spans="1:22" s="1" customFormat="1" ht="15" customHeight="1" x14ac:dyDescent="0.2">
      <c r="B16" s="277" t="s">
        <v>291</v>
      </c>
      <c r="C16" s="665"/>
      <c r="D16" s="261"/>
      <c r="E16" s="262"/>
      <c r="F16" s="262"/>
      <c r="G16" s="262"/>
      <c r="H16" s="262"/>
      <c r="I16" s="271"/>
      <c r="J16" s="264"/>
      <c r="K16" s="669"/>
      <c r="L16" s="273"/>
      <c r="M16" s="274"/>
      <c r="N16" s="274"/>
      <c r="O16" s="274"/>
      <c r="P16" s="274"/>
      <c r="Q16" s="275"/>
      <c r="R16" s="275"/>
      <c r="S16" s="672"/>
      <c r="T16" s="270" t="s">
        <v>285</v>
      </c>
      <c r="U16" s="289"/>
    </row>
    <row r="17" spans="2:21" s="1" customFormat="1" ht="15" customHeight="1" x14ac:dyDescent="0.2">
      <c r="B17" s="272" t="s">
        <v>189</v>
      </c>
      <c r="C17" s="666" t="s">
        <v>1</v>
      </c>
      <c r="D17" s="261">
        <v>2</v>
      </c>
      <c r="E17" s="262">
        <v>2.1</v>
      </c>
      <c r="F17" s="262">
        <v>1.6</v>
      </c>
      <c r="G17" s="262">
        <v>1.3</v>
      </c>
      <c r="H17" s="262">
        <v>1.3</v>
      </c>
      <c r="I17" s="271">
        <v>1.3</v>
      </c>
      <c r="J17" s="264">
        <v>1.3</v>
      </c>
      <c r="K17" s="669" t="s">
        <v>2</v>
      </c>
      <c r="L17" s="273">
        <v>13</v>
      </c>
      <c r="M17" s="274">
        <v>11</v>
      </c>
      <c r="N17" s="274">
        <v>14</v>
      </c>
      <c r="O17" s="274">
        <v>16</v>
      </c>
      <c r="P17" s="274">
        <v>15</v>
      </c>
      <c r="Q17" s="275">
        <v>15</v>
      </c>
      <c r="R17" s="275">
        <v>15</v>
      </c>
      <c r="S17" s="672" t="s">
        <v>2</v>
      </c>
      <c r="T17" s="278" t="s">
        <v>190</v>
      </c>
      <c r="U17" s="667" t="s">
        <v>1</v>
      </c>
    </row>
    <row r="18" spans="2:21" s="1" customFormat="1" ht="15" customHeight="1" x14ac:dyDescent="0.2">
      <c r="B18" s="272" t="s">
        <v>191</v>
      </c>
      <c r="C18" s="665"/>
      <c r="D18" s="261">
        <v>4.2</v>
      </c>
      <c r="E18" s="262">
        <v>3.9</v>
      </c>
      <c r="F18" s="262">
        <v>3.3</v>
      </c>
      <c r="G18" s="262">
        <v>2.4</v>
      </c>
      <c r="H18" s="262">
        <v>2.2000000000000002</v>
      </c>
      <c r="I18" s="271">
        <v>2</v>
      </c>
      <c r="J18" s="264">
        <v>2</v>
      </c>
      <c r="K18" s="669" t="s">
        <v>2</v>
      </c>
      <c r="L18" s="273">
        <v>5</v>
      </c>
      <c r="M18" s="274">
        <v>5</v>
      </c>
      <c r="N18" s="274">
        <v>6</v>
      </c>
      <c r="O18" s="274">
        <v>11</v>
      </c>
      <c r="P18" s="274">
        <v>11</v>
      </c>
      <c r="Q18" s="275">
        <v>12</v>
      </c>
      <c r="R18" s="275">
        <v>12</v>
      </c>
      <c r="S18" s="672" t="s">
        <v>2</v>
      </c>
      <c r="T18" s="278" t="s">
        <v>292</v>
      </c>
      <c r="U18" s="126"/>
    </row>
    <row r="19" spans="2:21" s="1" customFormat="1" ht="15" customHeight="1" x14ac:dyDescent="0.2">
      <c r="B19" s="272" t="s">
        <v>293</v>
      </c>
      <c r="C19" s="665"/>
      <c r="D19" s="261">
        <v>2</v>
      </c>
      <c r="E19" s="262">
        <v>1.9</v>
      </c>
      <c r="F19" s="262">
        <v>1.2</v>
      </c>
      <c r="G19" s="262">
        <v>0.8</v>
      </c>
      <c r="H19" s="262">
        <v>0.9</v>
      </c>
      <c r="I19" s="271">
        <v>1</v>
      </c>
      <c r="J19" s="264">
        <v>0.8</v>
      </c>
      <c r="K19" s="669" t="s">
        <v>2</v>
      </c>
      <c r="L19" s="273">
        <v>10</v>
      </c>
      <c r="M19" s="274">
        <v>14</v>
      </c>
      <c r="N19" s="274">
        <v>15</v>
      </c>
      <c r="O19" s="274">
        <v>20</v>
      </c>
      <c r="P19" s="274">
        <v>18</v>
      </c>
      <c r="Q19" s="275">
        <v>19</v>
      </c>
      <c r="R19" s="275">
        <v>24</v>
      </c>
      <c r="S19" s="672" t="s">
        <v>2</v>
      </c>
      <c r="T19" s="278" t="s">
        <v>294</v>
      </c>
      <c r="U19" s="126"/>
    </row>
    <row r="20" spans="2:21" s="1" customFormat="1" ht="15" customHeight="1" x14ac:dyDescent="0.2">
      <c r="B20" s="260" t="s">
        <v>295</v>
      </c>
      <c r="C20" s="665"/>
      <c r="D20" s="261">
        <v>0.8</v>
      </c>
      <c r="E20" s="262">
        <v>1.1000000000000001</v>
      </c>
      <c r="F20" s="262">
        <v>0.5</v>
      </c>
      <c r="G20" s="262">
        <v>0.3</v>
      </c>
      <c r="H20" s="262">
        <v>0.2</v>
      </c>
      <c r="I20" s="271">
        <v>0.2</v>
      </c>
      <c r="J20" s="264">
        <v>0.2</v>
      </c>
      <c r="K20" s="669" t="s">
        <v>22</v>
      </c>
      <c r="L20" s="273">
        <v>24</v>
      </c>
      <c r="M20" s="274">
        <v>21</v>
      </c>
      <c r="N20" s="274">
        <v>32</v>
      </c>
      <c r="O20" s="274">
        <v>49</v>
      </c>
      <c r="P20" s="274">
        <v>59</v>
      </c>
      <c r="Q20" s="275">
        <v>54</v>
      </c>
      <c r="R20" s="275">
        <v>58</v>
      </c>
      <c r="S20" s="672" t="s">
        <v>22</v>
      </c>
      <c r="T20" s="270" t="s">
        <v>296</v>
      </c>
      <c r="U20" s="126"/>
    </row>
    <row r="21" spans="2:21" s="1" customFormat="1" ht="15" customHeight="1" x14ac:dyDescent="0.2">
      <c r="B21" s="260" t="s">
        <v>860</v>
      </c>
      <c r="C21" s="665"/>
      <c r="D21" s="261">
        <v>0.7</v>
      </c>
      <c r="E21" s="262">
        <v>0.7</v>
      </c>
      <c r="F21" s="262">
        <v>0.5</v>
      </c>
      <c r="G21" s="262">
        <v>0.8</v>
      </c>
      <c r="H21" s="262">
        <v>0.8</v>
      </c>
      <c r="I21" s="271">
        <v>1</v>
      </c>
      <c r="J21" s="264">
        <v>1.1000000000000001</v>
      </c>
      <c r="K21" s="669"/>
      <c r="L21" s="273">
        <v>24</v>
      </c>
      <c r="M21" s="274">
        <v>24</v>
      </c>
      <c r="N21" s="274">
        <v>32</v>
      </c>
      <c r="O21" s="274">
        <v>27</v>
      </c>
      <c r="P21" s="274">
        <v>23</v>
      </c>
      <c r="Q21" s="275">
        <v>21</v>
      </c>
      <c r="R21" s="275">
        <v>20</v>
      </c>
      <c r="S21" s="672"/>
      <c r="T21" s="270" t="s">
        <v>297</v>
      </c>
      <c r="U21" s="126"/>
    </row>
    <row r="22" spans="2:21" s="1" customFormat="1" ht="15" customHeight="1" x14ac:dyDescent="0.2">
      <c r="B22" s="260" t="s">
        <v>298</v>
      </c>
      <c r="C22" s="665"/>
      <c r="D22" s="261"/>
      <c r="E22" s="262"/>
      <c r="F22" s="262"/>
      <c r="G22" s="262"/>
      <c r="H22" s="262"/>
      <c r="I22" s="271"/>
      <c r="J22" s="264"/>
      <c r="K22" s="669"/>
      <c r="L22" s="265"/>
      <c r="M22" s="266"/>
      <c r="N22" s="266"/>
      <c r="O22" s="266"/>
      <c r="P22" s="266"/>
      <c r="Q22" s="268"/>
      <c r="R22" s="268"/>
      <c r="S22" s="671"/>
      <c r="T22" s="270" t="s">
        <v>299</v>
      </c>
      <c r="U22" s="126"/>
    </row>
    <row r="23" spans="2:21" s="1" customFormat="1" ht="15" customHeight="1" x14ac:dyDescent="0.2">
      <c r="B23" s="272" t="s">
        <v>861</v>
      </c>
      <c r="C23" s="666" t="s">
        <v>3</v>
      </c>
      <c r="D23" s="261">
        <v>1.9</v>
      </c>
      <c r="E23" s="262">
        <v>1.9</v>
      </c>
      <c r="F23" s="262">
        <v>1.2</v>
      </c>
      <c r="G23" s="262">
        <v>1.1000000000000001</v>
      </c>
      <c r="H23" s="262">
        <v>0.8</v>
      </c>
      <c r="I23" s="271">
        <v>0.5</v>
      </c>
      <c r="J23" s="264">
        <v>0.5</v>
      </c>
      <c r="K23" s="669" t="s">
        <v>2</v>
      </c>
      <c r="L23" s="265">
        <v>12</v>
      </c>
      <c r="M23" s="266">
        <v>11</v>
      </c>
      <c r="N23" s="266">
        <v>19</v>
      </c>
      <c r="O23" s="266">
        <v>24</v>
      </c>
      <c r="P23" s="266">
        <v>28</v>
      </c>
      <c r="Q23" s="268">
        <v>36</v>
      </c>
      <c r="R23" s="268">
        <v>33</v>
      </c>
      <c r="S23" s="671" t="s">
        <v>2</v>
      </c>
      <c r="T23" s="278" t="s">
        <v>862</v>
      </c>
      <c r="U23" s="667" t="s">
        <v>3</v>
      </c>
    </row>
    <row r="24" spans="2:21" s="1" customFormat="1" ht="15" customHeight="1" x14ac:dyDescent="0.2">
      <c r="B24" s="272" t="s">
        <v>328</v>
      </c>
      <c r="C24" s="666" t="s">
        <v>203</v>
      </c>
      <c r="D24" s="261">
        <v>6.3</v>
      </c>
      <c r="E24" s="262">
        <v>6.9</v>
      </c>
      <c r="F24" s="262">
        <v>4.2</v>
      </c>
      <c r="G24" s="262">
        <v>2.7</v>
      </c>
      <c r="H24" s="262">
        <v>1.9</v>
      </c>
      <c r="I24" s="271">
        <v>1.2</v>
      </c>
      <c r="J24" s="264">
        <v>1</v>
      </c>
      <c r="K24" s="669" t="s">
        <v>22</v>
      </c>
      <c r="L24" s="265">
        <v>5</v>
      </c>
      <c r="M24" s="266">
        <v>4</v>
      </c>
      <c r="N24" s="266">
        <v>7</v>
      </c>
      <c r="O24" s="266">
        <v>7</v>
      </c>
      <c r="P24" s="266">
        <v>8</v>
      </c>
      <c r="Q24" s="268">
        <v>9</v>
      </c>
      <c r="R24" s="268">
        <v>10</v>
      </c>
      <c r="S24" s="671" t="s">
        <v>22</v>
      </c>
      <c r="T24" s="278" t="s">
        <v>329</v>
      </c>
      <c r="U24" s="667" t="s">
        <v>203</v>
      </c>
    </row>
    <row r="25" spans="2:21" s="1" customFormat="1" ht="15" customHeight="1" x14ac:dyDescent="0.2">
      <c r="B25" s="272" t="s">
        <v>908</v>
      </c>
      <c r="C25" s="665"/>
      <c r="D25" s="261" t="s">
        <v>82</v>
      </c>
      <c r="E25" s="262">
        <v>3.7</v>
      </c>
      <c r="F25" s="262">
        <v>5.8</v>
      </c>
      <c r="G25" s="262">
        <v>6.4</v>
      </c>
      <c r="H25" s="262">
        <v>7.3</v>
      </c>
      <c r="I25" s="271">
        <v>6.7</v>
      </c>
      <c r="J25" s="264">
        <v>7.8</v>
      </c>
      <c r="K25" s="669" t="s">
        <v>22</v>
      </c>
      <c r="L25" s="265" t="s">
        <v>82</v>
      </c>
      <c r="M25" s="266">
        <v>6</v>
      </c>
      <c r="N25" s="266">
        <v>6</v>
      </c>
      <c r="O25" s="266">
        <v>7</v>
      </c>
      <c r="P25" s="266">
        <v>8</v>
      </c>
      <c r="Q25" s="268">
        <v>8</v>
      </c>
      <c r="R25" s="268">
        <v>4</v>
      </c>
      <c r="S25" s="671" t="s">
        <v>22</v>
      </c>
      <c r="T25" s="278" t="s">
        <v>909</v>
      </c>
      <c r="U25" s="126"/>
    </row>
    <row r="26" spans="2:21" s="1" customFormat="1" ht="15" customHeight="1" x14ac:dyDescent="0.2">
      <c r="B26" s="272" t="s">
        <v>300</v>
      </c>
      <c r="C26" s="666" t="s">
        <v>207</v>
      </c>
      <c r="D26" s="261">
        <v>2.1</v>
      </c>
      <c r="E26" s="262">
        <v>1.8</v>
      </c>
      <c r="F26" s="262">
        <v>1.8</v>
      </c>
      <c r="G26" s="262">
        <v>1.7</v>
      </c>
      <c r="H26" s="262">
        <v>1.4</v>
      </c>
      <c r="I26" s="271">
        <v>1.1000000000000001</v>
      </c>
      <c r="J26" s="264">
        <v>1.2</v>
      </c>
      <c r="K26" s="669" t="s">
        <v>2</v>
      </c>
      <c r="L26" s="265">
        <v>11</v>
      </c>
      <c r="M26" s="266">
        <v>16</v>
      </c>
      <c r="N26" s="266">
        <v>14</v>
      </c>
      <c r="O26" s="266">
        <v>15</v>
      </c>
      <c r="P26" s="266">
        <v>21</v>
      </c>
      <c r="Q26" s="268">
        <v>19</v>
      </c>
      <c r="R26" s="268">
        <v>16</v>
      </c>
      <c r="S26" s="671" t="s">
        <v>2</v>
      </c>
      <c r="T26" s="278" t="s">
        <v>301</v>
      </c>
      <c r="U26" s="667" t="s">
        <v>207</v>
      </c>
    </row>
    <row r="27" spans="2:21" s="1" customFormat="1" ht="15" customHeight="1" x14ac:dyDescent="0.2">
      <c r="B27" s="272" t="s">
        <v>304</v>
      </c>
      <c r="C27" s="665"/>
      <c r="D27" s="279">
        <v>0.8</v>
      </c>
      <c r="E27" s="280">
        <v>0.8</v>
      </c>
      <c r="F27" s="280">
        <v>0.4</v>
      </c>
      <c r="G27" s="280">
        <v>0.6</v>
      </c>
      <c r="H27" s="280">
        <v>0.7</v>
      </c>
      <c r="I27" s="264">
        <v>0.9</v>
      </c>
      <c r="J27" s="264">
        <v>1.1000000000000001</v>
      </c>
      <c r="K27" s="669"/>
      <c r="L27" s="265">
        <v>17</v>
      </c>
      <c r="M27" s="266">
        <v>19</v>
      </c>
      <c r="N27" s="266">
        <v>25</v>
      </c>
      <c r="O27" s="266">
        <v>23</v>
      </c>
      <c r="P27" s="266">
        <v>22</v>
      </c>
      <c r="Q27" s="268">
        <v>20</v>
      </c>
      <c r="R27" s="268">
        <v>19</v>
      </c>
      <c r="S27" s="671"/>
      <c r="T27" s="278" t="s">
        <v>305</v>
      </c>
      <c r="U27" s="126"/>
    </row>
    <row r="28" spans="2:21" s="1" customFormat="1" ht="15" customHeight="1" x14ac:dyDescent="0.2">
      <c r="B28" s="272" t="s">
        <v>302</v>
      </c>
      <c r="C28" s="665"/>
      <c r="D28" s="279">
        <v>2.1</v>
      </c>
      <c r="E28" s="280">
        <v>2.1</v>
      </c>
      <c r="F28" s="280">
        <v>1.1000000000000001</v>
      </c>
      <c r="G28" s="280">
        <v>0.9</v>
      </c>
      <c r="H28" s="280">
        <v>0.5</v>
      </c>
      <c r="I28" s="264">
        <v>0.5</v>
      </c>
      <c r="J28" s="264">
        <v>0.4</v>
      </c>
      <c r="K28" s="669" t="s">
        <v>2</v>
      </c>
      <c r="L28" s="265">
        <v>11</v>
      </c>
      <c r="M28" s="266">
        <v>10</v>
      </c>
      <c r="N28" s="266">
        <v>22</v>
      </c>
      <c r="O28" s="266">
        <v>21</v>
      </c>
      <c r="P28" s="266">
        <v>26</v>
      </c>
      <c r="Q28" s="268">
        <v>26</v>
      </c>
      <c r="R28" s="268">
        <v>28</v>
      </c>
      <c r="S28" s="671" t="s">
        <v>2</v>
      </c>
      <c r="T28" s="278" t="s">
        <v>303</v>
      </c>
      <c r="U28" s="126"/>
    </row>
    <row r="29" spans="2:21" s="1" customFormat="1" ht="15" customHeight="1" x14ac:dyDescent="0.2">
      <c r="B29" s="272" t="s">
        <v>306</v>
      </c>
      <c r="C29" s="665"/>
      <c r="D29" s="279">
        <v>2</v>
      </c>
      <c r="E29" s="280">
        <v>2.7</v>
      </c>
      <c r="F29" s="280">
        <v>1.8</v>
      </c>
      <c r="G29" s="280">
        <v>1.2</v>
      </c>
      <c r="H29" s="280">
        <v>0.7</v>
      </c>
      <c r="I29" s="264">
        <v>0.6</v>
      </c>
      <c r="J29" s="264">
        <v>0.6</v>
      </c>
      <c r="K29" s="669"/>
      <c r="L29" s="265">
        <v>10</v>
      </c>
      <c r="M29" s="266">
        <v>8</v>
      </c>
      <c r="N29" s="266">
        <v>13</v>
      </c>
      <c r="O29" s="266">
        <v>19</v>
      </c>
      <c r="P29" s="266">
        <v>21</v>
      </c>
      <c r="Q29" s="268">
        <v>19</v>
      </c>
      <c r="R29" s="268">
        <v>19</v>
      </c>
      <c r="S29" s="671"/>
      <c r="T29" s="278" t="s">
        <v>307</v>
      </c>
      <c r="U29" s="126"/>
    </row>
    <row r="30" spans="2:21" s="1" customFormat="1" ht="15" customHeight="1" x14ac:dyDescent="0.2">
      <c r="B30" s="272" t="s">
        <v>308</v>
      </c>
      <c r="C30" s="665"/>
      <c r="D30" s="279">
        <v>0.9</v>
      </c>
      <c r="E30" s="280">
        <v>3.8</v>
      </c>
      <c r="F30" s="280">
        <v>3.2</v>
      </c>
      <c r="G30" s="280">
        <v>3.3</v>
      </c>
      <c r="H30" s="280">
        <v>3.5</v>
      </c>
      <c r="I30" s="264">
        <v>3</v>
      </c>
      <c r="J30" s="264">
        <v>2.6</v>
      </c>
      <c r="K30" s="669" t="s">
        <v>22</v>
      </c>
      <c r="L30" s="265">
        <v>16</v>
      </c>
      <c r="M30" s="266">
        <v>9</v>
      </c>
      <c r="N30" s="266">
        <v>9</v>
      </c>
      <c r="O30" s="266">
        <v>8</v>
      </c>
      <c r="P30" s="266">
        <v>7</v>
      </c>
      <c r="Q30" s="268">
        <v>9</v>
      </c>
      <c r="R30" s="268">
        <v>10</v>
      </c>
      <c r="S30" s="671" t="s">
        <v>22</v>
      </c>
      <c r="T30" s="278" t="s">
        <v>309</v>
      </c>
      <c r="U30" s="126"/>
    </row>
    <row r="31" spans="2:21" s="1" customFormat="1" ht="15" customHeight="1" x14ac:dyDescent="0.2">
      <c r="B31" s="272" t="s">
        <v>310</v>
      </c>
      <c r="C31" s="665"/>
      <c r="D31" s="279">
        <v>1.3</v>
      </c>
      <c r="E31" s="280">
        <v>1.5</v>
      </c>
      <c r="F31" s="280">
        <v>1.2</v>
      </c>
      <c r="G31" s="280">
        <v>0.9</v>
      </c>
      <c r="H31" s="280">
        <v>0.9</v>
      </c>
      <c r="I31" s="264">
        <v>0.7</v>
      </c>
      <c r="J31" s="264">
        <v>0.7</v>
      </c>
      <c r="K31" s="669" t="s">
        <v>2</v>
      </c>
      <c r="L31" s="265">
        <v>11</v>
      </c>
      <c r="M31" s="266">
        <v>11</v>
      </c>
      <c r="N31" s="266">
        <v>16</v>
      </c>
      <c r="O31" s="266">
        <v>19</v>
      </c>
      <c r="P31" s="266">
        <v>22</v>
      </c>
      <c r="Q31" s="268">
        <v>23</v>
      </c>
      <c r="R31" s="268">
        <v>24</v>
      </c>
      <c r="S31" s="671" t="s">
        <v>2</v>
      </c>
      <c r="T31" s="278" t="s">
        <v>311</v>
      </c>
      <c r="U31" s="126"/>
    </row>
    <row r="32" spans="2:21" s="1" customFormat="1" ht="15" customHeight="1" x14ac:dyDescent="0.2">
      <c r="B32" s="260" t="s">
        <v>913</v>
      </c>
      <c r="C32" s="665"/>
      <c r="D32" s="279">
        <v>1.1000000000000001</v>
      </c>
      <c r="E32" s="280">
        <v>0.9</v>
      </c>
      <c r="F32" s="280">
        <v>0.3</v>
      </c>
      <c r="G32" s="281">
        <v>0.8</v>
      </c>
      <c r="H32" s="281">
        <v>1</v>
      </c>
      <c r="I32" s="282">
        <v>1.2</v>
      </c>
      <c r="J32" s="282">
        <v>1.2</v>
      </c>
      <c r="K32" s="670"/>
      <c r="L32" s="265">
        <v>20</v>
      </c>
      <c r="M32" s="266">
        <v>27</v>
      </c>
      <c r="N32" s="266">
        <v>46</v>
      </c>
      <c r="O32" s="266">
        <v>25</v>
      </c>
      <c r="P32" s="283">
        <v>23</v>
      </c>
      <c r="Q32" s="284">
        <v>21</v>
      </c>
      <c r="R32" s="284">
        <v>19</v>
      </c>
      <c r="S32" s="673"/>
      <c r="T32" s="270" t="s">
        <v>914</v>
      </c>
      <c r="U32" s="126"/>
    </row>
    <row r="33" spans="1:21" s="1" customFormat="1" ht="15" customHeight="1" x14ac:dyDescent="0.2">
      <c r="B33" s="260" t="s">
        <v>915</v>
      </c>
      <c r="C33" s="665"/>
      <c r="D33" s="279">
        <v>1.1000000000000001</v>
      </c>
      <c r="E33" s="280">
        <v>0.8</v>
      </c>
      <c r="F33" s="280">
        <v>0.4</v>
      </c>
      <c r="G33" s="280">
        <v>0.5</v>
      </c>
      <c r="H33" s="281">
        <v>0.9</v>
      </c>
      <c r="I33" s="282">
        <v>1.1000000000000001</v>
      </c>
      <c r="J33" s="282">
        <v>1.2</v>
      </c>
      <c r="K33" s="670"/>
      <c r="L33" s="265">
        <v>16</v>
      </c>
      <c r="M33" s="266">
        <v>34</v>
      </c>
      <c r="N33" s="266">
        <v>38</v>
      </c>
      <c r="O33" s="283">
        <v>32</v>
      </c>
      <c r="P33" s="283">
        <v>28</v>
      </c>
      <c r="Q33" s="284">
        <v>24</v>
      </c>
      <c r="R33" s="284">
        <v>20</v>
      </c>
      <c r="S33" s="673"/>
      <c r="T33" s="270" t="s">
        <v>916</v>
      </c>
      <c r="U33" s="126"/>
    </row>
    <row r="34" spans="1:21" s="1" customFormat="1" ht="15" customHeight="1" x14ac:dyDescent="0.2">
      <c r="B34" s="260" t="s">
        <v>312</v>
      </c>
      <c r="C34" s="665"/>
      <c r="D34" s="279">
        <v>0.8</v>
      </c>
      <c r="E34" s="280">
        <v>0.5</v>
      </c>
      <c r="F34" s="280">
        <v>0.3</v>
      </c>
      <c r="G34" s="280">
        <v>0.5</v>
      </c>
      <c r="H34" s="280">
        <v>0.6</v>
      </c>
      <c r="I34" s="264">
        <v>0.7</v>
      </c>
      <c r="J34" s="264">
        <v>0.7</v>
      </c>
      <c r="K34" s="669" t="s">
        <v>22</v>
      </c>
      <c r="L34" s="265">
        <v>17</v>
      </c>
      <c r="M34" s="266">
        <v>31</v>
      </c>
      <c r="N34" s="266">
        <v>36</v>
      </c>
      <c r="O34" s="266">
        <v>24</v>
      </c>
      <c r="P34" s="266">
        <v>24</v>
      </c>
      <c r="Q34" s="268">
        <v>23</v>
      </c>
      <c r="R34" s="268">
        <v>23</v>
      </c>
      <c r="S34" s="671" t="s">
        <v>22</v>
      </c>
      <c r="T34" s="270" t="s">
        <v>313</v>
      </c>
      <c r="U34" s="667"/>
    </row>
    <row r="35" spans="1:21" x14ac:dyDescent="0.2">
      <c r="K35" s="142"/>
    </row>
    <row r="36" spans="1:21" x14ac:dyDescent="0.2">
      <c r="B36" s="286" t="s">
        <v>863</v>
      </c>
    </row>
    <row r="37" spans="1:21" x14ac:dyDescent="0.2">
      <c r="A37" s="1"/>
      <c r="B37" s="1" t="s">
        <v>314</v>
      </c>
      <c r="C37" s="287"/>
    </row>
    <row r="38" spans="1:21" x14ac:dyDescent="0.2">
      <c r="A38" s="1"/>
      <c r="B38" s="1" t="s">
        <v>864</v>
      </c>
      <c r="C38" s="287"/>
    </row>
    <row r="39" spans="1:21" x14ac:dyDescent="0.2">
      <c r="A39" s="1"/>
      <c r="B39" s="128" t="s">
        <v>865</v>
      </c>
      <c r="C39" s="287"/>
    </row>
    <row r="40" spans="1:21" x14ac:dyDescent="0.2">
      <c r="A40" s="1"/>
      <c r="B40" s="242" t="s">
        <v>917</v>
      </c>
      <c r="C40" s="287"/>
    </row>
    <row r="41" spans="1:21" x14ac:dyDescent="0.2">
      <c r="A41" s="1"/>
      <c r="B41" s="286" t="s">
        <v>918</v>
      </c>
    </row>
    <row r="42" spans="1:21" x14ac:dyDescent="0.2">
      <c r="A42" s="1"/>
      <c r="B42" s="1"/>
    </row>
    <row r="43" spans="1:21" s="1" customFormat="1" ht="15" customHeight="1" x14ac:dyDescent="0.2">
      <c r="A43" s="48"/>
      <c r="B43" s="288"/>
      <c r="C43" s="248"/>
      <c r="T43" s="286"/>
      <c r="U43" s="3"/>
    </row>
    <row r="44" spans="1:21" x14ac:dyDescent="0.2">
      <c r="B44" s="3"/>
      <c r="C44" s="245"/>
    </row>
    <row r="45" spans="1:21" x14ac:dyDescent="0.2">
      <c r="B45" s="3"/>
      <c r="C45" s="245"/>
      <c r="D45" s="1"/>
    </row>
    <row r="46" spans="1:21" x14ac:dyDescent="0.2">
      <c r="B46" s="122"/>
      <c r="C46" s="245"/>
    </row>
    <row r="47" spans="1:21" x14ac:dyDescent="0.2">
      <c r="B47" s="684"/>
      <c r="C47" s="250"/>
      <c r="D47" s="1"/>
    </row>
  </sheetData>
  <mergeCells count="6">
    <mergeCell ref="B3:C4"/>
    <mergeCell ref="J3:K3"/>
    <mergeCell ref="R3:S3"/>
    <mergeCell ref="T3:U4"/>
    <mergeCell ref="D4:K4"/>
    <mergeCell ref="L4:S4"/>
  </mergeCells>
  <hyperlinks>
    <hyperlink ref="V1" location="'Spis Contents'!A1" display="Powrót do spisu"/>
  </hyperlinks>
  <pageMargins left="0.7" right="0.7" top="0.75" bottom="0.75" header="0.3" footer="0.3"/>
  <pageSetup scale="5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zoomScaleNormal="100" workbookViewId="0"/>
  </sheetViews>
  <sheetFormatPr defaultRowHeight="12.75" x14ac:dyDescent="0.2"/>
  <cols>
    <col min="1" max="1" width="12.7109375" style="14" customWidth="1"/>
    <col min="2" max="2" width="60.7109375" style="14" customWidth="1"/>
    <col min="3" max="3" width="2" style="14" customWidth="1"/>
    <col min="4" max="7" width="9.7109375" style="14" customWidth="1"/>
    <col min="8" max="8" width="1.7109375" style="14" customWidth="1"/>
    <col min="9" max="9" width="9.7109375" style="14" customWidth="1"/>
    <col min="10" max="10" width="1.7109375" style="14" customWidth="1"/>
    <col min="11" max="11" width="9.7109375" style="14" customWidth="1"/>
    <col min="12" max="12" width="1.7109375" style="14" customWidth="1"/>
    <col min="13" max="13" width="9.7109375" style="14" customWidth="1"/>
    <col min="14" max="14" width="1.7109375" style="14" customWidth="1"/>
    <col min="15" max="16384" width="9.140625" style="14"/>
  </cols>
  <sheetData>
    <row r="1" spans="1:18" ht="15" customHeight="1" x14ac:dyDescent="0.2">
      <c r="A1" s="53" t="s">
        <v>645</v>
      </c>
      <c r="B1" s="43" t="s">
        <v>810</v>
      </c>
      <c r="C1" s="145"/>
      <c r="E1" s="314"/>
      <c r="F1" s="314"/>
      <c r="G1" s="314"/>
      <c r="H1" s="314"/>
      <c r="I1" s="314"/>
      <c r="J1" s="314"/>
      <c r="K1" s="314"/>
      <c r="L1" s="314"/>
      <c r="M1" s="423" t="s">
        <v>493</v>
      </c>
      <c r="N1" s="314"/>
      <c r="O1" s="314"/>
      <c r="P1" s="314"/>
      <c r="Q1" s="314"/>
      <c r="R1" s="314"/>
    </row>
    <row r="2" spans="1:18" ht="15" customHeight="1" thickBot="1" x14ac:dyDescent="0.25">
      <c r="B2" s="58" t="s">
        <v>811</v>
      </c>
      <c r="C2" s="58"/>
      <c r="E2" s="43"/>
      <c r="F2" s="43"/>
      <c r="G2" s="43"/>
      <c r="H2" s="43"/>
      <c r="I2" s="43"/>
      <c r="J2" s="43"/>
      <c r="K2" s="43"/>
      <c r="L2" s="43"/>
      <c r="M2" s="43"/>
      <c r="N2" s="43"/>
      <c r="O2" s="43"/>
      <c r="P2" s="43"/>
      <c r="Q2" s="43"/>
      <c r="R2" s="43"/>
    </row>
    <row r="3" spans="1:18" ht="30" customHeight="1" thickBot="1" x14ac:dyDescent="0.25">
      <c r="B3" s="736" t="s">
        <v>625</v>
      </c>
      <c r="C3" s="845"/>
      <c r="D3" s="607">
        <v>2005</v>
      </c>
      <c r="E3" s="608">
        <v>2010</v>
      </c>
      <c r="F3" s="608">
        <v>2011</v>
      </c>
      <c r="G3" s="609">
        <v>2012</v>
      </c>
      <c r="H3" s="510"/>
      <c r="I3" s="609">
        <v>2013</v>
      </c>
      <c r="J3" s="510" t="s">
        <v>22</v>
      </c>
      <c r="K3" s="609">
        <v>2014</v>
      </c>
      <c r="L3" s="511" t="s">
        <v>1</v>
      </c>
      <c r="M3" s="609">
        <v>2015</v>
      </c>
      <c r="N3" s="511" t="s">
        <v>1</v>
      </c>
    </row>
    <row r="4" spans="1:18" ht="15" customHeight="1" x14ac:dyDescent="0.2">
      <c r="B4" s="461" t="s">
        <v>76</v>
      </c>
      <c r="C4" s="512" t="s">
        <v>2</v>
      </c>
      <c r="D4" s="431">
        <v>100</v>
      </c>
      <c r="E4" s="432">
        <v>100</v>
      </c>
      <c r="F4" s="432">
        <v>100</v>
      </c>
      <c r="G4" s="433">
        <v>100</v>
      </c>
      <c r="H4" s="513"/>
      <c r="I4" s="433">
        <v>100</v>
      </c>
      <c r="J4" s="513"/>
      <c r="K4" s="433">
        <v>100</v>
      </c>
      <c r="M4" s="433">
        <v>100</v>
      </c>
    </row>
    <row r="5" spans="1:18" ht="15" customHeight="1" x14ac:dyDescent="0.2">
      <c r="B5" s="461" t="s">
        <v>812</v>
      </c>
      <c r="C5" s="462"/>
      <c r="D5" s="431">
        <v>69.099999999999994</v>
      </c>
      <c r="E5" s="431">
        <v>61.4</v>
      </c>
      <c r="F5" s="625">
        <v>60.3</v>
      </c>
      <c r="G5" s="433">
        <v>59</v>
      </c>
      <c r="H5" s="625"/>
      <c r="I5" s="433">
        <v>58</v>
      </c>
      <c r="J5" s="625"/>
      <c r="K5" s="433">
        <v>57.1</v>
      </c>
      <c r="L5" s="625"/>
      <c r="M5" s="433">
        <v>56.4</v>
      </c>
    </row>
    <row r="6" spans="1:18" ht="15" customHeight="1" x14ac:dyDescent="0.2">
      <c r="B6" s="222" t="s">
        <v>519</v>
      </c>
      <c r="C6" s="469"/>
      <c r="D6" s="438">
        <v>22.6</v>
      </c>
      <c r="E6" s="294">
        <v>19.3</v>
      </c>
      <c r="F6" s="294">
        <v>18.7</v>
      </c>
      <c r="G6" s="439">
        <v>18.5</v>
      </c>
      <c r="H6" s="438"/>
      <c r="I6" s="439">
        <v>18.2</v>
      </c>
      <c r="J6" s="438"/>
      <c r="K6" s="439">
        <v>18.100000000000001</v>
      </c>
      <c r="M6" s="439">
        <v>18</v>
      </c>
    </row>
    <row r="7" spans="1:18" ht="15" customHeight="1" x14ac:dyDescent="0.2">
      <c r="B7" s="222" t="s">
        <v>646</v>
      </c>
      <c r="C7" s="469"/>
      <c r="D7" s="438">
        <v>15.9</v>
      </c>
      <c r="E7" s="294">
        <v>15.6</v>
      </c>
      <c r="F7" s="294">
        <v>14.9</v>
      </c>
      <c r="G7" s="439">
        <v>14.7</v>
      </c>
      <c r="H7" s="438"/>
      <c r="I7" s="439">
        <v>14.7</v>
      </c>
      <c r="J7" s="438"/>
      <c r="K7" s="439">
        <v>14.3</v>
      </c>
      <c r="M7" s="439">
        <v>14.1</v>
      </c>
    </row>
    <row r="8" spans="1:18" ht="15" customHeight="1" x14ac:dyDescent="0.2">
      <c r="B8" s="222" t="s">
        <v>647</v>
      </c>
      <c r="C8" s="469"/>
      <c r="D8" s="438">
        <v>0.4</v>
      </c>
      <c r="E8" s="294">
        <v>0.5</v>
      </c>
      <c r="F8" s="294">
        <v>0.5</v>
      </c>
      <c r="G8" s="439">
        <v>0.5</v>
      </c>
      <c r="H8" s="438"/>
      <c r="I8" s="439">
        <v>0.5</v>
      </c>
      <c r="J8" s="438"/>
      <c r="K8" s="439">
        <v>0.5</v>
      </c>
      <c r="M8" s="439">
        <v>0.5</v>
      </c>
    </row>
    <row r="9" spans="1:18" ht="15" customHeight="1" x14ac:dyDescent="0.2">
      <c r="B9" s="222" t="s">
        <v>648</v>
      </c>
      <c r="C9" s="469"/>
      <c r="D9" s="438">
        <f>D10+D11</f>
        <v>28.6</v>
      </c>
      <c r="E9" s="438">
        <f t="shared" ref="E9:M9" si="0">E10+E11</f>
        <v>24.6</v>
      </c>
      <c r="F9" s="227">
        <f t="shared" si="0"/>
        <v>24.9</v>
      </c>
      <c r="G9" s="439">
        <f t="shared" si="0"/>
        <v>24</v>
      </c>
      <c r="H9" s="227"/>
      <c r="I9" s="439">
        <f t="shared" si="0"/>
        <v>23.3</v>
      </c>
      <c r="J9" s="227"/>
      <c r="K9" s="439">
        <f t="shared" si="0"/>
        <v>22.9</v>
      </c>
      <c r="L9" s="227"/>
      <c r="M9" s="439">
        <f t="shared" si="0"/>
        <v>22.6</v>
      </c>
    </row>
    <row r="10" spans="1:18" ht="15" customHeight="1" x14ac:dyDescent="0.2">
      <c r="B10" s="347" t="s">
        <v>813</v>
      </c>
      <c r="C10" s="311"/>
      <c r="D10" s="438">
        <v>25</v>
      </c>
      <c r="E10" s="294">
        <v>21.3</v>
      </c>
      <c r="F10" s="294">
        <v>21.5</v>
      </c>
      <c r="G10" s="439">
        <v>20.7</v>
      </c>
      <c r="H10" s="438"/>
      <c r="I10" s="439">
        <v>20</v>
      </c>
      <c r="J10" s="438"/>
      <c r="K10" s="439">
        <v>19.7</v>
      </c>
      <c r="M10" s="439">
        <v>19.5</v>
      </c>
    </row>
    <row r="11" spans="1:18" ht="15" customHeight="1" x14ac:dyDescent="0.2">
      <c r="B11" s="347" t="s">
        <v>649</v>
      </c>
      <c r="C11" s="311"/>
      <c r="D11" s="438">
        <v>3.6</v>
      </c>
      <c r="E11" s="294">
        <v>3.3</v>
      </c>
      <c r="F11" s="294">
        <v>3.4</v>
      </c>
      <c r="G11" s="439">
        <v>3.3</v>
      </c>
      <c r="H11" s="438"/>
      <c r="I11" s="439">
        <v>3.3</v>
      </c>
      <c r="J11" s="438"/>
      <c r="K11" s="439">
        <v>3.2</v>
      </c>
      <c r="M11" s="439">
        <v>3.1</v>
      </c>
    </row>
    <row r="12" spans="1:18" ht="15" customHeight="1" x14ac:dyDescent="0.2">
      <c r="B12" s="222" t="s">
        <v>650</v>
      </c>
      <c r="C12" s="469"/>
      <c r="D12" s="438">
        <v>1.6</v>
      </c>
      <c r="E12" s="294">
        <v>1.4</v>
      </c>
      <c r="F12" s="294">
        <v>1.3</v>
      </c>
      <c r="G12" s="439">
        <v>1.3</v>
      </c>
      <c r="H12" s="438"/>
      <c r="I12" s="439">
        <v>1.3</v>
      </c>
      <c r="J12" s="438"/>
      <c r="K12" s="439">
        <v>1.3</v>
      </c>
      <c r="M12" s="439">
        <v>1.2</v>
      </c>
    </row>
    <row r="13" spans="1:18" ht="23.25" customHeight="1" x14ac:dyDescent="0.2">
      <c r="B13" s="461" t="s">
        <v>814</v>
      </c>
      <c r="C13" s="462"/>
      <c r="D13" s="431">
        <v>30.9</v>
      </c>
      <c r="E13" s="431">
        <v>38.6</v>
      </c>
      <c r="F13" s="625">
        <v>39.700000000000003</v>
      </c>
      <c r="G13" s="433">
        <v>41</v>
      </c>
      <c r="H13" s="625"/>
      <c r="I13" s="433">
        <v>42</v>
      </c>
      <c r="J13" s="625"/>
      <c r="K13" s="433">
        <v>42.9</v>
      </c>
      <c r="L13" s="625"/>
      <c r="M13" s="433">
        <v>43.6</v>
      </c>
    </row>
    <row r="14" spans="1:18" ht="15" customHeight="1" x14ac:dyDescent="0.2">
      <c r="B14" s="359" t="s">
        <v>518</v>
      </c>
      <c r="C14" s="469"/>
      <c r="D14" s="438">
        <v>1.8</v>
      </c>
      <c r="E14" s="294">
        <v>1.8</v>
      </c>
      <c r="F14" s="294">
        <v>1.8</v>
      </c>
      <c r="G14" s="439">
        <v>1.8</v>
      </c>
      <c r="H14" s="438"/>
      <c r="I14" s="439">
        <v>1.9</v>
      </c>
      <c r="J14" s="438"/>
      <c r="K14" s="439">
        <v>1.9</v>
      </c>
      <c r="M14" s="439">
        <v>1.9</v>
      </c>
    </row>
    <row r="15" spans="1:18" ht="15" customHeight="1" x14ac:dyDescent="0.2">
      <c r="B15" s="359" t="s">
        <v>651</v>
      </c>
      <c r="C15" s="469"/>
      <c r="D15" s="438">
        <v>7.7</v>
      </c>
      <c r="E15" s="294">
        <v>7.2</v>
      </c>
      <c r="F15" s="294">
        <v>7.2</v>
      </c>
      <c r="G15" s="439">
        <v>7.1</v>
      </c>
      <c r="H15" s="438"/>
      <c r="I15" s="439">
        <v>7.1</v>
      </c>
      <c r="J15" s="438"/>
      <c r="K15" s="439">
        <v>6.8</v>
      </c>
      <c r="M15" s="439">
        <v>6.4</v>
      </c>
    </row>
    <row r="16" spans="1:18" ht="15" customHeight="1" x14ac:dyDescent="0.2">
      <c r="B16" s="359" t="s">
        <v>652</v>
      </c>
      <c r="C16" s="469"/>
      <c r="D16" s="438">
        <v>18.5</v>
      </c>
      <c r="E16" s="294">
        <v>26.6</v>
      </c>
      <c r="F16" s="294">
        <v>27.7</v>
      </c>
      <c r="G16" s="439">
        <v>29.1</v>
      </c>
      <c r="H16" s="438"/>
      <c r="I16" s="439">
        <v>30</v>
      </c>
      <c r="J16" s="438"/>
      <c r="K16" s="439">
        <v>31.2</v>
      </c>
      <c r="M16" s="439">
        <v>32.299999999999997</v>
      </c>
    </row>
    <row r="17" spans="1:13" ht="15" customHeight="1" x14ac:dyDescent="0.2">
      <c r="B17" s="347" t="s">
        <v>653</v>
      </c>
      <c r="C17" s="311"/>
      <c r="D17" s="438">
        <v>11.7</v>
      </c>
      <c r="E17" s="294">
        <v>18.7</v>
      </c>
      <c r="F17" s="294">
        <v>19.7</v>
      </c>
      <c r="G17" s="439">
        <v>21</v>
      </c>
      <c r="H17" s="438"/>
      <c r="I17" s="439">
        <v>21.9</v>
      </c>
      <c r="J17" s="438"/>
      <c r="K17" s="439">
        <v>22.9</v>
      </c>
      <c r="M17" s="439">
        <v>23.8</v>
      </c>
    </row>
    <row r="18" spans="1:13" ht="15" customHeight="1" x14ac:dyDescent="0.2">
      <c r="B18" s="359" t="s">
        <v>648</v>
      </c>
      <c r="C18" s="469"/>
      <c r="D18" s="438">
        <v>2.9</v>
      </c>
      <c r="E18" s="294">
        <v>3</v>
      </c>
      <c r="F18" s="294">
        <v>3</v>
      </c>
      <c r="G18" s="439">
        <v>3</v>
      </c>
      <c r="H18" s="438"/>
      <c r="I18" s="439">
        <v>3</v>
      </c>
      <c r="J18" s="438"/>
      <c r="K18" s="439">
        <v>3</v>
      </c>
      <c r="M18" s="439">
        <v>3</v>
      </c>
    </row>
    <row r="19" spans="1:13" ht="15" customHeight="1" x14ac:dyDescent="0.2"/>
    <row r="20" spans="1:13" ht="15" customHeight="1" x14ac:dyDescent="0.2">
      <c r="B20" s="128" t="s">
        <v>815</v>
      </c>
      <c r="C20" s="456"/>
    </row>
    <row r="21" spans="1:13" ht="15" customHeight="1" x14ac:dyDescent="0.2">
      <c r="A21" s="514"/>
      <c r="B21" s="128" t="s">
        <v>816</v>
      </c>
      <c r="C21" s="456"/>
      <c r="D21" s="626"/>
      <c r="E21" s="626"/>
      <c r="F21" s="626"/>
      <c r="G21" s="626"/>
      <c r="H21" s="626"/>
      <c r="I21" s="626"/>
      <c r="J21" s="626"/>
      <c r="K21" s="626"/>
      <c r="L21" s="626"/>
      <c r="M21" s="626"/>
    </row>
    <row r="22" spans="1:13" ht="15" customHeight="1" x14ac:dyDescent="0.2">
      <c r="A22" s="514"/>
      <c r="B22" s="128" t="s">
        <v>315</v>
      </c>
      <c r="C22" s="456"/>
    </row>
    <row r="23" spans="1:13" ht="15" customHeight="1" x14ac:dyDescent="0.2">
      <c r="A23" s="514"/>
      <c r="C23" s="456"/>
    </row>
    <row r="24" spans="1:13" ht="15" customHeight="1" x14ac:dyDescent="0.2">
      <c r="A24" s="48" t="s">
        <v>78</v>
      </c>
      <c r="B24" s="1" t="s">
        <v>817</v>
      </c>
      <c r="C24" s="456"/>
    </row>
  </sheetData>
  <mergeCells count="1">
    <mergeCell ref="B3:C3"/>
  </mergeCells>
  <hyperlinks>
    <hyperlink ref="M1" location="'Spis Contents'!A1" display="Powrót do spisu"/>
  </hyperlinks>
  <pageMargins left="0.7" right="0.7" top="0.75" bottom="0.75" header="0.3" footer="0.3"/>
  <pageSetup scale="81" orientation="landscape" verticalDpi="4"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5"/>
  <sheetViews>
    <sheetView zoomScaleNormal="100" workbookViewId="0">
      <pane ySplit="3" topLeftCell="A40" activePane="bottomLeft" state="frozen"/>
      <selection pane="bottomLeft" activeCell="H1" sqref="H1"/>
    </sheetView>
  </sheetViews>
  <sheetFormatPr defaultRowHeight="15" customHeight="1" x14ac:dyDescent="0.2"/>
  <cols>
    <col min="1" max="1" width="12.7109375" style="289" customWidth="1"/>
    <col min="2" max="2" width="60.7109375" style="1" customWidth="1"/>
    <col min="3" max="6" width="9.7109375" style="1" customWidth="1"/>
    <col min="7" max="7" width="1.5703125" style="1" customWidth="1"/>
    <col min="8" max="8" width="9.7109375" style="1" customWidth="1"/>
    <col min="9" max="9" width="1.5703125" style="1" customWidth="1"/>
    <col min="10" max="11" width="9.140625" style="1"/>
    <col min="12" max="12" width="10.140625" style="1" bestFit="1" customWidth="1"/>
    <col min="13" max="16384" width="9.140625" style="1"/>
  </cols>
  <sheetData>
    <row r="1" spans="1:11" s="14" customFormat="1" ht="15" customHeight="1" x14ac:dyDescent="0.2">
      <c r="A1" s="53" t="s">
        <v>654</v>
      </c>
      <c r="B1" s="43" t="s">
        <v>641</v>
      </c>
      <c r="H1" s="423" t="s">
        <v>493</v>
      </c>
    </row>
    <row r="2" spans="1:11" s="14" customFormat="1" ht="15" customHeight="1" thickBot="1" x14ac:dyDescent="0.25">
      <c r="A2" s="53"/>
      <c r="B2" s="12" t="s">
        <v>642</v>
      </c>
    </row>
    <row r="3" spans="1:11" ht="30" customHeight="1" thickBot="1" x14ac:dyDescent="0.25">
      <c r="B3" s="606" t="s">
        <v>625</v>
      </c>
      <c r="C3" s="88">
        <v>2000</v>
      </c>
      <c r="D3" s="608">
        <v>2005</v>
      </c>
      <c r="E3" s="609">
        <v>2010</v>
      </c>
      <c r="F3" s="737">
        <v>2014</v>
      </c>
      <c r="G3" s="850"/>
      <c r="H3" s="737">
        <v>2015</v>
      </c>
      <c r="I3" s="736"/>
    </row>
    <row r="4" spans="1:11" ht="20.100000000000001" customHeight="1" x14ac:dyDescent="0.25">
      <c r="B4" s="846" t="s">
        <v>655</v>
      </c>
      <c r="C4" s="846"/>
      <c r="D4" s="846"/>
      <c r="E4" s="846"/>
      <c r="F4" s="846"/>
      <c r="G4" s="847"/>
      <c r="H4" s="847"/>
      <c r="I4" s="847"/>
    </row>
    <row r="5" spans="1:11" ht="15" customHeight="1" x14ac:dyDescent="0.2">
      <c r="B5" s="515" t="s">
        <v>523</v>
      </c>
      <c r="C5" s="516">
        <v>3390.6</v>
      </c>
      <c r="D5" s="517">
        <v>4660</v>
      </c>
      <c r="E5" s="517">
        <v>6042.6</v>
      </c>
      <c r="F5" s="518">
        <v>6876.5</v>
      </c>
      <c r="G5" s="519" t="s">
        <v>22</v>
      </c>
      <c r="H5" s="518" t="s">
        <v>82</v>
      </c>
      <c r="I5" s="519"/>
      <c r="J5" s="485"/>
    </row>
    <row r="6" spans="1:11" ht="15" customHeight="1" x14ac:dyDescent="0.2">
      <c r="B6" s="520" t="s">
        <v>518</v>
      </c>
      <c r="C6" s="521">
        <v>230.6</v>
      </c>
      <c r="D6" s="522">
        <v>250.6</v>
      </c>
      <c r="E6" s="522">
        <v>259.10000000000002</v>
      </c>
      <c r="F6" s="523">
        <v>268.5</v>
      </c>
      <c r="G6" s="519" t="s">
        <v>22</v>
      </c>
      <c r="H6" s="523" t="s">
        <v>82</v>
      </c>
      <c r="I6" s="519"/>
      <c r="J6" s="485"/>
    </row>
    <row r="7" spans="1:11" ht="15" customHeight="1" x14ac:dyDescent="0.2">
      <c r="B7" s="520" t="s">
        <v>656</v>
      </c>
      <c r="C7" s="521">
        <v>53.5</v>
      </c>
      <c r="D7" s="522">
        <v>73.099999999999994</v>
      </c>
      <c r="E7" s="522">
        <v>83.3</v>
      </c>
      <c r="F7" s="523">
        <v>104.7</v>
      </c>
      <c r="G7" s="519" t="s">
        <v>22</v>
      </c>
      <c r="H7" s="523" t="s">
        <v>82</v>
      </c>
      <c r="I7" s="519"/>
      <c r="J7" s="485"/>
    </row>
    <row r="8" spans="1:11" ht="15" customHeight="1" x14ac:dyDescent="0.2">
      <c r="B8" s="520" t="s">
        <v>657</v>
      </c>
      <c r="C8" s="521">
        <v>931.2</v>
      </c>
      <c r="D8" s="522">
        <v>562.70000000000005</v>
      </c>
      <c r="E8" s="522">
        <v>493</v>
      </c>
      <c r="F8" s="523">
        <v>478.8</v>
      </c>
      <c r="G8" s="519" t="s">
        <v>22</v>
      </c>
      <c r="H8" s="523" t="s">
        <v>82</v>
      </c>
      <c r="I8" s="519"/>
      <c r="J8" s="485"/>
    </row>
    <row r="9" spans="1:11" ht="15" customHeight="1" x14ac:dyDescent="0.2">
      <c r="B9" s="520" t="s">
        <v>658</v>
      </c>
      <c r="C9" s="521">
        <v>243.1</v>
      </c>
      <c r="D9" s="522">
        <v>268.8</v>
      </c>
      <c r="E9" s="522">
        <v>310.7</v>
      </c>
      <c r="F9" s="523">
        <v>371.1</v>
      </c>
      <c r="G9" s="519" t="s">
        <v>22</v>
      </c>
      <c r="H9" s="523" t="s">
        <v>82</v>
      </c>
      <c r="I9" s="519"/>
      <c r="J9" s="485"/>
    </row>
    <row r="10" spans="1:11" ht="15" customHeight="1" x14ac:dyDescent="0.2">
      <c r="B10" s="520" t="s">
        <v>659</v>
      </c>
      <c r="C10" s="521">
        <v>1511.8</v>
      </c>
      <c r="D10" s="522">
        <v>3061.6</v>
      </c>
      <c r="E10" s="522">
        <v>4487.3</v>
      </c>
      <c r="F10" s="523">
        <v>5220.7</v>
      </c>
      <c r="G10" s="519" t="s">
        <v>22</v>
      </c>
      <c r="H10" s="523" t="s">
        <v>82</v>
      </c>
      <c r="I10" s="519"/>
      <c r="J10" s="485"/>
    </row>
    <row r="11" spans="1:11" ht="15" customHeight="1" x14ac:dyDescent="0.2">
      <c r="B11" s="520" t="s">
        <v>660</v>
      </c>
      <c r="C11" s="521">
        <v>420.4</v>
      </c>
      <c r="D11" s="522">
        <v>443.2</v>
      </c>
      <c r="E11" s="522">
        <v>409.3</v>
      </c>
      <c r="F11" s="523">
        <v>432.8</v>
      </c>
      <c r="G11" s="519" t="s">
        <v>22</v>
      </c>
      <c r="H11" s="523" t="s">
        <v>82</v>
      </c>
      <c r="I11" s="519"/>
      <c r="J11" s="485"/>
    </row>
    <row r="12" spans="1:11" ht="20.100000000000001" customHeight="1" x14ac:dyDescent="0.25">
      <c r="B12" s="849" t="s">
        <v>661</v>
      </c>
      <c r="C12" s="849"/>
      <c r="D12" s="849"/>
      <c r="E12" s="849"/>
      <c r="F12" s="849"/>
      <c r="G12" s="847"/>
      <c r="H12" s="847"/>
      <c r="I12" s="848"/>
    </row>
    <row r="13" spans="1:11" ht="15" customHeight="1" x14ac:dyDescent="0.2">
      <c r="B13" s="515" t="s">
        <v>523</v>
      </c>
      <c r="C13" s="516">
        <v>3346.8</v>
      </c>
      <c r="D13" s="517">
        <v>3609</v>
      </c>
      <c r="E13" s="517">
        <v>3614.7</v>
      </c>
      <c r="F13" s="518">
        <v>3690.4</v>
      </c>
      <c r="G13" s="519" t="s">
        <v>22</v>
      </c>
      <c r="H13" s="518" t="s">
        <v>82</v>
      </c>
    </row>
    <row r="14" spans="1:11" ht="15" customHeight="1" x14ac:dyDescent="0.2">
      <c r="B14" s="520" t="s">
        <v>518</v>
      </c>
      <c r="C14" s="521">
        <v>354.8</v>
      </c>
      <c r="D14" s="522">
        <v>434.6</v>
      </c>
      <c r="E14" s="522">
        <v>455</v>
      </c>
      <c r="F14" s="523">
        <v>392.2</v>
      </c>
      <c r="G14" s="519" t="s">
        <v>22</v>
      </c>
      <c r="H14" s="523" t="s">
        <v>82</v>
      </c>
      <c r="J14" s="485"/>
      <c r="K14" s="485"/>
    </row>
    <row r="15" spans="1:11" ht="15" customHeight="1" x14ac:dyDescent="0.2">
      <c r="B15" s="520" t="s">
        <v>656</v>
      </c>
      <c r="C15" s="521">
        <v>330.3</v>
      </c>
      <c r="D15" s="522">
        <v>332.8</v>
      </c>
      <c r="E15" s="522">
        <v>351.4</v>
      </c>
      <c r="F15" s="523">
        <v>359.3</v>
      </c>
      <c r="G15" s="519" t="s">
        <v>22</v>
      </c>
      <c r="H15" s="523" t="s">
        <v>82</v>
      </c>
      <c r="J15" s="485"/>
    </row>
    <row r="16" spans="1:11" ht="15" customHeight="1" x14ac:dyDescent="0.2">
      <c r="B16" s="520" t="s">
        <v>657</v>
      </c>
      <c r="C16" s="521">
        <v>542.5</v>
      </c>
      <c r="D16" s="522">
        <v>567</v>
      </c>
      <c r="E16" s="522">
        <v>521</v>
      </c>
      <c r="F16" s="523">
        <v>640.70000000000005</v>
      </c>
      <c r="G16" s="519" t="s">
        <v>22</v>
      </c>
      <c r="H16" s="523" t="s">
        <v>82</v>
      </c>
      <c r="J16" s="485"/>
    </row>
    <row r="17" spans="2:12" ht="15" customHeight="1" x14ac:dyDescent="0.2">
      <c r="B17" s="520" t="s">
        <v>658</v>
      </c>
      <c r="C17" s="521">
        <v>29.4</v>
      </c>
      <c r="D17" s="522">
        <v>24</v>
      </c>
      <c r="E17" s="522">
        <v>23.3</v>
      </c>
      <c r="F17" s="523">
        <v>19.600000000000001</v>
      </c>
      <c r="G17" s="519" t="s">
        <v>22</v>
      </c>
      <c r="H17" s="523" t="s">
        <v>82</v>
      </c>
      <c r="J17" s="485"/>
    </row>
    <row r="18" spans="2:12" ht="15" customHeight="1" x14ac:dyDescent="0.2">
      <c r="B18" s="520" t="s">
        <v>659</v>
      </c>
      <c r="C18" s="521">
        <v>1447.6</v>
      </c>
      <c r="D18" s="522">
        <v>1553</v>
      </c>
      <c r="E18" s="522">
        <v>1594.8</v>
      </c>
      <c r="F18" s="523">
        <v>1635.6</v>
      </c>
      <c r="G18" s="519" t="s">
        <v>22</v>
      </c>
      <c r="H18" s="523" t="s">
        <v>82</v>
      </c>
      <c r="J18" s="485"/>
    </row>
    <row r="19" spans="2:12" ht="15" customHeight="1" x14ac:dyDescent="0.2">
      <c r="B19" s="520" t="s">
        <v>660</v>
      </c>
      <c r="C19" s="521">
        <v>642.20000000000005</v>
      </c>
      <c r="D19" s="522">
        <v>697.6</v>
      </c>
      <c r="E19" s="522">
        <v>669.2</v>
      </c>
      <c r="F19" s="523">
        <v>643</v>
      </c>
      <c r="G19" s="519" t="s">
        <v>22</v>
      </c>
      <c r="H19" s="523" t="s">
        <v>82</v>
      </c>
      <c r="J19" s="485"/>
    </row>
    <row r="20" spans="2:12" ht="15" customHeight="1" x14ac:dyDescent="0.25">
      <c r="B20" s="851" t="s">
        <v>662</v>
      </c>
      <c r="C20" s="851"/>
      <c r="D20" s="851"/>
      <c r="E20" s="851"/>
      <c r="F20" s="851"/>
      <c r="G20" s="847"/>
      <c r="H20" s="847"/>
      <c r="I20" s="847"/>
      <c r="J20" s="485"/>
    </row>
    <row r="21" spans="2:12" ht="15" customHeight="1" x14ac:dyDescent="0.2">
      <c r="B21" s="515" t="s">
        <v>523</v>
      </c>
      <c r="C21" s="627">
        <v>97920.9</v>
      </c>
      <c r="D21" s="628">
        <v>109722.6</v>
      </c>
      <c r="E21" s="629">
        <v>126787.2</v>
      </c>
      <c r="F21" s="629">
        <v>134692.70000000001</v>
      </c>
      <c r="G21" s="519" t="s">
        <v>22</v>
      </c>
      <c r="H21" s="518" t="s">
        <v>82</v>
      </c>
      <c r="I21" s="519"/>
      <c r="J21" s="485"/>
      <c r="K21" s="485"/>
      <c r="L21" s="526"/>
    </row>
    <row r="22" spans="2:12" ht="15" customHeight="1" x14ac:dyDescent="0.2">
      <c r="B22" s="520" t="s">
        <v>518</v>
      </c>
      <c r="C22" s="521">
        <v>4999</v>
      </c>
      <c r="D22" s="522">
        <v>7241.8</v>
      </c>
      <c r="E22" s="522">
        <v>8115.2</v>
      </c>
      <c r="F22" s="523">
        <v>7718.6</v>
      </c>
      <c r="G22" s="519" t="s">
        <v>22</v>
      </c>
      <c r="H22" s="523" t="s">
        <v>82</v>
      </c>
      <c r="I22" s="519"/>
      <c r="J22" s="485"/>
    </row>
    <row r="23" spans="2:12" ht="15" customHeight="1" x14ac:dyDescent="0.2">
      <c r="B23" s="520" t="s">
        <v>656</v>
      </c>
      <c r="C23" s="521">
        <v>3942.1</v>
      </c>
      <c r="D23" s="522">
        <v>4082.3</v>
      </c>
      <c r="E23" s="522">
        <v>4856.5</v>
      </c>
      <c r="F23" s="523">
        <v>5037.8999999999996</v>
      </c>
      <c r="G23" s="519" t="s">
        <v>22</v>
      </c>
      <c r="H23" s="523" t="s">
        <v>82</v>
      </c>
      <c r="I23" s="519"/>
      <c r="J23" s="485"/>
    </row>
    <row r="24" spans="2:12" ht="15" customHeight="1" x14ac:dyDescent="0.2">
      <c r="B24" s="520" t="s">
        <v>657</v>
      </c>
      <c r="C24" s="521">
        <v>30648.7</v>
      </c>
      <c r="D24" s="522">
        <v>29448.5</v>
      </c>
      <c r="E24" s="522">
        <v>33193.199999999997</v>
      </c>
      <c r="F24" s="523">
        <v>36113.5</v>
      </c>
      <c r="G24" s="519" t="s">
        <v>22</v>
      </c>
      <c r="H24" s="523" t="s">
        <v>82</v>
      </c>
      <c r="I24" s="519"/>
      <c r="J24" s="485"/>
    </row>
    <row r="25" spans="2:12" ht="15" customHeight="1" x14ac:dyDescent="0.2">
      <c r="B25" s="520" t="s">
        <v>658</v>
      </c>
      <c r="C25" s="521">
        <v>1564.3</v>
      </c>
      <c r="D25" s="522">
        <v>1807.5</v>
      </c>
      <c r="E25" s="522">
        <v>2254.5</v>
      </c>
      <c r="F25" s="523">
        <v>2617.3000000000002</v>
      </c>
      <c r="G25" s="519" t="s">
        <v>22</v>
      </c>
      <c r="H25" s="523" t="s">
        <v>82</v>
      </c>
      <c r="I25" s="519"/>
      <c r="J25" s="485"/>
    </row>
    <row r="26" spans="2:12" ht="15" customHeight="1" x14ac:dyDescent="0.2">
      <c r="B26" s="520" t="s">
        <v>659</v>
      </c>
      <c r="C26" s="521">
        <v>22301.9</v>
      </c>
      <c r="D26" s="522">
        <v>29968.3</v>
      </c>
      <c r="E26" s="522">
        <v>40631.800000000003</v>
      </c>
      <c r="F26" s="523">
        <v>45641.1</v>
      </c>
      <c r="G26" s="519" t="s">
        <v>22</v>
      </c>
      <c r="H26" s="523" t="s">
        <v>82</v>
      </c>
      <c r="I26" s="519"/>
      <c r="J26" s="485"/>
    </row>
    <row r="27" spans="2:12" ht="15" customHeight="1" x14ac:dyDescent="0.2">
      <c r="B27" s="520" t="s">
        <v>660</v>
      </c>
      <c r="C27" s="521">
        <v>34464.9</v>
      </c>
      <c r="D27" s="522">
        <v>37174.1</v>
      </c>
      <c r="E27" s="522">
        <v>37736.1</v>
      </c>
      <c r="F27" s="523">
        <v>37564.300000000003</v>
      </c>
      <c r="G27" s="519" t="s">
        <v>22</v>
      </c>
      <c r="H27" s="523" t="s">
        <v>82</v>
      </c>
      <c r="I27" s="519"/>
      <c r="J27" s="485"/>
    </row>
    <row r="28" spans="2:12" ht="20.100000000000001" customHeight="1" x14ac:dyDescent="0.25">
      <c r="B28" s="849" t="s">
        <v>663</v>
      </c>
      <c r="C28" s="849"/>
      <c r="D28" s="849"/>
      <c r="E28" s="849"/>
      <c r="F28" s="849"/>
      <c r="G28" s="847"/>
      <c r="H28" s="847"/>
      <c r="I28" s="848"/>
    </row>
    <row r="29" spans="2:12" ht="15" customHeight="1" x14ac:dyDescent="0.2">
      <c r="B29" s="515" t="s">
        <v>523</v>
      </c>
      <c r="C29" s="516">
        <v>324.60000000000002</v>
      </c>
      <c r="D29" s="517">
        <v>365</v>
      </c>
      <c r="E29" s="517">
        <v>392.5</v>
      </c>
      <c r="F29" s="518">
        <v>399.6</v>
      </c>
      <c r="G29" s="519"/>
      <c r="H29" s="518">
        <v>401</v>
      </c>
      <c r="I29" s="519"/>
      <c r="J29" s="485"/>
      <c r="K29" s="485"/>
    </row>
    <row r="30" spans="2:12" ht="15" customHeight="1" x14ac:dyDescent="0.2">
      <c r="B30" s="520" t="s">
        <v>518</v>
      </c>
      <c r="C30" s="521">
        <v>3.5</v>
      </c>
      <c r="D30" s="522">
        <v>3.8</v>
      </c>
      <c r="E30" s="522">
        <v>3.7</v>
      </c>
      <c r="F30" s="523">
        <v>3.5</v>
      </c>
      <c r="G30" s="519"/>
      <c r="H30" s="523">
        <v>3.5</v>
      </c>
      <c r="I30" s="519"/>
      <c r="J30" s="485"/>
      <c r="K30" s="485"/>
    </row>
    <row r="31" spans="2:12" ht="15" customHeight="1" x14ac:dyDescent="0.2">
      <c r="B31" s="520" t="s">
        <v>656</v>
      </c>
      <c r="C31" s="521">
        <v>10.6</v>
      </c>
      <c r="D31" s="522">
        <v>13.3</v>
      </c>
      <c r="E31" s="522">
        <v>14.8</v>
      </c>
      <c r="F31" s="523">
        <v>15.2</v>
      </c>
      <c r="G31" s="519"/>
      <c r="H31" s="523">
        <v>15</v>
      </c>
      <c r="I31" s="519"/>
      <c r="J31" s="485"/>
      <c r="K31" s="485"/>
    </row>
    <row r="32" spans="2:12" ht="15" customHeight="1" x14ac:dyDescent="0.2">
      <c r="B32" s="520" t="s">
        <v>657</v>
      </c>
      <c r="C32" s="521">
        <v>111.4</v>
      </c>
      <c r="D32" s="522">
        <v>108.4</v>
      </c>
      <c r="E32" s="522">
        <v>93.6</v>
      </c>
      <c r="F32" s="523">
        <v>89.1</v>
      </c>
      <c r="G32" s="519"/>
      <c r="H32" s="523">
        <v>88.7</v>
      </c>
      <c r="I32" s="519"/>
      <c r="J32" s="485"/>
      <c r="K32" s="485"/>
    </row>
    <row r="33" spans="2:12" ht="15" customHeight="1" x14ac:dyDescent="0.2">
      <c r="B33" s="520" t="s">
        <v>658</v>
      </c>
      <c r="C33" s="521">
        <v>3.7</v>
      </c>
      <c r="D33" s="522">
        <v>4.2</v>
      </c>
      <c r="E33" s="522">
        <v>4.0999999999999996</v>
      </c>
      <c r="F33" s="523">
        <v>3.9</v>
      </c>
      <c r="G33" s="519"/>
      <c r="H33" s="523">
        <v>3.9</v>
      </c>
      <c r="I33" s="519"/>
      <c r="J33" s="485"/>
      <c r="K33" s="485"/>
    </row>
    <row r="34" spans="2:12" ht="15" customHeight="1" x14ac:dyDescent="0.2">
      <c r="B34" s="520" t="s">
        <v>659</v>
      </c>
      <c r="C34" s="521">
        <v>95.2</v>
      </c>
      <c r="D34" s="522">
        <v>124.4</v>
      </c>
      <c r="E34" s="522">
        <v>170</v>
      </c>
      <c r="F34" s="523">
        <v>183.6</v>
      </c>
      <c r="G34" s="519"/>
      <c r="H34" s="523">
        <v>185.9</v>
      </c>
      <c r="I34" s="519"/>
      <c r="J34" s="485"/>
      <c r="K34" s="485"/>
    </row>
    <row r="35" spans="2:12" ht="15" customHeight="1" x14ac:dyDescent="0.2">
      <c r="B35" s="520" t="s">
        <v>660</v>
      </c>
      <c r="C35" s="521">
        <v>100.2</v>
      </c>
      <c r="D35" s="522">
        <v>110.9</v>
      </c>
      <c r="E35" s="522">
        <v>106.3</v>
      </c>
      <c r="F35" s="523">
        <v>104.2</v>
      </c>
      <c r="G35" s="519"/>
      <c r="H35" s="523">
        <v>104</v>
      </c>
      <c r="I35" s="519"/>
      <c r="J35" s="485"/>
      <c r="K35" s="485"/>
    </row>
    <row r="36" spans="2:12" ht="20.100000000000001" customHeight="1" x14ac:dyDescent="0.25">
      <c r="B36" s="846" t="s">
        <v>664</v>
      </c>
      <c r="C36" s="846"/>
      <c r="D36" s="846"/>
      <c r="E36" s="846"/>
      <c r="F36" s="846"/>
      <c r="G36" s="847"/>
      <c r="H36" s="847"/>
      <c r="I36" s="848"/>
    </row>
    <row r="37" spans="2:12" ht="15" customHeight="1" x14ac:dyDescent="0.2">
      <c r="B37" s="515" t="s">
        <v>523</v>
      </c>
      <c r="C37" s="516">
        <v>384.8</v>
      </c>
      <c r="D37" s="517">
        <v>437.8</v>
      </c>
      <c r="E37" s="517">
        <v>375.6</v>
      </c>
      <c r="F37" s="518">
        <v>439.9</v>
      </c>
      <c r="G37" s="524"/>
      <c r="H37" s="518">
        <v>445.1</v>
      </c>
      <c r="I37" s="524"/>
      <c r="J37" s="525"/>
      <c r="K37" s="525"/>
    </row>
    <row r="38" spans="2:12" ht="15" customHeight="1" x14ac:dyDescent="0.2">
      <c r="B38" s="520" t="s">
        <v>518</v>
      </c>
      <c r="C38" s="521">
        <v>7.9</v>
      </c>
      <c r="D38" s="522">
        <v>8</v>
      </c>
      <c r="E38" s="522">
        <v>8.6</v>
      </c>
      <c r="F38" s="523">
        <v>10.199999999999999</v>
      </c>
      <c r="G38" s="524"/>
      <c r="H38" s="523">
        <v>10.199999999999999</v>
      </c>
      <c r="I38" s="524"/>
      <c r="J38" s="525"/>
      <c r="K38" s="525"/>
    </row>
    <row r="39" spans="2:12" ht="15" customHeight="1" x14ac:dyDescent="0.2">
      <c r="B39" s="520" t="s">
        <v>656</v>
      </c>
      <c r="C39" s="521">
        <v>31.7</v>
      </c>
      <c r="D39" s="522">
        <v>37.4</v>
      </c>
      <c r="E39" s="522">
        <v>30.3</v>
      </c>
      <c r="F39" s="523">
        <v>31.4</v>
      </c>
      <c r="G39" s="524"/>
      <c r="H39" s="523">
        <v>31.5</v>
      </c>
      <c r="I39" s="524"/>
      <c r="J39" s="525"/>
      <c r="K39" s="29"/>
    </row>
    <row r="40" spans="2:12" ht="15" customHeight="1" x14ac:dyDescent="0.2">
      <c r="B40" s="520" t="s">
        <v>657</v>
      </c>
      <c r="C40" s="521">
        <v>146.4</v>
      </c>
      <c r="D40" s="522">
        <v>161.6</v>
      </c>
      <c r="E40" s="522">
        <v>102.5</v>
      </c>
      <c r="F40" s="523">
        <v>123.1</v>
      </c>
      <c r="G40" s="524"/>
      <c r="H40" s="523">
        <v>127.9</v>
      </c>
      <c r="I40" s="524"/>
      <c r="J40" s="527"/>
      <c r="K40" s="526"/>
    </row>
    <row r="41" spans="2:12" ht="15" customHeight="1" x14ac:dyDescent="0.2">
      <c r="B41" s="520" t="s">
        <v>658</v>
      </c>
      <c r="C41" s="521">
        <v>8.1999999999999993</v>
      </c>
      <c r="D41" s="522">
        <v>9.1999999999999993</v>
      </c>
      <c r="E41" s="522">
        <v>9.4</v>
      </c>
      <c r="F41" s="523">
        <v>9.1</v>
      </c>
      <c r="G41" s="524"/>
      <c r="H41" s="523">
        <v>9.1</v>
      </c>
      <c r="I41" s="524"/>
      <c r="K41" s="485"/>
    </row>
    <row r="42" spans="2:12" ht="15" customHeight="1" x14ac:dyDescent="0.2">
      <c r="B42" s="520" t="s">
        <v>659</v>
      </c>
      <c r="C42" s="521">
        <v>61.3</v>
      </c>
      <c r="D42" s="522">
        <v>78</v>
      </c>
      <c r="E42" s="522">
        <v>85.7</v>
      </c>
      <c r="F42" s="523">
        <v>118.6</v>
      </c>
      <c r="G42" s="524"/>
      <c r="H42" s="523">
        <v>118.4</v>
      </c>
      <c r="I42" s="524"/>
      <c r="J42" s="525"/>
      <c r="K42" s="526"/>
    </row>
    <row r="43" spans="2:12" ht="15" customHeight="1" x14ac:dyDescent="0.2">
      <c r="B43" s="520" t="s">
        <v>660</v>
      </c>
      <c r="C43" s="521">
        <v>129.5</v>
      </c>
      <c r="D43" s="522">
        <v>143.6</v>
      </c>
      <c r="E43" s="522">
        <v>139.1</v>
      </c>
      <c r="F43" s="523">
        <v>147.6</v>
      </c>
      <c r="G43" s="524"/>
      <c r="H43" s="523">
        <v>148.1</v>
      </c>
      <c r="I43" s="524"/>
      <c r="J43" s="527"/>
      <c r="K43" s="527"/>
      <c r="L43" s="485"/>
    </row>
    <row r="44" spans="2:12" ht="20.100000000000001" customHeight="1" x14ac:dyDescent="0.25">
      <c r="B44" s="846" t="s">
        <v>665</v>
      </c>
      <c r="C44" s="846"/>
      <c r="D44" s="846"/>
      <c r="E44" s="846"/>
      <c r="F44" s="846"/>
      <c r="G44" s="847"/>
      <c r="H44" s="847"/>
      <c r="I44" s="848"/>
      <c r="J44" s="527"/>
    </row>
    <row r="45" spans="2:12" ht="15" customHeight="1" x14ac:dyDescent="0.2">
      <c r="B45" s="515" t="s">
        <v>523</v>
      </c>
      <c r="C45" s="516">
        <v>848.9</v>
      </c>
      <c r="D45" s="517">
        <v>1148</v>
      </c>
      <c r="E45" s="517">
        <v>1433.4</v>
      </c>
      <c r="F45" s="518">
        <v>1670.1</v>
      </c>
      <c r="G45" s="286"/>
      <c r="H45" s="518" t="s">
        <v>82</v>
      </c>
      <c r="I45" s="286"/>
    </row>
    <row r="46" spans="2:12" ht="15" customHeight="1" x14ac:dyDescent="0.2">
      <c r="B46" s="520" t="s">
        <v>518</v>
      </c>
      <c r="C46" s="521">
        <v>13.8</v>
      </c>
      <c r="D46" s="522">
        <v>18</v>
      </c>
      <c r="E46" s="522">
        <v>16.600000000000001</v>
      </c>
      <c r="F46" s="523">
        <v>15</v>
      </c>
      <c r="G46" s="286"/>
      <c r="H46" s="523" t="s">
        <v>82</v>
      </c>
      <c r="I46" s="286"/>
    </row>
    <row r="47" spans="2:12" ht="15" customHeight="1" x14ac:dyDescent="0.2">
      <c r="B47" s="520" t="s">
        <v>656</v>
      </c>
      <c r="C47" s="521">
        <v>39.1</v>
      </c>
      <c r="D47" s="522">
        <v>45.5</v>
      </c>
      <c r="E47" s="522">
        <v>43.9</v>
      </c>
      <c r="F47" s="523">
        <v>45</v>
      </c>
      <c r="G47" s="286"/>
      <c r="H47" s="523" t="s">
        <v>82</v>
      </c>
      <c r="I47" s="286"/>
    </row>
    <row r="48" spans="2:12" ht="15" customHeight="1" x14ac:dyDescent="0.2">
      <c r="B48" s="520" t="s">
        <v>657</v>
      </c>
      <c r="C48" s="521">
        <v>135.4</v>
      </c>
      <c r="D48" s="522">
        <v>127.6</v>
      </c>
      <c r="E48" s="522">
        <v>111.6</v>
      </c>
      <c r="F48" s="523">
        <v>121.2</v>
      </c>
      <c r="G48" s="286"/>
      <c r="H48" s="523" t="s">
        <v>82</v>
      </c>
      <c r="I48" s="286"/>
    </row>
    <row r="49" spans="1:15" ht="15" customHeight="1" x14ac:dyDescent="0.2">
      <c r="B49" s="520" t="s">
        <v>658</v>
      </c>
      <c r="C49" s="521">
        <v>7.8</v>
      </c>
      <c r="D49" s="522">
        <v>8.6</v>
      </c>
      <c r="E49" s="522">
        <v>8.1</v>
      </c>
      <c r="F49" s="523">
        <v>5.5</v>
      </c>
      <c r="G49" s="286"/>
      <c r="H49" s="523" t="s">
        <v>82</v>
      </c>
      <c r="I49" s="286"/>
    </row>
    <row r="50" spans="1:15" ht="15" customHeight="1" x14ac:dyDescent="0.2">
      <c r="B50" s="520" t="s">
        <v>659</v>
      </c>
      <c r="C50" s="521">
        <v>363.4</v>
      </c>
      <c r="D50" s="522">
        <v>640.79999999999995</v>
      </c>
      <c r="E50" s="522">
        <v>972.6</v>
      </c>
      <c r="F50" s="523">
        <v>1208.3</v>
      </c>
      <c r="G50" s="286"/>
      <c r="H50" s="523" t="s">
        <v>82</v>
      </c>
      <c r="I50" s="286"/>
    </row>
    <row r="51" spans="1:15" ht="15" customHeight="1" x14ac:dyDescent="0.2">
      <c r="B51" s="520" t="s">
        <v>660</v>
      </c>
      <c r="C51" s="521">
        <v>289.39999999999998</v>
      </c>
      <c r="D51" s="522">
        <v>307.5</v>
      </c>
      <c r="E51" s="522">
        <v>280.60000000000002</v>
      </c>
      <c r="F51" s="523">
        <v>275.10000000000002</v>
      </c>
      <c r="G51" s="286"/>
      <c r="H51" s="523" t="s">
        <v>82</v>
      </c>
      <c r="I51" s="286"/>
      <c r="L51" s="526"/>
      <c r="M51" s="526"/>
      <c r="N51" s="526"/>
      <c r="O51" s="526"/>
    </row>
    <row r="52" spans="1:15" ht="15" customHeight="1" x14ac:dyDescent="0.25">
      <c r="B52" s="849" t="s">
        <v>666</v>
      </c>
      <c r="C52" s="849"/>
      <c r="D52" s="849"/>
      <c r="E52" s="849"/>
      <c r="F52" s="849"/>
      <c r="G52" s="847"/>
      <c r="H52" s="847"/>
      <c r="I52" s="848"/>
    </row>
    <row r="53" spans="1:15" ht="15" customHeight="1" x14ac:dyDescent="0.2">
      <c r="B53" s="515" t="s">
        <v>523</v>
      </c>
      <c r="C53" s="516">
        <v>15480.6</v>
      </c>
      <c r="D53" s="517">
        <v>18357.599999999999</v>
      </c>
      <c r="E53" s="517">
        <v>21516.1</v>
      </c>
      <c r="F53" s="518">
        <v>23395.1</v>
      </c>
      <c r="G53" s="519" t="s">
        <v>22</v>
      </c>
      <c r="H53" s="518" t="s">
        <v>82</v>
      </c>
      <c r="I53" s="519"/>
      <c r="J53" s="526"/>
      <c r="K53" s="526"/>
    </row>
    <row r="54" spans="1:15" ht="15" customHeight="1" x14ac:dyDescent="0.2">
      <c r="B54" s="520" t="s">
        <v>518</v>
      </c>
      <c r="C54" s="521">
        <v>441.2</v>
      </c>
      <c r="D54" s="522">
        <v>561</v>
      </c>
      <c r="E54" s="522">
        <v>677.9</v>
      </c>
      <c r="F54" s="523">
        <v>735.7</v>
      </c>
      <c r="G54" s="519" t="s">
        <v>22</v>
      </c>
      <c r="H54" s="523" t="s">
        <v>82</v>
      </c>
      <c r="I54" s="519"/>
    </row>
    <row r="55" spans="1:15" ht="15" customHeight="1" x14ac:dyDescent="0.2">
      <c r="B55" s="520" t="s">
        <v>656</v>
      </c>
      <c r="C55" s="521">
        <v>708.3</v>
      </c>
      <c r="D55" s="522">
        <v>822.8</v>
      </c>
      <c r="E55" s="522">
        <v>1010.8</v>
      </c>
      <c r="F55" s="523">
        <v>1130.0999999999999</v>
      </c>
      <c r="G55" s="519" t="s">
        <v>22</v>
      </c>
      <c r="H55" s="523" t="s">
        <v>82</v>
      </c>
      <c r="I55" s="519"/>
    </row>
    <row r="56" spans="1:15" ht="15" customHeight="1" x14ac:dyDescent="0.2">
      <c r="B56" s="520" t="s">
        <v>657</v>
      </c>
      <c r="C56" s="521">
        <v>4957</v>
      </c>
      <c r="D56" s="522">
        <v>5280.8</v>
      </c>
      <c r="E56" s="522">
        <v>5375.1</v>
      </c>
      <c r="F56" s="523">
        <v>5392.4</v>
      </c>
      <c r="G56" s="519" t="s">
        <v>22</v>
      </c>
      <c r="H56" s="523" t="s">
        <v>82</v>
      </c>
      <c r="I56" s="519"/>
    </row>
    <row r="57" spans="1:15" ht="15" customHeight="1" x14ac:dyDescent="0.2">
      <c r="B57" s="520" t="s">
        <v>658</v>
      </c>
      <c r="C57" s="521">
        <v>253.3</v>
      </c>
      <c r="D57" s="522">
        <v>297.60000000000002</v>
      </c>
      <c r="E57" s="522">
        <v>307.5</v>
      </c>
      <c r="F57" s="523">
        <v>303.60000000000002</v>
      </c>
      <c r="G57" s="519" t="s">
        <v>22</v>
      </c>
      <c r="H57" s="523" t="s">
        <v>82</v>
      </c>
      <c r="I57" s="519"/>
    </row>
    <row r="58" spans="1:15" ht="15" customHeight="1" x14ac:dyDescent="0.2">
      <c r="B58" s="520" t="s">
        <v>659</v>
      </c>
      <c r="C58" s="521">
        <v>4734.3</v>
      </c>
      <c r="D58" s="522">
        <v>6633.5</v>
      </c>
      <c r="E58" s="522">
        <v>9238.9</v>
      </c>
      <c r="F58" s="523">
        <v>10991.9</v>
      </c>
      <c r="G58" s="519" t="s">
        <v>22</v>
      </c>
      <c r="H58" s="523" t="s">
        <v>82</v>
      </c>
      <c r="I58" s="519"/>
    </row>
    <row r="59" spans="1:15" ht="15" customHeight="1" x14ac:dyDescent="0.2">
      <c r="B59" s="520" t="s">
        <v>660</v>
      </c>
      <c r="C59" s="521">
        <v>4386.5</v>
      </c>
      <c r="D59" s="522">
        <v>4761.8999999999996</v>
      </c>
      <c r="E59" s="522">
        <v>4905.8</v>
      </c>
      <c r="F59" s="523">
        <v>4841.5</v>
      </c>
      <c r="G59" s="519" t="s">
        <v>22</v>
      </c>
      <c r="H59" s="523" t="s">
        <v>82</v>
      </c>
      <c r="I59" s="519"/>
    </row>
    <row r="61" spans="1:15" ht="15" customHeight="1" x14ac:dyDescent="0.2">
      <c r="B61" s="233" t="s">
        <v>818</v>
      </c>
    </row>
    <row r="62" spans="1:15" ht="15" customHeight="1" x14ac:dyDescent="0.2">
      <c r="B62" s="286"/>
    </row>
    <row r="63" spans="1:15" ht="15" customHeight="1" x14ac:dyDescent="0.2">
      <c r="A63" s="119" t="s">
        <v>78</v>
      </c>
      <c r="B63" s="3" t="s">
        <v>819</v>
      </c>
      <c r="C63" s="245" t="s">
        <v>260</v>
      </c>
    </row>
    <row r="64" spans="1:15" ht="15" customHeight="1" x14ac:dyDescent="0.2">
      <c r="B64" s="3" t="s">
        <v>255</v>
      </c>
      <c r="C64" s="489" t="s">
        <v>256</v>
      </c>
      <c r="J64" s="485"/>
    </row>
    <row r="65" spans="2:9" ht="15" customHeight="1" x14ac:dyDescent="0.2">
      <c r="B65" s="3" t="s">
        <v>265</v>
      </c>
      <c r="C65" s="245" t="s">
        <v>266</v>
      </c>
    </row>
    <row r="70" spans="2:9" ht="15" customHeight="1" x14ac:dyDescent="0.2">
      <c r="G70" s="485"/>
      <c r="I70" s="485"/>
    </row>
    <row r="71" spans="2:9" ht="15" customHeight="1" x14ac:dyDescent="0.2">
      <c r="G71" s="485"/>
      <c r="I71" s="485"/>
    </row>
    <row r="72" spans="2:9" ht="15" customHeight="1" x14ac:dyDescent="0.2">
      <c r="G72" s="485"/>
      <c r="I72" s="485"/>
    </row>
    <row r="73" spans="2:9" ht="15" customHeight="1" x14ac:dyDescent="0.2">
      <c r="G73" s="485"/>
      <c r="I73" s="485"/>
    </row>
    <row r="74" spans="2:9" ht="15" customHeight="1" x14ac:dyDescent="0.2">
      <c r="G74" s="485"/>
      <c r="I74" s="485"/>
    </row>
    <row r="75" spans="2:9" ht="15" customHeight="1" x14ac:dyDescent="0.2">
      <c r="G75" s="485"/>
      <c r="I75" s="485"/>
    </row>
  </sheetData>
  <mergeCells count="9">
    <mergeCell ref="B36:I36"/>
    <mergeCell ref="B44:I44"/>
    <mergeCell ref="B52:I52"/>
    <mergeCell ref="F3:G3"/>
    <mergeCell ref="H3:I3"/>
    <mergeCell ref="B4:I4"/>
    <mergeCell ref="B12:I12"/>
    <mergeCell ref="B20:I20"/>
    <mergeCell ref="B28:I28"/>
  </mergeCells>
  <hyperlinks>
    <hyperlink ref="C63" r:id="rId1"/>
    <hyperlink ref="C64" r:id="rId2"/>
    <hyperlink ref="C65" r:id="rId3"/>
    <hyperlink ref="H1" location="'Spis Contents'!A1" display="Powrót do spisu"/>
  </hyperlinks>
  <pageMargins left="0.7" right="0.7" top="0.75" bottom="0.75" header="0.3" footer="0.3"/>
  <pageSetup paperSize="9" scale="69" orientation="portrait"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workbookViewId="0">
      <pane xSplit="2" ySplit="5" topLeftCell="C6" activePane="bottomRight" state="frozen"/>
      <selection pane="topRight" activeCell="C1" sqref="C1"/>
      <selection pane="bottomLeft" activeCell="A6" sqref="A6"/>
      <selection pane="bottomRight"/>
    </sheetView>
  </sheetViews>
  <sheetFormatPr defaultRowHeight="15" customHeight="1" x14ac:dyDescent="0.2"/>
  <cols>
    <col min="1" max="1" width="12.7109375" style="1" customWidth="1"/>
    <col min="2" max="2" width="60.7109375" style="1" customWidth="1"/>
    <col min="3" max="8" width="9.7109375" style="1" customWidth="1"/>
    <col min="9" max="9" width="9.140625" style="3"/>
    <col min="10" max="16384" width="9.140625" style="1"/>
  </cols>
  <sheetData>
    <row r="1" spans="1:11" s="14" customFormat="1" ht="15" customHeight="1" x14ac:dyDescent="0.2">
      <c r="A1" s="53" t="s">
        <v>667</v>
      </c>
      <c r="B1" s="43" t="s">
        <v>820</v>
      </c>
      <c r="C1" s="43"/>
      <c r="D1" s="43"/>
      <c r="E1" s="43"/>
      <c r="F1" s="43"/>
      <c r="G1" s="43"/>
      <c r="H1" s="423" t="s">
        <v>493</v>
      </c>
      <c r="I1" s="139"/>
    </row>
    <row r="2" spans="1:11" s="14" customFormat="1" ht="15" customHeight="1" thickBot="1" x14ac:dyDescent="0.25">
      <c r="B2" s="852" t="s">
        <v>821</v>
      </c>
      <c r="C2" s="852"/>
      <c r="D2" s="852"/>
      <c r="E2" s="852"/>
      <c r="F2" s="852"/>
      <c r="G2" s="852"/>
      <c r="H2" s="852"/>
      <c r="I2" s="41"/>
    </row>
    <row r="3" spans="1:11" ht="20.100000000000001" customHeight="1" x14ac:dyDescent="0.2">
      <c r="B3" s="763" t="s">
        <v>613</v>
      </c>
      <c r="C3" s="442">
        <v>2000</v>
      </c>
      <c r="D3" s="619">
        <v>2005</v>
      </c>
      <c r="E3" s="619">
        <v>2010</v>
      </c>
      <c r="F3" s="610">
        <v>2011</v>
      </c>
      <c r="G3" s="610">
        <v>2012</v>
      </c>
      <c r="H3" s="610">
        <v>2013</v>
      </c>
    </row>
    <row r="4" spans="1:11" ht="20.100000000000001" customHeight="1" thickBot="1" x14ac:dyDescent="0.25">
      <c r="B4" s="769"/>
      <c r="C4" s="810" t="s">
        <v>822</v>
      </c>
      <c r="D4" s="811"/>
      <c r="E4" s="811"/>
      <c r="F4" s="790"/>
      <c r="G4" s="790"/>
      <c r="H4" s="790"/>
    </row>
    <row r="5" spans="1:11" ht="20.100000000000001" customHeight="1" x14ac:dyDescent="0.2">
      <c r="B5" s="841" t="s">
        <v>668</v>
      </c>
      <c r="C5" s="841"/>
      <c r="D5" s="841"/>
      <c r="E5" s="841"/>
      <c r="F5" s="841"/>
      <c r="G5" s="841"/>
      <c r="H5" s="841"/>
      <c r="I5" s="440"/>
    </row>
    <row r="6" spans="1:11" ht="15" customHeight="1" x14ac:dyDescent="0.2">
      <c r="B6" s="515" t="s">
        <v>523</v>
      </c>
      <c r="C6" s="528">
        <v>385034</v>
      </c>
      <c r="D6" s="529">
        <v>425041</v>
      </c>
      <c r="E6" s="530">
        <v>532611</v>
      </c>
      <c r="F6" s="531">
        <v>547240</v>
      </c>
      <c r="G6" s="531">
        <v>556304</v>
      </c>
      <c r="H6" s="531">
        <v>567050</v>
      </c>
      <c r="I6" s="161"/>
      <c r="J6" s="7"/>
      <c r="K6" s="7"/>
    </row>
    <row r="7" spans="1:11" ht="15" customHeight="1" x14ac:dyDescent="0.2">
      <c r="B7" s="520" t="s">
        <v>518</v>
      </c>
      <c r="C7" s="532">
        <v>29819</v>
      </c>
      <c r="D7" s="533">
        <v>34176</v>
      </c>
      <c r="E7" s="534">
        <v>47702</v>
      </c>
      <c r="F7" s="535">
        <v>44906</v>
      </c>
      <c r="G7" s="535">
        <v>47033</v>
      </c>
      <c r="H7" s="535">
        <v>45472</v>
      </c>
      <c r="I7" s="148"/>
    </row>
    <row r="8" spans="1:11" ht="15" customHeight="1" x14ac:dyDescent="0.2">
      <c r="B8" s="520" t="s">
        <v>656</v>
      </c>
      <c r="C8" s="532">
        <v>22094</v>
      </c>
      <c r="D8" s="533">
        <v>23454</v>
      </c>
      <c r="E8" s="534">
        <v>29526</v>
      </c>
      <c r="F8" s="535">
        <v>30512</v>
      </c>
      <c r="G8" s="535">
        <v>30757</v>
      </c>
      <c r="H8" s="535">
        <v>31052</v>
      </c>
      <c r="I8" s="148"/>
    </row>
    <row r="9" spans="1:11" ht="15" customHeight="1" x14ac:dyDescent="0.2">
      <c r="B9" s="520" t="s">
        <v>657</v>
      </c>
      <c r="C9" s="532">
        <v>98277</v>
      </c>
      <c r="D9" s="533">
        <v>88537</v>
      </c>
      <c r="E9" s="534">
        <v>100278</v>
      </c>
      <c r="F9" s="535">
        <v>103349</v>
      </c>
      <c r="G9" s="535">
        <v>104444</v>
      </c>
      <c r="H9" s="535">
        <v>108024</v>
      </c>
      <c r="I9" s="148"/>
    </row>
    <row r="10" spans="1:11" ht="15" customHeight="1" x14ac:dyDescent="0.2">
      <c r="B10" s="520" t="s">
        <v>658</v>
      </c>
      <c r="C10" s="532">
        <v>10572</v>
      </c>
      <c r="D10" s="533">
        <v>12173</v>
      </c>
      <c r="E10" s="534">
        <v>13883</v>
      </c>
      <c r="F10" s="535">
        <v>13425</v>
      </c>
      <c r="G10" s="535">
        <v>14035</v>
      </c>
      <c r="H10" s="535">
        <v>15222</v>
      </c>
      <c r="I10" s="148"/>
    </row>
    <row r="11" spans="1:11" ht="15" customHeight="1" x14ac:dyDescent="0.2">
      <c r="B11" s="520" t="s">
        <v>659</v>
      </c>
      <c r="C11" s="532">
        <v>131131</v>
      </c>
      <c r="D11" s="533">
        <v>174084</v>
      </c>
      <c r="E11" s="534">
        <v>238944</v>
      </c>
      <c r="F11" s="535">
        <v>253226</v>
      </c>
      <c r="G11" s="535">
        <v>257517.99999999997</v>
      </c>
      <c r="H11" s="535">
        <v>264336</v>
      </c>
      <c r="I11" s="148"/>
    </row>
    <row r="12" spans="1:11" ht="15" customHeight="1" x14ac:dyDescent="0.2">
      <c r="B12" s="520" t="s">
        <v>660</v>
      </c>
      <c r="C12" s="532">
        <v>93141</v>
      </c>
      <c r="D12" s="533">
        <v>92617</v>
      </c>
      <c r="E12" s="534">
        <v>102277</v>
      </c>
      <c r="F12" s="535">
        <v>101823</v>
      </c>
      <c r="G12" s="535">
        <v>102517</v>
      </c>
      <c r="H12" s="535">
        <v>102943</v>
      </c>
      <c r="I12" s="148"/>
    </row>
    <row r="13" spans="1:11" ht="20.100000000000001" customHeight="1" x14ac:dyDescent="0.2">
      <c r="B13" s="801" t="s">
        <v>823</v>
      </c>
      <c r="C13" s="801"/>
      <c r="D13" s="801"/>
      <c r="E13" s="801"/>
      <c r="F13" s="801"/>
      <c r="G13" s="801"/>
      <c r="H13" s="801"/>
      <c r="I13" s="440"/>
    </row>
    <row r="14" spans="1:11" ht="15" customHeight="1" x14ac:dyDescent="0.2">
      <c r="B14" s="537" t="s">
        <v>523</v>
      </c>
      <c r="C14" s="528">
        <v>89566</v>
      </c>
      <c r="D14" s="529">
        <v>127179</v>
      </c>
      <c r="E14" s="530">
        <v>199172</v>
      </c>
      <c r="F14" s="531">
        <v>207386</v>
      </c>
      <c r="G14" s="531">
        <v>213372</v>
      </c>
      <c r="H14" s="531">
        <v>220840</v>
      </c>
      <c r="I14" s="161"/>
      <c r="J14" s="7"/>
      <c r="K14" s="7"/>
    </row>
    <row r="15" spans="1:11" ht="15" customHeight="1" x14ac:dyDescent="0.2">
      <c r="B15" s="538" t="s">
        <v>518</v>
      </c>
      <c r="C15" s="532">
        <v>6757</v>
      </c>
      <c r="D15" s="533">
        <v>5562</v>
      </c>
      <c r="E15" s="534">
        <v>18757</v>
      </c>
      <c r="F15" s="535">
        <v>19218</v>
      </c>
      <c r="G15" s="535">
        <v>19748</v>
      </c>
      <c r="H15" s="535">
        <v>19943</v>
      </c>
      <c r="I15" s="148"/>
    </row>
    <row r="16" spans="1:11" ht="15" customHeight="1" x14ac:dyDescent="0.2">
      <c r="B16" s="538" t="s">
        <v>656</v>
      </c>
      <c r="C16" s="532">
        <v>1413</v>
      </c>
      <c r="D16" s="533">
        <v>1948</v>
      </c>
      <c r="E16" s="534">
        <v>5870</v>
      </c>
      <c r="F16" s="535">
        <v>6205</v>
      </c>
      <c r="G16" s="535">
        <v>6468</v>
      </c>
      <c r="H16" s="535">
        <v>6713</v>
      </c>
      <c r="I16" s="148"/>
    </row>
    <row r="17" spans="2:11" ht="15" customHeight="1" x14ac:dyDescent="0.2">
      <c r="B17" s="538" t="s">
        <v>657</v>
      </c>
      <c r="C17" s="532">
        <v>24562</v>
      </c>
      <c r="D17" s="533">
        <v>25235</v>
      </c>
      <c r="E17" s="534">
        <v>28035</v>
      </c>
      <c r="F17" s="535">
        <v>28322</v>
      </c>
      <c r="G17" s="535">
        <v>26351</v>
      </c>
      <c r="H17" s="535">
        <v>25970</v>
      </c>
      <c r="I17" s="148"/>
    </row>
    <row r="18" spans="2:11" ht="15" customHeight="1" x14ac:dyDescent="0.2">
      <c r="B18" s="538" t="s">
        <v>658</v>
      </c>
      <c r="C18" s="532">
        <v>7033</v>
      </c>
      <c r="D18" s="533">
        <v>9087</v>
      </c>
      <c r="E18" s="534">
        <v>10336</v>
      </c>
      <c r="F18" s="535">
        <v>9790</v>
      </c>
      <c r="G18" s="535">
        <v>10458</v>
      </c>
      <c r="H18" s="535">
        <v>11461</v>
      </c>
      <c r="I18" s="148"/>
    </row>
    <row r="19" spans="2:11" ht="15" customHeight="1" x14ac:dyDescent="0.2">
      <c r="B19" s="538" t="s">
        <v>659</v>
      </c>
      <c r="C19" s="532">
        <v>34791</v>
      </c>
      <c r="D19" s="533">
        <v>68421</v>
      </c>
      <c r="E19" s="534">
        <v>115547</v>
      </c>
      <c r="F19" s="535">
        <v>122750</v>
      </c>
      <c r="G19" s="535">
        <v>128074.00000000001</v>
      </c>
      <c r="H19" s="535">
        <v>134828</v>
      </c>
      <c r="I19" s="148"/>
    </row>
    <row r="20" spans="2:11" ht="15" customHeight="1" x14ac:dyDescent="0.2">
      <c r="B20" s="538" t="s">
        <v>660</v>
      </c>
      <c r="C20" s="532">
        <v>15009</v>
      </c>
      <c r="D20" s="533">
        <v>16927</v>
      </c>
      <c r="E20" s="534">
        <v>20626</v>
      </c>
      <c r="F20" s="535">
        <v>21101</v>
      </c>
      <c r="G20" s="535">
        <v>22273</v>
      </c>
      <c r="H20" s="535">
        <v>21925</v>
      </c>
      <c r="I20" s="148"/>
    </row>
    <row r="21" spans="2:11" ht="20.100000000000001" customHeight="1" x14ac:dyDescent="0.2">
      <c r="B21" s="801" t="s">
        <v>824</v>
      </c>
      <c r="C21" s="801"/>
      <c r="D21" s="801"/>
      <c r="E21" s="801"/>
      <c r="F21" s="801"/>
      <c r="G21" s="801"/>
      <c r="H21" s="801"/>
      <c r="I21" s="440"/>
    </row>
    <row r="22" spans="2:11" ht="15" customHeight="1" x14ac:dyDescent="0.2">
      <c r="B22" s="537" t="s">
        <v>523</v>
      </c>
      <c r="C22" s="528">
        <v>157644</v>
      </c>
      <c r="D22" s="529">
        <v>166717</v>
      </c>
      <c r="E22" s="530">
        <v>172474</v>
      </c>
      <c r="F22" s="531">
        <v>175885</v>
      </c>
      <c r="G22" s="531">
        <v>177339</v>
      </c>
      <c r="H22" s="531">
        <v>177770</v>
      </c>
      <c r="I22" s="161"/>
      <c r="J22" s="7"/>
      <c r="K22" s="7"/>
    </row>
    <row r="23" spans="2:11" ht="15" customHeight="1" x14ac:dyDescent="0.2">
      <c r="B23" s="538" t="s">
        <v>518</v>
      </c>
      <c r="C23" s="532">
        <v>17628</v>
      </c>
      <c r="D23" s="533">
        <v>20996</v>
      </c>
      <c r="E23" s="534">
        <v>21038</v>
      </c>
      <c r="F23" s="535">
        <v>17859</v>
      </c>
      <c r="G23" s="535">
        <v>19218</v>
      </c>
      <c r="H23" s="535">
        <v>17915</v>
      </c>
      <c r="I23" s="148"/>
    </row>
    <row r="24" spans="2:11" ht="15" customHeight="1" x14ac:dyDescent="0.2">
      <c r="B24" s="538" t="s">
        <v>656</v>
      </c>
      <c r="C24" s="532">
        <v>14674</v>
      </c>
      <c r="D24" s="533">
        <v>15194</v>
      </c>
      <c r="E24" s="534">
        <v>16628</v>
      </c>
      <c r="F24" s="535">
        <v>16966</v>
      </c>
      <c r="G24" s="535">
        <v>16770</v>
      </c>
      <c r="H24" s="535">
        <v>17098</v>
      </c>
      <c r="I24" s="148"/>
    </row>
    <row r="25" spans="2:11" ht="15" customHeight="1" x14ac:dyDescent="0.2">
      <c r="B25" s="538" t="s">
        <v>657</v>
      </c>
      <c r="C25" s="532">
        <v>30179</v>
      </c>
      <c r="D25" s="533">
        <v>27841</v>
      </c>
      <c r="E25" s="534">
        <v>28214</v>
      </c>
      <c r="F25" s="535">
        <v>29201</v>
      </c>
      <c r="G25" s="535">
        <v>31538</v>
      </c>
      <c r="H25" s="535">
        <v>34790</v>
      </c>
      <c r="I25" s="148"/>
    </row>
    <row r="26" spans="2:11" ht="15" customHeight="1" x14ac:dyDescent="0.2">
      <c r="B26" s="538" t="s">
        <v>658</v>
      </c>
      <c r="C26" s="532">
        <v>1712</v>
      </c>
      <c r="D26" s="533">
        <v>1114</v>
      </c>
      <c r="E26" s="534">
        <v>1098</v>
      </c>
      <c r="F26" s="535">
        <v>1038</v>
      </c>
      <c r="G26" s="535">
        <v>1056</v>
      </c>
      <c r="H26" s="535">
        <v>929</v>
      </c>
      <c r="I26" s="148"/>
    </row>
    <row r="27" spans="2:11" ht="15" customHeight="1" x14ac:dyDescent="0.2">
      <c r="B27" s="538" t="s">
        <v>659</v>
      </c>
      <c r="C27" s="532">
        <v>65755</v>
      </c>
      <c r="D27" s="533">
        <v>70569</v>
      </c>
      <c r="E27" s="534">
        <v>75077</v>
      </c>
      <c r="F27" s="535">
        <v>80843</v>
      </c>
      <c r="G27" s="535">
        <v>79106</v>
      </c>
      <c r="H27" s="535">
        <v>77586</v>
      </c>
      <c r="I27" s="148"/>
    </row>
    <row r="28" spans="2:11" ht="15" customHeight="1" x14ac:dyDescent="0.2">
      <c r="B28" s="538" t="s">
        <v>660</v>
      </c>
      <c r="C28" s="532">
        <v>27695</v>
      </c>
      <c r="D28" s="533">
        <v>31004</v>
      </c>
      <c r="E28" s="534">
        <v>30420</v>
      </c>
      <c r="F28" s="535">
        <v>29978</v>
      </c>
      <c r="G28" s="535">
        <v>29650</v>
      </c>
      <c r="H28" s="535">
        <v>29452</v>
      </c>
      <c r="I28" s="148"/>
    </row>
    <row r="29" spans="2:11" ht="20.100000000000001" customHeight="1" x14ac:dyDescent="0.2">
      <c r="B29" s="801" t="s">
        <v>669</v>
      </c>
      <c r="C29" s="801"/>
      <c r="D29" s="801"/>
      <c r="E29" s="801"/>
      <c r="F29" s="801"/>
      <c r="G29" s="801"/>
      <c r="H29" s="801"/>
      <c r="I29" s="440"/>
    </row>
    <row r="30" spans="2:11" ht="15" customHeight="1" x14ac:dyDescent="0.2">
      <c r="B30" s="537" t="s">
        <v>523</v>
      </c>
      <c r="C30" s="528">
        <v>97921</v>
      </c>
      <c r="D30" s="529">
        <v>109753</v>
      </c>
      <c r="E30" s="530">
        <v>114579</v>
      </c>
      <c r="F30" s="531">
        <v>118848</v>
      </c>
      <c r="G30" s="531">
        <v>120633</v>
      </c>
      <c r="H30" s="531">
        <v>122003</v>
      </c>
      <c r="I30" s="161"/>
      <c r="J30" s="7"/>
      <c r="K30" s="7"/>
    </row>
    <row r="31" spans="2:11" ht="15" customHeight="1" x14ac:dyDescent="0.2">
      <c r="B31" s="538" t="s">
        <v>518</v>
      </c>
      <c r="C31" s="532">
        <v>4999</v>
      </c>
      <c r="D31" s="533">
        <v>7242</v>
      </c>
      <c r="E31" s="534">
        <v>7304</v>
      </c>
      <c r="F31" s="535">
        <v>7211</v>
      </c>
      <c r="G31" s="535">
        <v>7461</v>
      </c>
      <c r="H31" s="535">
        <v>6947</v>
      </c>
      <c r="I31" s="148"/>
    </row>
    <row r="32" spans="2:11" ht="15" customHeight="1" x14ac:dyDescent="0.2">
      <c r="B32" s="538" t="s">
        <v>656</v>
      </c>
      <c r="C32" s="532">
        <v>3942</v>
      </c>
      <c r="D32" s="533">
        <v>4082</v>
      </c>
      <c r="E32" s="534">
        <v>4371</v>
      </c>
      <c r="F32" s="535">
        <v>4517</v>
      </c>
      <c r="G32" s="535">
        <v>4739</v>
      </c>
      <c r="H32" s="535">
        <v>4535</v>
      </c>
      <c r="I32" s="148"/>
    </row>
    <row r="33" spans="1:11" ht="15" customHeight="1" x14ac:dyDescent="0.2">
      <c r="B33" s="538" t="s">
        <v>657</v>
      </c>
      <c r="C33" s="532">
        <v>30649</v>
      </c>
      <c r="D33" s="533">
        <v>29449</v>
      </c>
      <c r="E33" s="534">
        <v>30031</v>
      </c>
      <c r="F33" s="535">
        <v>31521</v>
      </c>
      <c r="G33" s="535">
        <v>32514.000000000004</v>
      </c>
      <c r="H33" s="535">
        <v>32714</v>
      </c>
      <c r="I33" s="148"/>
    </row>
    <row r="34" spans="1:11" ht="15" customHeight="1" x14ac:dyDescent="0.2">
      <c r="B34" s="538" t="s">
        <v>658</v>
      </c>
      <c r="C34" s="532">
        <v>1564</v>
      </c>
      <c r="D34" s="533">
        <v>1808</v>
      </c>
      <c r="E34" s="534">
        <v>2045</v>
      </c>
      <c r="F34" s="535">
        <v>2163</v>
      </c>
      <c r="G34" s="535">
        <v>2094</v>
      </c>
      <c r="H34" s="535">
        <v>2373</v>
      </c>
      <c r="I34" s="148"/>
    </row>
    <row r="35" spans="1:11" ht="15" customHeight="1" x14ac:dyDescent="0.2">
      <c r="B35" s="538" t="s">
        <v>659</v>
      </c>
      <c r="C35" s="532">
        <v>22302</v>
      </c>
      <c r="D35" s="533">
        <v>29968</v>
      </c>
      <c r="E35" s="534">
        <v>36510</v>
      </c>
      <c r="F35" s="535">
        <v>39486</v>
      </c>
      <c r="G35" s="535">
        <v>40207</v>
      </c>
      <c r="H35" s="535">
        <v>41063</v>
      </c>
      <c r="I35" s="148"/>
    </row>
    <row r="36" spans="1:11" ht="15" customHeight="1" x14ac:dyDescent="0.2">
      <c r="B36" s="538" t="s">
        <v>660</v>
      </c>
      <c r="C36" s="532">
        <v>34465</v>
      </c>
      <c r="D36" s="533">
        <v>37205</v>
      </c>
      <c r="E36" s="534">
        <v>34318</v>
      </c>
      <c r="F36" s="535">
        <v>33951</v>
      </c>
      <c r="G36" s="535">
        <v>33618</v>
      </c>
      <c r="H36" s="535">
        <v>34371</v>
      </c>
      <c r="I36" s="148"/>
    </row>
    <row r="37" spans="1:11" ht="20.100000000000001" customHeight="1" x14ac:dyDescent="0.2">
      <c r="B37" s="801" t="s">
        <v>670</v>
      </c>
      <c r="C37" s="801"/>
      <c r="D37" s="801"/>
      <c r="E37" s="801"/>
      <c r="F37" s="801"/>
      <c r="G37" s="801"/>
      <c r="H37" s="801"/>
      <c r="I37" s="440"/>
    </row>
    <row r="38" spans="1:11" ht="15" customHeight="1" x14ac:dyDescent="0.2">
      <c r="B38" s="537" t="s">
        <v>523</v>
      </c>
      <c r="C38" s="528">
        <v>39903</v>
      </c>
      <c r="D38" s="529">
        <v>21392</v>
      </c>
      <c r="E38" s="530">
        <v>46385</v>
      </c>
      <c r="F38" s="531">
        <v>45121</v>
      </c>
      <c r="G38" s="531">
        <v>44961</v>
      </c>
      <c r="H38" s="531">
        <v>46437</v>
      </c>
      <c r="I38" s="161"/>
      <c r="J38" s="7"/>
      <c r="K38" s="7"/>
    </row>
    <row r="39" spans="1:11" ht="15" customHeight="1" x14ac:dyDescent="0.2">
      <c r="B39" s="538" t="s">
        <v>518</v>
      </c>
      <c r="C39" s="532">
        <v>436</v>
      </c>
      <c r="D39" s="533">
        <v>376</v>
      </c>
      <c r="E39" s="534">
        <v>604</v>
      </c>
      <c r="F39" s="535">
        <v>618</v>
      </c>
      <c r="G39" s="535">
        <v>607</v>
      </c>
      <c r="H39" s="535">
        <v>667</v>
      </c>
      <c r="I39" s="148"/>
    </row>
    <row r="40" spans="1:11" ht="15" customHeight="1" x14ac:dyDescent="0.2">
      <c r="B40" s="538" t="s">
        <v>656</v>
      </c>
      <c r="C40" s="532">
        <v>2064</v>
      </c>
      <c r="D40" s="533">
        <v>2230</v>
      </c>
      <c r="E40" s="534">
        <v>2659</v>
      </c>
      <c r="F40" s="535">
        <v>2824</v>
      </c>
      <c r="G40" s="535">
        <v>2781</v>
      </c>
      <c r="H40" s="535">
        <v>2706</v>
      </c>
      <c r="I40" s="148"/>
    </row>
    <row r="41" spans="1:11" ht="15" customHeight="1" x14ac:dyDescent="0.2">
      <c r="B41" s="538" t="s">
        <v>657</v>
      </c>
      <c r="C41" s="532">
        <v>12887</v>
      </c>
      <c r="D41" s="533">
        <v>6013</v>
      </c>
      <c r="E41" s="534">
        <v>13997</v>
      </c>
      <c r="F41" s="535">
        <v>14305</v>
      </c>
      <c r="G41" s="535">
        <v>14040</v>
      </c>
      <c r="H41" s="535">
        <v>14551</v>
      </c>
      <c r="I41" s="148"/>
    </row>
    <row r="42" spans="1:11" ht="15" customHeight="1" x14ac:dyDescent="0.2">
      <c r="B42" s="538" t="s">
        <v>658</v>
      </c>
      <c r="C42" s="532">
        <v>262</v>
      </c>
      <c r="D42" s="533">
        <v>165</v>
      </c>
      <c r="E42" s="534">
        <v>405</v>
      </c>
      <c r="F42" s="535">
        <v>434</v>
      </c>
      <c r="G42" s="535">
        <v>426</v>
      </c>
      <c r="H42" s="535">
        <v>459</v>
      </c>
      <c r="I42" s="148"/>
    </row>
    <row r="43" spans="1:11" ht="15" customHeight="1" x14ac:dyDescent="0.2">
      <c r="B43" s="538" t="s">
        <v>659</v>
      </c>
      <c r="C43" s="532">
        <v>8283</v>
      </c>
      <c r="D43" s="533">
        <v>5127</v>
      </c>
      <c r="E43" s="534">
        <v>11810</v>
      </c>
      <c r="F43" s="535">
        <v>10146</v>
      </c>
      <c r="G43" s="535">
        <v>10132</v>
      </c>
      <c r="H43" s="535">
        <v>10859</v>
      </c>
      <c r="I43" s="148"/>
    </row>
    <row r="44" spans="1:11" ht="15" customHeight="1" x14ac:dyDescent="0.2">
      <c r="B44" s="538" t="s">
        <v>660</v>
      </c>
      <c r="C44" s="532">
        <v>15971</v>
      </c>
      <c r="D44" s="533">
        <v>7481</v>
      </c>
      <c r="E44" s="534">
        <v>16912</v>
      </c>
      <c r="F44" s="535">
        <v>16793</v>
      </c>
      <c r="G44" s="535">
        <v>16975</v>
      </c>
      <c r="H44" s="535">
        <v>17196</v>
      </c>
      <c r="I44" s="148"/>
    </row>
    <row r="46" spans="1:11" ht="15" customHeight="1" x14ac:dyDescent="0.2">
      <c r="B46" s="233" t="s">
        <v>671</v>
      </c>
    </row>
    <row r="47" spans="1:11" ht="15" customHeight="1" x14ac:dyDescent="0.2">
      <c r="B47" s="456"/>
    </row>
    <row r="48" spans="1:11" ht="15" customHeight="1" x14ac:dyDescent="0.2">
      <c r="A48" s="119" t="s">
        <v>78</v>
      </c>
      <c r="B48" s="3" t="s">
        <v>819</v>
      </c>
      <c r="C48" s="245" t="s">
        <v>260</v>
      </c>
    </row>
  </sheetData>
  <mergeCells count="8">
    <mergeCell ref="B29:H29"/>
    <mergeCell ref="B37:H37"/>
    <mergeCell ref="B2:H2"/>
    <mergeCell ref="B3:B4"/>
    <mergeCell ref="C4:H4"/>
    <mergeCell ref="B5:H5"/>
    <mergeCell ref="B13:H13"/>
    <mergeCell ref="B21:H21"/>
  </mergeCells>
  <hyperlinks>
    <hyperlink ref="C48" r:id="rId1"/>
    <hyperlink ref="H1" location="'Spis Contents'!A1" display="Powrót do spisu"/>
  </hyperlinks>
  <pageMargins left="0.7" right="0.7" top="0.75" bottom="0.75" header="0.3" footer="0.3"/>
  <pageSetup paperSize="9" scale="67" orientation="portrait" horizontalDpi="1200" verticalDpi="1200"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H1" sqref="H1"/>
    </sheetView>
  </sheetViews>
  <sheetFormatPr defaultRowHeight="11.25" x14ac:dyDescent="0.2"/>
  <cols>
    <col min="1" max="1" width="12.7109375" style="1" customWidth="1"/>
    <col min="2" max="2" width="65.7109375" style="1" customWidth="1"/>
    <col min="3" max="16384" width="9.140625" style="1"/>
  </cols>
  <sheetData>
    <row r="1" spans="1:8" ht="14.25" x14ac:dyDescent="0.2">
      <c r="A1" s="53" t="s">
        <v>985</v>
      </c>
      <c r="B1" s="2" t="s">
        <v>683</v>
      </c>
      <c r="C1" s="15"/>
      <c r="D1" s="15"/>
      <c r="E1" s="15"/>
      <c r="F1" s="15"/>
      <c r="G1" s="15"/>
      <c r="H1" s="423" t="s">
        <v>493</v>
      </c>
    </row>
    <row r="2" spans="1:8" ht="15" thickBot="1" x14ac:dyDescent="0.25">
      <c r="A2" s="14"/>
      <c r="B2" s="12" t="s">
        <v>684</v>
      </c>
      <c r="C2" s="15"/>
      <c r="D2" s="15"/>
      <c r="E2" s="15"/>
      <c r="F2" s="15"/>
      <c r="G2" s="15"/>
    </row>
    <row r="3" spans="1:8" ht="23.25" thickBot="1" x14ac:dyDescent="0.25">
      <c r="A3" s="15"/>
      <c r="B3" s="604" t="s">
        <v>685</v>
      </c>
      <c r="C3" s="87">
        <v>2000</v>
      </c>
      <c r="D3" s="54">
        <v>2005</v>
      </c>
      <c r="E3" s="54">
        <v>2010</v>
      </c>
      <c r="F3" s="54">
        <v>2013</v>
      </c>
      <c r="G3" s="54">
        <v>2014</v>
      </c>
      <c r="H3" s="540">
        <v>2015</v>
      </c>
    </row>
    <row r="4" spans="1:8" ht="15" customHeight="1" x14ac:dyDescent="0.2">
      <c r="A4" s="15"/>
      <c r="B4" s="853" t="s">
        <v>686</v>
      </c>
      <c r="C4" s="853"/>
      <c r="D4" s="853"/>
      <c r="E4" s="853"/>
      <c r="F4" s="853"/>
      <c r="G4" s="853"/>
      <c r="H4" s="853"/>
    </row>
    <row r="5" spans="1:8" ht="15" customHeight="1" x14ac:dyDescent="0.2">
      <c r="A5" s="15"/>
      <c r="B5" s="81" t="s">
        <v>79</v>
      </c>
      <c r="C5" s="541">
        <v>118.25721100000004</v>
      </c>
      <c r="D5" s="91">
        <v>136.84292200000002</v>
      </c>
      <c r="E5" s="91">
        <v>182.01928377413668</v>
      </c>
      <c r="F5" s="91">
        <v>175.8</v>
      </c>
      <c r="G5" s="91">
        <v>184.3</v>
      </c>
      <c r="H5" s="542">
        <v>188</v>
      </c>
    </row>
    <row r="6" spans="1:8" ht="15" customHeight="1" x14ac:dyDescent="0.2">
      <c r="A6" s="15"/>
      <c r="B6" s="447" t="s">
        <v>532</v>
      </c>
      <c r="C6" s="480">
        <v>101.1</v>
      </c>
      <c r="D6" s="94">
        <v>113.6</v>
      </c>
      <c r="E6" s="94">
        <v>143.4</v>
      </c>
      <c r="F6" s="94">
        <v>135.80000000000001</v>
      </c>
      <c r="G6" s="94">
        <v>141.80000000000001</v>
      </c>
      <c r="H6" s="543">
        <v>143.80000000000001</v>
      </c>
    </row>
    <row r="7" spans="1:8" ht="24.95" customHeight="1" x14ac:dyDescent="0.2">
      <c r="A7" s="15"/>
      <c r="B7" s="447" t="s">
        <v>533</v>
      </c>
      <c r="C7" s="480">
        <v>16.899999999999999</v>
      </c>
      <c r="D7" s="94">
        <v>23.1</v>
      </c>
      <c r="E7" s="94">
        <v>38.4</v>
      </c>
      <c r="F7" s="94">
        <v>39.799999999999997</v>
      </c>
      <c r="G7" s="94">
        <v>42.2</v>
      </c>
      <c r="H7" s="543">
        <v>43.9</v>
      </c>
    </row>
    <row r="8" spans="1:8" ht="15" customHeight="1" x14ac:dyDescent="0.2">
      <c r="A8" s="15"/>
      <c r="B8" s="451" t="s">
        <v>534</v>
      </c>
      <c r="C8" s="480">
        <v>16.5</v>
      </c>
      <c r="D8" s="94">
        <v>22.9</v>
      </c>
      <c r="E8" s="94">
        <v>37.799999999999997</v>
      </c>
      <c r="F8" s="94">
        <v>38.700000000000003</v>
      </c>
      <c r="G8" s="94">
        <v>41.1</v>
      </c>
      <c r="H8" s="543">
        <v>42.6</v>
      </c>
    </row>
    <row r="9" spans="1:8" ht="15" customHeight="1" x14ac:dyDescent="0.2">
      <c r="A9" s="15"/>
      <c r="B9" s="451" t="s">
        <v>535</v>
      </c>
      <c r="C9" s="480">
        <v>0.397563</v>
      </c>
      <c r="D9" s="94" t="s">
        <v>82</v>
      </c>
      <c r="E9" s="94">
        <v>0.64571972543893819</v>
      </c>
      <c r="F9" s="94">
        <v>0.98964810236867051</v>
      </c>
      <c r="G9" s="94">
        <v>1.1000000000000001</v>
      </c>
      <c r="H9" s="543">
        <v>1.3</v>
      </c>
    </row>
    <row r="10" spans="1:8" ht="15" customHeight="1" x14ac:dyDescent="0.2">
      <c r="A10" s="15"/>
      <c r="B10" s="116" t="s">
        <v>524</v>
      </c>
      <c r="C10" s="480">
        <v>1.6917090000000001</v>
      </c>
      <c r="D10" s="94">
        <v>1.8164099999999999</v>
      </c>
      <c r="E10" s="94">
        <v>2.1019423787628084</v>
      </c>
      <c r="F10" s="94">
        <v>2.7</v>
      </c>
      <c r="G10" s="94">
        <v>2.8</v>
      </c>
      <c r="H10" s="543">
        <v>2.6</v>
      </c>
    </row>
    <row r="11" spans="1:8" ht="15" customHeight="1" x14ac:dyDescent="0.2">
      <c r="A11" s="15"/>
      <c r="B11" s="116" t="s">
        <v>687</v>
      </c>
      <c r="C11" s="480">
        <v>2.9663120000000003</v>
      </c>
      <c r="D11" s="94">
        <v>3.3251759999999999</v>
      </c>
      <c r="E11" s="94">
        <v>3.520633179129232</v>
      </c>
      <c r="F11" s="94">
        <v>4.2</v>
      </c>
      <c r="G11" s="94">
        <v>4.2</v>
      </c>
      <c r="H11" s="543">
        <v>4.0999999999999996</v>
      </c>
    </row>
    <row r="12" spans="1:8" ht="15" customHeight="1" x14ac:dyDescent="0.2">
      <c r="A12" s="15"/>
      <c r="B12" s="116" t="s">
        <v>577</v>
      </c>
      <c r="C12" s="480">
        <v>1.3755159999999997</v>
      </c>
      <c r="D12" s="94">
        <v>1.6830229999999997</v>
      </c>
      <c r="E12" s="94">
        <v>2.5822999387731875</v>
      </c>
      <c r="F12" s="94">
        <v>2.7</v>
      </c>
      <c r="G12" s="94">
        <v>2.7</v>
      </c>
      <c r="H12" s="543">
        <v>2.6</v>
      </c>
    </row>
    <row r="13" spans="1:8" ht="15" customHeight="1" x14ac:dyDescent="0.2">
      <c r="A13" s="15"/>
      <c r="B13" s="116" t="s">
        <v>798</v>
      </c>
      <c r="C13" s="480">
        <v>8.4237389999999994</v>
      </c>
      <c r="D13" s="94">
        <v>13.28468</v>
      </c>
      <c r="E13" s="94">
        <v>24.366027284533615</v>
      </c>
      <c r="F13" s="94">
        <v>22.6</v>
      </c>
      <c r="G13" s="94">
        <v>24.4</v>
      </c>
      <c r="H13" s="543">
        <v>25.7</v>
      </c>
    </row>
    <row r="14" spans="1:8" ht="15" customHeight="1" x14ac:dyDescent="0.2">
      <c r="A14" s="15"/>
      <c r="B14" s="116" t="s">
        <v>578</v>
      </c>
      <c r="C14" s="480">
        <v>0.79015899999999972</v>
      </c>
      <c r="D14" s="94">
        <v>0.8950300000000001</v>
      </c>
      <c r="E14" s="94">
        <v>0.88281531087695686</v>
      </c>
      <c r="F14" s="94">
        <v>0.75267641724931933</v>
      </c>
      <c r="G14" s="94">
        <v>0.9</v>
      </c>
      <c r="H14" s="543">
        <v>0.80378687281859007</v>
      </c>
    </row>
    <row r="15" spans="1:8" ht="15" customHeight="1" x14ac:dyDescent="0.2">
      <c r="A15" s="15"/>
      <c r="B15" s="116" t="s">
        <v>579</v>
      </c>
      <c r="C15" s="480">
        <v>1.6</v>
      </c>
      <c r="D15" s="94">
        <v>2.1</v>
      </c>
      <c r="E15" s="94">
        <v>5</v>
      </c>
      <c r="F15" s="94">
        <v>6.7</v>
      </c>
      <c r="G15" s="94">
        <v>7.3</v>
      </c>
      <c r="H15" s="543">
        <v>7.9</v>
      </c>
    </row>
    <row r="16" spans="1:8" ht="15" customHeight="1" x14ac:dyDescent="0.2">
      <c r="A16" s="15"/>
      <c r="B16" s="854" t="s">
        <v>688</v>
      </c>
      <c r="C16" s="854"/>
      <c r="D16" s="854"/>
      <c r="E16" s="854"/>
      <c r="F16" s="854"/>
      <c r="G16" s="854"/>
      <c r="H16" s="854"/>
    </row>
    <row r="17" spans="1:8" ht="15" customHeight="1" x14ac:dyDescent="0.2">
      <c r="A17" s="15"/>
      <c r="B17" s="81" t="s">
        <v>79</v>
      </c>
      <c r="C17" s="544">
        <v>1674.0647120000001</v>
      </c>
      <c r="D17" s="545">
        <v>1970.1421439999999</v>
      </c>
      <c r="E17" s="545">
        <v>2628.2310630000002</v>
      </c>
      <c r="F17" s="545">
        <v>3048.3</v>
      </c>
      <c r="G17" s="545">
        <v>3217.8</v>
      </c>
      <c r="H17" s="546">
        <v>3440.9</v>
      </c>
    </row>
    <row r="18" spans="1:8" ht="15" customHeight="1" x14ac:dyDescent="0.2">
      <c r="A18" s="15"/>
      <c r="B18" s="447" t="s">
        <v>532</v>
      </c>
      <c r="C18" s="547">
        <v>1361.4</v>
      </c>
      <c r="D18" s="101">
        <v>1500.8</v>
      </c>
      <c r="E18" s="101">
        <v>1753.4</v>
      </c>
      <c r="F18" s="101">
        <v>1896.8</v>
      </c>
      <c r="G18" s="101">
        <v>1972.6</v>
      </c>
      <c r="H18" s="548">
        <v>2083.8000000000002</v>
      </c>
    </row>
    <row r="19" spans="1:8" ht="24.95" customHeight="1" x14ac:dyDescent="0.2">
      <c r="A19" s="15"/>
      <c r="B19" s="447" t="s">
        <v>533</v>
      </c>
      <c r="C19" s="547">
        <v>303.7</v>
      </c>
      <c r="D19" s="101">
        <v>462.4</v>
      </c>
      <c r="E19" s="101">
        <v>865.8</v>
      </c>
      <c r="F19" s="101">
        <v>1139.5</v>
      </c>
      <c r="G19" s="101">
        <v>1233.2</v>
      </c>
      <c r="H19" s="548">
        <v>1342.8</v>
      </c>
    </row>
    <row r="20" spans="1:8" ht="15" customHeight="1" x14ac:dyDescent="0.2">
      <c r="A20" s="15"/>
      <c r="B20" s="451" t="s">
        <v>534</v>
      </c>
      <c r="C20" s="547">
        <v>299.3</v>
      </c>
      <c r="D20" s="101">
        <v>458.1</v>
      </c>
      <c r="E20" s="101">
        <v>855.4</v>
      </c>
      <c r="F20" s="101">
        <v>1124.9000000000001</v>
      </c>
      <c r="G20" s="101">
        <v>1218.5</v>
      </c>
      <c r="H20" s="548">
        <v>1327.9</v>
      </c>
    </row>
    <row r="21" spans="1:8" ht="15" customHeight="1" x14ac:dyDescent="0.2">
      <c r="A21" s="15"/>
      <c r="B21" s="451" t="s">
        <v>535</v>
      </c>
      <c r="C21" s="480">
        <v>4.4000000000000004</v>
      </c>
      <c r="D21" s="94" t="s">
        <v>82</v>
      </c>
      <c r="E21" s="94">
        <v>10.5</v>
      </c>
      <c r="F21" s="94">
        <v>14.7</v>
      </c>
      <c r="G21" s="94">
        <v>14.7</v>
      </c>
      <c r="H21" s="543">
        <v>14.9</v>
      </c>
    </row>
    <row r="22" spans="1:8" ht="15" customHeight="1" x14ac:dyDescent="0.2">
      <c r="A22" s="15"/>
      <c r="B22" s="116" t="s">
        <v>524</v>
      </c>
      <c r="C22" s="480">
        <v>17.519022</v>
      </c>
      <c r="D22" s="94">
        <v>23.121258000000001</v>
      </c>
      <c r="E22" s="94">
        <v>37.75282576</v>
      </c>
      <c r="F22" s="94">
        <v>43.4</v>
      </c>
      <c r="G22" s="94">
        <v>43.6</v>
      </c>
      <c r="H22" s="543">
        <v>44.6</v>
      </c>
    </row>
    <row r="23" spans="1:8" ht="15" customHeight="1" x14ac:dyDescent="0.2">
      <c r="A23" s="15"/>
      <c r="B23" s="116" t="s">
        <v>689</v>
      </c>
      <c r="C23" s="480">
        <v>77.2</v>
      </c>
      <c r="D23" s="94">
        <v>91.2</v>
      </c>
      <c r="E23" s="94">
        <v>155.80000000000001</v>
      </c>
      <c r="F23" s="94">
        <v>203.9</v>
      </c>
      <c r="G23" s="94">
        <v>216.5</v>
      </c>
      <c r="H23" s="543">
        <v>226.7</v>
      </c>
    </row>
    <row r="24" spans="1:8" ht="15" customHeight="1" x14ac:dyDescent="0.2">
      <c r="A24" s="15"/>
      <c r="B24" s="116" t="s">
        <v>577</v>
      </c>
      <c r="C24" s="480">
        <v>26.82253</v>
      </c>
      <c r="D24" s="94">
        <v>38.307149000000003</v>
      </c>
      <c r="E24" s="94">
        <v>78.888194889999994</v>
      </c>
      <c r="F24" s="94">
        <v>93.9</v>
      </c>
      <c r="G24" s="94">
        <v>100.9</v>
      </c>
      <c r="H24" s="543">
        <v>117.8</v>
      </c>
    </row>
    <row r="25" spans="1:8" ht="15" customHeight="1" x14ac:dyDescent="0.2">
      <c r="A25" s="15"/>
      <c r="B25" s="116" t="s">
        <v>798</v>
      </c>
      <c r="C25" s="480">
        <v>117.5</v>
      </c>
      <c r="D25" s="94">
        <v>220.9</v>
      </c>
      <c r="E25" s="94">
        <v>430.9</v>
      </c>
      <c r="F25" s="94">
        <v>579.9</v>
      </c>
      <c r="G25" s="94">
        <v>635.6</v>
      </c>
      <c r="H25" s="543">
        <v>700.9</v>
      </c>
    </row>
    <row r="26" spans="1:8" ht="15" customHeight="1" x14ac:dyDescent="0.2">
      <c r="A26" s="15"/>
      <c r="B26" s="116" t="s">
        <v>578</v>
      </c>
      <c r="C26" s="480">
        <v>26.100791999999998</v>
      </c>
      <c r="D26" s="94">
        <v>31.260133</v>
      </c>
      <c r="E26" s="94">
        <v>52.77047177</v>
      </c>
      <c r="F26" s="94">
        <v>53.7</v>
      </c>
      <c r="G26" s="94">
        <v>53.6</v>
      </c>
      <c r="H26" s="543">
        <v>51.419253349999998</v>
      </c>
    </row>
    <row r="27" spans="1:8" ht="15" customHeight="1" x14ac:dyDescent="0.2">
      <c r="A27" s="15"/>
      <c r="B27" s="116" t="s">
        <v>579</v>
      </c>
      <c r="C27" s="480">
        <v>38.6</v>
      </c>
      <c r="D27" s="94">
        <v>57.6</v>
      </c>
      <c r="E27" s="94">
        <v>109.8</v>
      </c>
      <c r="F27" s="94">
        <v>164.7</v>
      </c>
      <c r="G27" s="94">
        <v>182.9</v>
      </c>
      <c r="H27" s="543">
        <v>201.4</v>
      </c>
    </row>
    <row r="28" spans="1:8" ht="14.25" x14ac:dyDescent="0.2">
      <c r="A28" s="15"/>
      <c r="B28" s="15"/>
      <c r="C28" s="15"/>
      <c r="D28" s="15"/>
      <c r="E28" s="15"/>
      <c r="F28" s="15"/>
      <c r="G28" s="15"/>
      <c r="H28" s="15"/>
    </row>
    <row r="29" spans="1:8" ht="14.25" x14ac:dyDescent="0.2">
      <c r="A29" s="430" t="s">
        <v>690</v>
      </c>
      <c r="B29" s="1" t="s">
        <v>691</v>
      </c>
      <c r="C29" s="121" t="s">
        <v>692</v>
      </c>
      <c r="D29" s="15"/>
      <c r="E29" s="15"/>
      <c r="F29" s="15"/>
      <c r="G29" s="15"/>
      <c r="H29" s="15"/>
    </row>
    <row r="30" spans="1:8" ht="14.25" x14ac:dyDescent="0.2">
      <c r="A30" s="15"/>
      <c r="B30" s="15"/>
      <c r="D30" s="15"/>
      <c r="E30" s="15"/>
      <c r="F30" s="15"/>
      <c r="G30" s="15"/>
      <c r="H30" s="15"/>
    </row>
  </sheetData>
  <mergeCells count="2">
    <mergeCell ref="B4:H4"/>
    <mergeCell ref="B16:H16"/>
  </mergeCells>
  <hyperlinks>
    <hyperlink ref="C29" r:id="rId1"/>
    <hyperlink ref="H1" location="'Spis Contents'!A1" display="Powrót do spisu"/>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heetViews>
  <sheetFormatPr defaultRowHeight="14.25" x14ac:dyDescent="0.2"/>
  <cols>
    <col min="1" max="1" width="12.7109375" style="15" customWidth="1"/>
    <col min="2" max="2" width="65.7109375" style="15" customWidth="1"/>
    <col min="3" max="16384" width="9.140625" style="15"/>
  </cols>
  <sheetData>
    <row r="1" spans="1:8" x14ac:dyDescent="0.2">
      <c r="A1" s="53" t="s">
        <v>682</v>
      </c>
      <c r="B1" s="43" t="s">
        <v>677</v>
      </c>
      <c r="C1" s="14"/>
      <c r="D1" s="14"/>
      <c r="E1" s="14"/>
      <c r="F1" s="14"/>
      <c r="G1" s="688" t="s">
        <v>493</v>
      </c>
      <c r="H1" s="1"/>
    </row>
    <row r="2" spans="1:8" ht="15" thickBot="1" x14ac:dyDescent="0.25">
      <c r="A2" s="14"/>
      <c r="B2" s="58" t="s">
        <v>678</v>
      </c>
      <c r="C2" s="14"/>
      <c r="D2" s="14"/>
      <c r="E2" s="14"/>
      <c r="F2" s="14"/>
      <c r="G2" s="14"/>
      <c r="H2" s="14"/>
    </row>
    <row r="3" spans="1:8" x14ac:dyDescent="0.2">
      <c r="A3" s="1"/>
      <c r="B3" s="763" t="s">
        <v>87</v>
      </c>
      <c r="C3" s="476">
        <v>2000</v>
      </c>
      <c r="D3" s="605">
        <v>2005</v>
      </c>
      <c r="E3" s="605">
        <v>2010</v>
      </c>
      <c r="F3" s="605">
        <v>2013</v>
      </c>
      <c r="G3" s="605">
        <v>2014</v>
      </c>
      <c r="H3" s="477">
        <v>2015</v>
      </c>
    </row>
    <row r="4" spans="1:8" ht="15" thickBot="1" x14ac:dyDescent="0.25">
      <c r="A4" s="1"/>
      <c r="B4" s="761"/>
      <c r="C4" s="756" t="s">
        <v>694</v>
      </c>
      <c r="D4" s="757"/>
      <c r="E4" s="757"/>
      <c r="F4" s="757"/>
      <c r="G4" s="757"/>
      <c r="H4" s="757"/>
    </row>
    <row r="5" spans="1:8" ht="15" customHeight="1" x14ac:dyDescent="0.2">
      <c r="A5" s="1"/>
      <c r="B5" s="478" t="s">
        <v>79</v>
      </c>
      <c r="C5" s="479">
        <v>159.50264511197534</v>
      </c>
      <c r="D5" s="97">
        <v>194.39641443987054</v>
      </c>
      <c r="E5" s="97">
        <v>177.62135070314574</v>
      </c>
      <c r="F5" s="97">
        <v>158.97763496287558</v>
      </c>
      <c r="G5" s="97">
        <v>150.50861693767163</v>
      </c>
      <c r="H5" s="542">
        <v>143.39772899757915</v>
      </c>
    </row>
    <row r="6" spans="1:8" ht="15" customHeight="1" x14ac:dyDescent="0.2">
      <c r="A6" s="1"/>
      <c r="B6" s="447" t="s">
        <v>532</v>
      </c>
      <c r="C6" s="480">
        <v>547.61506048645344</v>
      </c>
      <c r="D6" s="94">
        <v>506.3127657692163</v>
      </c>
      <c r="E6" s="94">
        <v>473.77307095725291</v>
      </c>
      <c r="F6" s="94">
        <v>436.34304595466335</v>
      </c>
      <c r="G6" s="94">
        <v>423.05323025176835</v>
      </c>
      <c r="H6" s="543">
        <v>411.94119102003901</v>
      </c>
    </row>
    <row r="7" spans="1:8" ht="24.95" customHeight="1" x14ac:dyDescent="0.2">
      <c r="A7" s="1"/>
      <c r="B7" s="447" t="s">
        <v>533</v>
      </c>
      <c r="C7" s="480">
        <v>76.854367614160822</v>
      </c>
      <c r="D7" s="94">
        <v>128.73486186524264</v>
      </c>
      <c r="E7" s="94">
        <v>118.32057562509061</v>
      </c>
      <c r="F7" s="94">
        <v>104.47681846721906</v>
      </c>
      <c r="G7" s="94">
        <v>97.318202365924265</v>
      </c>
      <c r="H7" s="543">
        <v>91.367014690481341</v>
      </c>
    </row>
    <row r="8" spans="1:8" ht="15" customHeight="1" x14ac:dyDescent="0.2">
      <c r="A8" s="1"/>
      <c r="B8" s="451" t="s">
        <v>534</v>
      </c>
      <c r="C8" s="480">
        <v>83.247668971606075</v>
      </c>
      <c r="D8" s="94">
        <v>139.80768701228007</v>
      </c>
      <c r="E8" s="94">
        <v>129.76814751183889</v>
      </c>
      <c r="F8" s="94">
        <v>115.07087653200493</v>
      </c>
      <c r="G8" s="94">
        <v>107.26624146443682</v>
      </c>
      <c r="H8" s="543">
        <v>100.81589959865397</v>
      </c>
    </row>
    <row r="9" spans="1:8" ht="15" customHeight="1" x14ac:dyDescent="0.2">
      <c r="A9" s="1"/>
      <c r="B9" s="451" t="s">
        <v>535</v>
      </c>
      <c r="C9" s="480">
        <v>5.7903616021180806</v>
      </c>
      <c r="D9" s="94">
        <v>8.9751810334086564</v>
      </c>
      <c r="E9" s="94">
        <v>10.097868065671662</v>
      </c>
      <c r="F9" s="94">
        <v>8.8423766152841115</v>
      </c>
      <c r="G9" s="94">
        <v>8.9061937564662497</v>
      </c>
      <c r="H9" s="543">
        <v>8.6452672592335116</v>
      </c>
    </row>
    <row r="10" spans="1:8" ht="15" customHeight="1" x14ac:dyDescent="0.2">
      <c r="A10" s="1"/>
      <c r="B10" s="116" t="s">
        <v>524</v>
      </c>
      <c r="C10" s="480">
        <v>13.807884976041773</v>
      </c>
      <c r="D10" s="94">
        <v>14.791013475756463</v>
      </c>
      <c r="E10" s="94">
        <v>14.656117183919189</v>
      </c>
      <c r="F10" s="94">
        <v>11.37321492113966</v>
      </c>
      <c r="G10" s="94">
        <v>11.092045154118967</v>
      </c>
      <c r="H10" s="543">
        <v>10.906610092060422</v>
      </c>
    </row>
    <row r="11" spans="1:8" ht="15" customHeight="1" x14ac:dyDescent="0.2">
      <c r="A11" s="1"/>
      <c r="B11" s="116" t="s">
        <v>695</v>
      </c>
      <c r="C11" s="480">
        <v>139.84711602320056</v>
      </c>
      <c r="D11" s="94">
        <v>172.77269459117721</v>
      </c>
      <c r="E11" s="94">
        <v>177.03287410705443</v>
      </c>
      <c r="F11" s="94">
        <v>178.15152212382301</v>
      </c>
      <c r="G11" s="94">
        <v>173.15436020635002</v>
      </c>
      <c r="H11" s="543">
        <v>172.19054917442097</v>
      </c>
    </row>
    <row r="12" spans="1:8" ht="15" customHeight="1" x14ac:dyDescent="0.2">
      <c r="A12" s="1"/>
      <c r="B12" s="116" t="s">
        <v>577</v>
      </c>
      <c r="C12" s="480">
        <v>26.83385177477345</v>
      </c>
      <c r="D12" s="94">
        <v>39.518875854201809</v>
      </c>
      <c r="E12" s="94">
        <v>29.211538459013333</v>
      </c>
      <c r="F12" s="94">
        <v>24.029022194355516</v>
      </c>
      <c r="G12" s="94">
        <v>21.599095432489296</v>
      </c>
      <c r="H12" s="543">
        <v>19.217581753433361</v>
      </c>
    </row>
    <row r="13" spans="1:8" ht="15" customHeight="1" x14ac:dyDescent="0.2">
      <c r="A13" s="1"/>
      <c r="B13" s="116" t="s">
        <v>798</v>
      </c>
      <c r="C13" s="480">
        <v>91.951718163733901</v>
      </c>
      <c r="D13" s="94">
        <v>208.67231748270785</v>
      </c>
      <c r="E13" s="94">
        <v>184.70542872764949</v>
      </c>
      <c r="F13" s="94">
        <v>157.91162946733525</v>
      </c>
      <c r="G13" s="94">
        <v>145.21493126587342</v>
      </c>
      <c r="H13" s="543">
        <v>133.30568126217466</v>
      </c>
    </row>
    <row r="14" spans="1:8" ht="15" customHeight="1" x14ac:dyDescent="0.2">
      <c r="A14" s="1"/>
      <c r="B14" s="116" t="s">
        <v>578</v>
      </c>
      <c r="C14" s="480">
        <v>86.302311720132877</v>
      </c>
      <c r="D14" s="94">
        <v>143.85727528635513</v>
      </c>
      <c r="E14" s="94">
        <v>161.67560435382146</v>
      </c>
      <c r="F14" s="94">
        <v>154.56121936956779</v>
      </c>
      <c r="G14" s="94">
        <v>146.08409007623334</v>
      </c>
      <c r="H14" s="543">
        <v>147.34635092747959</v>
      </c>
    </row>
    <row r="15" spans="1:8" ht="15" customHeight="1" x14ac:dyDescent="0.2">
      <c r="A15" s="1"/>
      <c r="B15" s="116" t="s">
        <v>579</v>
      </c>
      <c r="C15" s="480">
        <v>205.21566566726094</v>
      </c>
      <c r="D15" s="94">
        <v>238.40168099811103</v>
      </c>
      <c r="E15" s="94">
        <v>253.20004100922293</v>
      </c>
      <c r="F15" s="94">
        <v>233.94090472045474</v>
      </c>
      <c r="G15" s="94">
        <v>223.07046675485532</v>
      </c>
      <c r="H15" s="543">
        <v>209.94176590035639</v>
      </c>
    </row>
    <row r="16" spans="1:8" x14ac:dyDescent="0.2">
      <c r="A16" s="1"/>
      <c r="B16" s="1"/>
      <c r="C16" s="481"/>
      <c r="D16" s="481"/>
      <c r="E16" s="481"/>
      <c r="F16" s="481"/>
      <c r="G16" s="481"/>
      <c r="H16" s="481"/>
    </row>
    <row r="17" spans="1:8" x14ac:dyDescent="0.2">
      <c r="A17" s="430" t="s">
        <v>690</v>
      </c>
      <c r="B17" s="1" t="s">
        <v>691</v>
      </c>
      <c r="C17" s="121" t="s">
        <v>692</v>
      </c>
      <c r="E17" s="481"/>
      <c r="F17" s="481"/>
      <c r="G17" s="481"/>
      <c r="H17" s="481"/>
    </row>
    <row r="18" spans="1:8" x14ac:dyDescent="0.2">
      <c r="B18" s="122"/>
      <c r="C18" s="482"/>
      <c r="D18" s="482"/>
      <c r="E18" s="482"/>
      <c r="F18" s="482"/>
      <c r="G18" s="482"/>
      <c r="H18" s="482"/>
    </row>
  </sheetData>
  <mergeCells count="2">
    <mergeCell ref="B3:B4"/>
    <mergeCell ref="C4:H4"/>
  </mergeCells>
  <hyperlinks>
    <hyperlink ref="C17" r:id="rId1"/>
    <hyperlink ref="G1" location="'Spis Contents'!A1" display="powrót do spisu"/>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eetViews>
  <sheetFormatPr defaultRowHeight="14.25" x14ac:dyDescent="0.2"/>
  <cols>
    <col min="1" max="1" width="12.7109375" style="15" customWidth="1"/>
    <col min="2" max="2" width="65.7109375" style="15" customWidth="1"/>
    <col min="3" max="16384" width="9.140625" style="15"/>
  </cols>
  <sheetData>
    <row r="1" spans="1:8" x14ac:dyDescent="0.2">
      <c r="A1" s="53" t="s">
        <v>693</v>
      </c>
      <c r="B1" s="43" t="s">
        <v>680</v>
      </c>
      <c r="G1" s="688" t="s">
        <v>493</v>
      </c>
      <c r="H1" s="1"/>
    </row>
    <row r="2" spans="1:8" ht="15" thickBot="1" x14ac:dyDescent="0.25">
      <c r="A2" s="14"/>
      <c r="B2" s="58" t="s">
        <v>681</v>
      </c>
    </row>
    <row r="3" spans="1:8" x14ac:dyDescent="0.2">
      <c r="A3" s="1"/>
      <c r="B3" s="763" t="s">
        <v>574</v>
      </c>
      <c r="C3" s="476">
        <v>2000</v>
      </c>
      <c r="D3" s="605">
        <v>2005</v>
      </c>
      <c r="E3" s="605">
        <v>2010</v>
      </c>
      <c r="F3" s="605">
        <v>2013</v>
      </c>
      <c r="G3" s="605">
        <v>2014</v>
      </c>
      <c r="H3" s="477">
        <v>2015</v>
      </c>
    </row>
    <row r="4" spans="1:8" ht="15" thickBot="1" x14ac:dyDescent="0.25">
      <c r="A4" s="1"/>
      <c r="B4" s="789"/>
      <c r="C4" s="788" t="s">
        <v>696</v>
      </c>
      <c r="D4" s="788"/>
      <c r="E4" s="788"/>
      <c r="F4" s="788"/>
      <c r="G4" s="788"/>
      <c r="H4" s="788"/>
    </row>
    <row r="5" spans="1:8" x14ac:dyDescent="0.2">
      <c r="A5" s="1"/>
      <c r="B5" s="549" t="s">
        <v>79</v>
      </c>
      <c r="C5" s="599">
        <v>120.75067978768706</v>
      </c>
      <c r="D5" s="600">
        <v>339.12681910301359</v>
      </c>
      <c r="E5" s="600">
        <v>765.1421436425868</v>
      </c>
      <c r="F5" s="600">
        <v>930.96448417593342</v>
      </c>
      <c r="G5" s="600">
        <v>968.26877036513622</v>
      </c>
      <c r="H5" s="601">
        <v>986.22048030228098</v>
      </c>
    </row>
    <row r="6" spans="1:8" ht="15" customHeight="1" x14ac:dyDescent="0.2">
      <c r="A6" s="1"/>
      <c r="B6" s="447" t="s">
        <v>532</v>
      </c>
      <c r="C6" s="602">
        <v>492.15269087886844</v>
      </c>
      <c r="D6" s="603">
        <v>834.77935335480379</v>
      </c>
      <c r="E6" s="603">
        <v>1088.359378337092</v>
      </c>
      <c r="F6" s="603">
        <v>1171.1135061062862</v>
      </c>
      <c r="G6" s="603">
        <v>1216.9438422246574</v>
      </c>
      <c r="H6" s="485">
        <v>1244.8999074520866</v>
      </c>
    </row>
    <row r="7" spans="1:8" ht="24.95" customHeight="1" x14ac:dyDescent="0.2">
      <c r="A7" s="1"/>
      <c r="B7" s="447" t="s">
        <v>533</v>
      </c>
      <c r="C7" s="602">
        <v>41.663783890611811</v>
      </c>
      <c r="D7" s="603">
        <v>236.90172228525171</v>
      </c>
      <c r="E7" s="603">
        <v>700.4408593770678</v>
      </c>
      <c r="F7" s="603">
        <v>883.79085816173233</v>
      </c>
      <c r="G7" s="603">
        <v>919.75082038169126</v>
      </c>
      <c r="H7" s="485">
        <v>936.11551812141045</v>
      </c>
    </row>
    <row r="8" spans="1:8" ht="15" customHeight="1" x14ac:dyDescent="0.2">
      <c r="A8" s="1"/>
      <c r="B8" s="451" t="s">
        <v>534</v>
      </c>
      <c r="C8" s="602">
        <v>45.116794457152722</v>
      </c>
      <c r="D8" s="603">
        <v>255.70263640920979</v>
      </c>
      <c r="E8" s="603">
        <v>744.19238347429859</v>
      </c>
      <c r="F8" s="603">
        <v>927.35827688176062</v>
      </c>
      <c r="G8" s="603">
        <v>961.71644517127334</v>
      </c>
      <c r="H8" s="485">
        <v>974.55494447051342</v>
      </c>
    </row>
    <row r="9" spans="1:8" ht="15" customHeight="1" x14ac:dyDescent="0.2">
      <c r="A9" s="1"/>
      <c r="B9" s="451" t="s">
        <v>535</v>
      </c>
      <c r="C9" s="602">
        <v>3.2822420328124577</v>
      </c>
      <c r="D9" s="603">
        <v>40.112069092559189</v>
      </c>
      <c r="E9" s="603">
        <v>286.82844167996257</v>
      </c>
      <c r="F9" s="603">
        <v>490.50406807153831</v>
      </c>
      <c r="G9" s="603">
        <v>546.79725754171636</v>
      </c>
      <c r="H9" s="485">
        <v>599.59806694067004</v>
      </c>
    </row>
    <row r="10" spans="1:8" ht="15" customHeight="1" x14ac:dyDescent="0.2">
      <c r="A10" s="1"/>
      <c r="B10" s="550" t="s">
        <v>524</v>
      </c>
      <c r="C10" s="602">
        <v>17.176654225481105</v>
      </c>
      <c r="D10" s="603">
        <v>120.18500565470008</v>
      </c>
      <c r="E10" s="603">
        <v>444.0135886699785</v>
      </c>
      <c r="F10" s="603">
        <v>659.82048128896076</v>
      </c>
      <c r="G10" s="603">
        <v>708.62346324178759</v>
      </c>
      <c r="H10" s="485">
        <v>757.32189273578285</v>
      </c>
    </row>
    <row r="11" spans="1:8" ht="15" customHeight="1" x14ac:dyDescent="0.2">
      <c r="A11" s="1"/>
      <c r="B11" s="550" t="s">
        <v>9</v>
      </c>
      <c r="C11" s="602">
        <v>116.58552346514523</v>
      </c>
      <c r="D11" s="603">
        <v>420.65441565770254</v>
      </c>
      <c r="E11" s="603">
        <v>955.05565514219347</v>
      </c>
      <c r="F11" s="603">
        <v>1143.1356974363407</v>
      </c>
      <c r="G11" s="603">
        <v>1136.3381577910714</v>
      </c>
      <c r="H11" s="485">
        <v>1095.4877283772021</v>
      </c>
    </row>
    <row r="12" spans="1:8" ht="15" customHeight="1" x14ac:dyDescent="0.2">
      <c r="A12" s="1"/>
      <c r="B12" s="550" t="s">
        <v>577</v>
      </c>
      <c r="C12" s="602">
        <v>3.3363632042307048</v>
      </c>
      <c r="D12" s="603">
        <v>77.996219228204481</v>
      </c>
      <c r="E12" s="603">
        <v>595.51466236576437</v>
      </c>
      <c r="F12" s="603">
        <v>712.04222397232479</v>
      </c>
      <c r="G12" s="603">
        <v>751.01596149699367</v>
      </c>
      <c r="H12" s="485">
        <v>783.8918975180394</v>
      </c>
    </row>
    <row r="13" spans="1:8" ht="15" customHeight="1" x14ac:dyDescent="0.2">
      <c r="A13" s="1"/>
      <c r="B13" s="550" t="s">
        <v>799</v>
      </c>
      <c r="C13" s="602">
        <v>57.157290621487988</v>
      </c>
      <c r="D13" s="603">
        <v>281.46903016507099</v>
      </c>
      <c r="E13" s="603">
        <v>699.24211887404556</v>
      </c>
      <c r="F13" s="603">
        <v>956.87620224143916</v>
      </c>
      <c r="G13" s="603">
        <v>1007.8362872994289</v>
      </c>
      <c r="H13" s="485">
        <v>1013.549628682418</v>
      </c>
    </row>
    <row r="14" spans="1:8" ht="15" customHeight="1" x14ac:dyDescent="0.2">
      <c r="A14" s="1"/>
      <c r="B14" s="550" t="s">
        <v>697</v>
      </c>
      <c r="C14" s="602">
        <v>22.074653376285625</v>
      </c>
      <c r="D14" s="603">
        <v>223.91637408209462</v>
      </c>
      <c r="E14" s="603">
        <v>820.4816393526163</v>
      </c>
      <c r="F14" s="603">
        <v>1008.0137812591795</v>
      </c>
      <c r="G14" s="603">
        <v>1019.6402865142456</v>
      </c>
      <c r="H14" s="485">
        <v>1029.4355298293638</v>
      </c>
    </row>
    <row r="15" spans="1:8" ht="15" customHeight="1" x14ac:dyDescent="0.2">
      <c r="A15" s="1"/>
      <c r="B15" s="116" t="s">
        <v>579</v>
      </c>
      <c r="C15" s="602">
        <v>64.590843768532721</v>
      </c>
      <c r="D15" s="603">
        <v>606.88810121879146</v>
      </c>
      <c r="E15" s="603">
        <v>1225.383468502625</v>
      </c>
      <c r="F15" s="603">
        <v>1261.9825664467201</v>
      </c>
      <c r="G15" s="603">
        <v>1277.8888743161467</v>
      </c>
      <c r="H15" s="485">
        <v>1303.824899458499</v>
      </c>
    </row>
    <row r="16" spans="1:8" x14ac:dyDescent="0.2">
      <c r="A16" s="1"/>
      <c r="B16" s="1"/>
      <c r="C16" s="1"/>
      <c r="D16" s="1"/>
      <c r="E16" s="1"/>
      <c r="F16" s="1"/>
      <c r="G16" s="1"/>
      <c r="H16" s="1"/>
    </row>
    <row r="17" spans="1:8" x14ac:dyDescent="0.2">
      <c r="A17" s="430" t="s">
        <v>690</v>
      </c>
      <c r="B17" s="1" t="s">
        <v>691</v>
      </c>
      <c r="C17" s="121" t="s">
        <v>692</v>
      </c>
      <c r="E17" s="481"/>
      <c r="F17" s="481"/>
      <c r="G17" s="481"/>
      <c r="H17" s="481"/>
    </row>
  </sheetData>
  <mergeCells count="2">
    <mergeCell ref="B3:B4"/>
    <mergeCell ref="C4:H4"/>
  </mergeCells>
  <hyperlinks>
    <hyperlink ref="C17" r:id="rId1"/>
    <hyperlink ref="G1" location="'Spis Contents'!A1" display="powrót do spisu"/>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pane ySplit="4" topLeftCell="A5" activePane="bottomLeft" state="frozen"/>
      <selection pane="bottomLeft"/>
    </sheetView>
  </sheetViews>
  <sheetFormatPr defaultRowHeight="14.25" x14ac:dyDescent="0.2"/>
  <cols>
    <col min="1" max="1" width="12.7109375" style="316" customWidth="1"/>
    <col min="2" max="2" width="65.7109375" style="15" customWidth="1"/>
    <col min="3" max="16384" width="9.140625" style="15"/>
  </cols>
  <sheetData>
    <row r="1" spans="1:11" s="14" customFormat="1" ht="15" customHeight="1" x14ac:dyDescent="0.2">
      <c r="A1" s="53" t="s">
        <v>986</v>
      </c>
      <c r="B1" s="551" t="s">
        <v>699</v>
      </c>
      <c r="I1" s="598" t="s">
        <v>493</v>
      </c>
    </row>
    <row r="2" spans="1:11" s="14" customFormat="1" ht="15" customHeight="1" thickBot="1" x14ac:dyDescent="0.25">
      <c r="A2" s="53"/>
      <c r="B2" s="552" t="s">
        <v>700</v>
      </c>
    </row>
    <row r="3" spans="1:11" ht="20.100000000000001" customHeight="1" x14ac:dyDescent="0.2">
      <c r="B3" s="763" t="s">
        <v>711</v>
      </c>
      <c r="C3" s="615">
        <v>2000</v>
      </c>
      <c r="D3" s="619">
        <v>2005</v>
      </c>
      <c r="E3" s="619">
        <v>2010</v>
      </c>
      <c r="F3" s="619">
        <v>2012</v>
      </c>
      <c r="G3" s="619">
        <v>2013</v>
      </c>
      <c r="H3" s="610">
        <v>2014</v>
      </c>
      <c r="I3" s="610">
        <v>2015</v>
      </c>
      <c r="J3" s="613"/>
      <c r="K3" s="13"/>
    </row>
    <row r="4" spans="1:11" ht="20.100000000000001" customHeight="1" thickBot="1" x14ac:dyDescent="0.25">
      <c r="B4" s="769"/>
      <c r="C4" s="784" t="s">
        <v>712</v>
      </c>
      <c r="D4" s="855"/>
      <c r="E4" s="855"/>
      <c r="F4" s="855"/>
      <c r="G4" s="855"/>
      <c r="H4" s="855"/>
      <c r="I4" s="855"/>
      <c r="J4" s="613"/>
      <c r="K4" s="13"/>
    </row>
    <row r="5" spans="1:11" ht="20.100000000000001" customHeight="1" x14ac:dyDescent="0.2">
      <c r="B5" s="841" t="s">
        <v>713</v>
      </c>
      <c r="C5" s="841"/>
      <c r="D5" s="841"/>
      <c r="E5" s="841"/>
      <c r="F5" s="841"/>
      <c r="G5" s="841"/>
      <c r="H5" s="841"/>
      <c r="I5" s="841"/>
      <c r="J5" s="620"/>
      <c r="K5" s="13"/>
    </row>
    <row r="6" spans="1:11" ht="15" customHeight="1" x14ac:dyDescent="0.2">
      <c r="B6" s="424" t="s">
        <v>602</v>
      </c>
      <c r="C6" s="553">
        <v>6518</v>
      </c>
      <c r="D6" s="554">
        <v>10610</v>
      </c>
      <c r="E6" s="554">
        <v>15158</v>
      </c>
      <c r="F6" s="554">
        <v>18129</v>
      </c>
      <c r="G6" s="554">
        <v>18422</v>
      </c>
      <c r="H6" s="496">
        <v>18593</v>
      </c>
      <c r="I6" s="496">
        <v>16437</v>
      </c>
      <c r="J6" s="622"/>
      <c r="K6" s="13"/>
    </row>
    <row r="7" spans="1:11" ht="15" customHeight="1" x14ac:dyDescent="0.2">
      <c r="B7" s="424" t="s">
        <v>714</v>
      </c>
      <c r="C7" s="553">
        <v>4494</v>
      </c>
      <c r="D7" s="554">
        <v>6902</v>
      </c>
      <c r="E7" s="554">
        <v>8629</v>
      </c>
      <c r="F7" s="554">
        <v>9855</v>
      </c>
      <c r="G7" s="554">
        <v>9873</v>
      </c>
      <c r="H7" s="496">
        <v>10018</v>
      </c>
      <c r="I7" s="496">
        <v>8865</v>
      </c>
      <c r="J7" s="622"/>
      <c r="K7" s="13"/>
    </row>
    <row r="8" spans="1:11" ht="15" customHeight="1" x14ac:dyDescent="0.2">
      <c r="B8" s="428" t="s">
        <v>519</v>
      </c>
      <c r="C8" s="555">
        <v>1499</v>
      </c>
      <c r="D8" s="170">
        <v>2051</v>
      </c>
      <c r="E8" s="170">
        <v>2364</v>
      </c>
      <c r="F8" s="170">
        <v>2802</v>
      </c>
      <c r="G8" s="170">
        <v>2794</v>
      </c>
      <c r="H8" s="169">
        <v>2882</v>
      </c>
      <c r="I8" s="169">
        <v>2735</v>
      </c>
      <c r="J8" s="623"/>
      <c r="K8" s="13"/>
    </row>
    <row r="9" spans="1:11" ht="22.5" x14ac:dyDescent="0.2">
      <c r="B9" s="428" t="s">
        <v>715</v>
      </c>
      <c r="C9" s="555">
        <v>461</v>
      </c>
      <c r="D9" s="170">
        <v>667</v>
      </c>
      <c r="E9" s="170">
        <v>917</v>
      </c>
      <c r="F9" s="170">
        <v>1174</v>
      </c>
      <c r="G9" s="170">
        <v>1105</v>
      </c>
      <c r="H9" s="169">
        <v>1082</v>
      </c>
      <c r="I9" s="169">
        <v>885</v>
      </c>
      <c r="J9" s="623"/>
      <c r="K9" s="13"/>
    </row>
    <row r="10" spans="1:11" ht="22.5" x14ac:dyDescent="0.2">
      <c r="B10" s="556" t="s">
        <v>716</v>
      </c>
      <c r="C10" s="555">
        <v>2533</v>
      </c>
      <c r="D10" s="170">
        <v>4183</v>
      </c>
      <c r="E10" s="170">
        <v>5348</v>
      </c>
      <c r="F10" s="170">
        <v>5880</v>
      </c>
      <c r="G10" s="170">
        <v>5973</v>
      </c>
      <c r="H10" s="169">
        <v>6054</v>
      </c>
      <c r="I10" s="169">
        <v>5245</v>
      </c>
      <c r="J10" s="623"/>
      <c r="K10" s="13"/>
    </row>
    <row r="11" spans="1:11" x14ac:dyDescent="0.2">
      <c r="B11" s="557" t="s">
        <v>559</v>
      </c>
      <c r="C11" s="203"/>
      <c r="D11" s="171"/>
      <c r="E11" s="171"/>
      <c r="F11" s="554"/>
      <c r="G11" s="554"/>
      <c r="H11" s="496"/>
      <c r="I11" s="496"/>
      <c r="J11" s="622"/>
      <c r="K11" s="13"/>
    </row>
    <row r="12" spans="1:11" x14ac:dyDescent="0.2">
      <c r="B12" s="428" t="s">
        <v>518</v>
      </c>
      <c r="C12" s="555">
        <v>126</v>
      </c>
      <c r="D12" s="170">
        <v>247</v>
      </c>
      <c r="E12" s="170">
        <v>452</v>
      </c>
      <c r="F12" s="170">
        <v>563</v>
      </c>
      <c r="G12" s="170">
        <v>591</v>
      </c>
      <c r="H12" s="169">
        <v>608</v>
      </c>
      <c r="I12" s="169">
        <v>573</v>
      </c>
      <c r="J12" s="623"/>
      <c r="K12" s="13"/>
    </row>
    <row r="13" spans="1:11" x14ac:dyDescent="0.2">
      <c r="B13" s="428" t="s">
        <v>9</v>
      </c>
      <c r="C13" s="555">
        <v>376</v>
      </c>
      <c r="D13" s="170">
        <v>515</v>
      </c>
      <c r="E13" s="170">
        <v>856</v>
      </c>
      <c r="F13" s="170">
        <v>1078</v>
      </c>
      <c r="G13" s="170">
        <v>1117</v>
      </c>
      <c r="H13" s="169">
        <v>1117</v>
      </c>
      <c r="I13" s="169">
        <v>1004</v>
      </c>
      <c r="J13" s="623"/>
      <c r="K13" s="13"/>
    </row>
    <row r="14" spans="1:11" ht="15" customHeight="1" x14ac:dyDescent="0.2">
      <c r="B14" s="428" t="s">
        <v>561</v>
      </c>
      <c r="C14" s="555">
        <v>95</v>
      </c>
      <c r="D14" s="170">
        <v>236</v>
      </c>
      <c r="E14" s="170">
        <v>506</v>
      </c>
      <c r="F14" s="170">
        <v>659</v>
      </c>
      <c r="G14" s="170">
        <v>625</v>
      </c>
      <c r="H14" s="169">
        <v>631</v>
      </c>
      <c r="I14" s="169">
        <v>572</v>
      </c>
      <c r="J14" s="623"/>
      <c r="K14" s="13"/>
    </row>
    <row r="15" spans="1:11" ht="15" customHeight="1" x14ac:dyDescent="0.2">
      <c r="B15" s="428" t="s">
        <v>802</v>
      </c>
      <c r="C15" s="555">
        <v>379</v>
      </c>
      <c r="D15" s="170">
        <v>600</v>
      </c>
      <c r="E15" s="170">
        <v>955</v>
      </c>
      <c r="F15" s="170">
        <v>1226</v>
      </c>
      <c r="G15" s="170">
        <v>1244</v>
      </c>
      <c r="H15" s="169">
        <v>1236</v>
      </c>
      <c r="I15" s="169">
        <v>1088</v>
      </c>
      <c r="J15" s="623"/>
      <c r="K15" s="13"/>
    </row>
    <row r="16" spans="1:11" ht="15" customHeight="1" x14ac:dyDescent="0.2">
      <c r="B16" s="428" t="s">
        <v>562</v>
      </c>
      <c r="C16" s="555">
        <v>742</v>
      </c>
      <c r="D16" s="170">
        <v>1416</v>
      </c>
      <c r="E16" s="170">
        <v>2522</v>
      </c>
      <c r="F16" s="170">
        <v>3137</v>
      </c>
      <c r="G16" s="170">
        <v>3285</v>
      </c>
      <c r="H16" s="169">
        <v>3334</v>
      </c>
      <c r="I16" s="169">
        <v>2893</v>
      </c>
      <c r="J16" s="623"/>
      <c r="K16" s="13"/>
    </row>
    <row r="17" spans="2:11" ht="15" customHeight="1" x14ac:dyDescent="0.2">
      <c r="B17" s="428" t="s">
        <v>563</v>
      </c>
      <c r="C17" s="555">
        <v>198</v>
      </c>
      <c r="D17" s="170">
        <v>410</v>
      </c>
      <c r="E17" s="170">
        <v>711</v>
      </c>
      <c r="F17" s="170">
        <v>915</v>
      </c>
      <c r="G17" s="170">
        <v>977</v>
      </c>
      <c r="H17" s="169">
        <v>988</v>
      </c>
      <c r="I17" s="169">
        <v>946</v>
      </c>
      <c r="J17" s="623"/>
      <c r="K17" s="13"/>
    </row>
    <row r="18" spans="2:11" ht="15" customHeight="1" x14ac:dyDescent="0.2">
      <c r="B18" s="428" t="s">
        <v>717</v>
      </c>
      <c r="C18" s="555">
        <v>7</v>
      </c>
      <c r="D18" s="170">
        <v>11</v>
      </c>
      <c r="E18" s="170">
        <v>17</v>
      </c>
      <c r="F18" s="170">
        <v>19</v>
      </c>
      <c r="G18" s="170">
        <v>22</v>
      </c>
      <c r="H18" s="169">
        <v>22</v>
      </c>
      <c r="I18" s="169">
        <v>22</v>
      </c>
      <c r="J18" s="623"/>
      <c r="K18" s="13"/>
    </row>
    <row r="19" spans="2:11" ht="22.5" x14ac:dyDescent="0.2">
      <c r="B19" s="557" t="s">
        <v>803</v>
      </c>
      <c r="C19" s="553">
        <v>100</v>
      </c>
      <c r="D19" s="554">
        <v>272</v>
      </c>
      <c r="E19" s="554">
        <v>511</v>
      </c>
      <c r="F19" s="554">
        <v>676</v>
      </c>
      <c r="G19" s="554">
        <v>689</v>
      </c>
      <c r="H19" s="496">
        <v>639</v>
      </c>
      <c r="I19" s="496">
        <v>474</v>
      </c>
      <c r="J19" s="622"/>
      <c r="K19" s="13"/>
    </row>
    <row r="20" spans="2:11" ht="20.100000000000001" customHeight="1" x14ac:dyDescent="0.2">
      <c r="B20" s="846" t="s">
        <v>718</v>
      </c>
      <c r="C20" s="846"/>
      <c r="D20" s="846"/>
      <c r="E20" s="846"/>
      <c r="F20" s="846"/>
      <c r="G20" s="846"/>
      <c r="H20" s="846"/>
      <c r="I20" s="846"/>
      <c r="J20" s="620"/>
      <c r="K20" s="13"/>
    </row>
    <row r="21" spans="2:11" x14ac:dyDescent="0.2">
      <c r="B21" s="424" t="s">
        <v>602</v>
      </c>
      <c r="C21" s="553">
        <v>6357</v>
      </c>
      <c r="D21" s="554">
        <v>10360</v>
      </c>
      <c r="E21" s="554">
        <v>15106</v>
      </c>
      <c r="F21" s="554">
        <v>18081</v>
      </c>
      <c r="G21" s="554">
        <v>18466</v>
      </c>
      <c r="H21" s="496">
        <v>18649</v>
      </c>
      <c r="I21" s="496">
        <v>16500</v>
      </c>
      <c r="J21" s="622"/>
    </row>
    <row r="22" spans="2:11" x14ac:dyDescent="0.2">
      <c r="B22" s="424" t="s">
        <v>714</v>
      </c>
      <c r="C22" s="553">
        <v>4132</v>
      </c>
      <c r="D22" s="554">
        <v>6155</v>
      </c>
      <c r="E22" s="554">
        <v>7996</v>
      </c>
      <c r="F22" s="554">
        <v>9071</v>
      </c>
      <c r="G22" s="554">
        <v>9199</v>
      </c>
      <c r="H22" s="496">
        <v>9328</v>
      </c>
      <c r="I22" s="496">
        <v>8227</v>
      </c>
      <c r="J22" s="622"/>
    </row>
    <row r="23" spans="2:11" x14ac:dyDescent="0.2">
      <c r="B23" s="428" t="s">
        <v>519</v>
      </c>
      <c r="C23" s="555">
        <v>1059</v>
      </c>
      <c r="D23" s="170">
        <v>1262</v>
      </c>
      <c r="E23" s="170">
        <v>1667</v>
      </c>
      <c r="F23" s="170">
        <v>2001</v>
      </c>
      <c r="G23" s="170">
        <v>2038</v>
      </c>
      <c r="H23" s="169">
        <v>2094</v>
      </c>
      <c r="I23" s="169">
        <v>1914</v>
      </c>
      <c r="J23" s="623"/>
    </row>
    <row r="24" spans="2:11" ht="22.5" x14ac:dyDescent="0.2">
      <c r="B24" s="428" t="s">
        <v>715</v>
      </c>
      <c r="C24" s="555">
        <v>557</v>
      </c>
      <c r="D24" s="170">
        <v>723</v>
      </c>
      <c r="E24" s="170">
        <v>1014</v>
      </c>
      <c r="F24" s="170">
        <v>1093</v>
      </c>
      <c r="G24" s="170">
        <v>1009</v>
      </c>
      <c r="H24" s="169">
        <v>972</v>
      </c>
      <c r="I24" s="169">
        <v>848</v>
      </c>
      <c r="J24" s="623"/>
    </row>
    <row r="25" spans="2:11" ht="22.5" x14ac:dyDescent="0.2">
      <c r="B25" s="556" t="s">
        <v>716</v>
      </c>
      <c r="C25" s="555">
        <v>2516</v>
      </c>
      <c r="D25" s="170">
        <v>4170</v>
      </c>
      <c r="E25" s="170">
        <v>5315</v>
      </c>
      <c r="F25" s="170">
        <v>5977</v>
      </c>
      <c r="G25" s="170">
        <v>6152</v>
      </c>
      <c r="H25" s="169">
        <v>6261</v>
      </c>
      <c r="I25" s="169">
        <v>5465</v>
      </c>
      <c r="J25" s="623"/>
    </row>
    <row r="26" spans="2:11" x14ac:dyDescent="0.2">
      <c r="B26" s="557" t="s">
        <v>559</v>
      </c>
      <c r="C26" s="203"/>
      <c r="D26" s="171"/>
      <c r="E26" s="171"/>
      <c r="F26" s="554"/>
      <c r="G26" s="554"/>
      <c r="H26" s="496"/>
      <c r="I26" s="496"/>
      <c r="J26" s="622"/>
    </row>
    <row r="27" spans="2:11" ht="15" customHeight="1" x14ac:dyDescent="0.2">
      <c r="B27" s="428" t="s">
        <v>518</v>
      </c>
      <c r="C27" s="555">
        <v>144</v>
      </c>
      <c r="D27" s="170">
        <v>314</v>
      </c>
      <c r="E27" s="170">
        <v>506</v>
      </c>
      <c r="F27" s="170">
        <v>620</v>
      </c>
      <c r="G27" s="170">
        <v>601</v>
      </c>
      <c r="H27" s="169">
        <v>568</v>
      </c>
      <c r="I27" s="169">
        <v>472</v>
      </c>
      <c r="J27" s="623"/>
    </row>
    <row r="28" spans="2:11" ht="15" customHeight="1" x14ac:dyDescent="0.2">
      <c r="B28" s="428" t="s">
        <v>9</v>
      </c>
      <c r="C28" s="555">
        <v>356</v>
      </c>
      <c r="D28" s="170">
        <v>564</v>
      </c>
      <c r="E28" s="170">
        <v>862</v>
      </c>
      <c r="F28" s="170">
        <v>1087</v>
      </c>
      <c r="G28" s="170">
        <v>1091</v>
      </c>
      <c r="H28" s="169">
        <v>1067</v>
      </c>
      <c r="I28" s="169">
        <v>949</v>
      </c>
      <c r="J28" s="623"/>
    </row>
    <row r="29" spans="2:11" ht="15" customHeight="1" x14ac:dyDescent="0.2">
      <c r="B29" s="428" t="s">
        <v>561</v>
      </c>
      <c r="C29" s="555">
        <v>91</v>
      </c>
      <c r="D29" s="170">
        <v>187</v>
      </c>
      <c r="E29" s="170">
        <v>374</v>
      </c>
      <c r="F29" s="170">
        <v>454</v>
      </c>
      <c r="G29" s="170">
        <v>461</v>
      </c>
      <c r="H29" s="169">
        <v>471</v>
      </c>
      <c r="I29" s="169">
        <v>437</v>
      </c>
      <c r="J29" s="623"/>
    </row>
    <row r="30" spans="2:11" ht="15" customHeight="1" x14ac:dyDescent="0.2">
      <c r="B30" s="428" t="s">
        <v>802</v>
      </c>
      <c r="C30" s="555">
        <v>430</v>
      </c>
      <c r="D30" s="170">
        <v>655</v>
      </c>
      <c r="E30" s="170">
        <v>1050</v>
      </c>
      <c r="F30" s="170">
        <v>1252</v>
      </c>
      <c r="G30" s="170">
        <v>1269</v>
      </c>
      <c r="H30" s="169">
        <v>1288</v>
      </c>
      <c r="I30" s="169">
        <v>1162</v>
      </c>
      <c r="J30" s="623"/>
    </row>
    <row r="31" spans="2:11" ht="15" customHeight="1" x14ac:dyDescent="0.2">
      <c r="B31" s="428" t="s">
        <v>562</v>
      </c>
      <c r="C31" s="555">
        <v>775</v>
      </c>
      <c r="D31" s="170">
        <v>1538</v>
      </c>
      <c r="E31" s="170">
        <v>2717</v>
      </c>
      <c r="F31" s="170">
        <v>3352</v>
      </c>
      <c r="G31" s="170">
        <v>3547</v>
      </c>
      <c r="H31" s="169">
        <v>3718</v>
      </c>
      <c r="I31" s="169">
        <v>3569</v>
      </c>
      <c r="J31" s="623"/>
    </row>
    <row r="32" spans="2:11" ht="15" customHeight="1" x14ac:dyDescent="0.2">
      <c r="B32" s="428" t="s">
        <v>563</v>
      </c>
      <c r="C32" s="555">
        <v>262</v>
      </c>
      <c r="D32" s="170">
        <v>554</v>
      </c>
      <c r="E32" s="170">
        <v>926</v>
      </c>
      <c r="F32" s="170">
        <v>1347</v>
      </c>
      <c r="G32" s="170">
        <v>1401</v>
      </c>
      <c r="H32" s="169">
        <v>1345</v>
      </c>
      <c r="I32" s="169">
        <v>1061</v>
      </c>
      <c r="J32" s="623"/>
    </row>
    <row r="33" spans="1:10" ht="15" customHeight="1" x14ac:dyDescent="0.2">
      <c r="B33" s="428" t="s">
        <v>717</v>
      </c>
      <c r="C33" s="555">
        <v>5</v>
      </c>
      <c r="D33" s="170">
        <v>7</v>
      </c>
      <c r="E33" s="170">
        <v>10</v>
      </c>
      <c r="F33" s="170">
        <v>12</v>
      </c>
      <c r="G33" s="170">
        <v>11</v>
      </c>
      <c r="H33" s="169">
        <v>15</v>
      </c>
      <c r="I33" s="169">
        <v>13</v>
      </c>
      <c r="J33" s="623"/>
    </row>
    <row r="34" spans="1:10" ht="22.5" x14ac:dyDescent="0.2">
      <c r="B34" s="557" t="s">
        <v>803</v>
      </c>
      <c r="C34" s="553">
        <v>163</v>
      </c>
      <c r="D34" s="554">
        <v>385</v>
      </c>
      <c r="E34" s="554">
        <v>665</v>
      </c>
      <c r="F34" s="554">
        <v>885</v>
      </c>
      <c r="G34" s="554">
        <v>885</v>
      </c>
      <c r="H34" s="496">
        <v>850</v>
      </c>
      <c r="I34" s="496">
        <v>610</v>
      </c>
      <c r="J34" s="622"/>
    </row>
    <row r="36" spans="1:10" ht="15" x14ac:dyDescent="0.25">
      <c r="A36" s="48" t="s">
        <v>719</v>
      </c>
      <c r="B36" s="624" t="s">
        <v>267</v>
      </c>
      <c r="C36" s="250" t="s">
        <v>268</v>
      </c>
      <c r="D36" s="1"/>
      <c r="E36"/>
    </row>
  </sheetData>
  <mergeCells count="4">
    <mergeCell ref="B3:B4"/>
    <mergeCell ref="C4:I4"/>
    <mergeCell ref="B5:I5"/>
    <mergeCell ref="B20:I20"/>
  </mergeCells>
  <hyperlinks>
    <hyperlink ref="C36" r:id="rId1"/>
    <hyperlink ref="I1" location="'Spis Contents'!A1" display="powrót do spisu"/>
  </hyperlinks>
  <pageMargins left="0.7" right="0.7" top="0.75" bottom="0.75" header="0.3" footer="0.3"/>
  <pageSetup scale="85" orientation="landscape" verticalDpi="4"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workbookViewId="0">
      <pane ySplit="4" topLeftCell="A5" activePane="bottomLeft" state="frozen"/>
      <selection pane="bottomLeft"/>
    </sheetView>
  </sheetViews>
  <sheetFormatPr defaultRowHeight="15" customHeight="1" x14ac:dyDescent="0.2"/>
  <cols>
    <col min="1" max="1" width="12.7109375" style="1" customWidth="1"/>
    <col min="2" max="2" width="70.7109375" style="1" customWidth="1"/>
    <col min="3" max="10" width="9.7109375" style="1" customWidth="1"/>
    <col min="11" max="11" width="9.140625" style="3"/>
    <col min="12" max="16384" width="9.140625" style="1"/>
  </cols>
  <sheetData>
    <row r="1" spans="1:11" s="14" customFormat="1" ht="15" customHeight="1" x14ac:dyDescent="0.2">
      <c r="A1" s="53" t="s">
        <v>710</v>
      </c>
      <c r="B1" s="145" t="s">
        <v>702</v>
      </c>
      <c r="I1" s="598" t="s">
        <v>493</v>
      </c>
      <c r="K1" s="9"/>
    </row>
    <row r="2" spans="1:11" s="14" customFormat="1" ht="15" customHeight="1" thickBot="1" x14ac:dyDescent="0.25">
      <c r="B2" s="552" t="s">
        <v>703</v>
      </c>
      <c r="K2" s="9"/>
    </row>
    <row r="3" spans="1:11" ht="20.100000000000001" customHeight="1" x14ac:dyDescent="0.2">
      <c r="B3" s="763" t="s">
        <v>720</v>
      </c>
      <c r="C3" s="442">
        <v>2000</v>
      </c>
      <c r="D3" s="619">
        <v>2005</v>
      </c>
      <c r="E3" s="619">
        <v>2010</v>
      </c>
      <c r="F3" s="619">
        <v>2012</v>
      </c>
      <c r="G3" s="619">
        <v>2013</v>
      </c>
      <c r="H3" s="610">
        <v>2014</v>
      </c>
      <c r="I3" s="610">
        <v>2015</v>
      </c>
      <c r="J3" s="613"/>
    </row>
    <row r="4" spans="1:11" ht="20.100000000000001" customHeight="1" thickBot="1" x14ac:dyDescent="0.25">
      <c r="B4" s="761"/>
      <c r="C4" s="756" t="s">
        <v>721</v>
      </c>
      <c r="D4" s="757"/>
      <c r="E4" s="757"/>
      <c r="F4" s="757"/>
      <c r="G4" s="757"/>
      <c r="H4" s="757"/>
      <c r="I4" s="856"/>
      <c r="J4" s="613"/>
    </row>
    <row r="5" spans="1:11" ht="15" customHeight="1" x14ac:dyDescent="0.2">
      <c r="B5" s="841" t="s">
        <v>722</v>
      </c>
      <c r="C5" s="841"/>
      <c r="D5" s="841"/>
      <c r="E5" s="841"/>
      <c r="F5" s="841"/>
      <c r="G5" s="841"/>
      <c r="H5" s="841"/>
      <c r="I5" s="857"/>
      <c r="J5" s="620"/>
    </row>
    <row r="6" spans="1:11" ht="15" customHeight="1" x14ac:dyDescent="0.2">
      <c r="B6" s="424" t="s">
        <v>602</v>
      </c>
      <c r="C6" s="558">
        <v>1064</v>
      </c>
      <c r="D6" s="554">
        <v>1627</v>
      </c>
      <c r="E6" s="554">
        <v>2187</v>
      </c>
      <c r="F6" s="554">
        <v>2554</v>
      </c>
      <c r="G6" s="554">
        <v>2565</v>
      </c>
      <c r="H6" s="496">
        <v>2559</v>
      </c>
      <c r="I6" s="496">
        <v>2237</v>
      </c>
      <c r="J6" s="622"/>
    </row>
    <row r="7" spans="1:11" ht="15" customHeight="1" x14ac:dyDescent="0.2">
      <c r="B7" s="424" t="s">
        <v>714</v>
      </c>
      <c r="C7" s="558">
        <v>4830</v>
      </c>
      <c r="D7" s="554">
        <v>7213</v>
      </c>
      <c r="E7" s="554">
        <v>8762</v>
      </c>
      <c r="F7" s="554">
        <v>9920</v>
      </c>
      <c r="G7" s="554">
        <v>9900</v>
      </c>
      <c r="H7" s="496">
        <v>10009</v>
      </c>
      <c r="I7" s="496">
        <v>8825</v>
      </c>
      <c r="J7" s="622"/>
    </row>
    <row r="8" spans="1:11" ht="15" customHeight="1" x14ac:dyDescent="0.2">
      <c r="B8" s="428" t="s">
        <v>519</v>
      </c>
      <c r="C8" s="559">
        <v>4779</v>
      </c>
      <c r="D8" s="170">
        <v>6244</v>
      </c>
      <c r="E8" s="170">
        <v>6869</v>
      </c>
      <c r="F8" s="170">
        <v>8010</v>
      </c>
      <c r="G8" s="170">
        <v>7927</v>
      </c>
      <c r="H8" s="169">
        <v>8115</v>
      </c>
      <c r="I8" s="169">
        <v>7645</v>
      </c>
      <c r="J8" s="623"/>
    </row>
    <row r="9" spans="1:11" ht="22.5" x14ac:dyDescent="0.2">
      <c r="B9" s="428" t="s">
        <v>715</v>
      </c>
      <c r="C9" s="559">
        <v>3104</v>
      </c>
      <c r="D9" s="170">
        <v>4407</v>
      </c>
      <c r="E9" s="170">
        <v>5963</v>
      </c>
      <c r="F9" s="170">
        <v>7599</v>
      </c>
      <c r="G9" s="170">
        <v>7144</v>
      </c>
      <c r="H9" s="169">
        <v>6985</v>
      </c>
      <c r="I9" s="169">
        <v>5707</v>
      </c>
      <c r="J9" s="623"/>
    </row>
    <row r="10" spans="1:11" ht="22.5" x14ac:dyDescent="0.2">
      <c r="B10" s="556" t="s">
        <v>723</v>
      </c>
      <c r="C10" s="559">
        <v>5414</v>
      </c>
      <c r="D10" s="170">
        <v>8771</v>
      </c>
      <c r="E10" s="170">
        <v>10985</v>
      </c>
      <c r="F10" s="170">
        <v>12018</v>
      </c>
      <c r="G10" s="170">
        <v>12188</v>
      </c>
      <c r="H10" s="169">
        <v>12334</v>
      </c>
      <c r="I10" s="169">
        <v>10667</v>
      </c>
      <c r="J10" s="623"/>
    </row>
    <row r="11" spans="1:11" ht="15" customHeight="1" x14ac:dyDescent="0.2">
      <c r="B11" s="557" t="s">
        <v>559</v>
      </c>
      <c r="C11" s="559"/>
      <c r="D11" s="170"/>
      <c r="E11" s="170"/>
      <c r="F11" s="170"/>
      <c r="G11" s="170"/>
      <c r="H11" s="169"/>
      <c r="I11" s="169"/>
      <c r="J11" s="623"/>
    </row>
    <row r="12" spans="1:11" ht="15" customHeight="1" x14ac:dyDescent="0.2">
      <c r="B12" s="428" t="s">
        <v>518</v>
      </c>
      <c r="C12" s="559">
        <v>154</v>
      </c>
      <c r="D12" s="170">
        <v>268</v>
      </c>
      <c r="E12" s="170">
        <v>433</v>
      </c>
      <c r="F12" s="170">
        <v>512</v>
      </c>
      <c r="G12" s="170">
        <v>524</v>
      </c>
      <c r="H12" s="169">
        <v>526</v>
      </c>
      <c r="I12" s="169">
        <v>483</v>
      </c>
      <c r="J12" s="623"/>
    </row>
    <row r="13" spans="1:11" ht="15" customHeight="1" x14ac:dyDescent="0.2">
      <c r="B13" s="428" t="s">
        <v>9</v>
      </c>
      <c r="C13" s="559">
        <v>714</v>
      </c>
      <c r="D13" s="170">
        <v>913</v>
      </c>
      <c r="E13" s="170">
        <v>1427</v>
      </c>
      <c r="F13" s="170">
        <v>1756</v>
      </c>
      <c r="G13" s="170">
        <v>1800</v>
      </c>
      <c r="H13" s="169">
        <v>1779</v>
      </c>
      <c r="I13" s="169">
        <v>1582</v>
      </c>
      <c r="J13" s="623"/>
    </row>
    <row r="14" spans="1:11" ht="15" customHeight="1" x14ac:dyDescent="0.2">
      <c r="B14" s="428" t="s">
        <v>561</v>
      </c>
      <c r="C14" s="559">
        <v>65</v>
      </c>
      <c r="D14" s="170">
        <v>149</v>
      </c>
      <c r="E14" s="170">
        <v>297</v>
      </c>
      <c r="F14" s="170">
        <v>376</v>
      </c>
      <c r="G14" s="170">
        <v>352</v>
      </c>
      <c r="H14" s="169">
        <v>351</v>
      </c>
      <c r="I14" s="169">
        <v>314</v>
      </c>
      <c r="J14" s="623"/>
    </row>
    <row r="15" spans="1:11" ht="15" customHeight="1" x14ac:dyDescent="0.2">
      <c r="B15" s="428" t="s">
        <v>802</v>
      </c>
      <c r="C15" s="559">
        <v>721</v>
      </c>
      <c r="D15" s="170">
        <v>1066</v>
      </c>
      <c r="E15" s="170">
        <v>1600</v>
      </c>
      <c r="F15" s="170">
        <v>2006</v>
      </c>
      <c r="G15" s="170">
        <v>2011</v>
      </c>
      <c r="H15" s="169">
        <v>1974</v>
      </c>
      <c r="I15" s="169">
        <v>1717</v>
      </c>
      <c r="J15" s="623"/>
    </row>
    <row r="16" spans="1:11" ht="15" customHeight="1" x14ac:dyDescent="0.2">
      <c r="B16" s="428" t="s">
        <v>562</v>
      </c>
      <c r="C16" s="559">
        <v>542</v>
      </c>
      <c r="D16" s="170">
        <v>1005</v>
      </c>
      <c r="E16" s="170">
        <v>1741</v>
      </c>
      <c r="F16" s="170">
        <v>2144</v>
      </c>
      <c r="G16" s="170">
        <v>2233</v>
      </c>
      <c r="H16" s="169">
        <v>2255</v>
      </c>
      <c r="I16" s="169">
        <v>1948</v>
      </c>
      <c r="J16" s="623"/>
    </row>
    <row r="17" spans="2:10" ht="15" customHeight="1" x14ac:dyDescent="0.2">
      <c r="B17" s="428" t="s">
        <v>563</v>
      </c>
      <c r="C17" s="559">
        <v>1172</v>
      </c>
      <c r="D17" s="170">
        <v>2163</v>
      </c>
      <c r="E17" s="170">
        <v>3285</v>
      </c>
      <c r="F17" s="170">
        <v>4041</v>
      </c>
      <c r="G17" s="170">
        <v>4223</v>
      </c>
      <c r="H17" s="169">
        <v>4189</v>
      </c>
      <c r="I17" s="169">
        <v>3934</v>
      </c>
      <c r="J17" s="623"/>
    </row>
    <row r="18" spans="2:10" ht="15" customHeight="1" x14ac:dyDescent="0.2">
      <c r="B18" s="428" t="s">
        <v>717</v>
      </c>
      <c r="C18" s="559">
        <v>854</v>
      </c>
      <c r="D18" s="170">
        <v>1234</v>
      </c>
      <c r="E18" s="170">
        <v>1683</v>
      </c>
      <c r="F18" s="170">
        <v>1891</v>
      </c>
      <c r="G18" s="170">
        <v>2061</v>
      </c>
      <c r="H18" s="169">
        <v>2102</v>
      </c>
      <c r="I18" s="169">
        <v>2032</v>
      </c>
      <c r="J18" s="623"/>
    </row>
    <row r="19" spans="2:10" ht="22.5" x14ac:dyDescent="0.2">
      <c r="B19" s="557" t="s">
        <v>804</v>
      </c>
      <c r="C19" s="558">
        <v>304</v>
      </c>
      <c r="D19" s="554">
        <v>833</v>
      </c>
      <c r="E19" s="554">
        <v>1562</v>
      </c>
      <c r="F19" s="554">
        <v>2059</v>
      </c>
      <c r="G19" s="554">
        <v>2091</v>
      </c>
      <c r="H19" s="496">
        <v>1936</v>
      </c>
      <c r="I19" s="496">
        <v>1434</v>
      </c>
      <c r="J19" s="622"/>
    </row>
    <row r="20" spans="2:10" ht="15" customHeight="1" x14ac:dyDescent="0.2">
      <c r="B20" s="846" t="s">
        <v>724</v>
      </c>
      <c r="C20" s="846"/>
      <c r="D20" s="846"/>
      <c r="E20" s="846"/>
      <c r="F20" s="846"/>
      <c r="G20" s="846"/>
      <c r="H20" s="846"/>
      <c r="I20" s="858"/>
      <c r="J20" s="620"/>
    </row>
    <row r="21" spans="2:10" ht="15" customHeight="1" x14ac:dyDescent="0.2">
      <c r="B21" s="462" t="s">
        <v>602</v>
      </c>
      <c r="C21" s="558">
        <v>1038</v>
      </c>
      <c r="D21" s="554">
        <v>1589</v>
      </c>
      <c r="E21" s="554">
        <v>2180</v>
      </c>
      <c r="F21" s="554">
        <v>2547</v>
      </c>
      <c r="G21" s="554">
        <v>2571</v>
      </c>
      <c r="H21" s="496">
        <v>2567</v>
      </c>
      <c r="I21" s="496">
        <v>2245</v>
      </c>
      <c r="J21" s="622"/>
    </row>
    <row r="22" spans="2:10" ht="15" customHeight="1" x14ac:dyDescent="0.2">
      <c r="B22" s="462" t="s">
        <v>714</v>
      </c>
      <c r="C22" s="558">
        <v>4441</v>
      </c>
      <c r="D22" s="554">
        <v>6432</v>
      </c>
      <c r="E22" s="554">
        <v>8119</v>
      </c>
      <c r="F22" s="554">
        <v>9130</v>
      </c>
      <c r="G22" s="554">
        <v>9224</v>
      </c>
      <c r="H22" s="496">
        <v>9319</v>
      </c>
      <c r="I22" s="496">
        <v>8189</v>
      </c>
      <c r="J22" s="622"/>
    </row>
    <row r="23" spans="2:10" ht="15" customHeight="1" x14ac:dyDescent="0.2">
      <c r="B23" s="560" t="s">
        <v>519</v>
      </c>
      <c r="C23" s="559">
        <v>3375</v>
      </c>
      <c r="D23" s="170">
        <v>3842</v>
      </c>
      <c r="E23" s="170">
        <v>4843</v>
      </c>
      <c r="F23" s="170">
        <v>5721</v>
      </c>
      <c r="G23" s="170">
        <v>5782</v>
      </c>
      <c r="H23" s="169">
        <v>5897</v>
      </c>
      <c r="I23" s="169">
        <v>5350</v>
      </c>
      <c r="J23" s="623"/>
    </row>
    <row r="24" spans="2:10" ht="22.5" x14ac:dyDescent="0.2">
      <c r="B24" s="560" t="s">
        <v>715</v>
      </c>
      <c r="C24" s="559">
        <v>3746</v>
      </c>
      <c r="D24" s="170">
        <v>4774</v>
      </c>
      <c r="E24" s="170">
        <v>6593</v>
      </c>
      <c r="F24" s="170">
        <v>7073</v>
      </c>
      <c r="G24" s="170">
        <v>6519</v>
      </c>
      <c r="H24" s="169">
        <v>6275</v>
      </c>
      <c r="I24" s="169">
        <v>5465</v>
      </c>
      <c r="J24" s="623"/>
    </row>
    <row r="25" spans="2:10" ht="22.5" x14ac:dyDescent="0.2">
      <c r="B25" s="561" t="s">
        <v>716</v>
      </c>
      <c r="C25" s="559">
        <v>5376</v>
      </c>
      <c r="D25" s="170">
        <v>8743</v>
      </c>
      <c r="E25" s="170">
        <v>10918</v>
      </c>
      <c r="F25" s="170">
        <v>12218</v>
      </c>
      <c r="G25" s="170">
        <v>12554</v>
      </c>
      <c r="H25" s="169">
        <v>12756</v>
      </c>
      <c r="I25" s="169">
        <v>11114</v>
      </c>
      <c r="J25" s="623"/>
    </row>
    <row r="26" spans="2:10" ht="15" customHeight="1" x14ac:dyDescent="0.2">
      <c r="B26" s="562" t="s">
        <v>559</v>
      </c>
      <c r="C26" s="559"/>
      <c r="D26" s="170"/>
      <c r="E26" s="170"/>
      <c r="F26" s="170"/>
      <c r="G26" s="170"/>
      <c r="H26" s="169"/>
      <c r="I26" s="169"/>
      <c r="J26" s="623"/>
    </row>
    <row r="27" spans="2:10" ht="15" customHeight="1" x14ac:dyDescent="0.2">
      <c r="B27" s="560" t="s">
        <v>518</v>
      </c>
      <c r="C27" s="559">
        <v>176</v>
      </c>
      <c r="D27" s="170">
        <v>341</v>
      </c>
      <c r="E27" s="170">
        <v>485</v>
      </c>
      <c r="F27" s="170">
        <v>565</v>
      </c>
      <c r="G27" s="170">
        <v>533</v>
      </c>
      <c r="H27" s="169">
        <v>491</v>
      </c>
      <c r="I27" s="169">
        <v>398</v>
      </c>
      <c r="J27" s="623"/>
    </row>
    <row r="28" spans="2:10" ht="15" customHeight="1" x14ac:dyDescent="0.2">
      <c r="B28" s="560" t="s">
        <v>9</v>
      </c>
      <c r="C28" s="559">
        <v>676</v>
      </c>
      <c r="D28" s="170">
        <v>1001</v>
      </c>
      <c r="E28" s="170">
        <v>1437</v>
      </c>
      <c r="F28" s="170">
        <v>1770</v>
      </c>
      <c r="G28" s="170">
        <v>1758</v>
      </c>
      <c r="H28" s="169">
        <v>1701</v>
      </c>
      <c r="I28" s="169">
        <v>1496</v>
      </c>
      <c r="J28" s="623"/>
    </row>
    <row r="29" spans="2:10" ht="15" customHeight="1" x14ac:dyDescent="0.2">
      <c r="B29" s="560" t="s">
        <v>561</v>
      </c>
      <c r="C29" s="559">
        <v>63</v>
      </c>
      <c r="D29" s="170">
        <v>118</v>
      </c>
      <c r="E29" s="170">
        <v>219</v>
      </c>
      <c r="F29" s="170">
        <v>259</v>
      </c>
      <c r="G29" s="170">
        <v>260</v>
      </c>
      <c r="H29" s="169">
        <v>262</v>
      </c>
      <c r="I29" s="169">
        <v>240</v>
      </c>
      <c r="J29" s="623"/>
    </row>
    <row r="30" spans="2:10" ht="15" customHeight="1" x14ac:dyDescent="0.2">
      <c r="B30" s="560" t="s">
        <v>802</v>
      </c>
      <c r="C30" s="559">
        <v>313</v>
      </c>
      <c r="D30" s="170">
        <v>465</v>
      </c>
      <c r="E30" s="170">
        <v>1759</v>
      </c>
      <c r="F30" s="170">
        <v>2049</v>
      </c>
      <c r="G30" s="170">
        <v>2052</v>
      </c>
      <c r="H30" s="169">
        <v>2057</v>
      </c>
      <c r="I30" s="169">
        <v>1835</v>
      </c>
      <c r="J30" s="623"/>
    </row>
    <row r="31" spans="2:10" ht="15" customHeight="1" x14ac:dyDescent="0.2">
      <c r="B31" s="560" t="s">
        <v>562</v>
      </c>
      <c r="C31" s="559">
        <v>4585</v>
      </c>
      <c r="D31" s="170">
        <v>8104</v>
      </c>
      <c r="E31" s="170">
        <v>1877</v>
      </c>
      <c r="F31" s="170">
        <v>2291</v>
      </c>
      <c r="G31" s="170">
        <v>2411</v>
      </c>
      <c r="H31" s="169">
        <v>2514</v>
      </c>
      <c r="I31" s="169">
        <v>2402</v>
      </c>
      <c r="J31" s="623"/>
    </row>
    <row r="32" spans="2:10" ht="15" customHeight="1" x14ac:dyDescent="0.2">
      <c r="B32" s="560" t="s">
        <v>563</v>
      </c>
      <c r="C32" s="559">
        <v>498</v>
      </c>
      <c r="D32" s="170">
        <v>984</v>
      </c>
      <c r="E32" s="170">
        <v>4279</v>
      </c>
      <c r="F32" s="170">
        <v>5948</v>
      </c>
      <c r="G32" s="170">
        <v>6059</v>
      </c>
      <c r="H32" s="169">
        <v>5701</v>
      </c>
      <c r="I32" s="169">
        <v>4414</v>
      </c>
      <c r="J32" s="623"/>
    </row>
    <row r="33" spans="1:10" ht="15" customHeight="1" x14ac:dyDescent="0.2">
      <c r="B33" s="560" t="s">
        <v>717</v>
      </c>
      <c r="C33" s="559">
        <v>631</v>
      </c>
      <c r="D33" s="170">
        <v>809</v>
      </c>
      <c r="E33" s="170">
        <v>1061</v>
      </c>
      <c r="F33" s="170">
        <v>1150</v>
      </c>
      <c r="G33" s="170">
        <v>1064</v>
      </c>
      <c r="H33" s="169">
        <v>1368</v>
      </c>
      <c r="I33" s="169">
        <v>1228</v>
      </c>
      <c r="J33" s="623"/>
    </row>
    <row r="34" spans="1:10" ht="21.75" x14ac:dyDescent="0.2">
      <c r="B34" s="562" t="s">
        <v>804</v>
      </c>
      <c r="C34" s="558">
        <v>494</v>
      </c>
      <c r="D34" s="554">
        <v>1181</v>
      </c>
      <c r="E34" s="554">
        <v>2033</v>
      </c>
      <c r="F34" s="554">
        <v>2695</v>
      </c>
      <c r="G34" s="554">
        <v>2688</v>
      </c>
      <c r="H34" s="496">
        <v>2575</v>
      </c>
      <c r="I34" s="496">
        <v>1845</v>
      </c>
      <c r="J34" s="622"/>
    </row>
    <row r="36" spans="1:10" ht="15" customHeight="1" x14ac:dyDescent="0.2">
      <c r="A36" s="48" t="s">
        <v>719</v>
      </c>
      <c r="B36" s="624" t="s">
        <v>267</v>
      </c>
      <c r="C36" s="250" t="s">
        <v>268</v>
      </c>
    </row>
    <row r="37" spans="1:10" ht="15" customHeight="1" x14ac:dyDescent="0.2">
      <c r="B37" s="3" t="s">
        <v>93</v>
      </c>
      <c r="C37" s="120" t="s">
        <v>94</v>
      </c>
    </row>
  </sheetData>
  <mergeCells count="4">
    <mergeCell ref="B3:B4"/>
    <mergeCell ref="C4:I4"/>
    <mergeCell ref="B5:I5"/>
    <mergeCell ref="B20:I20"/>
  </mergeCells>
  <hyperlinks>
    <hyperlink ref="C36" r:id="rId1"/>
    <hyperlink ref="C37" r:id="rId2"/>
    <hyperlink ref="I1" location="'Spis Contents'!A1" display="powrót do spisu"/>
  </hyperlinks>
  <pageMargins left="0.7" right="0.7" top="0.75" bottom="0.75" header="0.3" footer="0.3"/>
  <pageSetup paperSize="9" scale="82"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workbookViewId="0">
      <pane ySplit="4" topLeftCell="A5" activePane="bottomLeft" state="frozen"/>
      <selection pane="bottomLeft"/>
    </sheetView>
  </sheetViews>
  <sheetFormatPr defaultRowHeight="15" customHeight="1" x14ac:dyDescent="0.25"/>
  <cols>
    <col min="1" max="1" width="12.7109375" customWidth="1"/>
    <col min="2" max="2" width="65.7109375" customWidth="1"/>
    <col min="3" max="10" width="10.7109375" customWidth="1"/>
    <col min="11" max="11" width="2.5703125" style="9" customWidth="1"/>
  </cols>
  <sheetData>
    <row r="1" spans="1:11" s="14" customFormat="1" ht="15" customHeight="1" x14ac:dyDescent="0.2">
      <c r="A1" s="53" t="s">
        <v>987</v>
      </c>
      <c r="B1" s="43" t="s">
        <v>805</v>
      </c>
      <c r="J1" s="598" t="s">
        <v>493</v>
      </c>
      <c r="K1" s="9"/>
    </row>
    <row r="2" spans="1:11" s="14" customFormat="1" ht="15" customHeight="1" thickBot="1" x14ac:dyDescent="0.25">
      <c r="B2" s="58" t="s">
        <v>806</v>
      </c>
      <c r="K2" s="9"/>
    </row>
    <row r="3" spans="1:11" ht="20.100000000000001" customHeight="1" x14ac:dyDescent="0.25">
      <c r="B3" s="763" t="s">
        <v>720</v>
      </c>
      <c r="C3" s="539">
        <v>2008</v>
      </c>
      <c r="D3" s="458">
        <v>2009</v>
      </c>
      <c r="E3" s="458">
        <v>2010</v>
      </c>
      <c r="F3" s="458">
        <v>2011</v>
      </c>
      <c r="G3" s="458">
        <v>2012</v>
      </c>
      <c r="H3" s="458">
        <v>2013</v>
      </c>
      <c r="I3" s="616">
        <v>2014</v>
      </c>
      <c r="J3" s="616">
        <v>2015</v>
      </c>
      <c r="K3" s="459" t="s">
        <v>22</v>
      </c>
    </row>
    <row r="4" spans="1:11" ht="20.100000000000001" customHeight="1" thickBot="1" x14ac:dyDescent="0.3">
      <c r="B4" s="761"/>
      <c r="C4" s="756" t="s">
        <v>571</v>
      </c>
      <c r="D4" s="757"/>
      <c r="E4" s="757"/>
      <c r="F4" s="757"/>
      <c r="G4" s="757"/>
      <c r="H4" s="757"/>
      <c r="I4" s="757"/>
      <c r="J4" s="859"/>
      <c r="K4" s="460"/>
    </row>
    <row r="5" spans="1:11" ht="20.100000000000001" customHeight="1" x14ac:dyDescent="0.25">
      <c r="B5" s="841" t="s">
        <v>726</v>
      </c>
      <c r="C5" s="841"/>
      <c r="D5" s="841"/>
      <c r="E5" s="841"/>
      <c r="F5" s="841"/>
      <c r="G5" s="841"/>
      <c r="H5" s="841"/>
      <c r="I5" s="841"/>
      <c r="J5" s="860"/>
    </row>
    <row r="6" spans="1:11" ht="15" customHeight="1" x14ac:dyDescent="0.25">
      <c r="B6" s="424" t="s">
        <v>727</v>
      </c>
      <c r="C6" s="463">
        <v>101</v>
      </c>
      <c r="D6" s="464">
        <v>86</v>
      </c>
      <c r="E6" s="464">
        <v>118</v>
      </c>
      <c r="F6" s="464">
        <v>105</v>
      </c>
      <c r="G6" s="464">
        <v>102</v>
      </c>
      <c r="H6" s="464">
        <v>102</v>
      </c>
      <c r="I6" s="465">
        <v>103</v>
      </c>
      <c r="J6" s="465">
        <v>102</v>
      </c>
    </row>
    <row r="7" spans="1:11" ht="15" customHeight="1" x14ac:dyDescent="0.25">
      <c r="B7" s="424" t="s">
        <v>556</v>
      </c>
      <c r="C7" s="463">
        <v>99</v>
      </c>
      <c r="D7" s="464">
        <v>87</v>
      </c>
      <c r="E7" s="464">
        <v>111</v>
      </c>
      <c r="F7" s="464">
        <v>105</v>
      </c>
      <c r="G7" s="464">
        <v>100</v>
      </c>
      <c r="H7" s="464">
        <v>101</v>
      </c>
      <c r="I7" s="465">
        <v>103</v>
      </c>
      <c r="J7" s="465">
        <v>105</v>
      </c>
    </row>
    <row r="8" spans="1:11" ht="15" customHeight="1" x14ac:dyDescent="0.25">
      <c r="B8" s="428" t="s">
        <v>519</v>
      </c>
      <c r="C8" s="466">
        <v>96</v>
      </c>
      <c r="D8" s="467">
        <v>84</v>
      </c>
      <c r="E8" s="467">
        <v>116</v>
      </c>
      <c r="F8" s="467">
        <v>104</v>
      </c>
      <c r="G8" s="467">
        <v>102</v>
      </c>
      <c r="H8" s="467">
        <v>102</v>
      </c>
      <c r="I8" s="468">
        <v>104</v>
      </c>
      <c r="J8" s="468">
        <v>106</v>
      </c>
    </row>
    <row r="9" spans="1:11" ht="24.95" customHeight="1" x14ac:dyDescent="0.25">
      <c r="B9" s="428" t="s">
        <v>715</v>
      </c>
      <c r="C9" s="466">
        <v>102</v>
      </c>
      <c r="D9" s="467">
        <v>88</v>
      </c>
      <c r="E9" s="467">
        <v>110</v>
      </c>
      <c r="F9" s="467">
        <v>105</v>
      </c>
      <c r="G9" s="467">
        <v>104</v>
      </c>
      <c r="H9" s="467">
        <v>100</v>
      </c>
      <c r="I9" s="468">
        <v>101</v>
      </c>
      <c r="J9" s="468">
        <v>103</v>
      </c>
    </row>
    <row r="10" spans="1:11" ht="24.95" customHeight="1" x14ac:dyDescent="0.25">
      <c r="B10" s="556" t="s">
        <v>728</v>
      </c>
      <c r="C10" s="466">
        <v>100</v>
      </c>
      <c r="D10" s="467">
        <v>88</v>
      </c>
      <c r="E10" s="467">
        <v>109</v>
      </c>
      <c r="F10" s="467">
        <v>105</v>
      </c>
      <c r="G10" s="467">
        <v>99</v>
      </c>
      <c r="H10" s="467">
        <v>101</v>
      </c>
      <c r="I10" s="468">
        <v>102</v>
      </c>
      <c r="J10" s="468">
        <v>106</v>
      </c>
    </row>
    <row r="11" spans="1:11" ht="15" customHeight="1" x14ac:dyDescent="0.25">
      <c r="B11" s="424" t="s">
        <v>559</v>
      </c>
      <c r="C11" s="466"/>
      <c r="D11" s="467"/>
      <c r="E11" s="467"/>
      <c r="F11" s="467"/>
      <c r="G11" s="467"/>
      <c r="H11" s="467"/>
      <c r="I11" s="468"/>
      <c r="J11" s="468"/>
    </row>
    <row r="12" spans="1:11" ht="15" customHeight="1" x14ac:dyDescent="0.25">
      <c r="B12" s="437" t="s">
        <v>560</v>
      </c>
      <c r="C12" s="466"/>
      <c r="D12" s="467"/>
      <c r="E12" s="467"/>
      <c r="F12" s="467"/>
      <c r="G12" s="467"/>
      <c r="H12" s="467"/>
      <c r="I12" s="468"/>
      <c r="J12" s="468"/>
    </row>
    <row r="13" spans="1:11" ht="15" customHeight="1" x14ac:dyDescent="0.25">
      <c r="B13" s="427" t="s">
        <v>729</v>
      </c>
      <c r="C13" s="466">
        <v>138</v>
      </c>
      <c r="D13" s="467">
        <v>99</v>
      </c>
      <c r="E13" s="467">
        <v>113</v>
      </c>
      <c r="F13" s="467">
        <v>99</v>
      </c>
      <c r="G13" s="467">
        <v>141</v>
      </c>
      <c r="H13" s="467">
        <v>104</v>
      </c>
      <c r="I13" s="468">
        <v>90</v>
      </c>
      <c r="J13" s="468">
        <v>96</v>
      </c>
    </row>
    <row r="14" spans="1:11" ht="15" customHeight="1" x14ac:dyDescent="0.25">
      <c r="B14" s="427" t="s">
        <v>9</v>
      </c>
      <c r="C14" s="466">
        <v>98</v>
      </c>
      <c r="D14" s="467">
        <v>79</v>
      </c>
      <c r="E14" s="467">
        <v>120</v>
      </c>
      <c r="F14" s="467">
        <v>117</v>
      </c>
      <c r="G14" s="467">
        <v>98</v>
      </c>
      <c r="H14" s="467">
        <v>102</v>
      </c>
      <c r="I14" s="468">
        <v>108</v>
      </c>
      <c r="J14" s="468">
        <v>82</v>
      </c>
    </row>
    <row r="15" spans="1:11" x14ac:dyDescent="0.25">
      <c r="B15" s="427" t="s">
        <v>561</v>
      </c>
      <c r="C15" s="466">
        <v>124</v>
      </c>
      <c r="D15" s="467">
        <v>101</v>
      </c>
      <c r="E15" s="467">
        <v>113</v>
      </c>
      <c r="F15" s="467">
        <v>76</v>
      </c>
      <c r="G15" s="467">
        <v>108</v>
      </c>
      <c r="H15" s="467">
        <v>92</v>
      </c>
      <c r="I15" s="468">
        <v>101</v>
      </c>
      <c r="J15" s="468">
        <v>96</v>
      </c>
    </row>
    <row r="16" spans="1:11" ht="15" customHeight="1" x14ac:dyDescent="0.25">
      <c r="B16" s="427" t="s">
        <v>807</v>
      </c>
      <c r="C16" s="466">
        <v>111</v>
      </c>
      <c r="D16" s="467">
        <v>83</v>
      </c>
      <c r="E16" s="467">
        <v>122</v>
      </c>
      <c r="F16" s="467">
        <v>109</v>
      </c>
      <c r="G16" s="467">
        <v>106</v>
      </c>
      <c r="H16" s="467">
        <v>103</v>
      </c>
      <c r="I16" s="468">
        <v>103</v>
      </c>
      <c r="J16" s="468">
        <v>101</v>
      </c>
    </row>
    <row r="17" spans="2:10" x14ac:dyDescent="0.25">
      <c r="B17" s="427" t="s">
        <v>562</v>
      </c>
      <c r="C17" s="466">
        <v>103</v>
      </c>
      <c r="D17" s="467">
        <v>95</v>
      </c>
      <c r="E17" s="467">
        <v>121</v>
      </c>
      <c r="F17" s="467">
        <v>107</v>
      </c>
      <c r="G17" s="467">
        <v>103</v>
      </c>
      <c r="H17" s="467">
        <v>107</v>
      </c>
      <c r="I17" s="468">
        <v>102</v>
      </c>
      <c r="J17" s="468">
        <v>97</v>
      </c>
    </row>
    <row r="18" spans="2:10" ht="15" customHeight="1" x14ac:dyDescent="0.25">
      <c r="B18" s="427" t="s">
        <v>563</v>
      </c>
      <c r="C18" s="466">
        <v>106</v>
      </c>
      <c r="D18" s="467">
        <v>98</v>
      </c>
      <c r="E18" s="467">
        <v>107</v>
      </c>
      <c r="F18" s="467">
        <v>106</v>
      </c>
      <c r="G18" s="467">
        <v>108</v>
      </c>
      <c r="H18" s="467">
        <v>108</v>
      </c>
      <c r="I18" s="468">
        <v>103</v>
      </c>
      <c r="J18" s="468">
        <v>105</v>
      </c>
    </row>
    <row r="19" spans="2:10" ht="20.100000000000001" customHeight="1" x14ac:dyDescent="0.25">
      <c r="B19" s="846" t="s">
        <v>730</v>
      </c>
      <c r="C19" s="846"/>
      <c r="D19" s="846"/>
      <c r="E19" s="846"/>
      <c r="F19" s="846"/>
      <c r="G19" s="846"/>
      <c r="H19" s="846"/>
      <c r="I19" s="846"/>
      <c r="J19" s="847"/>
    </row>
    <row r="20" spans="2:10" ht="15" customHeight="1" x14ac:dyDescent="0.25">
      <c r="B20" s="424" t="s">
        <v>555</v>
      </c>
      <c r="C20" s="463">
        <v>106</v>
      </c>
      <c r="D20" s="464">
        <v>87</v>
      </c>
      <c r="E20" s="464">
        <v>117</v>
      </c>
      <c r="F20" s="464">
        <v>109</v>
      </c>
      <c r="G20" s="464">
        <v>104</v>
      </c>
      <c r="H20" s="464">
        <v>103</v>
      </c>
      <c r="I20" s="465">
        <v>103</v>
      </c>
      <c r="J20" s="465">
        <v>101</v>
      </c>
    </row>
    <row r="21" spans="2:10" ht="15" customHeight="1" x14ac:dyDescent="0.25">
      <c r="B21" s="424" t="s">
        <v>556</v>
      </c>
      <c r="C21" s="463">
        <v>101</v>
      </c>
      <c r="D21" s="464">
        <v>85</v>
      </c>
      <c r="E21" s="464">
        <v>114</v>
      </c>
      <c r="F21" s="464">
        <v>106</v>
      </c>
      <c r="G21" s="464">
        <v>101</v>
      </c>
      <c r="H21" s="464">
        <v>101</v>
      </c>
      <c r="I21" s="465">
        <v>102</v>
      </c>
      <c r="J21" s="465">
        <v>103</v>
      </c>
    </row>
    <row r="22" spans="2:10" ht="15" customHeight="1" x14ac:dyDescent="0.25">
      <c r="B22" s="428" t="s">
        <v>519</v>
      </c>
      <c r="C22" s="466">
        <v>103</v>
      </c>
      <c r="D22" s="467">
        <v>86</v>
      </c>
      <c r="E22" s="467">
        <v>114</v>
      </c>
      <c r="F22" s="467">
        <v>107</v>
      </c>
      <c r="G22" s="467">
        <v>104</v>
      </c>
      <c r="H22" s="467">
        <v>102</v>
      </c>
      <c r="I22" s="468">
        <v>104</v>
      </c>
      <c r="J22" s="468">
        <v>100</v>
      </c>
    </row>
    <row r="23" spans="2:10" ht="24.95" customHeight="1" x14ac:dyDescent="0.25">
      <c r="B23" s="428" t="s">
        <v>715</v>
      </c>
      <c r="C23" s="466">
        <v>103</v>
      </c>
      <c r="D23" s="467">
        <v>77</v>
      </c>
      <c r="E23" s="467">
        <v>125</v>
      </c>
      <c r="F23" s="467">
        <v>100</v>
      </c>
      <c r="G23" s="467">
        <v>99</v>
      </c>
      <c r="H23" s="467">
        <v>99</v>
      </c>
      <c r="I23" s="468">
        <v>102</v>
      </c>
      <c r="J23" s="468">
        <v>102</v>
      </c>
    </row>
    <row r="24" spans="2:10" ht="24.95" customHeight="1" x14ac:dyDescent="0.25">
      <c r="B24" s="556" t="s">
        <v>731</v>
      </c>
      <c r="C24" s="466">
        <v>101</v>
      </c>
      <c r="D24" s="467">
        <v>87</v>
      </c>
      <c r="E24" s="467">
        <v>111</v>
      </c>
      <c r="F24" s="467">
        <v>107</v>
      </c>
      <c r="G24" s="467">
        <v>101</v>
      </c>
      <c r="H24" s="467">
        <v>101</v>
      </c>
      <c r="I24" s="468">
        <v>101</v>
      </c>
      <c r="J24" s="468">
        <v>104</v>
      </c>
    </row>
    <row r="25" spans="2:10" ht="15" customHeight="1" x14ac:dyDescent="0.25">
      <c r="B25" s="424" t="s">
        <v>559</v>
      </c>
      <c r="C25" s="466"/>
      <c r="D25" s="467"/>
      <c r="E25" s="467"/>
      <c r="F25" s="467"/>
      <c r="G25" s="467"/>
      <c r="H25" s="467"/>
      <c r="I25" s="468"/>
      <c r="J25" s="468"/>
    </row>
    <row r="26" spans="2:10" ht="15" customHeight="1" x14ac:dyDescent="0.25">
      <c r="B26" s="437" t="s">
        <v>560</v>
      </c>
      <c r="C26" s="466"/>
      <c r="D26" s="467"/>
      <c r="E26" s="467"/>
      <c r="F26" s="467"/>
      <c r="G26" s="467"/>
      <c r="H26" s="467"/>
      <c r="I26" s="468"/>
      <c r="J26" s="468"/>
    </row>
    <row r="27" spans="2:10" ht="15" customHeight="1" x14ac:dyDescent="0.25">
      <c r="B27" s="427" t="s">
        <v>518</v>
      </c>
      <c r="C27" s="466">
        <v>136</v>
      </c>
      <c r="D27" s="467">
        <v>72</v>
      </c>
      <c r="E27" s="467">
        <v>121</v>
      </c>
      <c r="F27" s="467">
        <v>109</v>
      </c>
      <c r="G27" s="467">
        <v>117</v>
      </c>
      <c r="H27" s="467">
        <v>105</v>
      </c>
      <c r="I27" s="468">
        <v>101</v>
      </c>
      <c r="J27" s="468">
        <v>95</v>
      </c>
    </row>
    <row r="28" spans="2:10" ht="15" customHeight="1" x14ac:dyDescent="0.25">
      <c r="B28" s="427" t="s">
        <v>9</v>
      </c>
      <c r="C28" s="466">
        <v>105</v>
      </c>
      <c r="D28" s="467">
        <v>94</v>
      </c>
      <c r="E28" s="467">
        <v>114</v>
      </c>
      <c r="F28" s="467">
        <v>128</v>
      </c>
      <c r="G28" s="467">
        <v>107</v>
      </c>
      <c r="H28" s="467">
        <v>110</v>
      </c>
      <c r="I28" s="468">
        <v>104</v>
      </c>
      <c r="J28" s="468">
        <v>99</v>
      </c>
    </row>
    <row r="29" spans="2:10" ht="15" customHeight="1" x14ac:dyDescent="0.25">
      <c r="B29" s="427" t="s">
        <v>561</v>
      </c>
      <c r="C29" s="466">
        <v>115</v>
      </c>
      <c r="D29" s="467">
        <v>89</v>
      </c>
      <c r="E29" s="467">
        <v>110</v>
      </c>
      <c r="F29" s="467">
        <v>111</v>
      </c>
      <c r="G29" s="467">
        <v>98</v>
      </c>
      <c r="H29" s="467">
        <v>96</v>
      </c>
      <c r="I29" s="468">
        <v>105</v>
      </c>
      <c r="J29" s="468">
        <v>82</v>
      </c>
    </row>
    <row r="30" spans="2:10" ht="15" customHeight="1" x14ac:dyDescent="0.25">
      <c r="B30" s="427" t="s">
        <v>807</v>
      </c>
      <c r="C30" s="466">
        <v>104</v>
      </c>
      <c r="D30" s="467">
        <v>89</v>
      </c>
      <c r="E30" s="467">
        <v>120</v>
      </c>
      <c r="F30" s="467">
        <v>106</v>
      </c>
      <c r="G30" s="467">
        <v>101</v>
      </c>
      <c r="H30" s="467">
        <v>104</v>
      </c>
      <c r="I30" s="468">
        <v>105</v>
      </c>
      <c r="J30" s="468">
        <v>102</v>
      </c>
    </row>
    <row r="31" spans="2:10" ht="15" customHeight="1" x14ac:dyDescent="0.25">
      <c r="B31" s="427" t="s">
        <v>562</v>
      </c>
      <c r="C31" s="466">
        <v>108</v>
      </c>
      <c r="D31" s="467">
        <v>93</v>
      </c>
      <c r="E31" s="467">
        <v>122</v>
      </c>
      <c r="F31" s="467">
        <v>110</v>
      </c>
      <c r="G31" s="467">
        <v>105</v>
      </c>
      <c r="H31" s="467">
        <v>106</v>
      </c>
      <c r="I31" s="468">
        <v>105</v>
      </c>
      <c r="J31" s="468">
        <v>103</v>
      </c>
    </row>
    <row r="32" spans="2:10" ht="15" customHeight="1" x14ac:dyDescent="0.25">
      <c r="B32" s="427" t="s">
        <v>563</v>
      </c>
      <c r="C32" s="466">
        <v>121</v>
      </c>
      <c r="D32" s="467">
        <v>81</v>
      </c>
      <c r="E32" s="467">
        <v>121</v>
      </c>
      <c r="F32" s="467">
        <v>124</v>
      </c>
      <c r="G32" s="467">
        <v>108</v>
      </c>
      <c r="H32" s="467">
        <v>103</v>
      </c>
      <c r="I32" s="468">
        <v>97</v>
      </c>
      <c r="J32" s="468">
        <v>75</v>
      </c>
    </row>
    <row r="33" spans="1:10" ht="15" customHeight="1" x14ac:dyDescent="0.25">
      <c r="B33" s="151"/>
      <c r="C33" s="536"/>
      <c r="D33" s="536"/>
      <c r="E33" s="536"/>
      <c r="F33" s="536"/>
      <c r="G33" s="536"/>
      <c r="H33" s="536"/>
      <c r="I33" s="536"/>
      <c r="J33" s="536"/>
    </row>
    <row r="34" spans="1:10" ht="15" customHeight="1" x14ac:dyDescent="0.25">
      <c r="B34" s="861" t="s">
        <v>808</v>
      </c>
      <c r="C34" s="861"/>
      <c r="D34" s="861"/>
      <c r="E34" s="861"/>
      <c r="F34" s="861"/>
      <c r="G34" s="861"/>
      <c r="H34" s="861"/>
      <c r="I34" s="861"/>
      <c r="J34" s="30"/>
    </row>
    <row r="35" spans="1:10" ht="15" customHeight="1" x14ac:dyDescent="0.25">
      <c r="B35" s="861"/>
      <c r="C35" s="861"/>
      <c r="D35" s="861"/>
      <c r="E35" s="861"/>
      <c r="F35" s="861"/>
      <c r="G35" s="861"/>
      <c r="H35" s="861"/>
      <c r="I35" s="861"/>
      <c r="J35" s="30"/>
    </row>
    <row r="36" spans="1:10" ht="15" customHeight="1" x14ac:dyDescent="0.25">
      <c r="B36" s="621"/>
      <c r="C36" s="621"/>
      <c r="D36" s="621"/>
      <c r="E36" s="621"/>
      <c r="F36" s="621"/>
      <c r="G36" s="621"/>
      <c r="H36" s="621"/>
      <c r="I36" s="621"/>
      <c r="J36" s="621"/>
    </row>
    <row r="37" spans="1:10" ht="15" customHeight="1" x14ac:dyDescent="0.25">
      <c r="A37" s="48" t="s">
        <v>719</v>
      </c>
      <c r="B37" s="624" t="s">
        <v>267</v>
      </c>
      <c r="C37" s="250" t="s">
        <v>268</v>
      </c>
    </row>
    <row r="38" spans="1:10" ht="15" customHeight="1" x14ac:dyDescent="0.25">
      <c r="A38" s="15"/>
      <c r="B38" s="1" t="s">
        <v>476</v>
      </c>
      <c r="C38" s="250" t="s">
        <v>477</v>
      </c>
    </row>
  </sheetData>
  <mergeCells count="5">
    <mergeCell ref="B3:B4"/>
    <mergeCell ref="C4:J4"/>
    <mergeCell ref="B5:J5"/>
    <mergeCell ref="B19:J19"/>
    <mergeCell ref="B34:I35"/>
  </mergeCells>
  <hyperlinks>
    <hyperlink ref="C37" r:id="rId1"/>
    <hyperlink ref="C38" r:id="rId2"/>
    <hyperlink ref="J1" location="'Spis Contents'!A1" display="powrót do spisu"/>
  </hyperlinks>
  <pageMargins left="0.7" right="0.7" top="0.75" bottom="0.75" header="0.3" footer="0.3"/>
  <pageSetup paperSize="9" scale="7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pane ySplit="4" topLeftCell="A5" activePane="bottomLeft" state="frozen"/>
      <selection pane="bottomLeft"/>
    </sheetView>
  </sheetViews>
  <sheetFormatPr defaultRowHeight="15" customHeight="1" x14ac:dyDescent="0.2"/>
  <cols>
    <col min="1" max="1" width="12.7109375" style="1" customWidth="1"/>
    <col min="2" max="2" width="65.7109375" style="1" customWidth="1"/>
    <col min="3" max="9" width="10.7109375" style="1" customWidth="1"/>
    <col min="10" max="16384" width="9.140625" style="1"/>
  </cols>
  <sheetData>
    <row r="1" spans="1:9" s="14" customFormat="1" ht="15" customHeight="1" x14ac:dyDescent="0.2">
      <c r="A1" s="53" t="s">
        <v>725</v>
      </c>
      <c r="B1" s="43" t="s">
        <v>708</v>
      </c>
      <c r="I1" s="598" t="s">
        <v>493</v>
      </c>
    </row>
    <row r="2" spans="1:9" s="14" customFormat="1" ht="15" customHeight="1" thickBot="1" x14ac:dyDescent="0.25">
      <c r="B2" s="12" t="s">
        <v>732</v>
      </c>
    </row>
    <row r="3" spans="1:9" ht="20.100000000000001" customHeight="1" x14ac:dyDescent="0.2">
      <c r="B3" s="763" t="s">
        <v>733</v>
      </c>
      <c r="C3" s="442">
        <v>2000</v>
      </c>
      <c r="D3" s="619">
        <v>2005</v>
      </c>
      <c r="E3" s="619">
        <v>2010</v>
      </c>
      <c r="F3" s="619">
        <v>2011</v>
      </c>
      <c r="G3" s="619">
        <v>2012</v>
      </c>
      <c r="H3" s="610">
        <v>2013</v>
      </c>
      <c r="I3" s="610">
        <v>2014</v>
      </c>
    </row>
    <row r="4" spans="1:9" ht="20.100000000000001" customHeight="1" thickBot="1" x14ac:dyDescent="0.3">
      <c r="B4" s="761"/>
      <c r="C4" s="756" t="s">
        <v>734</v>
      </c>
      <c r="D4" s="757"/>
      <c r="E4" s="757"/>
      <c r="F4" s="757"/>
      <c r="G4" s="757"/>
      <c r="H4" s="757"/>
      <c r="I4" s="859"/>
    </row>
    <row r="5" spans="1:9" ht="20.100000000000001" customHeight="1" x14ac:dyDescent="0.25">
      <c r="B5" s="841" t="s">
        <v>735</v>
      </c>
      <c r="C5" s="841"/>
      <c r="D5" s="841"/>
      <c r="E5" s="841"/>
      <c r="F5" s="841"/>
      <c r="G5" s="841"/>
      <c r="H5" s="841"/>
      <c r="I5" s="860"/>
    </row>
    <row r="6" spans="1:9" ht="15" customHeight="1" x14ac:dyDescent="0.2">
      <c r="B6" s="557" t="s">
        <v>727</v>
      </c>
      <c r="C6" s="563">
        <v>100</v>
      </c>
      <c r="D6" s="453">
        <v>100</v>
      </c>
      <c r="E6" s="453">
        <v>100</v>
      </c>
      <c r="F6" s="453">
        <v>100</v>
      </c>
      <c r="G6" s="453">
        <v>100</v>
      </c>
      <c r="H6" s="454">
        <v>100</v>
      </c>
      <c r="I6" s="454">
        <v>100</v>
      </c>
    </row>
    <row r="7" spans="1:9" ht="15" customHeight="1" x14ac:dyDescent="0.2">
      <c r="B7" s="557" t="s">
        <v>556</v>
      </c>
      <c r="C7" s="563">
        <v>69.099999999999994</v>
      </c>
      <c r="D7" s="453">
        <v>65.099999999999994</v>
      </c>
      <c r="E7" s="453">
        <v>55.7</v>
      </c>
      <c r="F7" s="453">
        <v>54.5</v>
      </c>
      <c r="G7" s="453">
        <v>53.1</v>
      </c>
      <c r="H7" s="454">
        <v>52.4</v>
      </c>
      <c r="I7" s="454">
        <v>52.8</v>
      </c>
    </row>
    <row r="8" spans="1:9" ht="15" customHeight="1" x14ac:dyDescent="0.2">
      <c r="B8" s="428" t="s">
        <v>519</v>
      </c>
      <c r="C8" s="448">
        <v>22.2</v>
      </c>
      <c r="D8" s="449">
        <v>18.600000000000001</v>
      </c>
      <c r="E8" s="449">
        <v>14.7</v>
      </c>
      <c r="F8" s="449">
        <v>14.1</v>
      </c>
      <c r="G8" s="449">
        <v>14.5</v>
      </c>
      <c r="H8" s="450">
        <v>14.1</v>
      </c>
      <c r="I8" s="450">
        <v>14.6</v>
      </c>
    </row>
    <row r="9" spans="1:9" ht="24.95" customHeight="1" x14ac:dyDescent="0.2">
      <c r="B9" s="428" t="s">
        <v>736</v>
      </c>
      <c r="C9" s="448">
        <v>6.5</v>
      </c>
      <c r="D9" s="449">
        <v>6</v>
      </c>
      <c r="E9" s="449">
        <v>5</v>
      </c>
      <c r="F9" s="449">
        <v>5.0999999999999996</v>
      </c>
      <c r="G9" s="449">
        <v>5.3</v>
      </c>
      <c r="H9" s="450">
        <v>5</v>
      </c>
      <c r="I9" s="450">
        <v>4.9000000000000004</v>
      </c>
    </row>
    <row r="10" spans="1:9" ht="24.95" customHeight="1" x14ac:dyDescent="0.2">
      <c r="B10" s="556" t="s">
        <v>731</v>
      </c>
      <c r="C10" s="448">
        <v>40.299999999999997</v>
      </c>
      <c r="D10" s="449">
        <v>40.6</v>
      </c>
      <c r="E10" s="449">
        <v>36</v>
      </c>
      <c r="F10" s="449">
        <v>35.299999999999997</v>
      </c>
      <c r="G10" s="449">
        <v>33.4</v>
      </c>
      <c r="H10" s="450">
        <v>33.200000000000003</v>
      </c>
      <c r="I10" s="450">
        <v>33.299999999999997</v>
      </c>
    </row>
    <row r="11" spans="1:9" ht="15" customHeight="1" x14ac:dyDescent="0.2">
      <c r="B11" s="557" t="s">
        <v>559</v>
      </c>
      <c r="C11" s="448"/>
      <c r="D11" s="449"/>
      <c r="E11" s="449"/>
      <c r="F11" s="449"/>
      <c r="G11" s="449"/>
      <c r="H11" s="450"/>
      <c r="I11" s="450"/>
    </row>
    <row r="12" spans="1:9" ht="15" customHeight="1" x14ac:dyDescent="0.2">
      <c r="B12" s="428" t="s">
        <v>518</v>
      </c>
      <c r="C12" s="448">
        <v>2.1</v>
      </c>
      <c r="D12" s="449">
        <v>2.5</v>
      </c>
      <c r="E12" s="449">
        <v>3.2</v>
      </c>
      <c r="F12" s="449">
        <v>3.2</v>
      </c>
      <c r="G12" s="449">
        <v>3.4000000000000004</v>
      </c>
      <c r="H12" s="450">
        <v>3.4000000000000004</v>
      </c>
      <c r="I12" s="450">
        <v>3.4000000000000004</v>
      </c>
    </row>
    <row r="13" spans="1:9" ht="15" customHeight="1" x14ac:dyDescent="0.2">
      <c r="B13" s="428" t="s">
        <v>9</v>
      </c>
      <c r="C13" s="448">
        <v>5.7</v>
      </c>
      <c r="D13" s="449">
        <v>4.8</v>
      </c>
      <c r="E13" s="449">
        <v>5.9</v>
      </c>
      <c r="F13" s="449">
        <v>6.1</v>
      </c>
      <c r="G13" s="449">
        <v>6.3</v>
      </c>
      <c r="H13" s="450">
        <v>6</v>
      </c>
      <c r="I13" s="450">
        <v>5.9</v>
      </c>
    </row>
    <row r="14" spans="1:9" ht="15" customHeight="1" x14ac:dyDescent="0.2">
      <c r="B14" s="428" t="s">
        <v>561</v>
      </c>
      <c r="C14" s="448">
        <v>1.3</v>
      </c>
      <c r="D14" s="449">
        <v>2</v>
      </c>
      <c r="E14" s="449">
        <v>3</v>
      </c>
      <c r="F14" s="449">
        <v>3.1</v>
      </c>
      <c r="G14" s="449">
        <v>3.2</v>
      </c>
      <c r="H14" s="450">
        <v>2.9</v>
      </c>
      <c r="I14" s="450">
        <v>3</v>
      </c>
    </row>
    <row r="15" spans="1:9" ht="15" customHeight="1" x14ac:dyDescent="0.2">
      <c r="B15" s="428" t="s">
        <v>807</v>
      </c>
      <c r="C15" s="448">
        <v>5.6</v>
      </c>
      <c r="D15" s="449">
        <v>5.4</v>
      </c>
      <c r="E15" s="449">
        <v>6.1</v>
      </c>
      <c r="F15" s="449">
        <v>6</v>
      </c>
      <c r="G15" s="449">
        <v>6.5</v>
      </c>
      <c r="H15" s="450">
        <v>6.6</v>
      </c>
      <c r="I15" s="450">
        <v>6.7</v>
      </c>
    </row>
    <row r="16" spans="1:9" ht="15" customHeight="1" x14ac:dyDescent="0.2">
      <c r="B16" s="428" t="s">
        <v>562</v>
      </c>
      <c r="C16" s="448">
        <v>11</v>
      </c>
      <c r="D16" s="449">
        <v>12.7</v>
      </c>
      <c r="E16" s="449">
        <v>17</v>
      </c>
      <c r="F16" s="449">
        <v>17.3</v>
      </c>
      <c r="G16" s="449">
        <v>18</v>
      </c>
      <c r="H16" s="450">
        <v>18.5</v>
      </c>
      <c r="I16" s="450">
        <v>18.100000000000001</v>
      </c>
    </row>
    <row r="17" spans="2:9" ht="15" customHeight="1" x14ac:dyDescent="0.2">
      <c r="B17" s="428" t="s">
        <v>563</v>
      </c>
      <c r="C17" s="448">
        <v>3</v>
      </c>
      <c r="D17" s="449">
        <v>3.8</v>
      </c>
      <c r="E17" s="449">
        <v>4.3</v>
      </c>
      <c r="F17" s="449">
        <v>4.3</v>
      </c>
      <c r="G17" s="449">
        <v>4.5</v>
      </c>
      <c r="H17" s="450">
        <v>4.8</v>
      </c>
      <c r="I17" s="450">
        <v>4.9000000000000004</v>
      </c>
    </row>
    <row r="18" spans="2:9" ht="15" customHeight="1" x14ac:dyDescent="0.2">
      <c r="B18" s="428" t="s">
        <v>717</v>
      </c>
      <c r="C18" s="448">
        <v>0.1</v>
      </c>
      <c r="D18" s="449">
        <v>0.1</v>
      </c>
      <c r="E18" s="449">
        <v>0.2</v>
      </c>
      <c r="F18" s="449">
        <v>0.2</v>
      </c>
      <c r="G18" s="449">
        <v>0.2</v>
      </c>
      <c r="H18" s="450">
        <v>0.2</v>
      </c>
      <c r="I18" s="450">
        <v>0.2</v>
      </c>
    </row>
    <row r="19" spans="2:9" ht="24.95" customHeight="1" x14ac:dyDescent="0.2">
      <c r="B19" s="557" t="s">
        <v>809</v>
      </c>
      <c r="C19" s="563">
        <v>1.6</v>
      </c>
      <c r="D19" s="453">
        <v>2.9</v>
      </c>
      <c r="E19" s="453">
        <v>3.4000000000000004</v>
      </c>
      <c r="F19" s="453">
        <v>3.8</v>
      </c>
      <c r="G19" s="453">
        <v>3.9000000000000004</v>
      </c>
      <c r="H19" s="454">
        <v>3.9000000000000004</v>
      </c>
      <c r="I19" s="454">
        <v>3.5</v>
      </c>
    </row>
    <row r="20" spans="2:9" ht="20.100000000000001" customHeight="1" x14ac:dyDescent="0.25">
      <c r="B20" s="846" t="s">
        <v>737</v>
      </c>
      <c r="C20" s="846"/>
      <c r="D20" s="846"/>
      <c r="E20" s="846"/>
      <c r="F20" s="846"/>
      <c r="G20" s="846"/>
      <c r="H20" s="846"/>
      <c r="I20" s="847"/>
    </row>
    <row r="21" spans="2:9" ht="15" customHeight="1" x14ac:dyDescent="0.2">
      <c r="B21" s="557" t="s">
        <v>727</v>
      </c>
      <c r="C21" s="563">
        <v>100</v>
      </c>
      <c r="D21" s="453">
        <v>100</v>
      </c>
      <c r="E21" s="453">
        <v>100</v>
      </c>
      <c r="F21" s="453">
        <v>100</v>
      </c>
      <c r="G21" s="453">
        <v>100</v>
      </c>
      <c r="H21" s="454">
        <v>100</v>
      </c>
      <c r="I21" s="454">
        <v>100</v>
      </c>
    </row>
    <row r="22" spans="2:9" ht="15" customHeight="1" x14ac:dyDescent="0.2">
      <c r="B22" s="557" t="s">
        <v>738</v>
      </c>
      <c r="C22" s="563">
        <v>65.2</v>
      </c>
      <c r="D22" s="453">
        <v>59.5</v>
      </c>
      <c r="E22" s="453">
        <v>53.1</v>
      </c>
      <c r="F22" s="453">
        <v>51.4</v>
      </c>
      <c r="G22" s="453">
        <v>50.2</v>
      </c>
      <c r="H22" s="454">
        <v>50.3</v>
      </c>
      <c r="I22" s="454">
        <v>50.2</v>
      </c>
    </row>
    <row r="23" spans="2:9" ht="15" customHeight="1" x14ac:dyDescent="0.2">
      <c r="B23" s="428" t="s">
        <v>519</v>
      </c>
      <c r="C23" s="448">
        <v>16.7</v>
      </c>
      <c r="D23" s="449">
        <v>12.2</v>
      </c>
      <c r="E23" s="449">
        <v>11</v>
      </c>
      <c r="F23" s="449">
        <v>10.7</v>
      </c>
      <c r="G23" s="449">
        <v>10.9</v>
      </c>
      <c r="H23" s="450">
        <v>10.8</v>
      </c>
      <c r="I23" s="450">
        <v>11.1</v>
      </c>
    </row>
    <row r="24" spans="2:9" ht="24.95" customHeight="1" x14ac:dyDescent="0.2">
      <c r="B24" s="428" t="s">
        <v>739</v>
      </c>
      <c r="C24" s="448">
        <v>8.8000000000000007</v>
      </c>
      <c r="D24" s="449">
        <v>7</v>
      </c>
      <c r="E24" s="449">
        <v>6.7</v>
      </c>
      <c r="F24" s="449">
        <v>6.2</v>
      </c>
      <c r="G24" s="449">
        <v>6</v>
      </c>
      <c r="H24" s="450">
        <v>5.4</v>
      </c>
      <c r="I24" s="450">
        <v>5.2</v>
      </c>
    </row>
    <row r="25" spans="2:9" ht="24.95" customHeight="1" x14ac:dyDescent="0.2">
      <c r="B25" s="556" t="s">
        <v>731</v>
      </c>
      <c r="C25" s="448">
        <v>39.799999999999997</v>
      </c>
      <c r="D25" s="449">
        <v>40.299999999999997</v>
      </c>
      <c r="E25" s="449">
        <v>35.4</v>
      </c>
      <c r="F25" s="449">
        <v>34.5</v>
      </c>
      <c r="G25" s="449">
        <v>33.299999999999997</v>
      </c>
      <c r="H25" s="450">
        <v>34.1</v>
      </c>
      <c r="I25" s="450">
        <v>33.9</v>
      </c>
    </row>
    <row r="26" spans="2:9" ht="15" customHeight="1" x14ac:dyDescent="0.2">
      <c r="B26" s="557" t="s">
        <v>559</v>
      </c>
      <c r="C26" s="448"/>
      <c r="D26" s="449"/>
      <c r="E26" s="449"/>
      <c r="F26" s="449"/>
      <c r="G26" s="449"/>
      <c r="H26" s="450"/>
      <c r="I26" s="450"/>
    </row>
    <row r="27" spans="2:9" ht="15" customHeight="1" x14ac:dyDescent="0.2">
      <c r="B27" s="428" t="s">
        <v>518</v>
      </c>
      <c r="C27" s="448">
        <v>2.2999999999999998</v>
      </c>
      <c r="D27" s="449">
        <v>3</v>
      </c>
      <c r="E27" s="449">
        <v>3.2</v>
      </c>
      <c r="F27" s="449">
        <v>3.4</v>
      </c>
      <c r="G27" s="449">
        <v>3.6</v>
      </c>
      <c r="H27" s="450">
        <v>3</v>
      </c>
      <c r="I27" s="450">
        <v>2.9000000000000004</v>
      </c>
    </row>
    <row r="28" spans="2:9" ht="15" customHeight="1" x14ac:dyDescent="0.2">
      <c r="B28" s="428" t="s">
        <v>9</v>
      </c>
      <c r="C28" s="448">
        <v>5.6</v>
      </c>
      <c r="D28" s="449">
        <v>5.4</v>
      </c>
      <c r="E28" s="449">
        <v>5.8</v>
      </c>
      <c r="F28" s="449">
        <v>6</v>
      </c>
      <c r="G28" s="449">
        <v>6</v>
      </c>
      <c r="H28" s="450">
        <v>5.8</v>
      </c>
      <c r="I28" s="450">
        <v>5.7</v>
      </c>
    </row>
    <row r="29" spans="2:9" ht="15" customHeight="1" x14ac:dyDescent="0.2">
      <c r="B29" s="428" t="s">
        <v>561</v>
      </c>
      <c r="C29" s="448">
        <v>1.4</v>
      </c>
      <c r="D29" s="449">
        <v>1.9</v>
      </c>
      <c r="E29" s="449">
        <v>2.4</v>
      </c>
      <c r="F29" s="449">
        <v>2.7</v>
      </c>
      <c r="G29" s="449">
        <v>2.4</v>
      </c>
      <c r="H29" s="450">
        <v>2.6</v>
      </c>
      <c r="I29" s="450">
        <v>2.5</v>
      </c>
    </row>
    <row r="30" spans="2:9" ht="15" customHeight="1" x14ac:dyDescent="0.2">
      <c r="B30" s="428" t="s">
        <v>807</v>
      </c>
      <c r="C30" s="448">
        <v>6.7</v>
      </c>
      <c r="D30" s="449">
        <v>6.3</v>
      </c>
      <c r="E30" s="449">
        <v>7</v>
      </c>
      <c r="F30" s="449">
        <v>6.9</v>
      </c>
      <c r="G30" s="449">
        <v>6.9</v>
      </c>
      <c r="H30" s="450">
        <v>6.8</v>
      </c>
      <c r="I30" s="450">
        <v>6.9</v>
      </c>
    </row>
    <row r="31" spans="2:9" ht="15" customHeight="1" x14ac:dyDescent="0.2">
      <c r="B31" s="428" t="s">
        <v>562</v>
      </c>
      <c r="C31" s="448">
        <v>12.2</v>
      </c>
      <c r="D31" s="449">
        <v>14.8</v>
      </c>
      <c r="E31" s="449">
        <v>18.100000000000001</v>
      </c>
      <c r="F31" s="449">
        <v>17.8</v>
      </c>
      <c r="G31" s="449">
        <v>18.600000000000001</v>
      </c>
      <c r="H31" s="450">
        <v>19.2</v>
      </c>
      <c r="I31" s="450">
        <v>20</v>
      </c>
    </row>
    <row r="32" spans="2:9" ht="15" customHeight="1" x14ac:dyDescent="0.2">
      <c r="B32" s="428" t="s">
        <v>563</v>
      </c>
      <c r="C32" s="448">
        <v>4</v>
      </c>
      <c r="D32" s="449">
        <v>5.4</v>
      </c>
      <c r="E32" s="449">
        <v>5.9</v>
      </c>
      <c r="F32" s="449">
        <v>6.8</v>
      </c>
      <c r="G32" s="449">
        <v>7.4</v>
      </c>
      <c r="H32" s="450">
        <v>7.4</v>
      </c>
      <c r="I32" s="450">
        <v>7.2</v>
      </c>
    </row>
    <row r="33" spans="1:9" ht="15" customHeight="1" x14ac:dyDescent="0.2">
      <c r="B33" s="428" t="s">
        <v>717</v>
      </c>
      <c r="C33" s="448">
        <v>0.1</v>
      </c>
      <c r="D33" s="449">
        <v>0.1</v>
      </c>
      <c r="E33" s="449">
        <v>0.1</v>
      </c>
      <c r="F33" s="449">
        <v>0.1</v>
      </c>
      <c r="G33" s="449">
        <v>0.1</v>
      </c>
      <c r="H33" s="450">
        <v>0.1</v>
      </c>
      <c r="I33" s="450">
        <v>0.1</v>
      </c>
    </row>
    <row r="34" spans="1:9" ht="24.95" customHeight="1" x14ac:dyDescent="0.2">
      <c r="B34" s="557" t="s">
        <v>809</v>
      </c>
      <c r="C34" s="563">
        <v>2.5999999999999996</v>
      </c>
      <c r="D34" s="453">
        <v>3.7</v>
      </c>
      <c r="E34" s="453">
        <v>4.3999999999999995</v>
      </c>
      <c r="F34" s="453">
        <v>4.8</v>
      </c>
      <c r="G34" s="453">
        <v>4.8999999999999995</v>
      </c>
      <c r="H34" s="454">
        <v>4.8</v>
      </c>
      <c r="I34" s="454">
        <v>4.5</v>
      </c>
    </row>
    <row r="36" spans="1:9" customFormat="1" ht="15" customHeight="1" x14ac:dyDescent="0.25">
      <c r="A36" s="48" t="s">
        <v>719</v>
      </c>
      <c r="B36" s="624" t="s">
        <v>267</v>
      </c>
      <c r="C36" s="250" t="s">
        <v>268</v>
      </c>
    </row>
  </sheetData>
  <mergeCells count="4">
    <mergeCell ref="B3:B4"/>
    <mergeCell ref="C4:I4"/>
    <mergeCell ref="B5:I5"/>
    <mergeCell ref="B20:I20"/>
  </mergeCells>
  <hyperlinks>
    <hyperlink ref="C36" r:id="rId1"/>
    <hyperlink ref="I1" location="'Spis Contents'!A1" display="powrót do spisu"/>
  </hyperlinks>
  <pageMargins left="0.7" right="0.7" top="0.75" bottom="0.75" header="0.3" footer="0.3"/>
  <pageSetup paperSize="9" scale="82" orientation="landscape"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RowHeight="11.25" x14ac:dyDescent="0.2"/>
  <cols>
    <col min="1" max="1" width="12.7109375" style="289" customWidth="1"/>
    <col min="2" max="2" width="46.42578125" style="1" customWidth="1"/>
    <col min="3" max="3" width="2.7109375" style="1" customWidth="1"/>
    <col min="4" max="4" width="6.7109375" style="1" customWidth="1"/>
    <col min="5" max="5" width="2.7109375" style="1" customWidth="1"/>
    <col min="6" max="6" width="6.7109375" style="1" customWidth="1"/>
    <col min="7" max="7" width="2.7109375" style="1" customWidth="1"/>
    <col min="8" max="11" width="8.7109375" style="1" customWidth="1"/>
    <col min="12" max="12" width="6.7109375" style="1" customWidth="1"/>
    <col min="13" max="13" width="2.7109375" style="1" customWidth="1"/>
    <col min="14" max="14" width="6.7109375" style="1" customWidth="1"/>
    <col min="15" max="15" width="2.42578125" style="1" customWidth="1"/>
    <col min="16" max="16" width="6.7109375" style="1" customWidth="1"/>
    <col min="17" max="17" width="2.5703125" style="1" customWidth="1"/>
    <col min="18" max="21" width="8.7109375" style="1" customWidth="1"/>
    <col min="22" max="22" width="6.7109375" style="1" customWidth="1"/>
    <col min="23" max="23" width="2.7109375" style="1" customWidth="1"/>
    <col min="24" max="24" width="34.140625" style="286" customWidth="1"/>
    <col min="25" max="25" width="2.7109375" style="3" customWidth="1"/>
    <col min="26" max="16384" width="9.140625" style="1"/>
  </cols>
  <sheetData>
    <row r="1" spans="1:26" s="14" customFormat="1" ht="15" customHeight="1" x14ac:dyDescent="0.2">
      <c r="A1" s="53" t="s">
        <v>316</v>
      </c>
      <c r="B1" s="43" t="s">
        <v>317</v>
      </c>
      <c r="C1" s="43"/>
      <c r="X1" s="255"/>
      <c r="Y1" s="9"/>
      <c r="Z1" s="423" t="s">
        <v>493</v>
      </c>
    </row>
    <row r="2" spans="1:26" s="14" customFormat="1" ht="15" customHeight="1" thickBot="1" x14ac:dyDescent="0.25">
      <c r="A2" s="53"/>
      <c r="B2" s="58" t="s">
        <v>318</v>
      </c>
      <c r="C2" s="58"/>
      <c r="D2" s="12"/>
      <c r="E2" s="12"/>
      <c r="X2" s="58"/>
      <c r="Y2" s="9"/>
    </row>
    <row r="3" spans="1:26" ht="15" customHeight="1" x14ac:dyDescent="0.2">
      <c r="B3" s="762" t="s">
        <v>277</v>
      </c>
      <c r="C3" s="763"/>
      <c r="D3" s="764">
        <v>1970</v>
      </c>
      <c r="E3" s="765"/>
      <c r="F3" s="754">
        <v>1980</v>
      </c>
      <c r="G3" s="765"/>
      <c r="H3" s="683">
        <v>1990</v>
      </c>
      <c r="I3" s="683">
        <v>2000</v>
      </c>
      <c r="J3" s="683">
        <v>2005</v>
      </c>
      <c r="K3" s="683">
        <v>2010</v>
      </c>
      <c r="L3" s="754">
        <v>2015</v>
      </c>
      <c r="M3" s="755"/>
      <c r="N3" s="764">
        <v>1970</v>
      </c>
      <c r="O3" s="765"/>
      <c r="P3" s="754">
        <v>1980</v>
      </c>
      <c r="Q3" s="765"/>
      <c r="R3" s="683">
        <v>1990</v>
      </c>
      <c r="S3" s="683">
        <v>2000</v>
      </c>
      <c r="T3" s="683">
        <v>2005</v>
      </c>
      <c r="U3" s="683">
        <v>2010</v>
      </c>
      <c r="V3" s="754">
        <v>2015</v>
      </c>
      <c r="W3" s="755"/>
      <c r="X3" s="746" t="s">
        <v>278</v>
      </c>
      <c r="Y3" s="747"/>
    </row>
    <row r="4" spans="1:26" ht="15" customHeight="1" thickBot="1" x14ac:dyDescent="0.25">
      <c r="B4" s="760"/>
      <c r="C4" s="761"/>
      <c r="D4" s="756" t="s">
        <v>319</v>
      </c>
      <c r="E4" s="757"/>
      <c r="F4" s="757"/>
      <c r="G4" s="757"/>
      <c r="H4" s="757"/>
      <c r="I4" s="757"/>
      <c r="J4" s="757"/>
      <c r="K4" s="757"/>
      <c r="L4" s="757"/>
      <c r="M4" s="758"/>
      <c r="N4" s="759" t="s">
        <v>320</v>
      </c>
      <c r="O4" s="760"/>
      <c r="P4" s="760"/>
      <c r="Q4" s="760"/>
      <c r="R4" s="760"/>
      <c r="S4" s="760"/>
      <c r="T4" s="760"/>
      <c r="U4" s="760"/>
      <c r="V4" s="760"/>
      <c r="W4" s="761"/>
      <c r="X4" s="748"/>
      <c r="Y4" s="749"/>
    </row>
    <row r="5" spans="1:26" ht="15" customHeight="1" x14ac:dyDescent="0.2">
      <c r="B5" s="290" t="s">
        <v>281</v>
      </c>
      <c r="C5" s="676"/>
      <c r="D5" s="291">
        <v>5</v>
      </c>
      <c r="E5" s="292"/>
      <c r="F5" s="293">
        <v>1.1000000000000001</v>
      </c>
      <c r="G5" s="292"/>
      <c r="H5" s="294">
        <v>1.1000000000000001</v>
      </c>
      <c r="I5" s="294">
        <v>1.4</v>
      </c>
      <c r="J5" s="294">
        <v>1.4</v>
      </c>
      <c r="K5" s="294">
        <v>1.4</v>
      </c>
      <c r="L5" s="295">
        <v>1.4</v>
      </c>
      <c r="M5" s="678"/>
      <c r="N5" s="296">
        <v>7</v>
      </c>
      <c r="O5" s="297"/>
      <c r="P5" s="298">
        <v>7</v>
      </c>
      <c r="Q5" s="685"/>
      <c r="R5" s="299">
        <v>7</v>
      </c>
      <c r="S5" s="299">
        <v>9</v>
      </c>
      <c r="T5" s="299">
        <v>9</v>
      </c>
      <c r="U5" s="300">
        <v>9</v>
      </c>
      <c r="V5" s="301">
        <v>9</v>
      </c>
      <c r="W5" s="148"/>
      <c r="X5" s="270" t="s">
        <v>907</v>
      </c>
      <c r="Y5" s="674"/>
    </row>
    <row r="6" spans="1:26" ht="15" customHeight="1" x14ac:dyDescent="0.2">
      <c r="B6" s="290" t="s">
        <v>282</v>
      </c>
      <c r="C6" s="676"/>
      <c r="D6" s="291"/>
      <c r="E6" s="292"/>
      <c r="F6" s="302">
        <v>5.2</v>
      </c>
      <c r="G6" s="292"/>
      <c r="H6" s="294">
        <v>5.2</v>
      </c>
      <c r="I6" s="294">
        <v>5.3</v>
      </c>
      <c r="J6" s="294">
        <v>5.2</v>
      </c>
      <c r="K6" s="294">
        <v>5.2</v>
      </c>
      <c r="L6" s="295">
        <v>5.2</v>
      </c>
      <c r="M6" s="676"/>
      <c r="N6" s="303">
        <v>7</v>
      </c>
      <c r="O6" s="297"/>
      <c r="P6" s="295">
        <v>7</v>
      </c>
      <c r="Q6" s="685"/>
      <c r="R6" s="299">
        <v>7</v>
      </c>
      <c r="S6" s="299">
        <v>8</v>
      </c>
      <c r="T6" s="299">
        <v>8</v>
      </c>
      <c r="U6" s="300">
        <v>8</v>
      </c>
      <c r="V6" s="301">
        <v>8</v>
      </c>
      <c r="W6" s="148"/>
      <c r="X6" s="270" t="s">
        <v>283</v>
      </c>
      <c r="Y6" s="674"/>
    </row>
    <row r="7" spans="1:26" ht="15" customHeight="1" x14ac:dyDescent="0.2">
      <c r="B7" s="290" t="s">
        <v>321</v>
      </c>
      <c r="C7" s="676"/>
      <c r="D7" s="16"/>
      <c r="E7" s="292"/>
      <c r="F7" s="302"/>
      <c r="G7" s="292"/>
      <c r="H7" s="294"/>
      <c r="I7" s="294"/>
      <c r="J7" s="294"/>
      <c r="K7" s="294"/>
      <c r="L7" s="295"/>
      <c r="M7" s="676"/>
      <c r="N7" s="303"/>
      <c r="O7" s="297"/>
      <c r="P7" s="295"/>
      <c r="Q7" s="685"/>
      <c r="R7" s="299"/>
      <c r="S7" s="299"/>
      <c r="T7" s="299"/>
      <c r="U7" s="300"/>
      <c r="V7" s="301"/>
      <c r="W7" s="148"/>
      <c r="X7" s="270" t="s">
        <v>285</v>
      </c>
      <c r="Y7" s="674"/>
    </row>
    <row r="8" spans="1:26" ht="15" customHeight="1" x14ac:dyDescent="0.2">
      <c r="B8" s="159" t="s">
        <v>174</v>
      </c>
      <c r="C8" s="676"/>
      <c r="D8" s="291">
        <v>2.9</v>
      </c>
      <c r="E8" s="292"/>
      <c r="F8" s="302">
        <v>2.2000000000000002</v>
      </c>
      <c r="G8" s="292"/>
      <c r="H8" s="294">
        <v>3.9</v>
      </c>
      <c r="I8" s="294">
        <v>4.5999999999999996</v>
      </c>
      <c r="J8" s="294">
        <v>4.2</v>
      </c>
      <c r="K8" s="294">
        <v>4.5999999999999996</v>
      </c>
      <c r="L8" s="295">
        <v>4.7</v>
      </c>
      <c r="M8" s="677" t="s">
        <v>22</v>
      </c>
      <c r="N8" s="303">
        <v>5</v>
      </c>
      <c r="O8" s="297"/>
      <c r="P8" s="295">
        <v>11</v>
      </c>
      <c r="Q8" s="685"/>
      <c r="R8" s="299">
        <v>5</v>
      </c>
      <c r="S8" s="299">
        <v>6</v>
      </c>
      <c r="T8" s="299">
        <v>6</v>
      </c>
      <c r="U8" s="300">
        <v>6</v>
      </c>
      <c r="V8" s="301">
        <v>6</v>
      </c>
      <c r="W8" s="673" t="s">
        <v>22</v>
      </c>
      <c r="X8" s="278" t="s">
        <v>175</v>
      </c>
      <c r="Y8" s="674"/>
    </row>
    <row r="9" spans="1:26" ht="15" customHeight="1" x14ac:dyDescent="0.2">
      <c r="B9" s="159" t="s">
        <v>176</v>
      </c>
      <c r="C9" s="676"/>
      <c r="D9" s="291">
        <v>22.6</v>
      </c>
      <c r="E9" s="292"/>
      <c r="F9" s="302">
        <v>29.3</v>
      </c>
      <c r="G9" s="292"/>
      <c r="H9" s="294">
        <v>16.899999999999999</v>
      </c>
      <c r="I9" s="294">
        <v>22.1</v>
      </c>
      <c r="J9" s="294">
        <v>25</v>
      </c>
      <c r="K9" s="294">
        <v>27.7</v>
      </c>
      <c r="L9" s="295">
        <v>20.5</v>
      </c>
      <c r="M9" s="677" t="s">
        <v>22</v>
      </c>
      <c r="N9" s="303">
        <v>2</v>
      </c>
      <c r="O9" s="297"/>
      <c r="P9" s="295">
        <v>2</v>
      </c>
      <c r="Q9" s="685"/>
      <c r="R9" s="299">
        <v>2</v>
      </c>
      <c r="S9" s="299">
        <v>3</v>
      </c>
      <c r="T9" s="299">
        <v>2</v>
      </c>
      <c r="U9" s="300">
        <v>2</v>
      </c>
      <c r="V9" s="301">
        <v>3</v>
      </c>
      <c r="W9" s="673" t="s">
        <v>22</v>
      </c>
      <c r="X9" s="278" t="s">
        <v>177</v>
      </c>
      <c r="Y9" s="674"/>
    </row>
    <row r="10" spans="1:26" ht="15" customHeight="1" x14ac:dyDescent="0.2">
      <c r="B10" s="159" t="s">
        <v>286</v>
      </c>
      <c r="C10" s="676"/>
      <c r="D10" s="291">
        <v>2.7</v>
      </c>
      <c r="E10" s="292"/>
      <c r="F10" s="302">
        <v>3</v>
      </c>
      <c r="G10" s="292"/>
      <c r="H10" s="294">
        <v>3.4</v>
      </c>
      <c r="I10" s="294">
        <v>3.3</v>
      </c>
      <c r="J10" s="294">
        <v>4.3</v>
      </c>
      <c r="K10" s="294">
        <v>4.5999999999999996</v>
      </c>
      <c r="L10" s="295">
        <v>3.5</v>
      </c>
      <c r="M10" s="677" t="s">
        <v>22</v>
      </c>
      <c r="N10" s="303">
        <v>8</v>
      </c>
      <c r="O10" s="297"/>
      <c r="P10" s="295">
        <v>8</v>
      </c>
      <c r="Q10" s="685"/>
      <c r="R10" s="299">
        <v>7</v>
      </c>
      <c r="S10" s="299">
        <v>8</v>
      </c>
      <c r="T10" s="299">
        <v>8</v>
      </c>
      <c r="U10" s="300">
        <v>7</v>
      </c>
      <c r="V10" s="301">
        <v>8</v>
      </c>
      <c r="W10" s="673" t="s">
        <v>22</v>
      </c>
      <c r="X10" s="278" t="s">
        <v>287</v>
      </c>
      <c r="Y10" s="674"/>
    </row>
    <row r="11" spans="1:26" ht="15" customHeight="1" x14ac:dyDescent="0.2">
      <c r="B11" s="159" t="s">
        <v>182</v>
      </c>
      <c r="C11" s="676"/>
      <c r="D11" s="291">
        <v>21.6</v>
      </c>
      <c r="E11" s="292"/>
      <c r="F11" s="302">
        <v>16.5</v>
      </c>
      <c r="G11" s="292"/>
      <c r="H11" s="294">
        <v>22.7</v>
      </c>
      <c r="I11" s="294">
        <v>16.3</v>
      </c>
      <c r="J11" s="294">
        <v>7.9</v>
      </c>
      <c r="K11" s="294">
        <v>7.6</v>
      </c>
      <c r="L11" s="295">
        <v>6.1</v>
      </c>
      <c r="M11" s="677" t="s">
        <v>22</v>
      </c>
      <c r="N11" s="303">
        <v>2</v>
      </c>
      <c r="O11" s="297"/>
      <c r="P11" s="295">
        <v>2</v>
      </c>
      <c r="Q11" s="297"/>
      <c r="R11" s="299">
        <v>2</v>
      </c>
      <c r="S11" s="299">
        <v>2</v>
      </c>
      <c r="T11" s="299">
        <v>4</v>
      </c>
      <c r="U11" s="300">
        <v>4</v>
      </c>
      <c r="V11" s="305">
        <v>5</v>
      </c>
      <c r="W11" s="679" t="s">
        <v>22</v>
      </c>
      <c r="X11" s="278" t="s">
        <v>288</v>
      </c>
      <c r="Y11" s="674"/>
    </row>
    <row r="12" spans="1:26" ht="15" customHeight="1" x14ac:dyDescent="0.2">
      <c r="B12" s="159" t="s">
        <v>322</v>
      </c>
      <c r="C12" s="676"/>
      <c r="D12" s="291">
        <v>6.9</v>
      </c>
      <c r="E12" s="292"/>
      <c r="F12" s="302">
        <v>4.5999999999999996</v>
      </c>
      <c r="G12" s="292"/>
      <c r="H12" s="294">
        <v>7</v>
      </c>
      <c r="I12" s="294">
        <v>7.7</v>
      </c>
      <c r="J12" s="294">
        <v>6.5</v>
      </c>
      <c r="K12" s="294">
        <v>6.6</v>
      </c>
      <c r="L12" s="295">
        <v>7.1</v>
      </c>
      <c r="M12" s="677" t="s">
        <v>22</v>
      </c>
      <c r="N12" s="303">
        <v>4</v>
      </c>
      <c r="O12" s="297"/>
      <c r="P12" s="295">
        <v>5</v>
      </c>
      <c r="Q12" s="297"/>
      <c r="R12" s="299">
        <v>4</v>
      </c>
      <c r="S12" s="299">
        <v>5</v>
      </c>
      <c r="T12" s="299">
        <v>6</v>
      </c>
      <c r="U12" s="300">
        <v>5</v>
      </c>
      <c r="V12" s="305">
        <v>5</v>
      </c>
      <c r="W12" s="679" t="s">
        <v>22</v>
      </c>
      <c r="X12" s="278" t="s">
        <v>185</v>
      </c>
      <c r="Y12" s="674"/>
    </row>
    <row r="13" spans="1:26" ht="15" customHeight="1" x14ac:dyDescent="0.2">
      <c r="B13" s="290" t="s">
        <v>323</v>
      </c>
      <c r="C13" s="676"/>
      <c r="D13" s="16"/>
      <c r="E13" s="292"/>
      <c r="F13" s="302"/>
      <c r="G13" s="292"/>
      <c r="H13" s="294"/>
      <c r="I13" s="294"/>
      <c r="J13" s="294"/>
      <c r="K13" s="294"/>
      <c r="L13" s="295"/>
      <c r="M13" s="676"/>
      <c r="N13" s="303"/>
      <c r="O13" s="297"/>
      <c r="P13" s="295"/>
      <c r="Q13" s="297"/>
      <c r="R13" s="299"/>
      <c r="S13" s="299"/>
      <c r="T13" s="299"/>
      <c r="U13" s="300"/>
      <c r="V13" s="305"/>
      <c r="W13" s="206"/>
      <c r="X13" s="276" t="s">
        <v>290</v>
      </c>
      <c r="Y13" s="674"/>
    </row>
    <row r="14" spans="1:26" ht="15" customHeight="1" x14ac:dyDescent="0.2">
      <c r="B14" s="159" t="s">
        <v>194</v>
      </c>
      <c r="C14" s="676"/>
      <c r="D14" s="291">
        <v>5</v>
      </c>
      <c r="E14" s="292"/>
      <c r="F14" s="302">
        <v>5.0999999999999996</v>
      </c>
      <c r="G14" s="292"/>
      <c r="H14" s="294">
        <v>4.0999999999999996</v>
      </c>
      <c r="I14" s="294">
        <v>4.0999999999999996</v>
      </c>
      <c r="J14" s="294">
        <v>4.2</v>
      </c>
      <c r="K14" s="294">
        <v>4.5999999999999996</v>
      </c>
      <c r="L14" s="295">
        <v>4.8</v>
      </c>
      <c r="M14" s="677" t="s">
        <v>22</v>
      </c>
      <c r="N14" s="303">
        <v>5</v>
      </c>
      <c r="O14" s="297"/>
      <c r="P14" s="295">
        <v>5</v>
      </c>
      <c r="Q14" s="297"/>
      <c r="R14" s="299">
        <v>5</v>
      </c>
      <c r="S14" s="299">
        <v>9</v>
      </c>
      <c r="T14" s="299">
        <v>9</v>
      </c>
      <c r="U14" s="306">
        <v>8</v>
      </c>
      <c r="V14" s="305">
        <v>8</v>
      </c>
      <c r="W14" s="679" t="s">
        <v>22</v>
      </c>
      <c r="X14" s="278" t="s">
        <v>195</v>
      </c>
      <c r="Y14" s="674"/>
    </row>
    <row r="15" spans="1:26" ht="15" customHeight="1" x14ac:dyDescent="0.2">
      <c r="B15" s="159" t="s">
        <v>196</v>
      </c>
      <c r="C15" s="676"/>
      <c r="D15" s="291">
        <v>7.2</v>
      </c>
      <c r="E15" s="292"/>
      <c r="F15" s="307">
        <v>8.6</v>
      </c>
      <c r="G15" s="308"/>
      <c r="H15" s="294">
        <v>7.4</v>
      </c>
      <c r="I15" s="294">
        <v>8.5</v>
      </c>
      <c r="J15" s="294">
        <v>9.5</v>
      </c>
      <c r="K15" s="294">
        <v>8.1</v>
      </c>
      <c r="L15" s="295">
        <v>6.3</v>
      </c>
      <c r="M15" s="677" t="s">
        <v>22</v>
      </c>
      <c r="N15" s="303">
        <v>3</v>
      </c>
      <c r="O15" s="297"/>
      <c r="P15" s="295">
        <v>3</v>
      </c>
      <c r="Q15" s="297"/>
      <c r="R15" s="299">
        <v>3</v>
      </c>
      <c r="S15" s="299">
        <v>4</v>
      </c>
      <c r="T15" s="299">
        <v>3</v>
      </c>
      <c r="U15" s="306">
        <v>4</v>
      </c>
      <c r="V15" s="305">
        <v>7</v>
      </c>
      <c r="W15" s="679" t="s">
        <v>22</v>
      </c>
      <c r="X15" s="278" t="s">
        <v>197</v>
      </c>
      <c r="Y15" s="674"/>
    </row>
    <row r="16" spans="1:26" ht="15" customHeight="1" x14ac:dyDescent="0.2">
      <c r="B16" s="290" t="s">
        <v>324</v>
      </c>
      <c r="C16" s="676"/>
      <c r="D16" s="16"/>
      <c r="E16" s="292"/>
      <c r="F16" s="307"/>
      <c r="G16" s="308"/>
      <c r="H16" s="294"/>
      <c r="I16" s="294"/>
      <c r="J16" s="294"/>
      <c r="K16" s="294"/>
      <c r="L16" s="295"/>
      <c r="M16" s="677"/>
      <c r="N16" s="309"/>
      <c r="O16" s="310"/>
      <c r="P16" s="301"/>
      <c r="Q16" s="297"/>
      <c r="R16" s="299"/>
      <c r="S16" s="299"/>
      <c r="T16" s="299"/>
      <c r="U16" s="306"/>
      <c r="V16" s="305"/>
      <c r="W16" s="679"/>
      <c r="X16" s="270" t="s">
        <v>285</v>
      </c>
      <c r="Y16" s="674"/>
    </row>
    <row r="17" spans="2:25" ht="15" customHeight="1" x14ac:dyDescent="0.2">
      <c r="B17" s="159" t="s">
        <v>325</v>
      </c>
      <c r="C17" s="677" t="s">
        <v>1</v>
      </c>
      <c r="D17" s="291">
        <v>4.9000000000000004</v>
      </c>
      <c r="E17" s="292"/>
      <c r="F17" s="307">
        <v>5.3</v>
      </c>
      <c r="G17" s="308"/>
      <c r="H17" s="294">
        <v>4.5999999999999996</v>
      </c>
      <c r="I17" s="294">
        <v>5.6</v>
      </c>
      <c r="J17" s="294">
        <v>6.4</v>
      </c>
      <c r="K17" s="294">
        <v>6.6</v>
      </c>
      <c r="L17" s="295">
        <v>6.7</v>
      </c>
      <c r="M17" s="677" t="s">
        <v>2</v>
      </c>
      <c r="N17" s="309">
        <v>6</v>
      </c>
      <c r="O17" s="310"/>
      <c r="P17" s="301">
        <v>6</v>
      </c>
      <c r="Q17" s="297"/>
      <c r="R17" s="299">
        <v>7</v>
      </c>
      <c r="S17" s="299">
        <v>7</v>
      </c>
      <c r="T17" s="299">
        <v>7</v>
      </c>
      <c r="U17" s="306">
        <v>6</v>
      </c>
      <c r="V17" s="305">
        <v>6</v>
      </c>
      <c r="W17" s="679" t="s">
        <v>2</v>
      </c>
      <c r="X17" s="278" t="s">
        <v>190</v>
      </c>
      <c r="Y17" s="675" t="s">
        <v>1</v>
      </c>
    </row>
    <row r="18" spans="2:25" ht="15" customHeight="1" x14ac:dyDescent="0.2">
      <c r="B18" s="159" t="s">
        <v>326</v>
      </c>
      <c r="C18" s="676"/>
      <c r="D18" s="291">
        <v>6.7</v>
      </c>
      <c r="E18" s="292"/>
      <c r="F18" s="307">
        <v>6.3</v>
      </c>
      <c r="G18" s="308"/>
      <c r="H18" s="294">
        <v>5.7</v>
      </c>
      <c r="I18" s="294">
        <v>5.7</v>
      </c>
      <c r="J18" s="294">
        <v>5.7</v>
      </c>
      <c r="K18" s="294">
        <v>5.9</v>
      </c>
      <c r="L18" s="302">
        <v>5.9</v>
      </c>
      <c r="M18" s="677" t="s">
        <v>2</v>
      </c>
      <c r="N18" s="309">
        <v>4</v>
      </c>
      <c r="O18" s="310"/>
      <c r="P18" s="301">
        <v>4</v>
      </c>
      <c r="Q18" s="297"/>
      <c r="R18" s="299">
        <v>4</v>
      </c>
      <c r="S18" s="299">
        <v>7</v>
      </c>
      <c r="T18" s="299">
        <v>6</v>
      </c>
      <c r="U18" s="306">
        <v>5</v>
      </c>
      <c r="V18" s="305">
        <v>5</v>
      </c>
      <c r="W18" s="679" t="s">
        <v>2</v>
      </c>
      <c r="X18" s="278" t="s">
        <v>292</v>
      </c>
      <c r="Y18" s="674"/>
    </row>
    <row r="19" spans="2:25" ht="15" customHeight="1" x14ac:dyDescent="0.2">
      <c r="B19" s="159" t="s">
        <v>293</v>
      </c>
      <c r="C19" s="676"/>
      <c r="D19" s="291">
        <v>4.7</v>
      </c>
      <c r="E19" s="292"/>
      <c r="F19" s="307">
        <v>4.5</v>
      </c>
      <c r="G19" s="308"/>
      <c r="H19" s="294">
        <v>3.6</v>
      </c>
      <c r="I19" s="294">
        <v>4.5</v>
      </c>
      <c r="J19" s="294">
        <v>5.4</v>
      </c>
      <c r="K19" s="294">
        <v>5.9</v>
      </c>
      <c r="L19" s="295">
        <v>5.0999999999999996</v>
      </c>
      <c r="M19" s="677" t="s">
        <v>2</v>
      </c>
      <c r="N19" s="309">
        <v>7</v>
      </c>
      <c r="O19" s="310"/>
      <c r="P19" s="301">
        <v>8</v>
      </c>
      <c r="Q19" s="297"/>
      <c r="R19" s="299">
        <v>8</v>
      </c>
      <c r="S19" s="299">
        <v>9</v>
      </c>
      <c r="T19" s="299">
        <v>9</v>
      </c>
      <c r="U19" s="306">
        <v>9</v>
      </c>
      <c r="V19" s="305">
        <v>9</v>
      </c>
      <c r="W19" s="679" t="s">
        <v>2</v>
      </c>
      <c r="X19" s="278" t="s">
        <v>294</v>
      </c>
      <c r="Y19" s="674"/>
    </row>
    <row r="20" spans="2:25" ht="15" customHeight="1" x14ac:dyDescent="0.2">
      <c r="B20" s="290" t="s">
        <v>295</v>
      </c>
      <c r="C20" s="676"/>
      <c r="D20" s="291">
        <v>4</v>
      </c>
      <c r="E20" s="292"/>
      <c r="F20" s="307">
        <v>5.3</v>
      </c>
      <c r="G20" s="308"/>
      <c r="H20" s="294">
        <v>2.2999999999999998</v>
      </c>
      <c r="I20" s="294">
        <v>1.5</v>
      </c>
      <c r="J20" s="294">
        <v>1.4</v>
      </c>
      <c r="K20" s="294">
        <v>1.6</v>
      </c>
      <c r="L20" s="295">
        <v>1.6</v>
      </c>
      <c r="M20" s="677" t="s">
        <v>22</v>
      </c>
      <c r="N20" s="309">
        <v>9</v>
      </c>
      <c r="O20" s="310"/>
      <c r="P20" s="301">
        <v>6</v>
      </c>
      <c r="Q20" s="297"/>
      <c r="R20" s="299">
        <v>10</v>
      </c>
      <c r="S20" s="299">
        <v>12</v>
      </c>
      <c r="T20" s="299">
        <v>15</v>
      </c>
      <c r="U20" s="306">
        <v>13</v>
      </c>
      <c r="V20" s="305">
        <v>11</v>
      </c>
      <c r="W20" s="679" t="s">
        <v>22</v>
      </c>
      <c r="X20" s="270" t="s">
        <v>296</v>
      </c>
      <c r="Y20" s="674"/>
    </row>
    <row r="21" spans="2:25" ht="15" customHeight="1" x14ac:dyDescent="0.2">
      <c r="B21" s="290" t="s">
        <v>327</v>
      </c>
      <c r="C21" s="676"/>
      <c r="D21" s="291">
        <v>2.6</v>
      </c>
      <c r="E21" s="292"/>
      <c r="F21" s="307">
        <v>3</v>
      </c>
      <c r="G21" s="308"/>
      <c r="H21" s="294">
        <v>2.2000000000000002</v>
      </c>
      <c r="I21" s="294">
        <v>4.2</v>
      </c>
      <c r="J21" s="294">
        <v>4.4000000000000004</v>
      </c>
      <c r="K21" s="294">
        <v>5.0999999999999996</v>
      </c>
      <c r="L21" s="295">
        <v>5.5</v>
      </c>
      <c r="M21" s="677"/>
      <c r="N21" s="309">
        <v>7</v>
      </c>
      <c r="O21" s="310"/>
      <c r="P21" s="301">
        <v>6</v>
      </c>
      <c r="Q21" s="297"/>
      <c r="R21" s="299">
        <v>7</v>
      </c>
      <c r="S21" s="299">
        <v>6</v>
      </c>
      <c r="T21" s="299">
        <v>6</v>
      </c>
      <c r="U21" s="306">
        <v>6</v>
      </c>
      <c r="V21" s="305">
        <v>6</v>
      </c>
      <c r="W21" s="679"/>
      <c r="X21" s="270" t="s">
        <v>297</v>
      </c>
      <c r="Y21" s="674"/>
    </row>
    <row r="22" spans="2:25" ht="15" customHeight="1" x14ac:dyDescent="0.2">
      <c r="B22" s="290" t="s">
        <v>298</v>
      </c>
      <c r="C22" s="676"/>
      <c r="D22" s="16"/>
      <c r="E22" s="292"/>
      <c r="F22" s="302"/>
      <c r="G22" s="292"/>
      <c r="H22" s="294"/>
      <c r="I22" s="294"/>
      <c r="J22" s="294"/>
      <c r="K22" s="294"/>
      <c r="L22" s="295"/>
      <c r="M22" s="676"/>
      <c r="N22" s="309"/>
      <c r="O22" s="310"/>
      <c r="P22" s="301"/>
      <c r="Q22" s="297"/>
      <c r="R22" s="299"/>
      <c r="S22" s="299"/>
      <c r="T22" s="299"/>
      <c r="U22" s="306"/>
      <c r="V22" s="305"/>
      <c r="W22" s="206"/>
      <c r="X22" s="270" t="s">
        <v>299</v>
      </c>
      <c r="Y22" s="674"/>
    </row>
    <row r="23" spans="2:25" ht="15" customHeight="1" x14ac:dyDescent="0.2">
      <c r="B23" s="272" t="s">
        <v>861</v>
      </c>
      <c r="C23" s="677" t="s">
        <v>3</v>
      </c>
      <c r="D23" s="291">
        <v>6.3</v>
      </c>
      <c r="E23" s="292"/>
      <c r="F23" s="302">
        <v>5.4</v>
      </c>
      <c r="G23" s="292"/>
      <c r="H23" s="294">
        <v>3.5</v>
      </c>
      <c r="I23" s="294">
        <v>4.4000000000000004</v>
      </c>
      <c r="J23" s="294">
        <v>3.5</v>
      </c>
      <c r="K23" s="294">
        <v>2.8</v>
      </c>
      <c r="L23" s="295">
        <v>2.9</v>
      </c>
      <c r="M23" s="677" t="s">
        <v>2</v>
      </c>
      <c r="N23" s="309">
        <v>4</v>
      </c>
      <c r="O23" s="310"/>
      <c r="P23" s="301">
        <v>4</v>
      </c>
      <c r="Q23" s="297"/>
      <c r="R23" s="299">
        <v>6</v>
      </c>
      <c r="S23" s="299">
        <v>6</v>
      </c>
      <c r="T23" s="299">
        <v>5</v>
      </c>
      <c r="U23" s="306">
        <v>8</v>
      </c>
      <c r="V23" s="305">
        <v>7</v>
      </c>
      <c r="W23" s="679" t="s">
        <v>2</v>
      </c>
      <c r="X23" s="278" t="s">
        <v>862</v>
      </c>
      <c r="Y23" s="675" t="s">
        <v>3</v>
      </c>
    </row>
    <row r="24" spans="2:25" ht="15" customHeight="1" x14ac:dyDescent="0.2">
      <c r="B24" s="159" t="s">
        <v>328</v>
      </c>
      <c r="C24" s="677" t="s">
        <v>203</v>
      </c>
      <c r="D24" s="291">
        <v>14.1</v>
      </c>
      <c r="E24" s="292"/>
      <c r="F24" s="302">
        <v>18.3</v>
      </c>
      <c r="G24" s="292"/>
      <c r="H24" s="294">
        <v>16.100000000000001</v>
      </c>
      <c r="I24" s="294">
        <v>24.6</v>
      </c>
      <c r="J24" s="294">
        <v>22.1</v>
      </c>
      <c r="K24" s="294">
        <v>18.600000000000001</v>
      </c>
      <c r="L24" s="295">
        <v>17.100000000000001</v>
      </c>
      <c r="M24" s="677" t="s">
        <v>22</v>
      </c>
      <c r="N24" s="303">
        <v>3</v>
      </c>
      <c r="O24" s="297"/>
      <c r="P24" s="295">
        <v>2</v>
      </c>
      <c r="Q24" s="297"/>
      <c r="R24" s="299">
        <v>2</v>
      </c>
      <c r="S24" s="299">
        <v>2</v>
      </c>
      <c r="T24" s="299">
        <v>2</v>
      </c>
      <c r="U24" s="306">
        <v>2</v>
      </c>
      <c r="V24" s="305">
        <v>2</v>
      </c>
      <c r="W24" s="679" t="s">
        <v>22</v>
      </c>
      <c r="X24" s="278" t="s">
        <v>329</v>
      </c>
      <c r="Y24" s="675" t="s">
        <v>203</v>
      </c>
    </row>
    <row r="25" spans="2:25" ht="15" customHeight="1" x14ac:dyDescent="0.2">
      <c r="B25" s="159" t="s">
        <v>908</v>
      </c>
      <c r="C25" s="676"/>
      <c r="D25" s="291" t="s">
        <v>82</v>
      </c>
      <c r="E25" s="292"/>
      <c r="F25" s="302" t="s">
        <v>82</v>
      </c>
      <c r="G25" s="292"/>
      <c r="H25" s="294" t="s">
        <v>82</v>
      </c>
      <c r="I25" s="294" t="s">
        <v>82</v>
      </c>
      <c r="J25" s="294" t="s">
        <v>82</v>
      </c>
      <c r="K25" s="294" t="s">
        <v>82</v>
      </c>
      <c r="L25" s="295" t="s">
        <v>82</v>
      </c>
      <c r="M25" s="676"/>
      <c r="N25" s="303" t="s">
        <v>82</v>
      </c>
      <c r="O25" s="297"/>
      <c r="P25" s="295">
        <v>3</v>
      </c>
      <c r="Q25" s="297"/>
      <c r="R25" s="299">
        <v>3</v>
      </c>
      <c r="S25" s="299">
        <v>4</v>
      </c>
      <c r="T25" s="299">
        <v>4</v>
      </c>
      <c r="U25" s="306">
        <v>4</v>
      </c>
      <c r="V25" s="305">
        <v>3</v>
      </c>
      <c r="W25" s="679" t="s">
        <v>22</v>
      </c>
      <c r="X25" s="278" t="s">
        <v>909</v>
      </c>
      <c r="Y25" s="674"/>
    </row>
    <row r="26" spans="2:25" ht="15" customHeight="1" x14ac:dyDescent="0.2">
      <c r="B26" s="159" t="s">
        <v>300</v>
      </c>
      <c r="C26" s="677" t="s">
        <v>207</v>
      </c>
      <c r="D26" s="291">
        <v>5.9</v>
      </c>
      <c r="E26" s="292"/>
      <c r="F26" s="302">
        <v>5.5</v>
      </c>
      <c r="G26" s="292"/>
      <c r="H26" s="294">
        <v>6.4</v>
      </c>
      <c r="I26" s="294">
        <v>8.6999999999999993</v>
      </c>
      <c r="J26" s="294">
        <v>7.8</v>
      </c>
      <c r="K26" s="294">
        <v>8.1999999999999993</v>
      </c>
      <c r="L26" s="295">
        <v>8.8000000000000007</v>
      </c>
      <c r="M26" s="677" t="s">
        <v>2</v>
      </c>
      <c r="N26" s="303">
        <v>4</v>
      </c>
      <c r="O26" s="297"/>
      <c r="P26" s="295">
        <v>5</v>
      </c>
      <c r="Q26" s="297"/>
      <c r="R26" s="299">
        <v>4</v>
      </c>
      <c r="S26" s="299">
        <v>3</v>
      </c>
      <c r="T26" s="299">
        <v>5</v>
      </c>
      <c r="U26" s="300">
        <v>4</v>
      </c>
      <c r="V26" s="295">
        <v>4</v>
      </c>
      <c r="W26" s="673" t="s">
        <v>2</v>
      </c>
      <c r="X26" s="278" t="s">
        <v>301</v>
      </c>
      <c r="Y26" s="675" t="s">
        <v>207</v>
      </c>
    </row>
    <row r="27" spans="2:25" ht="15" customHeight="1" x14ac:dyDescent="0.2">
      <c r="B27" s="272" t="s">
        <v>304</v>
      </c>
      <c r="C27" s="676"/>
      <c r="D27" s="291">
        <v>2.1</v>
      </c>
      <c r="E27" s="292"/>
      <c r="F27" s="302">
        <v>2.2000000000000002</v>
      </c>
      <c r="G27" s="292"/>
      <c r="H27" s="294">
        <v>1.4</v>
      </c>
      <c r="I27" s="294">
        <v>1.9</v>
      </c>
      <c r="J27" s="294">
        <v>2.5</v>
      </c>
      <c r="K27" s="294">
        <v>3.5</v>
      </c>
      <c r="L27" s="295">
        <v>4.2</v>
      </c>
      <c r="M27" s="677"/>
      <c r="N27" s="303">
        <v>11</v>
      </c>
      <c r="O27" s="297"/>
      <c r="P27" s="295">
        <v>11</v>
      </c>
      <c r="Q27" s="297"/>
      <c r="R27" s="299">
        <v>14</v>
      </c>
      <c r="S27" s="299">
        <v>12</v>
      </c>
      <c r="T27" s="299">
        <v>11</v>
      </c>
      <c r="U27" s="300">
        <v>10</v>
      </c>
      <c r="V27" s="295">
        <v>9</v>
      </c>
      <c r="W27" s="673"/>
      <c r="X27" s="278" t="s">
        <v>305</v>
      </c>
      <c r="Y27" s="674"/>
    </row>
    <row r="28" spans="2:25" ht="15" customHeight="1" x14ac:dyDescent="0.2">
      <c r="B28" s="159" t="s">
        <v>302</v>
      </c>
      <c r="C28" s="676"/>
      <c r="D28" s="291">
        <v>3.9</v>
      </c>
      <c r="E28" s="292"/>
      <c r="F28" s="302">
        <v>4.5999999999999996</v>
      </c>
      <c r="G28" s="292"/>
      <c r="H28" s="294">
        <v>3.2</v>
      </c>
      <c r="I28" s="294">
        <v>5.2</v>
      </c>
      <c r="J28" s="294" t="s">
        <v>82</v>
      </c>
      <c r="K28" s="294" t="s">
        <v>82</v>
      </c>
      <c r="L28" s="295" t="s">
        <v>82</v>
      </c>
      <c r="M28" s="676"/>
      <c r="N28" s="303">
        <v>7</v>
      </c>
      <c r="O28" s="297"/>
      <c r="P28" s="295">
        <v>6</v>
      </c>
      <c r="Q28" s="297"/>
      <c r="R28" s="299">
        <v>6</v>
      </c>
      <c r="S28" s="299">
        <v>7</v>
      </c>
      <c r="T28" s="299">
        <v>7</v>
      </c>
      <c r="U28" s="300">
        <v>6</v>
      </c>
      <c r="V28" s="295">
        <v>4</v>
      </c>
      <c r="W28" s="673" t="s">
        <v>2</v>
      </c>
      <c r="X28" s="278" t="s">
        <v>303</v>
      </c>
      <c r="Y28" s="674"/>
    </row>
    <row r="29" spans="2:25" ht="15" customHeight="1" x14ac:dyDescent="0.2">
      <c r="B29" s="159" t="s">
        <v>330</v>
      </c>
      <c r="C29" s="676"/>
      <c r="D29" s="291">
        <v>3.7</v>
      </c>
      <c r="E29" s="292"/>
      <c r="F29" s="302">
        <v>5.0999999999999996</v>
      </c>
      <c r="G29" s="292"/>
      <c r="H29" s="294">
        <v>3.7</v>
      </c>
      <c r="I29" s="294">
        <v>3.6</v>
      </c>
      <c r="J29" s="294">
        <v>2.7</v>
      </c>
      <c r="K29" s="294">
        <v>2.9</v>
      </c>
      <c r="L29" s="295" t="s">
        <v>82</v>
      </c>
      <c r="M29" s="677"/>
      <c r="N29" s="303">
        <v>7</v>
      </c>
      <c r="O29" s="297"/>
      <c r="P29" s="295">
        <v>5</v>
      </c>
      <c r="Q29" s="297"/>
      <c r="R29" s="299">
        <v>7</v>
      </c>
      <c r="S29" s="299">
        <v>9</v>
      </c>
      <c r="T29" s="299">
        <v>9</v>
      </c>
      <c r="U29" s="300">
        <v>8</v>
      </c>
      <c r="V29" s="295">
        <v>8</v>
      </c>
      <c r="W29" s="673"/>
      <c r="X29" s="278" t="s">
        <v>307</v>
      </c>
      <c r="Y29" s="674"/>
    </row>
    <row r="30" spans="2:25" ht="15" customHeight="1" x14ac:dyDescent="0.2">
      <c r="B30" s="159" t="s">
        <v>308</v>
      </c>
      <c r="C30" s="676"/>
      <c r="D30" s="291">
        <v>2.7</v>
      </c>
      <c r="E30" s="292"/>
      <c r="F30" s="302">
        <v>10.3</v>
      </c>
      <c r="G30" s="292"/>
      <c r="H30" s="294">
        <v>10.1</v>
      </c>
      <c r="I30" s="294">
        <v>15.8</v>
      </c>
      <c r="J30" s="294">
        <v>16.8</v>
      </c>
      <c r="K30" s="294" t="s">
        <v>82</v>
      </c>
      <c r="L30" s="295" t="s">
        <v>82</v>
      </c>
      <c r="M30" s="676"/>
      <c r="N30" s="303">
        <v>7</v>
      </c>
      <c r="O30" s="297"/>
      <c r="P30" s="295">
        <v>4</v>
      </c>
      <c r="Q30" s="297"/>
      <c r="R30" s="299">
        <v>3</v>
      </c>
      <c r="S30" s="299">
        <v>3</v>
      </c>
      <c r="T30" s="299">
        <v>3</v>
      </c>
      <c r="U30" s="300">
        <v>3</v>
      </c>
      <c r="V30" s="295">
        <v>3</v>
      </c>
      <c r="W30" s="673" t="s">
        <v>22</v>
      </c>
      <c r="X30" s="278" t="s">
        <v>309</v>
      </c>
      <c r="Y30" s="674"/>
    </row>
    <row r="31" spans="2:25" ht="15" customHeight="1" x14ac:dyDescent="0.2">
      <c r="B31" s="159" t="s">
        <v>310</v>
      </c>
      <c r="C31" s="676"/>
      <c r="D31" s="291">
        <v>3</v>
      </c>
      <c r="E31" s="292"/>
      <c r="F31" s="302">
        <v>3.5</v>
      </c>
      <c r="G31" s="292"/>
      <c r="H31" s="294">
        <v>3</v>
      </c>
      <c r="I31" s="294">
        <v>3.3</v>
      </c>
      <c r="J31" s="294">
        <v>3.3</v>
      </c>
      <c r="K31" s="294">
        <v>3.2</v>
      </c>
      <c r="L31" s="295">
        <v>3.4</v>
      </c>
      <c r="M31" s="677" t="s">
        <v>2</v>
      </c>
      <c r="N31" s="303">
        <v>7</v>
      </c>
      <c r="O31" s="297"/>
      <c r="P31" s="295">
        <v>6</v>
      </c>
      <c r="Q31" s="297"/>
      <c r="R31" s="299">
        <v>8</v>
      </c>
      <c r="S31" s="299">
        <v>9</v>
      </c>
      <c r="T31" s="299">
        <v>9</v>
      </c>
      <c r="U31" s="300">
        <v>8</v>
      </c>
      <c r="V31" s="295">
        <v>8</v>
      </c>
      <c r="W31" s="673" t="s">
        <v>2</v>
      </c>
      <c r="X31" s="278" t="s">
        <v>311</v>
      </c>
      <c r="Y31" s="674"/>
    </row>
    <row r="32" spans="2:25" ht="15" customHeight="1" x14ac:dyDescent="0.2">
      <c r="B32" s="290" t="s">
        <v>331</v>
      </c>
      <c r="C32" s="676"/>
      <c r="D32" s="291" t="s">
        <v>82</v>
      </c>
      <c r="E32" s="312"/>
      <c r="F32" s="302" t="s">
        <v>82</v>
      </c>
      <c r="G32" s="312"/>
      <c r="H32" s="294" t="s">
        <v>82</v>
      </c>
      <c r="I32" s="294" t="s">
        <v>82</v>
      </c>
      <c r="J32" s="294" t="s">
        <v>82</v>
      </c>
      <c r="K32" s="294" t="s">
        <v>82</v>
      </c>
      <c r="L32" s="295" t="s">
        <v>82</v>
      </c>
      <c r="M32" s="677"/>
      <c r="N32" s="303">
        <v>18</v>
      </c>
      <c r="O32" s="686" t="s">
        <v>214</v>
      </c>
      <c r="P32" s="295">
        <v>11</v>
      </c>
      <c r="Q32" s="686" t="s">
        <v>214</v>
      </c>
      <c r="R32" s="299">
        <v>7</v>
      </c>
      <c r="S32" s="299">
        <v>7</v>
      </c>
      <c r="T32" s="299">
        <v>7</v>
      </c>
      <c r="U32" s="300">
        <v>7</v>
      </c>
      <c r="V32" s="295">
        <v>7</v>
      </c>
      <c r="W32" s="673" t="s">
        <v>866</v>
      </c>
      <c r="X32" s="270" t="s">
        <v>332</v>
      </c>
      <c r="Y32" s="674"/>
    </row>
    <row r="33" spans="1:25" ht="15" customHeight="1" x14ac:dyDescent="0.2">
      <c r="B33" s="290" t="s">
        <v>910</v>
      </c>
      <c r="C33" s="677" t="s">
        <v>219</v>
      </c>
      <c r="D33" s="291">
        <v>2</v>
      </c>
      <c r="E33" s="292"/>
      <c r="F33" s="302">
        <v>2.1</v>
      </c>
      <c r="G33" s="292"/>
      <c r="H33" s="294">
        <v>1.6</v>
      </c>
      <c r="I33" s="294">
        <v>3.7</v>
      </c>
      <c r="J33" s="294">
        <v>3.4</v>
      </c>
      <c r="K33" s="294">
        <v>2.2999999999999998</v>
      </c>
      <c r="L33" s="295">
        <v>1.6</v>
      </c>
      <c r="M33" s="676"/>
      <c r="N33" s="303">
        <v>13</v>
      </c>
      <c r="O33" s="297"/>
      <c r="P33" s="295">
        <v>11</v>
      </c>
      <c r="Q33" s="297"/>
      <c r="R33" s="299">
        <v>13</v>
      </c>
      <c r="S33" s="299">
        <v>7</v>
      </c>
      <c r="T33" s="299">
        <v>8</v>
      </c>
      <c r="U33" s="300">
        <v>9</v>
      </c>
      <c r="V33" s="295">
        <v>14</v>
      </c>
      <c r="W33" s="148"/>
      <c r="X33" s="270" t="s">
        <v>333</v>
      </c>
      <c r="Y33" s="675" t="s">
        <v>219</v>
      </c>
    </row>
    <row r="34" spans="1:25" ht="15" customHeight="1" x14ac:dyDescent="0.2">
      <c r="B34" s="290" t="s">
        <v>913</v>
      </c>
      <c r="C34" s="676"/>
      <c r="D34" s="291">
        <v>1.9</v>
      </c>
      <c r="E34" s="292"/>
      <c r="F34" s="302">
        <v>2</v>
      </c>
      <c r="G34" s="292"/>
      <c r="H34" s="294">
        <v>0.5</v>
      </c>
      <c r="I34" s="294">
        <v>1.9</v>
      </c>
      <c r="J34" s="294">
        <v>2.2999999999999998</v>
      </c>
      <c r="K34" s="294">
        <v>3.1</v>
      </c>
      <c r="L34" s="295">
        <v>3.5</v>
      </c>
      <c r="M34" s="676"/>
      <c r="N34" s="303">
        <v>15</v>
      </c>
      <c r="O34" s="297"/>
      <c r="P34" s="295">
        <v>12</v>
      </c>
      <c r="Q34" s="297"/>
      <c r="R34" s="299">
        <v>22</v>
      </c>
      <c r="S34" s="299">
        <v>12</v>
      </c>
      <c r="T34" s="299">
        <v>11</v>
      </c>
      <c r="U34" s="300">
        <v>9</v>
      </c>
      <c r="V34" s="295">
        <v>8</v>
      </c>
      <c r="W34" s="148"/>
      <c r="X34" s="270" t="s">
        <v>914</v>
      </c>
      <c r="Y34" s="674"/>
    </row>
    <row r="35" spans="1:25" ht="15" customHeight="1" x14ac:dyDescent="0.2">
      <c r="B35" s="290" t="s">
        <v>919</v>
      </c>
      <c r="C35" s="676"/>
      <c r="D35" s="291">
        <v>2</v>
      </c>
      <c r="E35" s="292"/>
      <c r="F35" s="302">
        <v>1.7</v>
      </c>
      <c r="G35" s="292"/>
      <c r="H35" s="294">
        <v>0.8</v>
      </c>
      <c r="I35" s="294">
        <v>1.2</v>
      </c>
      <c r="J35" s="294">
        <v>2</v>
      </c>
      <c r="K35" s="294">
        <v>2.7</v>
      </c>
      <c r="L35" s="295">
        <v>3.3</v>
      </c>
      <c r="M35" s="676"/>
      <c r="N35" s="303">
        <v>12</v>
      </c>
      <c r="O35" s="297"/>
      <c r="P35" s="295">
        <v>14</v>
      </c>
      <c r="Q35" s="297"/>
      <c r="R35" s="299">
        <v>16</v>
      </c>
      <c r="S35" s="299">
        <v>16</v>
      </c>
      <c r="T35" s="299">
        <v>14</v>
      </c>
      <c r="U35" s="300">
        <v>10</v>
      </c>
      <c r="V35" s="295">
        <v>10</v>
      </c>
      <c r="W35" s="148"/>
      <c r="X35" s="270" t="s">
        <v>916</v>
      </c>
      <c r="Y35" s="674"/>
    </row>
    <row r="36" spans="1:25" ht="15" customHeight="1" x14ac:dyDescent="0.2">
      <c r="B36" s="290" t="s">
        <v>312</v>
      </c>
      <c r="C36" s="676"/>
      <c r="D36" s="291">
        <v>2</v>
      </c>
      <c r="E36" s="292"/>
      <c r="F36" s="302">
        <v>1.1000000000000001</v>
      </c>
      <c r="G36" s="292"/>
      <c r="H36" s="294">
        <v>0.7</v>
      </c>
      <c r="I36" s="294">
        <v>1.8</v>
      </c>
      <c r="J36" s="294">
        <v>1.9</v>
      </c>
      <c r="K36" s="294">
        <v>2.4</v>
      </c>
      <c r="L36" s="295">
        <v>2.5</v>
      </c>
      <c r="M36" s="677" t="s">
        <v>22</v>
      </c>
      <c r="N36" s="303">
        <v>8</v>
      </c>
      <c r="O36" s="297"/>
      <c r="P36" s="295">
        <v>14</v>
      </c>
      <c r="Q36" s="297"/>
      <c r="R36" s="299">
        <v>19</v>
      </c>
      <c r="S36" s="299">
        <v>12</v>
      </c>
      <c r="T36" s="299">
        <v>13</v>
      </c>
      <c r="U36" s="300">
        <v>11</v>
      </c>
      <c r="V36" s="295">
        <v>10</v>
      </c>
      <c r="W36" s="673" t="s">
        <v>22</v>
      </c>
      <c r="X36" s="270" t="s">
        <v>313</v>
      </c>
      <c r="Y36" s="674"/>
    </row>
    <row r="37" spans="1:25" ht="15" customHeight="1" x14ac:dyDescent="0.2"/>
    <row r="38" spans="1:25" ht="15" customHeight="1" x14ac:dyDescent="0.2">
      <c r="B38" s="233" t="s">
        <v>863</v>
      </c>
    </row>
    <row r="39" spans="1:25" ht="15" customHeight="1" x14ac:dyDescent="0.2">
      <c r="B39" s="66" t="s">
        <v>314</v>
      </c>
    </row>
    <row r="40" spans="1:25" ht="15" customHeight="1" x14ac:dyDescent="0.2">
      <c r="B40" s="66" t="s">
        <v>920</v>
      </c>
    </row>
    <row r="41" spans="1:25" ht="15" customHeight="1" x14ac:dyDescent="0.2">
      <c r="B41" s="233" t="s">
        <v>921</v>
      </c>
    </row>
    <row r="42" spans="1:25" ht="15" customHeight="1" x14ac:dyDescent="0.2">
      <c r="B42" s="238" t="s">
        <v>922</v>
      </c>
    </row>
    <row r="43" spans="1:25" ht="15" customHeight="1" x14ac:dyDescent="0.2">
      <c r="B43" s="233" t="s">
        <v>923</v>
      </c>
    </row>
    <row r="44" spans="1:25" ht="15" customHeight="1" x14ac:dyDescent="0.2">
      <c r="B44" s="66" t="s">
        <v>924</v>
      </c>
    </row>
    <row r="45" spans="1:25" ht="15" customHeight="1" x14ac:dyDescent="0.2">
      <c r="B45" s="66" t="s">
        <v>925</v>
      </c>
    </row>
    <row r="46" spans="1:25" ht="15" customHeight="1" x14ac:dyDescent="0.2">
      <c r="B46" s="66"/>
    </row>
    <row r="47" spans="1:25" ht="15" customHeight="1" x14ac:dyDescent="0.2">
      <c r="A47" s="48"/>
      <c r="B47" s="288"/>
      <c r="C47" s="248"/>
    </row>
    <row r="48" spans="1:25" ht="15" customHeight="1" x14ac:dyDescent="0.2">
      <c r="B48" s="3"/>
      <c r="C48" s="245"/>
    </row>
    <row r="49" spans="2:3" ht="15" customHeight="1" x14ac:dyDescent="0.2">
      <c r="B49" s="3"/>
      <c r="C49" s="245"/>
    </row>
    <row r="50" spans="2:3" ht="15" customHeight="1" x14ac:dyDescent="0.2">
      <c r="B50" s="122"/>
      <c r="C50" s="245"/>
    </row>
    <row r="51" spans="2:3" ht="15" customHeight="1" x14ac:dyDescent="0.2">
      <c r="B51" s="313"/>
      <c r="C51" s="251"/>
    </row>
    <row r="52" spans="2:3" ht="15" customHeight="1" x14ac:dyDescent="0.2">
      <c r="C52" s="250"/>
    </row>
    <row r="53" spans="2:3" ht="15" customHeight="1" x14ac:dyDescent="0.2">
      <c r="B53" s="687"/>
      <c r="C53" s="250"/>
    </row>
    <row r="54" spans="2:3" ht="15" customHeight="1" x14ac:dyDescent="0.2"/>
    <row r="55" spans="2:3" ht="15" customHeight="1" x14ac:dyDescent="0.2"/>
    <row r="56" spans="2:3" ht="15" customHeight="1" x14ac:dyDescent="0.2"/>
    <row r="57" spans="2:3" ht="15" customHeight="1" x14ac:dyDescent="0.2"/>
    <row r="58" spans="2:3" ht="15" customHeight="1" x14ac:dyDescent="0.2"/>
    <row r="59" spans="2:3" ht="15" customHeight="1" x14ac:dyDescent="0.2"/>
    <row r="60" spans="2:3" ht="15" customHeight="1" x14ac:dyDescent="0.2"/>
    <row r="61" spans="2:3" ht="15" customHeight="1" x14ac:dyDescent="0.2"/>
    <row r="62" spans="2:3" ht="15" customHeight="1" x14ac:dyDescent="0.2"/>
    <row r="63" spans="2:3" ht="15" customHeight="1" x14ac:dyDescent="0.2"/>
    <row r="64" spans="2:3" ht="15" customHeight="1" x14ac:dyDescent="0.2"/>
    <row r="65" spans="2:25" ht="15" customHeight="1" x14ac:dyDescent="0.2"/>
    <row r="66" spans="2:25" s="289" customFormat="1" ht="15" customHeight="1" x14ac:dyDescent="0.2">
      <c r="B66" s="1"/>
      <c r="C66" s="1"/>
      <c r="D66" s="1"/>
      <c r="E66" s="1"/>
      <c r="F66" s="1"/>
      <c r="G66" s="1"/>
      <c r="H66" s="1"/>
      <c r="I66" s="1"/>
      <c r="J66" s="1"/>
      <c r="K66" s="1"/>
      <c r="L66" s="1"/>
      <c r="M66" s="1"/>
      <c r="N66" s="1"/>
      <c r="O66" s="1"/>
      <c r="P66" s="1"/>
      <c r="Q66" s="1"/>
      <c r="R66" s="1"/>
      <c r="S66" s="1"/>
      <c r="T66" s="1"/>
      <c r="U66" s="1"/>
      <c r="V66" s="1"/>
      <c r="W66" s="1"/>
      <c r="X66" s="286"/>
      <c r="Y66" s="3"/>
    </row>
    <row r="67" spans="2:25" s="289" customFormat="1" ht="15" customHeight="1" x14ac:dyDescent="0.2">
      <c r="B67" s="1"/>
      <c r="C67" s="1"/>
      <c r="D67" s="1"/>
      <c r="E67" s="1"/>
      <c r="F67" s="1"/>
      <c r="G67" s="1"/>
      <c r="H67" s="1"/>
      <c r="I67" s="1"/>
      <c r="J67" s="1"/>
      <c r="K67" s="1"/>
      <c r="L67" s="1"/>
      <c r="M67" s="1"/>
      <c r="N67" s="1"/>
      <c r="O67" s="1"/>
      <c r="P67" s="1"/>
      <c r="Q67" s="1"/>
      <c r="R67" s="1"/>
      <c r="S67" s="1"/>
      <c r="T67" s="1"/>
      <c r="U67" s="1"/>
      <c r="V67" s="1"/>
      <c r="W67" s="1"/>
      <c r="X67" s="286"/>
      <c r="Y67" s="3"/>
    </row>
    <row r="68" spans="2:25" s="289" customFormat="1" ht="15" customHeight="1" x14ac:dyDescent="0.2">
      <c r="B68" s="1"/>
      <c r="C68" s="1"/>
      <c r="D68" s="1"/>
      <c r="E68" s="1"/>
      <c r="F68" s="1"/>
      <c r="G68" s="1"/>
      <c r="H68" s="1"/>
      <c r="I68" s="1"/>
      <c r="J68" s="1"/>
      <c r="K68" s="1"/>
      <c r="L68" s="1"/>
      <c r="M68" s="1"/>
      <c r="N68" s="1"/>
      <c r="O68" s="1"/>
      <c r="P68" s="1"/>
      <c r="Q68" s="1"/>
      <c r="R68" s="1"/>
      <c r="S68" s="1"/>
      <c r="T68" s="1"/>
      <c r="U68" s="1"/>
      <c r="V68" s="1"/>
      <c r="W68" s="1"/>
      <c r="X68" s="286"/>
      <c r="Y68" s="3"/>
    </row>
    <row r="69" spans="2:25" s="289" customFormat="1" ht="15" customHeight="1" x14ac:dyDescent="0.2">
      <c r="B69" s="1"/>
      <c r="C69" s="1"/>
      <c r="D69" s="1"/>
      <c r="E69" s="1"/>
      <c r="F69" s="1"/>
      <c r="G69" s="1"/>
      <c r="H69" s="1"/>
      <c r="I69" s="1"/>
      <c r="J69" s="1"/>
      <c r="K69" s="1"/>
      <c r="L69" s="1"/>
      <c r="M69" s="1"/>
      <c r="N69" s="1"/>
      <c r="O69" s="1"/>
      <c r="P69" s="1"/>
      <c r="Q69" s="1"/>
      <c r="R69" s="1"/>
      <c r="S69" s="1"/>
      <c r="T69" s="1"/>
      <c r="U69" s="1"/>
      <c r="V69" s="1"/>
      <c r="W69" s="1"/>
      <c r="X69" s="286"/>
      <c r="Y69" s="3"/>
    </row>
    <row r="70" spans="2:25" s="289" customFormat="1" ht="15" customHeight="1" x14ac:dyDescent="0.2">
      <c r="B70" s="1"/>
      <c r="C70" s="1"/>
      <c r="D70" s="1"/>
      <c r="E70" s="1"/>
      <c r="F70" s="1"/>
      <c r="G70" s="1"/>
      <c r="H70" s="1"/>
      <c r="I70" s="1"/>
      <c r="J70" s="1"/>
      <c r="K70" s="1"/>
      <c r="L70" s="1"/>
      <c r="M70" s="1"/>
      <c r="N70" s="1"/>
      <c r="O70" s="1"/>
      <c r="P70" s="1"/>
      <c r="Q70" s="1"/>
      <c r="R70" s="1"/>
      <c r="S70" s="1"/>
      <c r="T70" s="1"/>
      <c r="U70" s="1"/>
      <c r="V70" s="1"/>
      <c r="W70" s="1"/>
      <c r="X70" s="286"/>
      <c r="Y70" s="3"/>
    </row>
    <row r="71" spans="2:25" s="289" customFormat="1" ht="15" customHeight="1" x14ac:dyDescent="0.2">
      <c r="B71" s="1"/>
      <c r="C71" s="1"/>
      <c r="D71" s="1"/>
      <c r="E71" s="1"/>
      <c r="F71" s="1"/>
      <c r="G71" s="1"/>
      <c r="H71" s="1"/>
      <c r="I71" s="1"/>
      <c r="J71" s="1"/>
      <c r="K71" s="1"/>
      <c r="L71" s="1"/>
      <c r="M71" s="1"/>
      <c r="N71" s="1"/>
      <c r="O71" s="1"/>
      <c r="P71" s="1"/>
      <c r="Q71" s="1"/>
      <c r="R71" s="1"/>
      <c r="S71" s="1"/>
      <c r="T71" s="1"/>
      <c r="U71" s="1"/>
      <c r="V71" s="1"/>
      <c r="W71" s="1"/>
      <c r="X71" s="286"/>
      <c r="Y71" s="3"/>
    </row>
    <row r="72" spans="2:25" s="289" customFormat="1" ht="15" customHeight="1" x14ac:dyDescent="0.2">
      <c r="B72" s="1"/>
      <c r="C72" s="1"/>
      <c r="D72" s="1"/>
      <c r="E72" s="1"/>
      <c r="F72" s="1"/>
      <c r="G72" s="1"/>
      <c r="H72" s="1"/>
      <c r="I72" s="1"/>
      <c r="J72" s="1"/>
      <c r="K72" s="1"/>
      <c r="L72" s="1"/>
      <c r="M72" s="1"/>
      <c r="N72" s="1"/>
      <c r="O72" s="1"/>
      <c r="P72" s="1"/>
      <c r="Q72" s="1"/>
      <c r="R72" s="1"/>
      <c r="S72" s="1"/>
      <c r="T72" s="1"/>
      <c r="U72" s="1"/>
      <c r="V72" s="1"/>
      <c r="W72" s="1"/>
      <c r="X72" s="286"/>
      <c r="Y72" s="3"/>
    </row>
    <row r="73" spans="2:25" s="289" customFormat="1" ht="15" customHeight="1" x14ac:dyDescent="0.2">
      <c r="B73" s="1"/>
      <c r="C73" s="1"/>
      <c r="D73" s="1"/>
      <c r="E73" s="1"/>
      <c r="F73" s="1"/>
      <c r="G73" s="1"/>
      <c r="H73" s="1"/>
      <c r="I73" s="1"/>
      <c r="J73" s="1"/>
      <c r="K73" s="1"/>
      <c r="L73" s="1"/>
      <c r="M73" s="1"/>
      <c r="N73" s="1"/>
      <c r="O73" s="1"/>
      <c r="P73" s="1"/>
      <c r="Q73" s="1"/>
      <c r="R73" s="1"/>
      <c r="S73" s="1"/>
      <c r="T73" s="1"/>
      <c r="U73" s="1"/>
      <c r="V73" s="1"/>
      <c r="W73" s="1"/>
      <c r="X73" s="286"/>
      <c r="Y73" s="3"/>
    </row>
    <row r="74" spans="2:25" s="289" customFormat="1" ht="15" customHeight="1" x14ac:dyDescent="0.2">
      <c r="B74" s="1"/>
      <c r="C74" s="1"/>
      <c r="D74" s="1"/>
      <c r="E74" s="1"/>
      <c r="F74" s="1"/>
      <c r="G74" s="1"/>
      <c r="H74" s="1"/>
      <c r="I74" s="1"/>
      <c r="J74" s="1"/>
      <c r="K74" s="1"/>
      <c r="L74" s="1"/>
      <c r="M74" s="1"/>
      <c r="N74" s="1"/>
      <c r="O74" s="1"/>
      <c r="P74" s="1"/>
      <c r="Q74" s="1"/>
      <c r="R74" s="1"/>
      <c r="S74" s="1"/>
      <c r="T74" s="1"/>
      <c r="U74" s="1"/>
      <c r="V74" s="1"/>
      <c r="W74" s="1"/>
      <c r="X74" s="286"/>
      <c r="Y74" s="3"/>
    </row>
    <row r="75" spans="2:25" s="289" customFormat="1" ht="15" customHeight="1" x14ac:dyDescent="0.2">
      <c r="B75" s="1"/>
      <c r="C75" s="1"/>
      <c r="D75" s="1"/>
      <c r="E75" s="1"/>
      <c r="F75" s="1"/>
      <c r="G75" s="1"/>
      <c r="H75" s="1"/>
      <c r="I75" s="1"/>
      <c r="J75" s="1"/>
      <c r="K75" s="1"/>
      <c r="L75" s="1"/>
      <c r="M75" s="1"/>
      <c r="N75" s="1"/>
      <c r="O75" s="1"/>
      <c r="P75" s="1"/>
      <c r="Q75" s="1"/>
      <c r="R75" s="1"/>
      <c r="S75" s="1"/>
      <c r="T75" s="1"/>
      <c r="U75" s="1"/>
      <c r="V75" s="1"/>
      <c r="W75" s="1"/>
      <c r="X75" s="286"/>
      <c r="Y75" s="3"/>
    </row>
    <row r="76" spans="2:25" s="289" customFormat="1" ht="15" customHeight="1" x14ac:dyDescent="0.2">
      <c r="B76" s="1"/>
      <c r="C76" s="1"/>
      <c r="D76" s="1"/>
      <c r="E76" s="1"/>
      <c r="F76" s="1"/>
      <c r="G76" s="1"/>
      <c r="H76" s="1"/>
      <c r="I76" s="1"/>
      <c r="J76" s="1"/>
      <c r="K76" s="1"/>
      <c r="L76" s="1"/>
      <c r="M76" s="1"/>
      <c r="N76" s="1"/>
      <c r="O76" s="1"/>
      <c r="P76" s="1"/>
      <c r="Q76" s="1"/>
      <c r="R76" s="1"/>
      <c r="S76" s="1"/>
      <c r="T76" s="1"/>
      <c r="U76" s="1"/>
      <c r="V76" s="1"/>
      <c r="W76" s="1"/>
      <c r="X76" s="286"/>
      <c r="Y76" s="3"/>
    </row>
    <row r="77" spans="2:25" s="289" customFormat="1" ht="15" customHeight="1" x14ac:dyDescent="0.2">
      <c r="B77" s="1"/>
      <c r="C77" s="1"/>
      <c r="D77" s="1"/>
      <c r="E77" s="1"/>
      <c r="F77" s="1"/>
      <c r="G77" s="1"/>
      <c r="H77" s="1"/>
      <c r="I77" s="1"/>
      <c r="J77" s="1"/>
      <c r="K77" s="1"/>
      <c r="L77" s="1"/>
      <c r="M77" s="1"/>
      <c r="N77" s="1"/>
      <c r="O77" s="1"/>
      <c r="P77" s="1"/>
      <c r="Q77" s="1"/>
      <c r="R77" s="1"/>
      <c r="S77" s="1"/>
      <c r="T77" s="1"/>
      <c r="U77" s="1"/>
      <c r="V77" s="1"/>
      <c r="W77" s="1"/>
      <c r="X77" s="286"/>
      <c r="Y77" s="3"/>
    </row>
    <row r="78" spans="2:25" s="289" customFormat="1" ht="15" customHeight="1" x14ac:dyDescent="0.2">
      <c r="B78" s="1"/>
      <c r="C78" s="1"/>
      <c r="D78" s="1"/>
      <c r="E78" s="1"/>
      <c r="F78" s="1"/>
      <c r="G78" s="1"/>
      <c r="H78" s="1"/>
      <c r="I78" s="1"/>
      <c r="J78" s="1"/>
      <c r="K78" s="1"/>
      <c r="L78" s="1"/>
      <c r="M78" s="1"/>
      <c r="N78" s="1"/>
      <c r="O78" s="1"/>
      <c r="P78" s="1"/>
      <c r="Q78" s="1"/>
      <c r="R78" s="1"/>
      <c r="S78" s="1"/>
      <c r="T78" s="1"/>
      <c r="U78" s="1"/>
      <c r="V78" s="1"/>
      <c r="W78" s="1"/>
      <c r="X78" s="286"/>
      <c r="Y78" s="3"/>
    </row>
    <row r="79" spans="2:25" s="289" customFormat="1" ht="15" customHeight="1" x14ac:dyDescent="0.2">
      <c r="B79" s="1"/>
      <c r="C79" s="1"/>
      <c r="D79" s="1"/>
      <c r="E79" s="1"/>
      <c r="F79" s="1"/>
      <c r="G79" s="1"/>
      <c r="H79" s="1"/>
      <c r="I79" s="1"/>
      <c r="J79" s="1"/>
      <c r="K79" s="1"/>
      <c r="L79" s="1"/>
      <c r="M79" s="1"/>
      <c r="N79" s="1"/>
      <c r="O79" s="1"/>
      <c r="P79" s="1"/>
      <c r="Q79" s="1"/>
      <c r="R79" s="1"/>
      <c r="S79" s="1"/>
      <c r="T79" s="1"/>
      <c r="U79" s="1"/>
      <c r="V79" s="1"/>
      <c r="W79" s="1"/>
      <c r="X79" s="286"/>
      <c r="Y79" s="3"/>
    </row>
    <row r="80" spans="2:25" s="289" customFormat="1" ht="15" customHeight="1" x14ac:dyDescent="0.2">
      <c r="B80" s="1"/>
      <c r="C80" s="1"/>
      <c r="D80" s="1"/>
      <c r="E80" s="1"/>
      <c r="F80" s="1"/>
      <c r="G80" s="1"/>
      <c r="H80" s="1"/>
      <c r="I80" s="1"/>
      <c r="J80" s="1"/>
      <c r="K80" s="1"/>
      <c r="L80" s="1"/>
      <c r="M80" s="1"/>
      <c r="N80" s="1"/>
      <c r="O80" s="1"/>
      <c r="P80" s="1"/>
      <c r="Q80" s="1"/>
      <c r="R80" s="1"/>
      <c r="S80" s="1"/>
      <c r="T80" s="1"/>
      <c r="U80" s="1"/>
      <c r="V80" s="1"/>
      <c r="W80" s="1"/>
      <c r="X80" s="286"/>
      <c r="Y80" s="3"/>
    </row>
    <row r="81" spans="2:25" s="289" customFormat="1" ht="15" customHeight="1" x14ac:dyDescent="0.2">
      <c r="B81" s="1"/>
      <c r="C81" s="1"/>
      <c r="D81" s="1"/>
      <c r="E81" s="1"/>
      <c r="F81" s="1"/>
      <c r="G81" s="1"/>
      <c r="H81" s="1"/>
      <c r="I81" s="1"/>
      <c r="J81" s="1"/>
      <c r="K81" s="1"/>
      <c r="L81" s="1"/>
      <c r="M81" s="1"/>
      <c r="N81" s="1"/>
      <c r="O81" s="1"/>
      <c r="P81" s="1"/>
      <c r="Q81" s="1"/>
      <c r="R81" s="1"/>
      <c r="S81" s="1"/>
      <c r="T81" s="1"/>
      <c r="U81" s="1"/>
      <c r="V81" s="1"/>
      <c r="W81" s="1"/>
      <c r="X81" s="286"/>
      <c r="Y81" s="3"/>
    </row>
    <row r="82" spans="2:25" s="289" customFormat="1" ht="15" customHeight="1" x14ac:dyDescent="0.2">
      <c r="B82" s="1"/>
      <c r="C82" s="1"/>
      <c r="D82" s="1"/>
      <c r="E82" s="1"/>
      <c r="F82" s="1"/>
      <c r="G82" s="1"/>
      <c r="H82" s="1"/>
      <c r="I82" s="1"/>
      <c r="J82" s="1"/>
      <c r="K82" s="1"/>
      <c r="L82" s="1"/>
      <c r="M82" s="1"/>
      <c r="N82" s="1"/>
      <c r="O82" s="1"/>
      <c r="P82" s="1"/>
      <c r="Q82" s="1"/>
      <c r="R82" s="1"/>
      <c r="S82" s="1"/>
      <c r="T82" s="1"/>
      <c r="U82" s="1"/>
      <c r="V82" s="1"/>
      <c r="W82" s="1"/>
      <c r="X82" s="286"/>
      <c r="Y82" s="3"/>
    </row>
    <row r="83" spans="2:25" s="289" customFormat="1" ht="15" customHeight="1" x14ac:dyDescent="0.2">
      <c r="B83" s="1"/>
      <c r="C83" s="1"/>
      <c r="D83" s="1"/>
      <c r="E83" s="1"/>
      <c r="F83" s="1"/>
      <c r="G83" s="1"/>
      <c r="H83" s="1"/>
      <c r="I83" s="1"/>
      <c r="J83" s="1"/>
      <c r="K83" s="1"/>
      <c r="L83" s="1"/>
      <c r="M83" s="1"/>
      <c r="N83" s="1"/>
      <c r="O83" s="1"/>
      <c r="P83" s="1"/>
      <c r="Q83" s="1"/>
      <c r="R83" s="1"/>
      <c r="S83" s="1"/>
      <c r="T83" s="1"/>
      <c r="U83" s="1"/>
      <c r="V83" s="1"/>
      <c r="W83" s="1"/>
      <c r="X83" s="286"/>
      <c r="Y83" s="3"/>
    </row>
    <row r="84" spans="2:25" s="289" customFormat="1" ht="15" customHeight="1" x14ac:dyDescent="0.2">
      <c r="B84" s="1"/>
      <c r="C84" s="1"/>
      <c r="D84" s="1"/>
      <c r="E84" s="1"/>
      <c r="F84" s="1"/>
      <c r="G84" s="1"/>
      <c r="H84" s="1"/>
      <c r="I84" s="1"/>
      <c r="J84" s="1"/>
      <c r="K84" s="1"/>
      <c r="L84" s="1"/>
      <c r="M84" s="1"/>
      <c r="N84" s="1"/>
      <c r="O84" s="1"/>
      <c r="P84" s="1"/>
      <c r="Q84" s="1"/>
      <c r="R84" s="1"/>
      <c r="S84" s="1"/>
      <c r="T84" s="1"/>
      <c r="U84" s="1"/>
      <c r="V84" s="1"/>
      <c r="W84" s="1"/>
      <c r="X84" s="286"/>
      <c r="Y84" s="3"/>
    </row>
    <row r="85" spans="2:25" s="289" customFormat="1" ht="15" customHeight="1" x14ac:dyDescent="0.2">
      <c r="B85" s="1"/>
      <c r="C85" s="1"/>
      <c r="D85" s="1"/>
      <c r="E85" s="1"/>
      <c r="F85" s="1"/>
      <c r="G85" s="1"/>
      <c r="H85" s="1"/>
      <c r="I85" s="1"/>
      <c r="J85" s="1"/>
      <c r="K85" s="1"/>
      <c r="L85" s="1"/>
      <c r="M85" s="1"/>
      <c r="N85" s="1"/>
      <c r="O85" s="1"/>
      <c r="P85" s="1"/>
      <c r="Q85" s="1"/>
      <c r="R85" s="1"/>
      <c r="S85" s="1"/>
      <c r="T85" s="1"/>
      <c r="U85" s="1"/>
      <c r="V85" s="1"/>
      <c r="W85" s="1"/>
      <c r="X85" s="286"/>
      <c r="Y85" s="3"/>
    </row>
    <row r="86" spans="2:25" s="289" customFormat="1" ht="15" customHeight="1" x14ac:dyDescent="0.2">
      <c r="B86" s="1"/>
      <c r="C86" s="1"/>
      <c r="D86" s="1"/>
      <c r="E86" s="1"/>
      <c r="F86" s="1"/>
      <c r="G86" s="1"/>
      <c r="H86" s="1"/>
      <c r="I86" s="1"/>
      <c r="J86" s="1"/>
      <c r="K86" s="1"/>
      <c r="L86" s="1"/>
      <c r="M86" s="1"/>
      <c r="N86" s="1"/>
      <c r="O86" s="1"/>
      <c r="P86" s="1"/>
      <c r="Q86" s="1"/>
      <c r="R86" s="1"/>
      <c r="S86" s="1"/>
      <c r="T86" s="1"/>
      <c r="U86" s="1"/>
      <c r="V86" s="1"/>
      <c r="W86" s="1"/>
      <c r="X86" s="286"/>
      <c r="Y86" s="3"/>
    </row>
    <row r="87" spans="2:25" s="289" customFormat="1" ht="15" customHeight="1" x14ac:dyDescent="0.2">
      <c r="B87" s="1"/>
      <c r="C87" s="1"/>
      <c r="D87" s="1"/>
      <c r="E87" s="1"/>
      <c r="F87" s="1"/>
      <c r="G87" s="1"/>
      <c r="H87" s="1"/>
      <c r="I87" s="1"/>
      <c r="J87" s="1"/>
      <c r="K87" s="1"/>
      <c r="L87" s="1"/>
      <c r="M87" s="1"/>
      <c r="N87" s="1"/>
      <c r="O87" s="1"/>
      <c r="P87" s="1"/>
      <c r="Q87" s="1"/>
      <c r="R87" s="1"/>
      <c r="S87" s="1"/>
      <c r="T87" s="1"/>
      <c r="U87" s="1"/>
      <c r="V87" s="1"/>
      <c r="W87" s="1"/>
      <c r="X87" s="286"/>
      <c r="Y87" s="3"/>
    </row>
    <row r="88" spans="2:25" s="289" customFormat="1" ht="15" customHeight="1" x14ac:dyDescent="0.2">
      <c r="B88" s="1"/>
      <c r="C88" s="1"/>
      <c r="D88" s="1"/>
      <c r="E88" s="1"/>
      <c r="F88" s="1"/>
      <c r="G88" s="1"/>
      <c r="H88" s="1"/>
      <c r="I88" s="1"/>
      <c r="J88" s="1"/>
      <c r="K88" s="1"/>
      <c r="L88" s="1"/>
      <c r="M88" s="1"/>
      <c r="N88" s="1"/>
      <c r="O88" s="1"/>
      <c r="P88" s="1"/>
      <c r="Q88" s="1"/>
      <c r="R88" s="1"/>
      <c r="S88" s="1"/>
      <c r="T88" s="1"/>
      <c r="U88" s="1"/>
      <c r="V88" s="1"/>
      <c r="W88" s="1"/>
      <c r="X88" s="286"/>
      <c r="Y88" s="3"/>
    </row>
    <row r="89" spans="2:25" s="289" customFormat="1" ht="15" customHeight="1" x14ac:dyDescent="0.2">
      <c r="B89" s="1"/>
      <c r="C89" s="1"/>
      <c r="D89" s="1"/>
      <c r="E89" s="1"/>
      <c r="F89" s="1"/>
      <c r="G89" s="1"/>
      <c r="H89" s="1"/>
      <c r="I89" s="1"/>
      <c r="J89" s="1"/>
      <c r="K89" s="1"/>
      <c r="L89" s="1"/>
      <c r="M89" s="1"/>
      <c r="N89" s="1"/>
      <c r="O89" s="1"/>
      <c r="P89" s="1"/>
      <c r="Q89" s="1"/>
      <c r="R89" s="1"/>
      <c r="S89" s="1"/>
      <c r="T89" s="1"/>
      <c r="U89" s="1"/>
      <c r="V89" s="1"/>
      <c r="W89" s="1"/>
      <c r="X89" s="286"/>
      <c r="Y89" s="3"/>
    </row>
    <row r="90" spans="2:25" s="289" customFormat="1" ht="15" customHeight="1" x14ac:dyDescent="0.2">
      <c r="B90" s="1"/>
      <c r="C90" s="1"/>
      <c r="D90" s="1"/>
      <c r="E90" s="1"/>
      <c r="F90" s="1"/>
      <c r="G90" s="1"/>
      <c r="H90" s="1"/>
      <c r="I90" s="1"/>
      <c r="J90" s="1"/>
      <c r="K90" s="1"/>
      <c r="L90" s="1"/>
      <c r="M90" s="1"/>
      <c r="N90" s="1"/>
      <c r="O90" s="1"/>
      <c r="P90" s="1"/>
      <c r="Q90" s="1"/>
      <c r="R90" s="1"/>
      <c r="S90" s="1"/>
      <c r="T90" s="1"/>
      <c r="U90" s="1"/>
      <c r="V90" s="1"/>
      <c r="W90" s="1"/>
      <c r="X90" s="286"/>
      <c r="Y90" s="3"/>
    </row>
    <row r="91" spans="2:25" s="289" customFormat="1" ht="15" customHeight="1" x14ac:dyDescent="0.2">
      <c r="B91" s="1"/>
      <c r="C91" s="1"/>
      <c r="D91" s="1"/>
      <c r="E91" s="1"/>
      <c r="F91" s="1"/>
      <c r="G91" s="1"/>
      <c r="H91" s="1"/>
      <c r="I91" s="1"/>
      <c r="J91" s="1"/>
      <c r="K91" s="1"/>
      <c r="L91" s="1"/>
      <c r="M91" s="1"/>
      <c r="N91" s="1"/>
      <c r="O91" s="1"/>
      <c r="P91" s="1"/>
      <c r="Q91" s="1"/>
      <c r="R91" s="1"/>
      <c r="S91" s="1"/>
      <c r="T91" s="1"/>
      <c r="U91" s="1"/>
      <c r="V91" s="1"/>
      <c r="W91" s="1"/>
      <c r="X91" s="286"/>
      <c r="Y91" s="3"/>
    </row>
    <row r="92" spans="2:25" s="289" customFormat="1" ht="15" customHeight="1" x14ac:dyDescent="0.2">
      <c r="B92" s="1"/>
      <c r="C92" s="1"/>
      <c r="D92" s="1"/>
      <c r="E92" s="1"/>
      <c r="F92" s="1"/>
      <c r="G92" s="1"/>
      <c r="H92" s="1"/>
      <c r="I92" s="1"/>
      <c r="J92" s="1"/>
      <c r="K92" s="1"/>
      <c r="L92" s="1"/>
      <c r="M92" s="1"/>
      <c r="N92" s="1"/>
      <c r="O92" s="1"/>
      <c r="P92" s="1"/>
      <c r="Q92" s="1"/>
      <c r="R92" s="1"/>
      <c r="S92" s="1"/>
      <c r="T92" s="1"/>
      <c r="U92" s="1"/>
      <c r="V92" s="1"/>
      <c r="W92" s="1"/>
      <c r="X92" s="286"/>
      <c r="Y92" s="3"/>
    </row>
    <row r="93" spans="2:25" s="289" customFormat="1" ht="15" customHeight="1" x14ac:dyDescent="0.2">
      <c r="B93" s="1"/>
      <c r="C93" s="1"/>
      <c r="D93" s="1"/>
      <c r="E93" s="1"/>
      <c r="F93" s="1"/>
      <c r="G93" s="1"/>
      <c r="H93" s="1"/>
      <c r="I93" s="1"/>
      <c r="J93" s="1"/>
      <c r="K93" s="1"/>
      <c r="L93" s="1"/>
      <c r="M93" s="1"/>
      <c r="N93" s="1"/>
      <c r="O93" s="1"/>
      <c r="P93" s="1"/>
      <c r="Q93" s="1"/>
      <c r="R93" s="1"/>
      <c r="S93" s="1"/>
      <c r="T93" s="1"/>
      <c r="U93" s="1"/>
      <c r="V93" s="1"/>
      <c r="W93" s="1"/>
      <c r="X93" s="286"/>
      <c r="Y93" s="3"/>
    </row>
    <row r="94" spans="2:25" s="289" customFormat="1" ht="15" customHeight="1" x14ac:dyDescent="0.2">
      <c r="B94" s="1"/>
      <c r="C94" s="1"/>
      <c r="D94" s="1"/>
      <c r="E94" s="1"/>
      <c r="F94" s="1"/>
      <c r="G94" s="1"/>
      <c r="H94" s="1"/>
      <c r="I94" s="1"/>
      <c r="J94" s="1"/>
      <c r="K94" s="1"/>
      <c r="L94" s="1"/>
      <c r="M94" s="1"/>
      <c r="N94" s="1"/>
      <c r="O94" s="1"/>
      <c r="P94" s="1"/>
      <c r="Q94" s="1"/>
      <c r="R94" s="1"/>
      <c r="S94" s="1"/>
      <c r="T94" s="1"/>
      <c r="U94" s="1"/>
      <c r="V94" s="1"/>
      <c r="W94" s="1"/>
      <c r="X94" s="286"/>
      <c r="Y94" s="3"/>
    </row>
    <row r="95" spans="2:25" s="289" customFormat="1" ht="15" customHeight="1" x14ac:dyDescent="0.2">
      <c r="B95" s="1"/>
      <c r="C95" s="1"/>
      <c r="D95" s="1"/>
      <c r="E95" s="1"/>
      <c r="F95" s="1"/>
      <c r="G95" s="1"/>
      <c r="H95" s="1"/>
      <c r="I95" s="1"/>
      <c r="J95" s="1"/>
      <c r="K95" s="1"/>
      <c r="L95" s="1"/>
      <c r="M95" s="1"/>
      <c r="N95" s="1"/>
      <c r="O95" s="1"/>
      <c r="P95" s="1"/>
      <c r="Q95" s="1"/>
      <c r="R95" s="1"/>
      <c r="S95" s="1"/>
      <c r="T95" s="1"/>
      <c r="U95" s="1"/>
      <c r="V95" s="1"/>
      <c r="W95" s="1"/>
      <c r="X95" s="286"/>
      <c r="Y95" s="3"/>
    </row>
    <row r="96" spans="2:25" s="289" customFormat="1" ht="15" customHeight="1" x14ac:dyDescent="0.2">
      <c r="B96" s="1"/>
      <c r="C96" s="1"/>
      <c r="D96" s="1"/>
      <c r="E96" s="1"/>
      <c r="F96" s="1"/>
      <c r="G96" s="1"/>
      <c r="H96" s="1"/>
      <c r="I96" s="1"/>
      <c r="J96" s="1"/>
      <c r="K96" s="1"/>
      <c r="L96" s="1"/>
      <c r="M96" s="1"/>
      <c r="N96" s="1"/>
      <c r="O96" s="1"/>
      <c r="P96" s="1"/>
      <c r="Q96" s="1"/>
      <c r="R96" s="1"/>
      <c r="S96" s="1"/>
      <c r="T96" s="1"/>
      <c r="U96" s="1"/>
      <c r="V96" s="1"/>
      <c r="W96" s="1"/>
      <c r="X96" s="286"/>
      <c r="Y96" s="3"/>
    </row>
    <row r="97" spans="2:25" s="289" customFormat="1" ht="15" customHeight="1" x14ac:dyDescent="0.2">
      <c r="B97" s="1"/>
      <c r="C97" s="1"/>
      <c r="D97" s="1"/>
      <c r="E97" s="1"/>
      <c r="F97" s="1"/>
      <c r="G97" s="1"/>
      <c r="H97" s="1"/>
      <c r="I97" s="1"/>
      <c r="J97" s="1"/>
      <c r="K97" s="1"/>
      <c r="L97" s="1"/>
      <c r="M97" s="1"/>
      <c r="N97" s="1"/>
      <c r="O97" s="1"/>
      <c r="P97" s="1"/>
      <c r="Q97" s="1"/>
      <c r="R97" s="1"/>
      <c r="S97" s="1"/>
      <c r="T97" s="1"/>
      <c r="U97" s="1"/>
      <c r="V97" s="1"/>
      <c r="W97" s="1"/>
      <c r="X97" s="286"/>
      <c r="Y97" s="3"/>
    </row>
    <row r="98" spans="2:25" s="289" customFormat="1" ht="15" customHeight="1" x14ac:dyDescent="0.2">
      <c r="B98" s="1"/>
      <c r="C98" s="1"/>
      <c r="D98" s="1"/>
      <c r="E98" s="1"/>
      <c r="F98" s="1"/>
      <c r="G98" s="1"/>
      <c r="H98" s="1"/>
      <c r="I98" s="1"/>
      <c r="J98" s="1"/>
      <c r="K98" s="1"/>
      <c r="L98" s="1"/>
      <c r="M98" s="1"/>
      <c r="N98" s="1"/>
      <c r="O98" s="1"/>
      <c r="P98" s="1"/>
      <c r="Q98" s="1"/>
      <c r="R98" s="1"/>
      <c r="S98" s="1"/>
      <c r="T98" s="1"/>
      <c r="U98" s="1"/>
      <c r="V98" s="1"/>
      <c r="W98" s="1"/>
      <c r="X98" s="286"/>
      <c r="Y98" s="3"/>
    </row>
  </sheetData>
  <mergeCells count="10">
    <mergeCell ref="V3:W3"/>
    <mergeCell ref="X3:Y4"/>
    <mergeCell ref="D4:M4"/>
    <mergeCell ref="N4:W4"/>
    <mergeCell ref="B3:C4"/>
    <mergeCell ref="D3:E3"/>
    <mergeCell ref="F3:G3"/>
    <mergeCell ref="L3:M3"/>
    <mergeCell ref="N3:O3"/>
    <mergeCell ref="P3:Q3"/>
  </mergeCells>
  <hyperlinks>
    <hyperlink ref="Z1" location="'Spis Contents'!A1" display="Powrót do spisu"/>
  </hyperlinks>
  <pageMargins left="0" right="0" top="0" bottom="0" header="0.31496062992125984" footer="0.31496062992125984"/>
  <pageSetup paperSize="9" scale="65" orientation="landscape"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workbookViewId="0"/>
  </sheetViews>
  <sheetFormatPr defaultRowHeight="14.25" x14ac:dyDescent="0.2"/>
  <cols>
    <col min="1" max="1" width="12.7109375" style="15" customWidth="1"/>
    <col min="2" max="2" width="60.7109375" style="15" customWidth="1"/>
    <col min="3" max="8" width="10.7109375" style="15" customWidth="1"/>
    <col min="9" max="16384" width="9.140625" style="15"/>
  </cols>
  <sheetData>
    <row r="1" spans="1:9" x14ac:dyDescent="0.2">
      <c r="A1" s="53" t="s">
        <v>988</v>
      </c>
      <c r="B1" s="43" t="s">
        <v>741</v>
      </c>
      <c r="E1" s="423" t="s">
        <v>493</v>
      </c>
    </row>
    <row r="2" spans="1:9" ht="15" thickBot="1" x14ac:dyDescent="0.25">
      <c r="A2" s="29"/>
      <c r="B2" s="457" t="s">
        <v>752</v>
      </c>
    </row>
    <row r="3" spans="1:9" s="1" customFormat="1" ht="15" customHeight="1" x14ac:dyDescent="0.2">
      <c r="B3" s="763" t="s">
        <v>685</v>
      </c>
      <c r="C3" s="136">
        <v>2000</v>
      </c>
      <c r="D3" s="64">
        <v>2005</v>
      </c>
      <c r="E3" s="64">
        <v>2010</v>
      </c>
      <c r="F3" s="64">
        <v>2011</v>
      </c>
      <c r="G3" s="64">
        <v>2012</v>
      </c>
      <c r="H3" s="137">
        <v>2013</v>
      </c>
      <c r="I3" s="20">
        <v>2014</v>
      </c>
    </row>
    <row r="4" spans="1:9" s="1" customFormat="1" ht="15" customHeight="1" thickBot="1" x14ac:dyDescent="0.25">
      <c r="B4" s="761"/>
      <c r="C4" s="757" t="s">
        <v>753</v>
      </c>
      <c r="D4" s="757"/>
      <c r="E4" s="757"/>
      <c r="F4" s="757"/>
      <c r="G4" s="757"/>
      <c r="H4" s="757"/>
    </row>
    <row r="5" spans="1:9" s="1" customFormat="1" ht="15" customHeight="1" x14ac:dyDescent="0.2">
      <c r="B5" s="473" t="s">
        <v>727</v>
      </c>
      <c r="C5" s="564">
        <v>33299</v>
      </c>
      <c r="D5" s="565">
        <v>47265</v>
      </c>
      <c r="E5" s="565">
        <v>65645</v>
      </c>
      <c r="F5" s="565">
        <v>72807</v>
      </c>
      <c r="G5" s="565">
        <v>74222</v>
      </c>
      <c r="H5" s="426">
        <v>76176</v>
      </c>
      <c r="I5" s="426">
        <v>78037</v>
      </c>
    </row>
    <row r="6" spans="1:9" s="1" customFormat="1" ht="15" customHeight="1" x14ac:dyDescent="0.2">
      <c r="B6" s="437" t="s">
        <v>754</v>
      </c>
      <c r="C6" s="555">
        <v>7440</v>
      </c>
      <c r="D6" s="170">
        <v>33564</v>
      </c>
      <c r="E6" s="170">
        <v>22051</v>
      </c>
      <c r="F6" s="170">
        <v>44388</v>
      </c>
      <c r="G6" s="170">
        <v>44080</v>
      </c>
      <c r="H6" s="169">
        <v>44297</v>
      </c>
      <c r="I6" s="169">
        <v>45089</v>
      </c>
    </row>
    <row r="7" spans="1:9" s="1" customFormat="1" ht="15" customHeight="1" x14ac:dyDescent="0.2">
      <c r="B7" s="437" t="s">
        <v>755</v>
      </c>
      <c r="C7" s="555">
        <v>7438</v>
      </c>
      <c r="D7" s="170">
        <v>11083</v>
      </c>
      <c r="E7" s="170">
        <v>22051</v>
      </c>
      <c r="F7" s="170">
        <v>25749</v>
      </c>
      <c r="G7" s="170">
        <v>27324</v>
      </c>
      <c r="H7" s="169">
        <v>28925</v>
      </c>
      <c r="I7" s="169">
        <v>30280</v>
      </c>
    </row>
    <row r="8" spans="1:9" s="1" customFormat="1" ht="15" customHeight="1" x14ac:dyDescent="0.2">
      <c r="B8" s="437" t="s">
        <v>756</v>
      </c>
      <c r="C8" s="555">
        <v>397</v>
      </c>
      <c r="D8" s="170">
        <v>1098</v>
      </c>
      <c r="E8" s="170">
        <v>2169</v>
      </c>
      <c r="F8" s="170">
        <v>2669</v>
      </c>
      <c r="G8" s="170">
        <v>2817</v>
      </c>
      <c r="H8" s="169">
        <v>2954</v>
      </c>
      <c r="I8" s="169">
        <v>2668</v>
      </c>
    </row>
    <row r="9" spans="1:9" s="1" customFormat="1" ht="15" customHeight="1" x14ac:dyDescent="0.2">
      <c r="B9" s="427" t="s">
        <v>603</v>
      </c>
      <c r="C9" s="203">
        <v>647</v>
      </c>
      <c r="D9" s="171">
        <v>1113</v>
      </c>
      <c r="E9" s="171">
        <v>1935</v>
      </c>
      <c r="F9" s="171">
        <v>2151</v>
      </c>
      <c r="G9" s="171">
        <v>2319</v>
      </c>
      <c r="H9" s="172">
        <v>2386</v>
      </c>
      <c r="I9" s="172">
        <v>2475</v>
      </c>
    </row>
    <row r="10" spans="1:9" s="1" customFormat="1" ht="15" customHeight="1" x14ac:dyDescent="0.2">
      <c r="B10" s="428" t="s">
        <v>604</v>
      </c>
      <c r="C10" s="203">
        <v>13306</v>
      </c>
      <c r="D10" s="171">
        <v>17133</v>
      </c>
      <c r="E10" s="171">
        <v>21952</v>
      </c>
      <c r="F10" s="171">
        <v>23398</v>
      </c>
      <c r="G10" s="171">
        <v>24113</v>
      </c>
      <c r="H10" s="172">
        <v>24758</v>
      </c>
      <c r="I10" s="172">
        <v>25452</v>
      </c>
    </row>
    <row r="11" spans="1:9" s="1" customFormat="1" ht="15" customHeight="1" x14ac:dyDescent="0.2">
      <c r="B11" s="437" t="s">
        <v>605</v>
      </c>
      <c r="C11" s="203">
        <v>11029</v>
      </c>
      <c r="D11" s="171">
        <v>14264</v>
      </c>
      <c r="E11" s="171">
        <v>16587</v>
      </c>
      <c r="F11" s="171">
        <v>17315</v>
      </c>
      <c r="G11" s="171">
        <v>17996</v>
      </c>
      <c r="H11" s="172">
        <v>18510</v>
      </c>
      <c r="I11" s="172">
        <v>19142</v>
      </c>
    </row>
    <row r="12" spans="1:9" s="1" customFormat="1" ht="15" customHeight="1" x14ac:dyDescent="0.2">
      <c r="B12" s="427" t="s">
        <v>606</v>
      </c>
      <c r="C12" s="203">
        <v>478</v>
      </c>
      <c r="D12" s="171">
        <v>899</v>
      </c>
      <c r="E12" s="171">
        <v>1470</v>
      </c>
      <c r="F12" s="171">
        <v>1741</v>
      </c>
      <c r="G12" s="171">
        <v>1790</v>
      </c>
      <c r="H12" s="172">
        <v>1758</v>
      </c>
      <c r="I12" s="172">
        <v>1712</v>
      </c>
    </row>
    <row r="13" spans="1:9" s="1" customFormat="1" ht="15" customHeight="1" x14ac:dyDescent="0.2">
      <c r="B13" s="427" t="s">
        <v>607</v>
      </c>
      <c r="C13" s="203">
        <v>9281</v>
      </c>
      <c r="D13" s="171">
        <v>12126</v>
      </c>
      <c r="E13" s="171">
        <v>20512</v>
      </c>
      <c r="F13" s="171">
        <v>23753</v>
      </c>
      <c r="G13" s="171">
        <v>25207</v>
      </c>
      <c r="H13" s="172">
        <v>25618</v>
      </c>
      <c r="I13" s="172">
        <v>26501</v>
      </c>
    </row>
    <row r="14" spans="1:9" s="1" customFormat="1" ht="15" customHeight="1" x14ac:dyDescent="0.2">
      <c r="A14" s="7"/>
      <c r="B14" s="427" t="s">
        <v>608</v>
      </c>
      <c r="C14" s="203">
        <v>9588</v>
      </c>
      <c r="D14" s="171">
        <v>15993</v>
      </c>
      <c r="E14" s="171">
        <v>19776</v>
      </c>
      <c r="F14" s="171">
        <v>21764</v>
      </c>
      <c r="G14" s="171">
        <v>20792</v>
      </c>
      <c r="H14" s="172">
        <v>21657</v>
      </c>
      <c r="I14" s="172">
        <v>21897</v>
      </c>
    </row>
    <row r="16" spans="1:9" x14ac:dyDescent="0.2">
      <c r="A16" s="566" t="s">
        <v>757</v>
      </c>
      <c r="B16" s="29" t="s">
        <v>269</v>
      </c>
      <c r="C16" s="250" t="s">
        <v>758</v>
      </c>
      <c r="D16" s="1"/>
      <c r="E16" s="1"/>
    </row>
  </sheetData>
  <mergeCells count="2">
    <mergeCell ref="B3:B4"/>
    <mergeCell ref="C4:H4"/>
  </mergeCells>
  <hyperlinks>
    <hyperlink ref="C16" r:id="rId1"/>
    <hyperlink ref="E1" location="'Spis Contents'!A1" display="Powrót do spisu"/>
  </hyperlinks>
  <pageMargins left="0.7" right="0.7" top="0.75" bottom="0.75" header="0.3" footer="0.3"/>
  <pageSetup paperSize="9" scale="89" orientation="landscape" horizontalDpi="4294967295" verticalDpi="4294967295"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workbookViewId="0"/>
  </sheetViews>
  <sheetFormatPr defaultRowHeight="14.25" x14ac:dyDescent="0.2"/>
  <cols>
    <col min="1" max="1" width="12.7109375" style="15" customWidth="1"/>
    <col min="2" max="2" width="60.7109375" style="15" customWidth="1"/>
    <col min="3" max="8" width="10.7109375" style="15" customWidth="1"/>
    <col min="9" max="16384" width="9.140625" style="15"/>
  </cols>
  <sheetData>
    <row r="1" spans="1:9" x14ac:dyDescent="0.2">
      <c r="A1" s="53" t="s">
        <v>751</v>
      </c>
      <c r="B1" s="43" t="s">
        <v>760</v>
      </c>
      <c r="C1" s="14"/>
      <c r="D1" s="14"/>
      <c r="E1" s="423" t="s">
        <v>493</v>
      </c>
      <c r="F1" s="14"/>
      <c r="G1" s="14"/>
    </row>
    <row r="2" spans="1:9" ht="15" thickBot="1" x14ac:dyDescent="0.25">
      <c r="A2" s="29"/>
      <c r="B2" s="58" t="s">
        <v>745</v>
      </c>
      <c r="C2" s="14"/>
      <c r="D2" s="14"/>
      <c r="E2" s="14"/>
      <c r="F2" s="14"/>
      <c r="G2" s="14"/>
    </row>
    <row r="3" spans="1:9" s="1" customFormat="1" ht="15" customHeight="1" x14ac:dyDescent="0.2">
      <c r="B3" s="763" t="s">
        <v>761</v>
      </c>
      <c r="C3" s="574">
        <v>2000</v>
      </c>
      <c r="D3" s="575">
        <v>2005</v>
      </c>
      <c r="E3" s="575">
        <v>2010</v>
      </c>
      <c r="F3" s="575">
        <v>2011</v>
      </c>
      <c r="G3" s="575">
        <v>2012</v>
      </c>
      <c r="H3" s="573">
        <v>2013</v>
      </c>
      <c r="I3" s="573">
        <v>2014</v>
      </c>
    </row>
    <row r="4" spans="1:9" s="1" customFormat="1" ht="15" customHeight="1" thickBot="1" x14ac:dyDescent="0.25">
      <c r="B4" s="761"/>
      <c r="C4" s="757" t="s">
        <v>762</v>
      </c>
      <c r="D4" s="757"/>
      <c r="E4" s="757"/>
      <c r="F4" s="757"/>
      <c r="G4" s="757"/>
      <c r="H4" s="757"/>
    </row>
    <row r="5" spans="1:9" s="1" customFormat="1" ht="15" customHeight="1" x14ac:dyDescent="0.2">
      <c r="B5" s="473" t="s">
        <v>727</v>
      </c>
      <c r="C5" s="564">
        <v>5436</v>
      </c>
      <c r="D5" s="565">
        <v>7251</v>
      </c>
      <c r="E5" s="565">
        <v>9475</v>
      </c>
      <c r="F5" s="565">
        <v>10384</v>
      </c>
      <c r="G5" s="565">
        <v>10460</v>
      </c>
      <c r="H5" s="426">
        <v>10610</v>
      </c>
      <c r="I5" s="426">
        <v>10743</v>
      </c>
    </row>
    <row r="6" spans="1:9" s="1" customFormat="1" ht="15" customHeight="1" x14ac:dyDescent="0.2">
      <c r="B6" s="437" t="s">
        <v>754</v>
      </c>
      <c r="C6" s="555">
        <v>2986</v>
      </c>
      <c r="D6" s="170">
        <v>34103</v>
      </c>
      <c r="E6" s="170">
        <v>41024</v>
      </c>
      <c r="F6" s="170">
        <v>43769</v>
      </c>
      <c r="G6" s="170">
        <v>43298</v>
      </c>
      <c r="H6" s="169">
        <v>43357</v>
      </c>
      <c r="I6" s="169">
        <v>43982</v>
      </c>
    </row>
    <row r="7" spans="1:9" s="1" customFormat="1" ht="15" customHeight="1" x14ac:dyDescent="0.2">
      <c r="B7" s="437" t="s">
        <v>755</v>
      </c>
      <c r="C7" s="555">
        <v>1529</v>
      </c>
      <c r="D7" s="170">
        <v>2133</v>
      </c>
      <c r="E7" s="170">
        <v>3928</v>
      </c>
      <c r="F7" s="170">
        <v>4523</v>
      </c>
      <c r="G7" s="170">
        <v>4734</v>
      </c>
      <c r="H7" s="169">
        <v>4943</v>
      </c>
      <c r="I7" s="169">
        <v>5105</v>
      </c>
    </row>
    <row r="8" spans="1:9" s="1" customFormat="1" ht="15" customHeight="1" x14ac:dyDescent="0.2">
      <c r="B8" s="437" t="s">
        <v>756</v>
      </c>
      <c r="C8" s="555">
        <v>1702</v>
      </c>
      <c r="D8" s="170">
        <v>3638</v>
      </c>
      <c r="E8" s="170">
        <v>7143</v>
      </c>
      <c r="F8" s="170">
        <v>8767</v>
      </c>
      <c r="G8" s="170">
        <v>9222</v>
      </c>
      <c r="H8" s="169">
        <v>9637</v>
      </c>
      <c r="I8" s="169">
        <v>8677</v>
      </c>
    </row>
    <row r="9" spans="1:9" s="1" customFormat="1" ht="15" customHeight="1" x14ac:dyDescent="0.2">
      <c r="B9" s="427" t="s">
        <v>603</v>
      </c>
      <c r="C9" s="203">
        <v>796</v>
      </c>
      <c r="D9" s="171">
        <v>1212</v>
      </c>
      <c r="E9" s="171">
        <v>1856</v>
      </c>
      <c r="F9" s="171">
        <v>2011</v>
      </c>
      <c r="G9" s="171">
        <v>2113</v>
      </c>
      <c r="H9" s="172">
        <v>2119</v>
      </c>
      <c r="I9" s="172">
        <v>2143</v>
      </c>
    </row>
    <row r="10" spans="1:9" s="1" customFormat="1" ht="15" customHeight="1" x14ac:dyDescent="0.2">
      <c r="B10" s="428" t="s">
        <v>604</v>
      </c>
      <c r="C10" s="203">
        <v>15850</v>
      </c>
      <c r="D10" s="171">
        <v>19225</v>
      </c>
      <c r="E10" s="171">
        <v>23285</v>
      </c>
      <c r="F10" s="171">
        <v>24561</v>
      </c>
      <c r="G10" s="171">
        <v>25055</v>
      </c>
      <c r="H10" s="172">
        <v>25470</v>
      </c>
      <c r="I10" s="172">
        <v>25931</v>
      </c>
    </row>
    <row r="11" spans="1:9" s="1" customFormat="1" ht="15" customHeight="1" x14ac:dyDescent="0.2">
      <c r="B11" s="437" t="s">
        <v>605</v>
      </c>
      <c r="C11" s="203">
        <v>35155</v>
      </c>
      <c r="D11" s="171">
        <v>43420</v>
      </c>
      <c r="E11" s="171">
        <v>48200</v>
      </c>
      <c r="F11" s="171">
        <v>49897</v>
      </c>
      <c r="G11" s="171">
        <v>51448</v>
      </c>
      <c r="H11" s="172">
        <v>52513</v>
      </c>
      <c r="I11" s="172">
        <v>53896</v>
      </c>
    </row>
    <row r="12" spans="1:9" s="1" customFormat="1" ht="15" customHeight="1" x14ac:dyDescent="0.2">
      <c r="B12" s="427" t="s">
        <v>606</v>
      </c>
      <c r="C12" s="203">
        <v>15519</v>
      </c>
      <c r="D12" s="171">
        <v>27190</v>
      </c>
      <c r="E12" s="171">
        <v>40693</v>
      </c>
      <c r="F12" s="171">
        <v>47390</v>
      </c>
      <c r="G12" s="171">
        <v>47975</v>
      </c>
      <c r="H12" s="172">
        <v>46387</v>
      </c>
      <c r="I12" s="172">
        <v>44500</v>
      </c>
    </row>
    <row r="13" spans="1:9" s="1" customFormat="1" ht="15" customHeight="1" x14ac:dyDescent="0.2">
      <c r="B13" s="427" t="s">
        <v>607</v>
      </c>
      <c r="C13" s="203">
        <v>2499</v>
      </c>
      <c r="D13" s="171">
        <v>3074</v>
      </c>
      <c r="E13" s="171">
        <v>4919</v>
      </c>
      <c r="F13" s="171">
        <v>5636</v>
      </c>
      <c r="G13" s="171">
        <v>5917</v>
      </c>
      <c r="H13" s="172">
        <v>5951</v>
      </c>
      <c r="I13" s="172">
        <v>6093</v>
      </c>
    </row>
    <row r="14" spans="1:9" s="1" customFormat="1" ht="15" customHeight="1" x14ac:dyDescent="0.2">
      <c r="A14" s="7"/>
      <c r="B14" s="427" t="s">
        <v>608</v>
      </c>
      <c r="C14" s="203">
        <v>13170</v>
      </c>
      <c r="D14" s="171">
        <v>21887</v>
      </c>
      <c r="E14" s="171">
        <v>26826</v>
      </c>
      <c r="F14" s="171">
        <v>29494</v>
      </c>
      <c r="G14" s="171">
        <v>28149</v>
      </c>
      <c r="H14" s="172">
        <v>29298</v>
      </c>
      <c r="I14" s="172">
        <v>29594</v>
      </c>
    </row>
    <row r="15" spans="1:9" x14ac:dyDescent="0.2">
      <c r="H15" s="13"/>
      <c r="I15" s="13"/>
    </row>
    <row r="16" spans="1:9" x14ac:dyDescent="0.2">
      <c r="A16" s="430" t="s">
        <v>763</v>
      </c>
      <c r="B16" s="16" t="s">
        <v>269</v>
      </c>
      <c r="C16" s="248" t="s">
        <v>758</v>
      </c>
      <c r="D16" s="1"/>
      <c r="E16" s="1"/>
      <c r="F16" s="1"/>
    </row>
  </sheetData>
  <mergeCells count="2">
    <mergeCell ref="B3:B4"/>
    <mergeCell ref="C4:H4"/>
  </mergeCells>
  <hyperlinks>
    <hyperlink ref="C16" r:id="rId1"/>
    <hyperlink ref="E1" location="'Spis Contents'!A1" display="Powrót do spisu"/>
  </hyperlinks>
  <pageMargins left="0.7" right="0.7" top="0.75" bottom="0.75" header="0.3" footer="0.3"/>
  <pageSetup paperSize="9" scale="90" orientation="landscape" horizontalDpi="1200" verticalDpi="1200"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workbookViewId="0"/>
  </sheetViews>
  <sheetFormatPr defaultRowHeight="15" x14ac:dyDescent="0.25"/>
  <cols>
    <col min="1" max="1" width="12.7109375" style="123" customWidth="1"/>
    <col min="2" max="2" width="60.7109375" customWidth="1"/>
    <col min="3" max="8" width="10.7109375" customWidth="1"/>
    <col min="9" max="9" width="9.140625" style="30"/>
  </cols>
  <sheetData>
    <row r="1" spans="1:9" ht="15" customHeight="1" x14ac:dyDescent="0.25">
      <c r="A1" s="53" t="s">
        <v>759</v>
      </c>
      <c r="B1" s="2" t="s">
        <v>747</v>
      </c>
      <c r="C1" s="14"/>
      <c r="D1" s="14"/>
      <c r="E1" s="423" t="s">
        <v>493</v>
      </c>
      <c r="F1" s="14"/>
      <c r="G1" s="14"/>
    </row>
    <row r="2" spans="1:9" ht="15.75" thickBot="1" x14ac:dyDescent="0.3">
      <c r="A2" s="289"/>
      <c r="B2" s="40" t="s">
        <v>748</v>
      </c>
      <c r="C2" s="14"/>
      <c r="D2" s="14"/>
      <c r="E2" s="14"/>
      <c r="F2" s="14"/>
      <c r="G2" s="14"/>
    </row>
    <row r="3" spans="1:9" x14ac:dyDescent="0.25">
      <c r="B3" s="763" t="s">
        <v>761</v>
      </c>
      <c r="C3" s="574">
        <v>2008</v>
      </c>
      <c r="D3" s="575">
        <v>2009</v>
      </c>
      <c r="E3" s="575">
        <v>2010</v>
      </c>
      <c r="F3" s="575">
        <v>2011</v>
      </c>
      <c r="G3" s="575">
        <v>2012</v>
      </c>
      <c r="H3" s="573">
        <v>2013</v>
      </c>
      <c r="I3" s="573">
        <v>2014</v>
      </c>
    </row>
    <row r="4" spans="1:9" ht="15.75" customHeight="1" thickBot="1" x14ac:dyDescent="0.3">
      <c r="B4" s="761"/>
      <c r="C4" s="757" t="s">
        <v>765</v>
      </c>
      <c r="D4" s="757"/>
      <c r="E4" s="757"/>
      <c r="F4" s="757"/>
      <c r="G4" s="757"/>
      <c r="H4" s="757"/>
    </row>
    <row r="5" spans="1:9" x14ac:dyDescent="0.25">
      <c r="B5" s="473" t="s">
        <v>555</v>
      </c>
      <c r="C5" s="513">
        <v>101.5</v>
      </c>
      <c r="D5" s="567">
        <v>98</v>
      </c>
      <c r="E5" s="567">
        <v>104.1</v>
      </c>
      <c r="F5" s="567">
        <v>102.9</v>
      </c>
      <c r="G5" s="567">
        <v>102.2</v>
      </c>
      <c r="H5" s="568">
        <v>102.1</v>
      </c>
      <c r="I5" s="568">
        <v>102.5</v>
      </c>
    </row>
    <row r="6" spans="1:9" x14ac:dyDescent="0.25">
      <c r="B6" s="437" t="s">
        <v>754</v>
      </c>
      <c r="C6" s="455">
        <v>100</v>
      </c>
      <c r="D6" s="449">
        <v>96.3</v>
      </c>
      <c r="E6" s="449">
        <v>102.6</v>
      </c>
      <c r="F6" s="449">
        <v>101.5</v>
      </c>
      <c r="G6" s="449">
        <v>101.1</v>
      </c>
      <c r="H6" s="450">
        <v>101</v>
      </c>
      <c r="I6" s="450">
        <v>101.7</v>
      </c>
    </row>
    <row r="7" spans="1:9" x14ac:dyDescent="0.25">
      <c r="B7" s="437" t="s">
        <v>755</v>
      </c>
      <c r="C7" s="455">
        <v>105.2</v>
      </c>
      <c r="D7" s="449">
        <v>102.7</v>
      </c>
      <c r="E7" s="449">
        <v>107.7</v>
      </c>
      <c r="F7" s="449">
        <v>105.9</v>
      </c>
      <c r="G7" s="449">
        <v>104.8</v>
      </c>
      <c r="H7" s="450">
        <v>104.6</v>
      </c>
      <c r="I7" s="450">
        <v>104.4</v>
      </c>
    </row>
    <row r="8" spans="1:9" x14ac:dyDescent="0.25">
      <c r="B8" s="437" t="s">
        <v>756</v>
      </c>
      <c r="C8" s="455">
        <v>105.2</v>
      </c>
      <c r="D8" s="578">
        <v>93.4</v>
      </c>
      <c r="E8" s="449">
        <v>105.2</v>
      </c>
      <c r="F8" s="449">
        <v>101.1</v>
      </c>
      <c r="G8" s="449">
        <v>105.6</v>
      </c>
      <c r="H8" s="450">
        <v>102.1</v>
      </c>
      <c r="I8" s="450">
        <v>100.8</v>
      </c>
    </row>
    <row r="9" spans="1:9" x14ac:dyDescent="0.25">
      <c r="B9" s="427" t="s">
        <v>603</v>
      </c>
      <c r="C9" s="438">
        <v>105.5</v>
      </c>
      <c r="D9" s="294">
        <v>103.2</v>
      </c>
      <c r="E9" s="294">
        <v>105.2</v>
      </c>
      <c r="F9" s="294">
        <v>101.1</v>
      </c>
      <c r="G9" s="294">
        <v>105.6</v>
      </c>
      <c r="H9" s="439">
        <v>102.1</v>
      </c>
      <c r="I9" s="439">
        <v>103.7</v>
      </c>
    </row>
    <row r="10" spans="1:9" x14ac:dyDescent="0.25">
      <c r="B10" s="428" t="s">
        <v>604</v>
      </c>
      <c r="C10" s="438">
        <v>100.5</v>
      </c>
      <c r="D10" s="579">
        <v>97.4</v>
      </c>
      <c r="E10" s="294">
        <v>103.2</v>
      </c>
      <c r="F10" s="294">
        <v>102.2</v>
      </c>
      <c r="G10" s="294">
        <v>102.4</v>
      </c>
      <c r="H10" s="439">
        <v>101.8</v>
      </c>
      <c r="I10" s="439">
        <v>102.2</v>
      </c>
    </row>
    <row r="11" spans="1:9" x14ac:dyDescent="0.25">
      <c r="B11" s="437" t="s">
        <v>605</v>
      </c>
      <c r="C11" s="438">
        <v>99.8</v>
      </c>
      <c r="D11" s="579">
        <v>97.2</v>
      </c>
      <c r="E11" s="294">
        <v>102.6</v>
      </c>
      <c r="F11" s="294">
        <v>101.7</v>
      </c>
      <c r="G11" s="294">
        <v>102.2</v>
      </c>
      <c r="H11" s="439">
        <v>101.5</v>
      </c>
      <c r="I11" s="439">
        <v>102.4</v>
      </c>
    </row>
    <row r="12" spans="1:9" x14ac:dyDescent="0.25">
      <c r="B12" s="427" t="s">
        <v>606</v>
      </c>
      <c r="C12" s="438">
        <v>101.3</v>
      </c>
      <c r="D12" s="294">
        <v>101.7</v>
      </c>
      <c r="E12" s="294">
        <v>102.3</v>
      </c>
      <c r="F12" s="294">
        <v>103.5</v>
      </c>
      <c r="G12" s="294">
        <v>102.5</v>
      </c>
      <c r="H12" s="439">
        <v>102.5</v>
      </c>
      <c r="I12" s="439">
        <v>102.8</v>
      </c>
    </row>
    <row r="13" spans="1:9" x14ac:dyDescent="0.25">
      <c r="B13" s="427" t="s">
        <v>607</v>
      </c>
      <c r="C13" s="438">
        <v>103.2</v>
      </c>
      <c r="D13" s="294">
        <v>100.9</v>
      </c>
      <c r="E13" s="294">
        <v>107.4</v>
      </c>
      <c r="F13" s="294">
        <v>104.8</v>
      </c>
      <c r="G13" s="294">
        <v>104.2</v>
      </c>
      <c r="H13" s="439">
        <v>104.4</v>
      </c>
      <c r="I13" s="439">
        <v>104</v>
      </c>
    </row>
    <row r="14" spans="1:9" x14ac:dyDescent="0.25">
      <c r="A14" s="569"/>
      <c r="B14" s="427" t="s">
        <v>608</v>
      </c>
      <c r="C14" s="438">
        <v>100.8</v>
      </c>
      <c r="D14" s="579">
        <v>95.5</v>
      </c>
      <c r="E14" s="294">
        <v>102.2</v>
      </c>
      <c r="F14" s="294">
        <v>101.9</v>
      </c>
      <c r="G14" s="579">
        <v>99.9</v>
      </c>
      <c r="H14" s="439">
        <v>100.4</v>
      </c>
      <c r="I14" s="439">
        <v>101.3</v>
      </c>
    </row>
    <row r="15" spans="1:9" ht="15" customHeight="1" x14ac:dyDescent="0.25"/>
    <row r="16" spans="1:9" x14ac:dyDescent="0.25">
      <c r="A16" s="430" t="s">
        <v>763</v>
      </c>
      <c r="B16" s="16" t="s">
        <v>269</v>
      </c>
      <c r="C16" s="248" t="s">
        <v>758</v>
      </c>
      <c r="D16" s="117"/>
      <c r="E16" s="117"/>
    </row>
  </sheetData>
  <mergeCells count="2">
    <mergeCell ref="B3:B4"/>
    <mergeCell ref="C4:H4"/>
  </mergeCells>
  <hyperlinks>
    <hyperlink ref="C16" r:id="rId1"/>
    <hyperlink ref="E1" location="'Spis Contents'!A1" display="Powrót do spisu"/>
  </hyperlinks>
  <pageMargins left="0.7" right="0.7" top="0.75" bottom="0.75" header="0.3" footer="0.3"/>
  <pageSetup paperSize="9" scale="90" orientation="landscape" horizontalDpi="1200" verticalDpi="1200"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workbookViewId="0"/>
  </sheetViews>
  <sheetFormatPr defaultRowHeight="15" x14ac:dyDescent="0.25"/>
  <cols>
    <col min="1" max="1" width="12.7109375" style="123" customWidth="1"/>
    <col min="2" max="2" width="60.7109375" customWidth="1"/>
    <col min="3" max="8" width="10.7109375" customWidth="1"/>
  </cols>
  <sheetData>
    <row r="1" spans="1:10" ht="15.75" x14ac:dyDescent="0.25">
      <c r="A1" s="53" t="s">
        <v>764</v>
      </c>
      <c r="B1" s="2" t="s">
        <v>749</v>
      </c>
      <c r="C1" s="63"/>
      <c r="D1" s="63"/>
      <c r="E1" s="63"/>
      <c r="F1" s="63"/>
      <c r="G1" s="423" t="s">
        <v>493</v>
      </c>
      <c r="H1" s="63"/>
      <c r="I1" s="63"/>
      <c r="J1" s="63"/>
    </row>
    <row r="2" spans="1:10" ht="16.5" thickBot="1" x14ac:dyDescent="0.3">
      <c r="A2" s="403"/>
      <c r="B2" s="12" t="s">
        <v>750</v>
      </c>
      <c r="C2" s="63"/>
      <c r="D2" s="63"/>
      <c r="E2" s="63"/>
      <c r="F2" s="63"/>
      <c r="G2" s="63"/>
      <c r="H2" s="63"/>
      <c r="I2" s="63"/>
      <c r="J2" s="63"/>
    </row>
    <row r="3" spans="1:10" x14ac:dyDescent="0.25">
      <c r="B3" s="763" t="s">
        <v>685</v>
      </c>
      <c r="C3" s="574">
        <v>2000</v>
      </c>
      <c r="D3" s="575">
        <v>2005</v>
      </c>
      <c r="E3" s="575">
        <v>2010</v>
      </c>
      <c r="F3" s="575">
        <v>2011</v>
      </c>
      <c r="G3" s="575">
        <v>2012</v>
      </c>
      <c r="H3" s="573">
        <v>2013</v>
      </c>
      <c r="I3" s="573">
        <v>2014</v>
      </c>
    </row>
    <row r="4" spans="1:10" ht="15.75" customHeight="1" thickBot="1" x14ac:dyDescent="0.3">
      <c r="B4" s="761"/>
      <c r="C4" s="757" t="s">
        <v>766</v>
      </c>
      <c r="D4" s="757"/>
      <c r="E4" s="757"/>
      <c r="F4" s="757"/>
      <c r="G4" s="757"/>
      <c r="H4" s="757"/>
    </row>
    <row r="5" spans="1:10" x14ac:dyDescent="0.25">
      <c r="B5" s="473" t="s">
        <v>555</v>
      </c>
      <c r="C5" s="513">
        <v>76.099999999999994</v>
      </c>
      <c r="D5" s="567">
        <v>76</v>
      </c>
      <c r="E5" s="567">
        <v>75.099999999999994</v>
      </c>
      <c r="F5" s="567">
        <v>74.400000000000006</v>
      </c>
      <c r="G5" s="567">
        <v>74.3</v>
      </c>
      <c r="H5" s="568">
        <v>74.3</v>
      </c>
      <c r="I5" s="568">
        <v>74.099999999999994</v>
      </c>
    </row>
    <row r="6" spans="1:10" x14ac:dyDescent="0.25">
      <c r="B6" s="427" t="s">
        <v>603</v>
      </c>
      <c r="C6" s="438">
        <v>77.3</v>
      </c>
      <c r="D6" s="294">
        <v>75</v>
      </c>
      <c r="E6" s="294">
        <v>74.5</v>
      </c>
      <c r="F6" s="294">
        <v>75.2</v>
      </c>
      <c r="G6" s="294">
        <v>73.900000000000006</v>
      </c>
      <c r="H6" s="439">
        <v>77.900000000000006</v>
      </c>
      <c r="I6" s="439">
        <v>78.3</v>
      </c>
    </row>
    <row r="7" spans="1:10" x14ac:dyDescent="0.25">
      <c r="B7" s="428" t="s">
        <v>604</v>
      </c>
      <c r="C7" s="438">
        <v>79.7</v>
      </c>
      <c r="D7" s="294">
        <v>80.8</v>
      </c>
      <c r="E7" s="294">
        <v>82.8</v>
      </c>
      <c r="F7" s="294">
        <v>82.6</v>
      </c>
      <c r="G7" s="294">
        <v>82.4</v>
      </c>
      <c r="H7" s="439">
        <v>82.3</v>
      </c>
      <c r="I7" s="439">
        <v>82.1</v>
      </c>
    </row>
    <row r="8" spans="1:10" x14ac:dyDescent="0.25">
      <c r="B8" s="437" t="s">
        <v>605</v>
      </c>
      <c r="C8" s="438">
        <v>79.599999999999994</v>
      </c>
      <c r="D8" s="294">
        <v>81.599999999999994</v>
      </c>
      <c r="E8" s="294">
        <v>84.6</v>
      </c>
      <c r="F8" s="294">
        <v>84.3</v>
      </c>
      <c r="G8" s="294">
        <v>83.4</v>
      </c>
      <c r="H8" s="439">
        <v>82.9</v>
      </c>
      <c r="I8" s="439">
        <v>82.5</v>
      </c>
    </row>
    <row r="9" spans="1:10" x14ac:dyDescent="0.25">
      <c r="B9" s="427" t="s">
        <v>606</v>
      </c>
      <c r="C9" s="438">
        <v>76.400000000000006</v>
      </c>
      <c r="D9" s="294">
        <v>74.7</v>
      </c>
      <c r="E9" s="294">
        <v>72.7</v>
      </c>
      <c r="F9" s="294">
        <v>72.599999999999994</v>
      </c>
      <c r="G9" s="294">
        <v>73.8</v>
      </c>
      <c r="H9" s="439">
        <v>74</v>
      </c>
      <c r="I9" s="439">
        <v>74</v>
      </c>
    </row>
    <row r="10" spans="1:10" x14ac:dyDescent="0.25">
      <c r="B10" s="427" t="s">
        <v>607</v>
      </c>
      <c r="C10" s="438">
        <v>71</v>
      </c>
      <c r="D10" s="294">
        <v>68.5</v>
      </c>
      <c r="E10" s="294">
        <v>65</v>
      </c>
      <c r="F10" s="294">
        <v>64.5</v>
      </c>
      <c r="G10" s="294">
        <v>64.599999999999994</v>
      </c>
      <c r="H10" s="439">
        <v>64.099999999999994</v>
      </c>
      <c r="I10" s="439">
        <v>63.9</v>
      </c>
    </row>
    <row r="11" spans="1:10" x14ac:dyDescent="0.25">
      <c r="A11" s="569"/>
      <c r="B11" s="427" t="s">
        <v>608</v>
      </c>
      <c r="C11" s="438">
        <v>76</v>
      </c>
      <c r="D11" s="294">
        <v>76.599999999999994</v>
      </c>
      <c r="E11" s="294">
        <v>77.400000000000006</v>
      </c>
      <c r="F11" s="294">
        <v>76.3</v>
      </c>
      <c r="G11" s="294">
        <v>76.7</v>
      </c>
      <c r="H11" s="439">
        <v>76.8</v>
      </c>
      <c r="I11" s="439">
        <v>76.7</v>
      </c>
    </row>
    <row r="12" spans="1:10" ht="15" customHeight="1" x14ac:dyDescent="0.25">
      <c r="A12" s="569"/>
      <c r="B12" s="359"/>
      <c r="C12" s="328"/>
      <c r="D12" s="328"/>
      <c r="E12" s="328"/>
      <c r="F12" s="328"/>
      <c r="G12" s="328"/>
      <c r="H12" s="328"/>
    </row>
    <row r="13" spans="1:10" x14ac:dyDescent="0.25">
      <c r="A13" s="430" t="s">
        <v>763</v>
      </c>
      <c r="B13" s="16" t="s">
        <v>269</v>
      </c>
      <c r="C13" s="248" t="s">
        <v>758</v>
      </c>
      <c r="D13" s="117"/>
      <c r="E13" s="117"/>
    </row>
  </sheetData>
  <mergeCells count="2">
    <mergeCell ref="B3:B4"/>
    <mergeCell ref="C4:H4"/>
  </mergeCells>
  <hyperlinks>
    <hyperlink ref="C13" r:id="rId1"/>
    <hyperlink ref="G1" location="'Spis Contents'!A1" display="Powrót do spisu"/>
  </hyperlinks>
  <pageMargins left="0.7" right="0.7" top="0.75" bottom="0.75" header="0.3" footer="0.3"/>
  <pageSetup paperSize="9" scale="90" orientation="landscape" horizontalDpi="1200" verticalDpi="1200"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workbookViewId="0"/>
  </sheetViews>
  <sheetFormatPr defaultRowHeight="12.75" x14ac:dyDescent="0.2"/>
  <cols>
    <col min="1" max="1" width="12.85546875" style="421" customWidth="1"/>
    <col min="2" max="2" width="87.7109375" style="407" customWidth="1"/>
    <col min="3" max="3" width="4.85546875" style="407" customWidth="1"/>
    <col min="4" max="4" width="87.7109375" style="407" customWidth="1"/>
    <col min="5" max="16384" width="9.140625" style="407"/>
  </cols>
  <sheetData>
    <row r="1" spans="1:7" ht="87.75" customHeight="1" x14ac:dyDescent="0.2">
      <c r="A1" s="422" t="s">
        <v>926</v>
      </c>
      <c r="B1" s="420" t="s">
        <v>966</v>
      </c>
      <c r="C1" s="410"/>
      <c r="D1" s="411" t="s">
        <v>967</v>
      </c>
      <c r="G1" s="730" t="s">
        <v>493</v>
      </c>
    </row>
    <row r="2" spans="1:7" s="412" customFormat="1" ht="68.25" customHeight="1" x14ac:dyDescent="0.25">
      <c r="A2" s="421" t="s">
        <v>482</v>
      </c>
      <c r="B2" s="413" t="s">
        <v>483</v>
      </c>
      <c r="C2" s="414"/>
      <c r="D2" s="411" t="s">
        <v>484</v>
      </c>
    </row>
    <row r="3" spans="1:7" s="412" customFormat="1" ht="80.25" customHeight="1" x14ac:dyDescent="0.25">
      <c r="A3" s="421" t="s">
        <v>482</v>
      </c>
      <c r="B3" s="415" t="s">
        <v>927</v>
      </c>
      <c r="C3" s="416"/>
      <c r="D3" s="411" t="s">
        <v>928</v>
      </c>
    </row>
    <row r="4" spans="1:7" s="412" customFormat="1" ht="76.5" customHeight="1" x14ac:dyDescent="0.25">
      <c r="A4" s="421" t="s">
        <v>482</v>
      </c>
      <c r="B4" s="413" t="s">
        <v>868</v>
      </c>
      <c r="C4" s="414"/>
      <c r="D4" s="411" t="s">
        <v>973</v>
      </c>
    </row>
    <row r="5" spans="1:7" s="412" customFormat="1" ht="71.25" customHeight="1" x14ac:dyDescent="0.25">
      <c r="A5" s="421" t="s">
        <v>482</v>
      </c>
      <c r="B5" s="413" t="s">
        <v>993</v>
      </c>
      <c r="C5" s="414"/>
      <c r="D5" s="411" t="s">
        <v>997</v>
      </c>
    </row>
    <row r="6" spans="1:7" s="412" customFormat="1" ht="36.75" customHeight="1" x14ac:dyDescent="0.25">
      <c r="A6" s="421" t="s">
        <v>482</v>
      </c>
      <c r="B6" s="410" t="s">
        <v>485</v>
      </c>
      <c r="C6" s="410"/>
      <c r="D6" s="417" t="s">
        <v>486</v>
      </c>
    </row>
    <row r="7" spans="1:7" s="412" customFormat="1" ht="81" customHeight="1" x14ac:dyDescent="0.25">
      <c r="A7" s="421" t="s">
        <v>482</v>
      </c>
      <c r="B7" s="418" t="s">
        <v>869</v>
      </c>
      <c r="C7" s="419"/>
      <c r="D7" s="417" t="s">
        <v>933</v>
      </c>
    </row>
    <row r="8" spans="1:7" s="412" customFormat="1" ht="171" customHeight="1" x14ac:dyDescent="0.25">
      <c r="A8" s="421" t="s">
        <v>482</v>
      </c>
      <c r="B8" s="410" t="s">
        <v>996</v>
      </c>
      <c r="C8" s="410"/>
      <c r="D8" s="411" t="s">
        <v>932</v>
      </c>
    </row>
    <row r="9" spans="1:7" s="412" customFormat="1" ht="91.5" customHeight="1" x14ac:dyDescent="0.25">
      <c r="A9" s="422" t="s">
        <v>767</v>
      </c>
      <c r="B9" s="732" t="s">
        <v>797</v>
      </c>
      <c r="C9" s="408"/>
      <c r="D9" s="729" t="s">
        <v>961</v>
      </c>
    </row>
    <row r="10" spans="1:7" s="412" customFormat="1" ht="70.5" customHeight="1" x14ac:dyDescent="0.25">
      <c r="A10" s="421" t="s">
        <v>638</v>
      </c>
      <c r="B10" s="728" t="s">
        <v>974</v>
      </c>
      <c r="D10" s="729" t="s">
        <v>994</v>
      </c>
    </row>
    <row r="11" spans="1:7" ht="229.5" x14ac:dyDescent="0.2">
      <c r="A11" s="421" t="s">
        <v>638</v>
      </c>
      <c r="B11" s="723" t="s">
        <v>962</v>
      </c>
      <c r="C11" s="412"/>
      <c r="D11" s="727" t="s">
        <v>963</v>
      </c>
    </row>
    <row r="12" spans="1:7" ht="200.25" customHeight="1" x14ac:dyDescent="0.2">
      <c r="A12" s="421" t="s">
        <v>638</v>
      </c>
      <c r="B12" s="731" t="s">
        <v>964</v>
      </c>
      <c r="C12" s="412"/>
      <c r="D12" s="729" t="s">
        <v>934</v>
      </c>
    </row>
    <row r="13" spans="1:7" ht="89.25" customHeight="1" x14ac:dyDescent="0.2">
      <c r="A13" s="421" t="s">
        <v>672</v>
      </c>
      <c r="B13" s="420" t="s">
        <v>975</v>
      </c>
      <c r="C13" s="420"/>
      <c r="D13" s="411" t="s">
        <v>976</v>
      </c>
    </row>
    <row r="14" spans="1:7" ht="77.25" customHeight="1" x14ac:dyDescent="0.2">
      <c r="A14" s="421" t="s">
        <v>672</v>
      </c>
      <c r="B14" s="689" t="s">
        <v>971</v>
      </c>
      <c r="C14" s="689"/>
      <c r="D14" s="726" t="s">
        <v>972</v>
      </c>
    </row>
    <row r="15" spans="1:7" ht="153" x14ac:dyDescent="0.2">
      <c r="A15" s="421" t="s">
        <v>672</v>
      </c>
      <c r="B15" s="420" t="s">
        <v>768</v>
      </c>
      <c r="C15" s="420"/>
      <c r="D15" s="411" t="s">
        <v>769</v>
      </c>
    </row>
    <row r="16" spans="1:7" ht="51.75" customHeight="1" x14ac:dyDescent="0.2">
      <c r="A16" s="421" t="s">
        <v>672</v>
      </c>
      <c r="B16" s="420" t="s">
        <v>935</v>
      </c>
      <c r="C16" s="420"/>
      <c r="D16" s="411" t="s">
        <v>936</v>
      </c>
    </row>
    <row r="17" spans="1:4" ht="79.5" customHeight="1" x14ac:dyDescent="0.2">
      <c r="A17" s="421" t="s">
        <v>672</v>
      </c>
      <c r="B17" s="420" t="s">
        <v>770</v>
      </c>
      <c r="C17" s="571"/>
      <c r="D17" s="411" t="s">
        <v>771</v>
      </c>
    </row>
    <row r="18" spans="1:4" ht="213" customHeight="1" x14ac:dyDescent="0.2">
      <c r="A18" s="421" t="s">
        <v>981</v>
      </c>
      <c r="B18" s="723" t="s">
        <v>977</v>
      </c>
      <c r="C18" s="725"/>
      <c r="D18" s="724" t="s">
        <v>937</v>
      </c>
    </row>
    <row r="19" spans="1:4" ht="84" customHeight="1" x14ac:dyDescent="0.2">
      <c r="A19" s="421" t="s">
        <v>981</v>
      </c>
      <c r="B19" s="420" t="s">
        <v>980</v>
      </c>
      <c r="C19" s="408"/>
      <c r="D19" s="409" t="s">
        <v>825</v>
      </c>
    </row>
    <row r="20" spans="1:4" ht="293.25" x14ac:dyDescent="0.2">
      <c r="A20" s="421" t="s">
        <v>982</v>
      </c>
      <c r="B20" s="723" t="s">
        <v>978</v>
      </c>
      <c r="C20" s="723"/>
      <c r="D20" s="727" t="s">
        <v>979</v>
      </c>
    </row>
    <row r="21" spans="1:4" ht="212.25" customHeight="1" x14ac:dyDescent="0.2">
      <c r="A21" s="421" t="s">
        <v>982</v>
      </c>
      <c r="B21" s="570" t="s">
        <v>970</v>
      </c>
      <c r="D21" s="409" t="s">
        <v>969</v>
      </c>
    </row>
    <row r="22" spans="1:4" ht="235.5" customHeight="1" x14ac:dyDescent="0.2">
      <c r="A22" s="421" t="s">
        <v>983</v>
      </c>
      <c r="B22" s="420" t="s">
        <v>991</v>
      </c>
      <c r="C22" s="412"/>
      <c r="D22" s="570" t="s">
        <v>995</v>
      </c>
    </row>
    <row r="23" spans="1:4" ht="182.25" customHeight="1" x14ac:dyDescent="0.2">
      <c r="A23" s="421" t="s">
        <v>984</v>
      </c>
      <c r="B23" s="418" t="s">
        <v>772</v>
      </c>
      <c r="C23" s="418"/>
      <c r="D23" s="572" t="s">
        <v>968</v>
      </c>
    </row>
    <row r="24" spans="1:4" ht="165" customHeight="1" x14ac:dyDescent="0.2"/>
  </sheetData>
  <hyperlinks>
    <hyperlink ref="G1" location="'Spis Contents'!A1" display="Powrót do spisu"/>
  </hyperlinks>
  <pageMargins left="0.7" right="0.7"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9"/>
  <sheetViews>
    <sheetView zoomScaleNormal="100" workbookViewId="0">
      <pane xSplit="3" ySplit="9" topLeftCell="D10" activePane="bottomRight" state="frozen"/>
      <selection pane="topRight" activeCell="D1" sqref="D1"/>
      <selection pane="bottomLeft" activeCell="A10" sqref="A10"/>
      <selection pane="bottomRight"/>
    </sheetView>
  </sheetViews>
  <sheetFormatPr defaultRowHeight="14.25" x14ac:dyDescent="0.2"/>
  <cols>
    <col min="1" max="1" width="12.7109375" style="316" customWidth="1"/>
    <col min="2" max="2" width="50.7109375" style="15" customWidth="1"/>
    <col min="3" max="3" width="3.28515625" style="117" customWidth="1"/>
    <col min="4" max="4" width="10.7109375" style="117" customWidth="1"/>
    <col min="5" max="5" width="3.28515625" style="117" customWidth="1"/>
    <col min="6" max="6" width="10.7109375" style="317" customWidth="1"/>
    <col min="7" max="7" width="3.28515625" style="25" customWidth="1"/>
    <col min="8" max="8" width="10.7109375" style="316" customWidth="1"/>
    <col min="9" max="9" width="3.28515625" style="316" customWidth="1"/>
    <col min="10" max="10" width="10.7109375" style="316" customWidth="1"/>
    <col min="11" max="11" width="3.28515625" style="285" customWidth="1"/>
    <col min="12" max="12" width="50.7109375" style="15" customWidth="1"/>
    <col min="13" max="13" width="3.28515625" style="117" customWidth="1"/>
    <col min="14" max="16384" width="9.140625" style="15"/>
  </cols>
  <sheetData>
    <row r="1" spans="1:15" s="14" customFormat="1" x14ac:dyDescent="0.2">
      <c r="A1" s="253" t="s">
        <v>334</v>
      </c>
      <c r="B1" s="145" t="s">
        <v>870</v>
      </c>
      <c r="C1" s="43"/>
      <c r="D1" s="314"/>
      <c r="E1" s="314"/>
      <c r="F1" s="253"/>
      <c r="G1" s="22"/>
      <c r="H1" s="53"/>
      <c r="I1" s="53"/>
      <c r="J1" s="53"/>
      <c r="K1" s="315"/>
      <c r="L1" s="145"/>
      <c r="M1" s="314"/>
      <c r="N1" s="423" t="s">
        <v>493</v>
      </c>
    </row>
    <row r="2" spans="1:15" x14ac:dyDescent="0.2">
      <c r="B2" s="12" t="s">
        <v>833</v>
      </c>
      <c r="L2" s="12"/>
    </row>
    <row r="3" spans="1:15" x14ac:dyDescent="0.2">
      <c r="B3" s="12"/>
      <c r="L3" s="12"/>
    </row>
    <row r="4" spans="1:15" ht="28.5" customHeight="1" x14ac:dyDescent="0.2">
      <c r="B4" s="766" t="s">
        <v>871</v>
      </c>
      <c r="C4" s="766"/>
      <c r="D4" s="766"/>
      <c r="E4" s="766"/>
      <c r="F4" s="766"/>
      <c r="G4" s="766"/>
      <c r="H4" s="766"/>
      <c r="I4" s="766"/>
      <c r="J4" s="766"/>
      <c r="K4" s="766"/>
      <c r="L4" s="766"/>
      <c r="M4" s="766"/>
    </row>
    <row r="5" spans="1:15" ht="28.5" customHeight="1" x14ac:dyDescent="0.2">
      <c r="B5" s="767" t="s">
        <v>872</v>
      </c>
      <c r="C5" s="767"/>
      <c r="D5" s="767"/>
      <c r="E5" s="767"/>
      <c r="F5" s="767"/>
      <c r="G5" s="767"/>
      <c r="H5" s="767"/>
      <c r="I5" s="767"/>
      <c r="J5" s="767"/>
      <c r="K5" s="767"/>
      <c r="L5" s="767"/>
      <c r="M5" s="767"/>
    </row>
    <row r="6" spans="1:15" ht="15" thickBot="1" x14ac:dyDescent="0.25">
      <c r="B6" s="318"/>
      <c r="L6" s="12"/>
    </row>
    <row r="7" spans="1:15" ht="24.95" customHeight="1" x14ac:dyDescent="0.2">
      <c r="B7" s="762" t="s">
        <v>277</v>
      </c>
      <c r="C7" s="763"/>
      <c r="D7" s="764" t="s">
        <v>335</v>
      </c>
      <c r="E7" s="770"/>
      <c r="F7" s="770"/>
      <c r="G7" s="771"/>
      <c r="H7" s="772" t="s">
        <v>841</v>
      </c>
      <c r="I7" s="773"/>
      <c r="J7" s="762" t="s">
        <v>336</v>
      </c>
      <c r="K7" s="773"/>
      <c r="L7" s="778" t="s">
        <v>278</v>
      </c>
      <c r="M7" s="779"/>
    </row>
    <row r="8" spans="1:15" ht="20.100000000000001" customHeight="1" x14ac:dyDescent="0.2">
      <c r="B8" s="768"/>
      <c r="C8" s="769"/>
      <c r="D8" s="784" t="s">
        <v>337</v>
      </c>
      <c r="E8" s="785"/>
      <c r="F8" s="786" t="s">
        <v>338</v>
      </c>
      <c r="G8" s="785"/>
      <c r="H8" s="774"/>
      <c r="I8" s="775"/>
      <c r="J8" s="768"/>
      <c r="K8" s="775"/>
      <c r="L8" s="780"/>
      <c r="M8" s="781"/>
    </row>
    <row r="9" spans="1:15" ht="50.1" customHeight="1" thickBot="1" x14ac:dyDescent="0.25">
      <c r="B9" s="760"/>
      <c r="C9" s="761"/>
      <c r="D9" s="759"/>
      <c r="E9" s="777"/>
      <c r="F9" s="776"/>
      <c r="G9" s="777"/>
      <c r="H9" s="776"/>
      <c r="I9" s="777"/>
      <c r="J9" s="760"/>
      <c r="K9" s="777"/>
      <c r="L9" s="782"/>
      <c r="M9" s="783"/>
    </row>
    <row r="10" spans="1:15" ht="15" customHeight="1" x14ac:dyDescent="0.2">
      <c r="B10" s="319" t="s">
        <v>339</v>
      </c>
      <c r="C10" s="320"/>
      <c r="D10" s="321">
        <v>4463.5</v>
      </c>
      <c r="E10" s="322"/>
      <c r="F10" s="380">
        <v>2843.6</v>
      </c>
      <c r="G10" s="635"/>
      <c r="H10" s="380">
        <v>34362.6</v>
      </c>
      <c r="I10" s="323"/>
      <c r="J10" s="302">
        <v>312.7</v>
      </c>
      <c r="K10" s="324"/>
      <c r="L10" s="325" t="s">
        <v>340</v>
      </c>
      <c r="M10" s="326"/>
    </row>
    <row r="11" spans="1:15" ht="15" customHeight="1" x14ac:dyDescent="0.2">
      <c r="B11" s="319" t="s">
        <v>341</v>
      </c>
      <c r="C11" s="327"/>
      <c r="D11" s="328">
        <v>509.2</v>
      </c>
      <c r="E11" s="329"/>
      <c r="F11" s="302">
        <v>339.1</v>
      </c>
      <c r="G11" s="330"/>
      <c r="H11" s="636">
        <v>1257.0999999999999</v>
      </c>
      <c r="I11" s="332" t="s">
        <v>1</v>
      </c>
      <c r="J11" s="302">
        <v>38</v>
      </c>
      <c r="K11" s="333"/>
      <c r="L11" s="325" t="s">
        <v>342</v>
      </c>
      <c r="M11" s="334"/>
      <c r="N11" s="1"/>
      <c r="O11" s="1"/>
    </row>
    <row r="12" spans="1:15" ht="15" customHeight="1" x14ac:dyDescent="0.2">
      <c r="B12" s="335" t="s">
        <v>343</v>
      </c>
      <c r="C12" s="327" t="s">
        <v>1</v>
      </c>
      <c r="D12" s="336">
        <v>51.2</v>
      </c>
      <c r="E12" s="337"/>
      <c r="F12" s="331">
        <v>51.3</v>
      </c>
      <c r="G12" s="332"/>
      <c r="H12" s="331" t="s">
        <v>82</v>
      </c>
      <c r="I12" s="332"/>
      <c r="J12" s="331">
        <v>51.6</v>
      </c>
      <c r="K12" s="338"/>
      <c r="L12" s="325" t="s">
        <v>344</v>
      </c>
      <c r="M12" s="334" t="s">
        <v>1</v>
      </c>
      <c r="N12" s="1"/>
      <c r="O12" s="1"/>
    </row>
    <row r="13" spans="1:15" ht="15" customHeight="1" x14ac:dyDescent="0.2">
      <c r="B13" s="319" t="s">
        <v>345</v>
      </c>
      <c r="C13" s="327"/>
      <c r="D13" s="328">
        <v>10</v>
      </c>
      <c r="E13" s="329"/>
      <c r="F13" s="302">
        <v>9.6999999999999993</v>
      </c>
      <c r="G13" s="330"/>
      <c r="H13" s="331">
        <v>11.9</v>
      </c>
      <c r="I13" s="332" t="s">
        <v>2</v>
      </c>
      <c r="J13" s="302">
        <v>9.6999999999999993</v>
      </c>
      <c r="K13" s="333"/>
      <c r="L13" s="325" t="s">
        <v>139</v>
      </c>
      <c r="M13" s="334"/>
      <c r="N13" s="1"/>
      <c r="O13" s="1"/>
    </row>
    <row r="14" spans="1:15" ht="15" customHeight="1" x14ac:dyDescent="0.2">
      <c r="B14" s="319" t="s">
        <v>346</v>
      </c>
      <c r="C14" s="327"/>
      <c r="D14" s="328">
        <v>10.3</v>
      </c>
      <c r="E14" s="329"/>
      <c r="F14" s="302">
        <v>10.1</v>
      </c>
      <c r="G14" s="330"/>
      <c r="H14" s="331">
        <v>8.1</v>
      </c>
      <c r="I14" s="332" t="s">
        <v>2</v>
      </c>
      <c r="J14" s="302">
        <v>10.4</v>
      </c>
      <c r="K14" s="333"/>
      <c r="L14" s="325" t="s">
        <v>141</v>
      </c>
      <c r="M14" s="334"/>
      <c r="N14" s="1"/>
      <c r="O14" s="1"/>
    </row>
    <row r="15" spans="1:15" ht="15" customHeight="1" x14ac:dyDescent="0.2">
      <c r="B15" s="319" t="s">
        <v>347</v>
      </c>
      <c r="C15" s="327" t="s">
        <v>2</v>
      </c>
      <c r="D15" s="339">
        <v>1.58</v>
      </c>
      <c r="E15" s="340"/>
      <c r="F15" s="341">
        <v>1.56</v>
      </c>
      <c r="G15" s="342"/>
      <c r="H15" s="343">
        <v>1.74</v>
      </c>
      <c r="I15" s="332"/>
      <c r="J15" s="341">
        <v>1.32</v>
      </c>
      <c r="K15" s="344"/>
      <c r="L15" s="325" t="s">
        <v>348</v>
      </c>
      <c r="M15" s="334" t="s">
        <v>2</v>
      </c>
      <c r="N15" s="1"/>
      <c r="O15" s="1"/>
    </row>
    <row r="16" spans="1:15" ht="15" customHeight="1" x14ac:dyDescent="0.2">
      <c r="B16" s="319" t="s">
        <v>349</v>
      </c>
      <c r="C16" s="327"/>
      <c r="D16" s="336">
        <v>3.7</v>
      </c>
      <c r="E16" s="332" t="s">
        <v>2</v>
      </c>
      <c r="F16" s="331">
        <v>3.2</v>
      </c>
      <c r="G16" s="332" t="s">
        <v>2</v>
      </c>
      <c r="H16" s="331">
        <v>5.9</v>
      </c>
      <c r="I16" s="332"/>
      <c r="J16" s="331">
        <v>4.5</v>
      </c>
      <c r="K16" s="332"/>
      <c r="L16" s="325" t="s">
        <v>350</v>
      </c>
      <c r="M16" s="334"/>
      <c r="N16" s="1"/>
      <c r="O16" s="1"/>
    </row>
    <row r="17" spans="2:15" ht="15" customHeight="1" x14ac:dyDescent="0.2">
      <c r="B17" s="319" t="s">
        <v>351</v>
      </c>
      <c r="C17" s="327"/>
      <c r="D17" s="328"/>
      <c r="E17" s="329"/>
      <c r="F17" s="331"/>
      <c r="G17" s="332"/>
      <c r="H17" s="345"/>
      <c r="I17" s="346"/>
      <c r="J17" s="302"/>
      <c r="K17" s="333"/>
      <c r="L17" s="325" t="s">
        <v>352</v>
      </c>
      <c r="M17" s="334"/>
      <c r="N17" s="1"/>
      <c r="O17" s="1"/>
    </row>
    <row r="18" spans="2:15" ht="15" customHeight="1" x14ac:dyDescent="0.2">
      <c r="B18" s="347" t="s">
        <v>353</v>
      </c>
      <c r="C18" s="327" t="s">
        <v>2</v>
      </c>
      <c r="D18" s="328">
        <v>78.099999999999994</v>
      </c>
      <c r="E18" s="329"/>
      <c r="F18" s="331">
        <v>79.2</v>
      </c>
      <c r="G18" s="332"/>
      <c r="H18" s="331">
        <v>77.5</v>
      </c>
      <c r="I18" s="332"/>
      <c r="J18" s="302">
        <v>73.7</v>
      </c>
      <c r="K18" s="333"/>
      <c r="L18" s="348" t="s">
        <v>873</v>
      </c>
      <c r="M18" s="334" t="s">
        <v>2</v>
      </c>
      <c r="N18" s="1"/>
      <c r="O18" s="1"/>
    </row>
    <row r="19" spans="2:15" ht="15" customHeight="1" x14ac:dyDescent="0.2">
      <c r="B19" s="347" t="s">
        <v>355</v>
      </c>
      <c r="C19" s="327" t="s">
        <v>2</v>
      </c>
      <c r="D19" s="328">
        <v>83.6</v>
      </c>
      <c r="E19" s="329"/>
      <c r="F19" s="331">
        <v>84.7</v>
      </c>
      <c r="G19" s="332"/>
      <c r="H19" s="331">
        <v>82.8</v>
      </c>
      <c r="I19" s="332"/>
      <c r="J19" s="302">
        <v>81.7</v>
      </c>
      <c r="K19" s="333"/>
      <c r="L19" s="348" t="s">
        <v>874</v>
      </c>
      <c r="M19" s="334" t="s">
        <v>2</v>
      </c>
      <c r="N19" s="1"/>
      <c r="O19" s="1"/>
    </row>
    <row r="20" spans="2:15" ht="15" customHeight="1" x14ac:dyDescent="0.2">
      <c r="B20" s="319" t="s">
        <v>357</v>
      </c>
      <c r="C20" s="327" t="s">
        <v>2</v>
      </c>
      <c r="D20" s="328"/>
      <c r="E20" s="329"/>
      <c r="F20" s="331"/>
      <c r="G20" s="332"/>
      <c r="H20" s="302"/>
      <c r="I20" s="330"/>
      <c r="J20" s="302"/>
      <c r="K20" s="333"/>
      <c r="L20" s="325" t="s">
        <v>358</v>
      </c>
      <c r="M20" s="334" t="s">
        <v>2</v>
      </c>
      <c r="N20" s="1"/>
      <c r="O20" s="1"/>
    </row>
    <row r="21" spans="2:15" ht="15" customHeight="1" x14ac:dyDescent="0.2">
      <c r="B21" s="347" t="s">
        <v>359</v>
      </c>
      <c r="C21" s="349"/>
      <c r="D21" s="336">
        <v>240.8</v>
      </c>
      <c r="E21" s="337"/>
      <c r="F21" s="331" t="s">
        <v>82</v>
      </c>
      <c r="G21" s="332"/>
      <c r="H21" s="331">
        <v>653.79999999999995</v>
      </c>
      <c r="I21" s="346"/>
      <c r="J21" s="331">
        <v>10.3</v>
      </c>
      <c r="K21" s="338"/>
      <c r="L21" s="348" t="s">
        <v>360</v>
      </c>
      <c r="M21" s="350"/>
      <c r="N21" s="1"/>
      <c r="O21" s="1"/>
    </row>
    <row r="22" spans="2:15" ht="15" customHeight="1" x14ac:dyDescent="0.2">
      <c r="B22" s="347" t="s">
        <v>361</v>
      </c>
      <c r="C22" s="349"/>
      <c r="D22" s="351">
        <v>474</v>
      </c>
      <c r="E22" s="352"/>
      <c r="F22" s="353" t="s">
        <v>82</v>
      </c>
      <c r="G22" s="354"/>
      <c r="H22" s="353">
        <v>516</v>
      </c>
      <c r="I22" s="355"/>
      <c r="J22" s="353">
        <v>272</v>
      </c>
      <c r="K22" s="356"/>
      <c r="L22" s="348" t="s">
        <v>362</v>
      </c>
      <c r="M22" s="350"/>
      <c r="N22" s="1"/>
      <c r="O22" s="1"/>
    </row>
    <row r="23" spans="2:15" ht="15" customHeight="1" x14ac:dyDescent="0.2">
      <c r="B23" s="319" t="s">
        <v>363</v>
      </c>
      <c r="C23" s="327" t="s">
        <v>1</v>
      </c>
      <c r="D23" s="357">
        <v>3340.1</v>
      </c>
      <c r="E23" s="337"/>
      <c r="F23" s="331" t="s">
        <v>82</v>
      </c>
      <c r="G23" s="332"/>
      <c r="H23" s="636">
        <v>12037.7</v>
      </c>
      <c r="I23" s="358"/>
      <c r="J23" s="331">
        <v>292.39999999999998</v>
      </c>
      <c r="K23" s="338"/>
      <c r="L23" s="325" t="s">
        <v>364</v>
      </c>
      <c r="M23" s="334" t="s">
        <v>1</v>
      </c>
      <c r="N23" s="1"/>
      <c r="O23" s="1"/>
    </row>
    <row r="24" spans="2:15" ht="15" customHeight="1" x14ac:dyDescent="0.2">
      <c r="B24" s="319" t="s">
        <v>365</v>
      </c>
      <c r="C24" s="327" t="s">
        <v>842</v>
      </c>
      <c r="D24" s="328">
        <v>72.5</v>
      </c>
      <c r="E24" s="329"/>
      <c r="F24" s="331">
        <v>72.400000000000006</v>
      </c>
      <c r="G24" s="332"/>
      <c r="H24" s="302">
        <v>71.2</v>
      </c>
      <c r="I24" s="330"/>
      <c r="J24" s="302">
        <v>68.099999999999994</v>
      </c>
      <c r="K24" s="333"/>
      <c r="L24" s="325" t="s">
        <v>366</v>
      </c>
      <c r="M24" s="334" t="s">
        <v>842</v>
      </c>
      <c r="N24" s="1"/>
      <c r="O24" s="1"/>
    </row>
    <row r="25" spans="2:15" ht="15" customHeight="1" x14ac:dyDescent="0.2">
      <c r="B25" s="319" t="s">
        <v>367</v>
      </c>
      <c r="C25" s="327" t="s">
        <v>3</v>
      </c>
      <c r="D25" s="328"/>
      <c r="E25" s="329"/>
      <c r="F25" s="302"/>
      <c r="G25" s="330"/>
      <c r="H25" s="302"/>
      <c r="I25" s="330"/>
      <c r="J25" s="302"/>
      <c r="K25" s="333"/>
      <c r="L25" s="325" t="s">
        <v>368</v>
      </c>
      <c r="M25" s="334" t="s">
        <v>3</v>
      </c>
    </row>
    <row r="26" spans="2:15" ht="15" customHeight="1" x14ac:dyDescent="0.2">
      <c r="B26" s="347" t="s">
        <v>369</v>
      </c>
      <c r="C26" s="327"/>
      <c r="D26" s="328">
        <v>65.599999999999994</v>
      </c>
      <c r="E26" s="329"/>
      <c r="F26" s="302">
        <v>64.5</v>
      </c>
      <c r="G26" s="330"/>
      <c r="H26" s="302">
        <v>66.2</v>
      </c>
      <c r="I26" s="330"/>
      <c r="J26" s="302">
        <v>62.9</v>
      </c>
      <c r="K26" s="333"/>
      <c r="L26" s="348" t="s">
        <v>370</v>
      </c>
      <c r="M26" s="334"/>
    </row>
    <row r="27" spans="2:15" ht="15" customHeight="1" x14ac:dyDescent="0.2">
      <c r="B27" s="347" t="s">
        <v>371</v>
      </c>
      <c r="C27" s="327"/>
      <c r="D27" s="328">
        <v>70</v>
      </c>
      <c r="E27" s="329"/>
      <c r="F27" s="302">
        <v>68.900000000000006</v>
      </c>
      <c r="G27" s="330"/>
      <c r="H27" s="302" t="s">
        <v>82</v>
      </c>
      <c r="I27" s="330"/>
      <c r="J27" s="302">
        <v>67.8</v>
      </c>
      <c r="K27" s="333"/>
      <c r="L27" s="348" t="s">
        <v>372</v>
      </c>
      <c r="M27" s="334"/>
    </row>
    <row r="28" spans="2:15" ht="15" customHeight="1" x14ac:dyDescent="0.2">
      <c r="B28" s="319" t="s">
        <v>373</v>
      </c>
      <c r="C28" s="327" t="s">
        <v>842</v>
      </c>
      <c r="D28" s="328">
        <v>215.7</v>
      </c>
      <c r="E28" s="329"/>
      <c r="F28" s="302">
        <v>140.69999999999999</v>
      </c>
      <c r="G28" s="330"/>
      <c r="H28" s="302">
        <v>544.6</v>
      </c>
      <c r="I28" s="330"/>
      <c r="J28" s="302">
        <v>15.8</v>
      </c>
      <c r="K28" s="333"/>
      <c r="L28" s="325" t="s">
        <v>374</v>
      </c>
      <c r="M28" s="334" t="s">
        <v>842</v>
      </c>
    </row>
    <row r="29" spans="2:15" ht="15" customHeight="1" x14ac:dyDescent="0.2">
      <c r="B29" s="347" t="s">
        <v>375</v>
      </c>
      <c r="C29" s="327"/>
      <c r="D29" s="328">
        <v>99.5</v>
      </c>
      <c r="E29" s="329"/>
      <c r="F29" s="302">
        <v>65</v>
      </c>
      <c r="G29" s="330"/>
      <c r="H29" s="302">
        <v>242.6</v>
      </c>
      <c r="I29" s="330"/>
      <c r="J29" s="302">
        <v>7.1</v>
      </c>
      <c r="K29" s="333"/>
      <c r="L29" s="348" t="s">
        <v>376</v>
      </c>
      <c r="M29" s="334"/>
    </row>
    <row r="30" spans="2:15" ht="15" customHeight="1" x14ac:dyDescent="0.2">
      <c r="B30" s="319" t="s">
        <v>377</v>
      </c>
      <c r="C30" s="327" t="s">
        <v>207</v>
      </c>
      <c r="D30" s="328"/>
      <c r="E30" s="329"/>
      <c r="F30" s="302"/>
      <c r="G30" s="330"/>
      <c r="H30" s="302"/>
      <c r="I30" s="330"/>
      <c r="J30" s="302"/>
      <c r="K30" s="333"/>
      <c r="L30" s="325" t="s">
        <v>378</v>
      </c>
      <c r="M30" s="334" t="s">
        <v>207</v>
      </c>
    </row>
    <row r="31" spans="2:15" ht="15" customHeight="1" x14ac:dyDescent="0.2">
      <c r="B31" s="347" t="s">
        <v>379</v>
      </c>
      <c r="C31" s="327"/>
      <c r="D31" s="328">
        <v>4.8</v>
      </c>
      <c r="E31" s="329"/>
      <c r="F31" s="302">
        <v>3.3</v>
      </c>
      <c r="G31" s="330"/>
      <c r="H31" s="302">
        <v>4.7</v>
      </c>
      <c r="I31" s="330"/>
      <c r="J31" s="302">
        <v>11.5</v>
      </c>
      <c r="K31" s="333"/>
      <c r="L31" s="348" t="s">
        <v>380</v>
      </c>
      <c r="M31" s="334"/>
    </row>
    <row r="32" spans="2:15" ht="15" customHeight="1" x14ac:dyDescent="0.2">
      <c r="B32" s="347" t="s">
        <v>381</v>
      </c>
      <c r="C32" s="327"/>
      <c r="D32" s="328">
        <v>21.7</v>
      </c>
      <c r="E32" s="329"/>
      <c r="F32" s="302">
        <v>20.9</v>
      </c>
      <c r="G32" s="330"/>
      <c r="H32" s="302">
        <v>22.2</v>
      </c>
      <c r="I32" s="330"/>
      <c r="J32" s="302">
        <v>30.1</v>
      </c>
      <c r="K32" s="333"/>
      <c r="L32" s="348" t="s">
        <v>382</v>
      </c>
      <c r="M32" s="334"/>
    </row>
    <row r="33" spans="2:13" ht="15" customHeight="1" x14ac:dyDescent="0.2">
      <c r="B33" s="347" t="s">
        <v>829</v>
      </c>
      <c r="C33" s="349"/>
      <c r="D33" s="328">
        <v>73.400000000000006</v>
      </c>
      <c r="E33" s="329"/>
      <c r="F33" s="302">
        <v>75.599999999999994</v>
      </c>
      <c r="G33" s="330"/>
      <c r="H33" s="302">
        <v>73.099999999999994</v>
      </c>
      <c r="I33" s="330"/>
      <c r="J33" s="302">
        <v>58.300000000000004</v>
      </c>
      <c r="K33" s="333"/>
      <c r="L33" s="348" t="s">
        <v>830</v>
      </c>
      <c r="M33" s="350"/>
    </row>
    <row r="34" spans="2:13" ht="15" customHeight="1" x14ac:dyDescent="0.2">
      <c r="B34" s="319" t="s">
        <v>383</v>
      </c>
      <c r="C34" s="327" t="s">
        <v>843</v>
      </c>
      <c r="D34" s="328">
        <v>9.4</v>
      </c>
      <c r="E34" s="329"/>
      <c r="F34" s="302">
        <v>10.9</v>
      </c>
      <c r="G34" s="330"/>
      <c r="H34" s="302">
        <v>6.8</v>
      </c>
      <c r="I34" s="330"/>
      <c r="J34" s="302">
        <v>7.5</v>
      </c>
      <c r="K34" s="333"/>
      <c r="L34" s="325" t="s">
        <v>384</v>
      </c>
      <c r="M34" s="334" t="s">
        <v>843</v>
      </c>
    </row>
    <row r="35" spans="2:13" ht="15" customHeight="1" x14ac:dyDescent="0.2">
      <c r="B35" s="347" t="s">
        <v>385</v>
      </c>
      <c r="C35" s="327"/>
      <c r="D35" s="328">
        <v>9.3000000000000007</v>
      </c>
      <c r="E35" s="329"/>
      <c r="F35" s="302">
        <v>10.7</v>
      </c>
      <c r="G35" s="330"/>
      <c r="H35" s="302">
        <v>6.7</v>
      </c>
      <c r="I35" s="330"/>
      <c r="J35" s="302">
        <v>7.3</v>
      </c>
      <c r="K35" s="333"/>
      <c r="L35" s="348" t="s">
        <v>354</v>
      </c>
      <c r="M35" s="334"/>
    </row>
    <row r="36" spans="2:13" ht="15" customHeight="1" x14ac:dyDescent="0.2">
      <c r="B36" s="347" t="s">
        <v>355</v>
      </c>
      <c r="C36" s="327"/>
      <c r="D36" s="328">
        <v>9.5</v>
      </c>
      <c r="E36" s="329"/>
      <c r="F36" s="302">
        <v>11</v>
      </c>
      <c r="G36" s="330"/>
      <c r="H36" s="302">
        <v>6.9</v>
      </c>
      <c r="I36" s="330"/>
      <c r="J36" s="302">
        <v>7.7</v>
      </c>
      <c r="K36" s="333"/>
      <c r="L36" s="348" t="s">
        <v>356</v>
      </c>
      <c r="M36" s="334"/>
    </row>
    <row r="37" spans="2:13" ht="15" customHeight="1" x14ac:dyDescent="0.2">
      <c r="B37" s="359" t="s">
        <v>386</v>
      </c>
      <c r="C37" s="327" t="s">
        <v>896</v>
      </c>
      <c r="D37" s="328">
        <v>4.5</v>
      </c>
      <c r="E37" s="329"/>
      <c r="F37" s="302">
        <v>5.5</v>
      </c>
      <c r="G37" s="330"/>
      <c r="H37" s="302" t="s">
        <v>82</v>
      </c>
      <c r="I37" s="330"/>
      <c r="J37" s="302">
        <v>3</v>
      </c>
      <c r="K37" s="333"/>
      <c r="L37" s="360" t="s">
        <v>387</v>
      </c>
      <c r="M37" s="334" t="s">
        <v>896</v>
      </c>
    </row>
    <row r="38" spans="2:13" ht="15" customHeight="1" x14ac:dyDescent="0.2">
      <c r="B38" s="359" t="s">
        <v>867</v>
      </c>
      <c r="C38" s="327" t="s">
        <v>224</v>
      </c>
      <c r="D38" s="361"/>
      <c r="E38" s="362"/>
      <c r="F38" s="363"/>
      <c r="G38" s="364"/>
      <c r="H38" s="363"/>
      <c r="I38" s="365"/>
      <c r="J38" s="363"/>
      <c r="K38" s="366"/>
      <c r="L38" s="360" t="s">
        <v>388</v>
      </c>
      <c r="M38" s="334" t="s">
        <v>224</v>
      </c>
    </row>
    <row r="39" spans="2:13" ht="15" customHeight="1" x14ac:dyDescent="0.2">
      <c r="B39" s="347" t="s">
        <v>389</v>
      </c>
      <c r="C39" s="327"/>
      <c r="D39" s="336">
        <v>17.3</v>
      </c>
      <c r="E39" s="337"/>
      <c r="F39" s="336">
        <v>17.3</v>
      </c>
      <c r="G39" s="332"/>
      <c r="H39" s="331" t="s">
        <v>82</v>
      </c>
      <c r="I39" s="312"/>
      <c r="J39" s="336">
        <v>17.600000000000001</v>
      </c>
      <c r="K39" s="338"/>
      <c r="L39" s="348" t="s">
        <v>390</v>
      </c>
      <c r="M39" s="334"/>
    </row>
    <row r="40" spans="2:13" ht="15" customHeight="1" x14ac:dyDescent="0.2">
      <c r="B40" s="347" t="s">
        <v>391</v>
      </c>
      <c r="C40" s="327" t="s">
        <v>225</v>
      </c>
      <c r="D40" s="336">
        <v>25.9</v>
      </c>
      <c r="E40" s="337"/>
      <c r="F40" s="336">
        <v>25.6</v>
      </c>
      <c r="G40" s="332"/>
      <c r="H40" s="331" t="s">
        <v>82</v>
      </c>
      <c r="I40" s="312"/>
      <c r="J40" s="336">
        <v>22.9</v>
      </c>
      <c r="K40" s="338"/>
      <c r="L40" s="348" t="s">
        <v>392</v>
      </c>
      <c r="M40" s="334" t="s">
        <v>225</v>
      </c>
    </row>
    <row r="41" spans="2:13" ht="30" customHeight="1" x14ac:dyDescent="0.2">
      <c r="B41" s="359" t="s">
        <v>844</v>
      </c>
      <c r="C41" s="327" t="s">
        <v>231</v>
      </c>
      <c r="D41" s="367">
        <v>372</v>
      </c>
      <c r="E41" s="368"/>
      <c r="F41" s="353" t="s">
        <v>82</v>
      </c>
      <c r="G41" s="637"/>
      <c r="H41" s="302" t="s">
        <v>82</v>
      </c>
      <c r="I41" s="312"/>
      <c r="J41" s="369">
        <v>464</v>
      </c>
      <c r="K41" s="370"/>
      <c r="L41" s="360" t="s">
        <v>845</v>
      </c>
      <c r="M41" s="334" t="s">
        <v>231</v>
      </c>
    </row>
    <row r="42" spans="2:13" ht="15" customHeight="1" x14ac:dyDescent="0.2">
      <c r="B42" s="359" t="s">
        <v>393</v>
      </c>
      <c r="C42" s="327" t="s">
        <v>846</v>
      </c>
      <c r="D42" s="328">
        <v>11</v>
      </c>
      <c r="E42" s="329"/>
      <c r="F42" s="302">
        <v>11.6</v>
      </c>
      <c r="G42" s="330"/>
      <c r="H42" s="302" t="s">
        <v>82</v>
      </c>
      <c r="I42" s="312"/>
      <c r="J42" s="302">
        <v>5.3</v>
      </c>
      <c r="K42" s="333"/>
      <c r="L42" s="360" t="s">
        <v>394</v>
      </c>
      <c r="M42" s="334" t="s">
        <v>846</v>
      </c>
    </row>
    <row r="43" spans="2:13" ht="15" customHeight="1" x14ac:dyDescent="0.2">
      <c r="B43" s="359" t="s">
        <v>395</v>
      </c>
      <c r="C43" s="327" t="s">
        <v>847</v>
      </c>
      <c r="D43" s="328">
        <v>82.7</v>
      </c>
      <c r="E43" s="329"/>
      <c r="F43" s="302">
        <v>80.7</v>
      </c>
      <c r="G43" s="330"/>
      <c r="H43" s="302" t="s">
        <v>82</v>
      </c>
      <c r="I43" s="312"/>
      <c r="J43" s="302">
        <v>90.8</v>
      </c>
      <c r="K43" s="333"/>
      <c r="L43" s="360" t="s">
        <v>396</v>
      </c>
      <c r="M43" s="334" t="s">
        <v>847</v>
      </c>
    </row>
    <row r="44" spans="2:13" ht="15" customHeight="1" x14ac:dyDescent="0.2">
      <c r="B44" s="359" t="s">
        <v>397</v>
      </c>
      <c r="C44" s="327" t="s">
        <v>891</v>
      </c>
      <c r="D44" s="328">
        <v>10.7</v>
      </c>
      <c r="E44" s="329"/>
      <c r="F44" s="302">
        <v>10.9</v>
      </c>
      <c r="G44" s="330"/>
      <c r="H44" s="302" t="s">
        <v>82</v>
      </c>
      <c r="I44" s="312"/>
      <c r="J44" s="302">
        <v>3.5</v>
      </c>
      <c r="K44" s="333"/>
      <c r="L44" s="360" t="s">
        <v>398</v>
      </c>
      <c r="M44" s="334" t="s">
        <v>891</v>
      </c>
    </row>
    <row r="45" spans="2:13" ht="30" customHeight="1" x14ac:dyDescent="0.2">
      <c r="B45" s="359" t="s">
        <v>399</v>
      </c>
      <c r="C45" s="327"/>
      <c r="D45" s="328">
        <v>38.700000000000003</v>
      </c>
      <c r="E45" s="329"/>
      <c r="F45" s="302">
        <v>37.299999999999997</v>
      </c>
      <c r="G45" s="330"/>
      <c r="H45" s="302" t="s">
        <v>82</v>
      </c>
      <c r="I45" s="312"/>
      <c r="J45" s="302">
        <v>43.4</v>
      </c>
      <c r="K45" s="333"/>
      <c r="L45" s="360" t="s">
        <v>898</v>
      </c>
      <c r="M45" s="334"/>
    </row>
    <row r="46" spans="2:13" ht="30" customHeight="1" x14ac:dyDescent="0.2">
      <c r="B46" s="319" t="s">
        <v>400</v>
      </c>
      <c r="C46" s="327" t="s">
        <v>2</v>
      </c>
      <c r="D46" s="339">
        <v>2.0299999999999998</v>
      </c>
      <c r="E46" s="329"/>
      <c r="F46" s="341">
        <v>2.12</v>
      </c>
      <c r="G46" s="330"/>
      <c r="H46" s="341">
        <v>2.38</v>
      </c>
      <c r="I46" s="312"/>
      <c r="J46" s="341">
        <v>0.94</v>
      </c>
      <c r="K46" s="333"/>
      <c r="L46" s="325" t="s">
        <v>900</v>
      </c>
      <c r="M46" s="334" t="s">
        <v>2</v>
      </c>
    </row>
    <row r="47" spans="2:13" ht="15" customHeight="1" x14ac:dyDescent="0.2">
      <c r="B47" s="359" t="s">
        <v>834</v>
      </c>
      <c r="C47" s="327" t="s">
        <v>22</v>
      </c>
      <c r="D47" s="328">
        <v>100</v>
      </c>
      <c r="E47" s="329"/>
      <c r="F47" s="302">
        <v>100</v>
      </c>
      <c r="G47" s="330"/>
      <c r="H47" s="331">
        <v>100.6</v>
      </c>
      <c r="I47" s="332" t="s">
        <v>880</v>
      </c>
      <c r="J47" s="302">
        <v>99.3</v>
      </c>
      <c r="K47" s="333"/>
      <c r="L47" s="360" t="s">
        <v>835</v>
      </c>
      <c r="M47" s="334" t="s">
        <v>22</v>
      </c>
    </row>
    <row r="48" spans="2:13" ht="15" customHeight="1" x14ac:dyDescent="0.2">
      <c r="B48" s="359" t="s">
        <v>401</v>
      </c>
      <c r="C48" s="327"/>
      <c r="D48" s="328"/>
      <c r="E48" s="329"/>
      <c r="F48" s="302"/>
      <c r="G48" s="330"/>
      <c r="H48" s="302"/>
      <c r="I48" s="312"/>
      <c r="J48" s="302"/>
      <c r="K48" s="333"/>
      <c r="L48" s="360" t="s">
        <v>402</v>
      </c>
      <c r="M48" s="334"/>
    </row>
    <row r="49" spans="2:14" ht="15" customHeight="1" x14ac:dyDescent="0.2">
      <c r="B49" s="347" t="s">
        <v>403</v>
      </c>
      <c r="C49" s="327"/>
      <c r="D49" s="328"/>
      <c r="E49" s="329"/>
      <c r="F49" s="302"/>
      <c r="G49" s="330"/>
      <c r="H49" s="302"/>
      <c r="I49" s="312"/>
      <c r="J49" s="302"/>
      <c r="K49" s="333"/>
      <c r="L49" s="348" t="s">
        <v>404</v>
      </c>
      <c r="M49" s="334"/>
    </row>
    <row r="50" spans="2:14" ht="15" customHeight="1" x14ac:dyDescent="0.2">
      <c r="B50" s="371" t="s">
        <v>405</v>
      </c>
      <c r="C50" s="327" t="s">
        <v>2</v>
      </c>
      <c r="D50" s="336">
        <v>334.2</v>
      </c>
      <c r="E50" s="337"/>
      <c r="F50" s="336">
        <v>202.3</v>
      </c>
      <c r="G50" s="332"/>
      <c r="H50" s="336">
        <v>922.1</v>
      </c>
      <c r="I50" s="372"/>
      <c r="J50" s="336">
        <v>31.9</v>
      </c>
      <c r="K50" s="332"/>
      <c r="L50" s="373" t="s">
        <v>406</v>
      </c>
      <c r="M50" s="334" t="s">
        <v>2</v>
      </c>
    </row>
    <row r="51" spans="2:14" ht="15" customHeight="1" x14ac:dyDescent="0.2">
      <c r="B51" s="371" t="s">
        <v>407</v>
      </c>
      <c r="C51" s="349" t="s">
        <v>888</v>
      </c>
      <c r="D51" s="336">
        <v>44.4</v>
      </c>
      <c r="E51" s="337"/>
      <c r="F51" s="336">
        <v>31.9</v>
      </c>
      <c r="G51" s="332"/>
      <c r="H51" s="336">
        <v>114.2</v>
      </c>
      <c r="I51" s="372"/>
      <c r="J51" s="336">
        <v>3.8</v>
      </c>
      <c r="K51" s="332"/>
      <c r="L51" s="373" t="s">
        <v>190</v>
      </c>
      <c r="M51" s="350" t="s">
        <v>888</v>
      </c>
    </row>
    <row r="52" spans="2:14" ht="15" customHeight="1" x14ac:dyDescent="0.2">
      <c r="B52" s="371" t="s">
        <v>409</v>
      </c>
      <c r="C52" s="327" t="s">
        <v>1</v>
      </c>
      <c r="D52" s="336">
        <v>152.4</v>
      </c>
      <c r="E52" s="337"/>
      <c r="F52" s="336">
        <v>106.9</v>
      </c>
      <c r="G52" s="332"/>
      <c r="H52" s="336">
        <v>320.60000000000002</v>
      </c>
      <c r="I52" s="372"/>
      <c r="J52" s="336">
        <v>12.7</v>
      </c>
      <c r="K52" s="332"/>
      <c r="L52" s="373" t="s">
        <v>192</v>
      </c>
      <c r="M52" s="334" t="s">
        <v>1</v>
      </c>
    </row>
    <row r="53" spans="2:14" ht="15" customHeight="1" x14ac:dyDescent="0.2">
      <c r="B53" s="347" t="s">
        <v>410</v>
      </c>
      <c r="C53" s="327"/>
      <c r="D53" s="336"/>
      <c r="E53" s="337"/>
      <c r="F53" s="331"/>
      <c r="G53" s="332"/>
      <c r="H53" s="336"/>
      <c r="I53" s="312"/>
      <c r="J53" s="331"/>
      <c r="K53" s="332"/>
      <c r="L53" s="348" t="s">
        <v>411</v>
      </c>
      <c r="M53" s="334"/>
    </row>
    <row r="54" spans="2:14" ht="15" customHeight="1" x14ac:dyDescent="0.2">
      <c r="B54" s="371" t="s">
        <v>405</v>
      </c>
      <c r="C54" s="327" t="s">
        <v>2</v>
      </c>
      <c r="D54" s="336">
        <v>658.3</v>
      </c>
      <c r="E54" s="337"/>
      <c r="F54" s="336">
        <v>598.70000000000005</v>
      </c>
      <c r="G54" s="332"/>
      <c r="H54" s="336" t="s">
        <v>82</v>
      </c>
      <c r="I54" s="372"/>
      <c r="J54" s="336">
        <v>840.4</v>
      </c>
      <c r="K54" s="332"/>
      <c r="L54" s="373" t="s">
        <v>406</v>
      </c>
      <c r="M54" s="334" t="s">
        <v>2</v>
      </c>
    </row>
    <row r="55" spans="2:14" ht="15" customHeight="1" x14ac:dyDescent="0.2">
      <c r="B55" s="371" t="s">
        <v>412</v>
      </c>
      <c r="C55" s="349" t="s">
        <v>888</v>
      </c>
      <c r="D55" s="336">
        <v>88</v>
      </c>
      <c r="E55" s="337"/>
      <c r="F55" s="336">
        <v>95.3</v>
      </c>
      <c r="G55" s="332"/>
      <c r="H55" s="336">
        <v>89.8</v>
      </c>
      <c r="I55" s="372"/>
      <c r="J55" s="336">
        <v>100.2</v>
      </c>
      <c r="K55" s="332"/>
      <c r="L55" s="373" t="s">
        <v>190</v>
      </c>
      <c r="M55" s="350" t="s">
        <v>888</v>
      </c>
    </row>
    <row r="56" spans="2:14" ht="15" customHeight="1" x14ac:dyDescent="0.2">
      <c r="B56" s="371" t="s">
        <v>409</v>
      </c>
      <c r="C56" s="327" t="s">
        <v>1</v>
      </c>
      <c r="D56" s="336">
        <v>301.2</v>
      </c>
      <c r="E56" s="337"/>
      <c r="F56" s="336">
        <v>317.39999999999998</v>
      </c>
      <c r="G56" s="332"/>
      <c r="H56" s="336">
        <v>254</v>
      </c>
      <c r="I56" s="372"/>
      <c r="J56" s="336">
        <v>334.3</v>
      </c>
      <c r="K56" s="332"/>
      <c r="L56" s="373" t="s">
        <v>192</v>
      </c>
      <c r="M56" s="334" t="s">
        <v>1</v>
      </c>
    </row>
    <row r="57" spans="2:14" ht="15" customHeight="1" x14ac:dyDescent="0.2">
      <c r="B57" s="319" t="s">
        <v>836</v>
      </c>
      <c r="C57" s="327" t="s">
        <v>408</v>
      </c>
      <c r="D57" s="328">
        <v>102.2</v>
      </c>
      <c r="E57" s="329"/>
      <c r="F57" s="302">
        <v>102</v>
      </c>
      <c r="G57" s="330"/>
      <c r="H57" s="302">
        <v>100.7</v>
      </c>
      <c r="I57" s="312"/>
      <c r="J57" s="302">
        <v>104.5</v>
      </c>
      <c r="K57" s="330"/>
      <c r="L57" s="325" t="s">
        <v>837</v>
      </c>
      <c r="M57" s="334" t="s">
        <v>408</v>
      </c>
    </row>
    <row r="58" spans="2:14" ht="15" customHeight="1" x14ac:dyDescent="0.2">
      <c r="B58" s="371" t="s">
        <v>413</v>
      </c>
      <c r="C58" s="327"/>
      <c r="D58" s="328"/>
      <c r="E58" s="329"/>
      <c r="F58" s="302"/>
      <c r="G58" s="330"/>
      <c r="H58" s="302"/>
      <c r="I58" s="312"/>
      <c r="J58" s="302"/>
      <c r="K58" s="333"/>
      <c r="L58" s="373" t="s">
        <v>414</v>
      </c>
      <c r="M58" s="334"/>
    </row>
    <row r="59" spans="2:14" ht="15" customHeight="1" x14ac:dyDescent="0.2">
      <c r="B59" s="347" t="s">
        <v>415</v>
      </c>
      <c r="C59" s="327"/>
      <c r="D59" s="328">
        <v>98.1</v>
      </c>
      <c r="E59" s="329"/>
      <c r="F59" s="302">
        <v>88.7</v>
      </c>
      <c r="G59" s="330"/>
      <c r="H59" s="302" t="s">
        <v>82</v>
      </c>
      <c r="I59" s="312"/>
      <c r="J59" s="302">
        <v>100.3</v>
      </c>
      <c r="K59" s="333"/>
      <c r="L59" s="348" t="s">
        <v>416</v>
      </c>
      <c r="M59" s="334"/>
    </row>
    <row r="60" spans="2:14" ht="15" customHeight="1" x14ac:dyDescent="0.2">
      <c r="B60" s="347" t="s">
        <v>417</v>
      </c>
      <c r="C60" s="327"/>
      <c r="D60" s="328">
        <v>102.3</v>
      </c>
      <c r="E60" s="329"/>
      <c r="F60" s="302">
        <v>102.3</v>
      </c>
      <c r="G60" s="330"/>
      <c r="H60" s="302" t="s">
        <v>82</v>
      </c>
      <c r="I60" s="312"/>
      <c r="J60" s="302">
        <v>105.4</v>
      </c>
      <c r="K60" s="333"/>
      <c r="L60" s="348" t="s">
        <v>418</v>
      </c>
      <c r="M60" s="334"/>
    </row>
    <row r="61" spans="2:14" ht="30" customHeight="1" x14ac:dyDescent="0.2">
      <c r="B61" s="347" t="s">
        <v>992</v>
      </c>
      <c r="C61" s="327"/>
      <c r="D61" s="328">
        <v>102.3</v>
      </c>
      <c r="E61" s="329"/>
      <c r="F61" s="302">
        <v>103.2</v>
      </c>
      <c r="G61" s="330"/>
      <c r="H61" s="302" t="s">
        <v>82</v>
      </c>
      <c r="I61" s="312"/>
      <c r="J61" s="302">
        <v>97.5</v>
      </c>
      <c r="K61" s="333"/>
      <c r="L61" s="348" t="s">
        <v>419</v>
      </c>
      <c r="M61" s="334"/>
    </row>
    <row r="62" spans="2:14" ht="15" customHeight="1" x14ac:dyDescent="0.2">
      <c r="B62" s="319" t="s">
        <v>839</v>
      </c>
      <c r="C62" s="327" t="s">
        <v>408</v>
      </c>
      <c r="D62" s="328">
        <v>100.8</v>
      </c>
      <c r="E62" s="329"/>
      <c r="F62" s="302">
        <v>99.1</v>
      </c>
      <c r="G62" s="330"/>
      <c r="H62" s="374">
        <v>104.3</v>
      </c>
      <c r="I62" s="312"/>
      <c r="J62" s="302">
        <v>99.7</v>
      </c>
      <c r="K62" s="333"/>
      <c r="L62" s="325" t="s">
        <v>838</v>
      </c>
      <c r="M62" s="334" t="s">
        <v>408</v>
      </c>
    </row>
    <row r="63" spans="2:14" ht="15" customHeight="1" x14ac:dyDescent="0.2">
      <c r="B63" s="335" t="s">
        <v>420</v>
      </c>
      <c r="C63" s="638" t="s">
        <v>421</v>
      </c>
      <c r="D63" s="639"/>
      <c r="E63" s="640"/>
      <c r="F63" s="641"/>
      <c r="G63" s="642"/>
      <c r="H63" s="641"/>
      <c r="I63" s="643"/>
      <c r="J63" s="641"/>
      <c r="K63" s="644"/>
      <c r="L63" s="645" t="s">
        <v>897</v>
      </c>
      <c r="M63" s="646" t="s">
        <v>421</v>
      </c>
      <c r="N63" s="647"/>
    </row>
    <row r="64" spans="2:14" ht="15" customHeight="1" x14ac:dyDescent="0.2">
      <c r="B64" s="648" t="s">
        <v>422</v>
      </c>
      <c r="C64" s="638"/>
      <c r="D64" s="649">
        <v>770.7</v>
      </c>
      <c r="E64" s="650"/>
      <c r="F64" s="307">
        <v>465.1</v>
      </c>
      <c r="G64" s="651"/>
      <c r="H64" s="652">
        <v>4143.8999999999996</v>
      </c>
      <c r="I64" s="653"/>
      <c r="J64" s="307">
        <v>66.900000000000006</v>
      </c>
      <c r="K64" s="654"/>
      <c r="L64" s="655" t="s">
        <v>423</v>
      </c>
      <c r="M64" s="646"/>
    </row>
    <row r="65" spans="2:13" ht="15" customHeight="1" x14ac:dyDescent="0.2">
      <c r="B65" s="648" t="s">
        <v>424</v>
      </c>
      <c r="C65" s="638"/>
      <c r="D65" s="382">
        <v>1518</v>
      </c>
      <c r="E65" s="656"/>
      <c r="F65" s="383">
        <v>1376</v>
      </c>
      <c r="G65" s="657"/>
      <c r="H65" s="383" t="s">
        <v>82</v>
      </c>
      <c r="I65" s="658"/>
      <c r="J65" s="383">
        <v>1759</v>
      </c>
      <c r="K65" s="659"/>
      <c r="L65" s="655" t="s">
        <v>425</v>
      </c>
      <c r="M65" s="646"/>
    </row>
    <row r="66" spans="2:13" ht="15" customHeight="1" x14ac:dyDescent="0.2">
      <c r="B66" s="335" t="s">
        <v>426</v>
      </c>
      <c r="C66" s="638" t="s">
        <v>421</v>
      </c>
      <c r="D66" s="649"/>
      <c r="E66" s="650"/>
      <c r="F66" s="307"/>
      <c r="G66" s="651"/>
      <c r="H66" s="307"/>
      <c r="I66" s="658"/>
      <c r="J66" s="307"/>
      <c r="K66" s="654"/>
      <c r="L66" s="645" t="s">
        <v>427</v>
      </c>
      <c r="M66" s="646" t="s">
        <v>421</v>
      </c>
    </row>
    <row r="67" spans="2:13" ht="15" customHeight="1" x14ac:dyDescent="0.2">
      <c r="B67" s="648" t="s">
        <v>422</v>
      </c>
      <c r="C67" s="638"/>
      <c r="D67" s="660">
        <v>1061.7</v>
      </c>
      <c r="E67" s="650"/>
      <c r="F67" s="307">
        <v>750.3</v>
      </c>
      <c r="G67" s="651"/>
      <c r="H67" s="661">
        <v>3628.9</v>
      </c>
      <c r="I67" s="658"/>
      <c r="J67" s="307">
        <v>61.6</v>
      </c>
      <c r="K67" s="654"/>
      <c r="L67" s="655" t="s">
        <v>423</v>
      </c>
      <c r="M67" s="646"/>
    </row>
    <row r="68" spans="2:13" ht="15" customHeight="1" x14ac:dyDescent="0.2">
      <c r="B68" s="648" t="s">
        <v>424</v>
      </c>
      <c r="C68" s="638"/>
      <c r="D68" s="382">
        <v>2091</v>
      </c>
      <c r="E68" s="656"/>
      <c r="F68" s="383">
        <v>2220</v>
      </c>
      <c r="G68" s="657"/>
      <c r="H68" s="383" t="s">
        <v>82</v>
      </c>
      <c r="I68" s="658"/>
      <c r="J68" s="383">
        <v>1621</v>
      </c>
      <c r="K68" s="659"/>
      <c r="L68" s="655" t="s">
        <v>425</v>
      </c>
      <c r="M68" s="646"/>
    </row>
    <row r="69" spans="2:13" ht="15" customHeight="1" x14ac:dyDescent="0.2">
      <c r="B69" s="319" t="s">
        <v>428</v>
      </c>
      <c r="C69" s="327" t="s">
        <v>885</v>
      </c>
      <c r="D69" s="328"/>
      <c r="E69" s="329"/>
      <c r="F69" s="302"/>
      <c r="G69" s="330"/>
      <c r="H69" s="302"/>
      <c r="I69" s="312"/>
      <c r="J69" s="302"/>
      <c r="K69" s="333"/>
      <c r="L69" s="325" t="s">
        <v>429</v>
      </c>
      <c r="M69" s="334" t="s">
        <v>885</v>
      </c>
    </row>
    <row r="70" spans="2:13" ht="15" customHeight="1" x14ac:dyDescent="0.2">
      <c r="B70" s="347" t="s">
        <v>430</v>
      </c>
      <c r="C70" s="327" t="s">
        <v>882</v>
      </c>
      <c r="D70" s="367">
        <v>82</v>
      </c>
      <c r="E70" s="368"/>
      <c r="F70" s="369">
        <v>82</v>
      </c>
      <c r="G70" s="381"/>
      <c r="H70" s="302" t="s">
        <v>82</v>
      </c>
      <c r="I70" s="312"/>
      <c r="J70" s="369">
        <v>78</v>
      </c>
      <c r="K70" s="333"/>
      <c r="L70" s="348" t="s">
        <v>431</v>
      </c>
      <c r="M70" s="334" t="s">
        <v>882</v>
      </c>
    </row>
    <row r="71" spans="2:13" ht="15" customHeight="1" x14ac:dyDescent="0.2">
      <c r="B71" s="347" t="s">
        <v>432</v>
      </c>
      <c r="C71" s="327"/>
      <c r="D71" s="367">
        <v>83</v>
      </c>
      <c r="E71" s="368"/>
      <c r="F71" s="369">
        <v>83</v>
      </c>
      <c r="G71" s="381"/>
      <c r="H71" s="302" t="s">
        <v>82</v>
      </c>
      <c r="I71" s="312"/>
      <c r="J71" s="369">
        <v>76</v>
      </c>
      <c r="K71" s="333"/>
      <c r="L71" s="348" t="s">
        <v>433</v>
      </c>
      <c r="M71" s="334"/>
    </row>
    <row r="72" spans="2:13" ht="15" customHeight="1" x14ac:dyDescent="0.2">
      <c r="B72" s="319" t="s">
        <v>434</v>
      </c>
      <c r="C72" s="327"/>
      <c r="D72" s="367">
        <v>81</v>
      </c>
      <c r="E72" s="368"/>
      <c r="F72" s="369">
        <v>82</v>
      </c>
      <c r="G72" s="381"/>
      <c r="H72" s="302" t="s">
        <v>82</v>
      </c>
      <c r="I72" s="312"/>
      <c r="J72" s="369">
        <v>70</v>
      </c>
      <c r="K72" s="333"/>
      <c r="L72" s="325" t="s">
        <v>435</v>
      </c>
      <c r="M72" s="334"/>
    </row>
    <row r="73" spans="2:13" ht="15" customHeight="1" x14ac:dyDescent="0.2">
      <c r="B73" s="319" t="s">
        <v>840</v>
      </c>
      <c r="C73" s="327" t="s">
        <v>1</v>
      </c>
      <c r="D73" s="382">
        <v>131.6</v>
      </c>
      <c r="E73" s="376"/>
      <c r="F73" s="377" t="s">
        <v>82</v>
      </c>
      <c r="G73" s="378"/>
      <c r="H73" s="302" t="s">
        <v>82</v>
      </c>
      <c r="I73" s="312"/>
      <c r="J73" s="383">
        <v>135</v>
      </c>
      <c r="K73" s="333"/>
      <c r="L73" s="325" t="s">
        <v>437</v>
      </c>
      <c r="M73" s="334" t="s">
        <v>1</v>
      </c>
    </row>
    <row r="74" spans="2:13" ht="15" customHeight="1" x14ac:dyDescent="0.2">
      <c r="B74" s="319" t="s">
        <v>438</v>
      </c>
      <c r="C74" s="327" t="s">
        <v>848</v>
      </c>
      <c r="D74" s="328" t="s">
        <v>82</v>
      </c>
      <c r="E74" s="329"/>
      <c r="F74" s="302" t="s">
        <v>82</v>
      </c>
      <c r="G74" s="330"/>
      <c r="H74" s="302" t="s">
        <v>82</v>
      </c>
      <c r="I74" s="312"/>
      <c r="J74" s="384">
        <v>486</v>
      </c>
      <c r="K74" s="333"/>
      <c r="L74" s="325" t="s">
        <v>439</v>
      </c>
      <c r="M74" s="334" t="s">
        <v>848</v>
      </c>
    </row>
    <row r="75" spans="2:13" ht="15" customHeight="1" x14ac:dyDescent="0.2">
      <c r="B75" s="319" t="s">
        <v>440</v>
      </c>
      <c r="C75" s="327" t="s">
        <v>131</v>
      </c>
      <c r="D75" s="328"/>
      <c r="E75" s="329"/>
      <c r="F75" s="302"/>
      <c r="G75" s="330"/>
      <c r="H75" s="302"/>
      <c r="I75" s="312"/>
      <c r="J75" s="302"/>
      <c r="K75" s="333"/>
      <c r="L75" s="325" t="s">
        <v>441</v>
      </c>
      <c r="M75" s="334" t="s">
        <v>131</v>
      </c>
    </row>
    <row r="76" spans="2:13" ht="15" customHeight="1" x14ac:dyDescent="0.2">
      <c r="B76" s="347" t="s">
        <v>442</v>
      </c>
      <c r="C76" s="327"/>
      <c r="D76" s="321">
        <v>5121.3999999999996</v>
      </c>
      <c r="E76" s="329"/>
      <c r="F76" s="302" t="s">
        <v>82</v>
      </c>
      <c r="G76" s="330"/>
      <c r="H76" s="380">
        <v>9992.7999999999993</v>
      </c>
      <c r="I76" s="312"/>
      <c r="J76" s="302">
        <v>194.1</v>
      </c>
      <c r="K76" s="333"/>
      <c r="L76" s="348" t="s">
        <v>443</v>
      </c>
      <c r="M76" s="334"/>
    </row>
    <row r="77" spans="2:13" ht="15" customHeight="1" x14ac:dyDescent="0.2">
      <c r="B77" s="347" t="s">
        <v>444</v>
      </c>
      <c r="C77" s="327"/>
      <c r="D77" s="375">
        <v>10058</v>
      </c>
      <c r="E77" s="376"/>
      <c r="F77" s="377" t="s">
        <v>82</v>
      </c>
      <c r="G77" s="378"/>
      <c r="H77" s="377" t="s">
        <v>82</v>
      </c>
      <c r="I77" s="385"/>
      <c r="J77" s="377">
        <v>5111</v>
      </c>
      <c r="K77" s="379"/>
      <c r="L77" s="348" t="s">
        <v>445</v>
      </c>
      <c r="M77" s="334"/>
    </row>
    <row r="78" spans="2:13" ht="15" customHeight="1" x14ac:dyDescent="0.2">
      <c r="B78" s="386" t="s">
        <v>446</v>
      </c>
      <c r="C78" s="327" t="s">
        <v>436</v>
      </c>
      <c r="D78" s="321">
        <v>4706.6000000000004</v>
      </c>
      <c r="E78" s="387"/>
      <c r="F78" s="380" t="s">
        <v>82</v>
      </c>
      <c r="G78" s="388"/>
      <c r="H78" s="302" t="s">
        <v>82</v>
      </c>
      <c r="I78" s="312"/>
      <c r="J78" s="380">
        <v>175</v>
      </c>
      <c r="K78" s="333"/>
      <c r="L78" s="389" t="s">
        <v>447</v>
      </c>
      <c r="M78" s="334" t="s">
        <v>436</v>
      </c>
    </row>
    <row r="79" spans="2:13" ht="15" customHeight="1" x14ac:dyDescent="0.2">
      <c r="B79" s="386" t="s">
        <v>448</v>
      </c>
      <c r="C79" s="327" t="s">
        <v>436</v>
      </c>
      <c r="D79" s="375">
        <v>9244</v>
      </c>
      <c r="E79" s="376"/>
      <c r="F79" s="377" t="s">
        <v>82</v>
      </c>
      <c r="G79" s="378"/>
      <c r="H79" s="302" t="s">
        <v>82</v>
      </c>
      <c r="I79" s="312"/>
      <c r="J79" s="377">
        <v>4607</v>
      </c>
      <c r="K79" s="390"/>
      <c r="L79" s="389" t="s">
        <v>449</v>
      </c>
      <c r="M79" s="334" t="s">
        <v>436</v>
      </c>
    </row>
    <row r="80" spans="2:13" ht="15" customHeight="1" x14ac:dyDescent="0.2">
      <c r="B80" s="359" t="s">
        <v>450</v>
      </c>
      <c r="C80" s="327" t="s">
        <v>131</v>
      </c>
      <c r="D80" s="328"/>
      <c r="E80" s="329"/>
      <c r="F80" s="302"/>
      <c r="G80" s="330"/>
      <c r="H80" s="302"/>
      <c r="I80" s="312"/>
      <c r="J80" s="302"/>
      <c r="K80" s="333"/>
      <c r="L80" s="360" t="s">
        <v>451</v>
      </c>
      <c r="M80" s="334" t="s">
        <v>131</v>
      </c>
    </row>
    <row r="81" spans="2:13" ht="15" customHeight="1" x14ac:dyDescent="0.2">
      <c r="B81" s="347" t="s">
        <v>442</v>
      </c>
      <c r="C81" s="327"/>
      <c r="D81" s="321">
        <v>5240.8999999999996</v>
      </c>
      <c r="E81" s="387"/>
      <c r="F81" s="380" t="s">
        <v>82</v>
      </c>
      <c r="G81" s="388"/>
      <c r="H81" s="380">
        <v>9357.4</v>
      </c>
      <c r="I81" s="312"/>
      <c r="J81" s="380">
        <v>198.2</v>
      </c>
      <c r="K81" s="391"/>
      <c r="L81" s="348" t="s">
        <v>443</v>
      </c>
      <c r="M81" s="334"/>
    </row>
    <row r="82" spans="2:13" ht="15" customHeight="1" x14ac:dyDescent="0.2">
      <c r="B82" s="347" t="s">
        <v>444</v>
      </c>
      <c r="C82" s="327"/>
      <c r="D82" s="375">
        <v>10293</v>
      </c>
      <c r="E82" s="376"/>
      <c r="F82" s="377" t="s">
        <v>82</v>
      </c>
      <c r="G82" s="378"/>
      <c r="H82" s="377" t="s">
        <v>82</v>
      </c>
      <c r="I82" s="385"/>
      <c r="J82" s="377">
        <v>5218</v>
      </c>
      <c r="K82" s="379"/>
      <c r="L82" s="348" t="s">
        <v>445</v>
      </c>
      <c r="M82" s="334"/>
    </row>
    <row r="83" spans="2:13" ht="15" customHeight="1" x14ac:dyDescent="0.2">
      <c r="B83" s="347" t="s">
        <v>446</v>
      </c>
      <c r="C83" s="327"/>
      <c r="D83" s="321">
        <v>4861</v>
      </c>
      <c r="E83" s="329"/>
      <c r="F83" s="302" t="s">
        <v>82</v>
      </c>
      <c r="G83" s="330"/>
      <c r="H83" s="302" t="s">
        <v>82</v>
      </c>
      <c r="I83" s="312"/>
      <c r="J83" s="302">
        <v>178.7</v>
      </c>
      <c r="K83" s="333"/>
      <c r="L83" s="348" t="s">
        <v>447</v>
      </c>
      <c r="M83" s="334"/>
    </row>
    <row r="84" spans="2:13" ht="15" customHeight="1" x14ac:dyDescent="0.2">
      <c r="B84" s="347" t="s">
        <v>448</v>
      </c>
      <c r="C84" s="327"/>
      <c r="D84" s="375">
        <v>9547</v>
      </c>
      <c r="E84" s="376"/>
      <c r="F84" s="377" t="s">
        <v>82</v>
      </c>
      <c r="G84" s="378"/>
      <c r="H84" s="302" t="s">
        <v>82</v>
      </c>
      <c r="I84" s="312"/>
      <c r="J84" s="377">
        <v>4704</v>
      </c>
      <c r="K84" s="390"/>
      <c r="L84" s="348" t="s">
        <v>449</v>
      </c>
      <c r="M84" s="334"/>
    </row>
    <row r="85" spans="2:13" ht="22.5" x14ac:dyDescent="0.2">
      <c r="B85" s="359" t="s">
        <v>452</v>
      </c>
      <c r="C85" s="327" t="s">
        <v>849</v>
      </c>
      <c r="D85" s="336">
        <v>17</v>
      </c>
      <c r="E85" s="337" t="s">
        <v>876</v>
      </c>
      <c r="F85" s="302" t="s">
        <v>82</v>
      </c>
      <c r="G85" s="330"/>
      <c r="H85" s="302" t="s">
        <v>82</v>
      </c>
      <c r="I85" s="312"/>
      <c r="J85" s="302">
        <v>8.5</v>
      </c>
      <c r="K85" s="333"/>
      <c r="L85" s="360" t="s">
        <v>453</v>
      </c>
      <c r="M85" s="334" t="s">
        <v>849</v>
      </c>
    </row>
    <row r="86" spans="2:13" ht="15" customHeight="1" x14ac:dyDescent="0.2">
      <c r="B86" s="359" t="s">
        <v>454</v>
      </c>
      <c r="C86" s="327"/>
      <c r="D86" s="328"/>
      <c r="E86" s="329"/>
      <c r="F86" s="302"/>
      <c r="G86" s="330"/>
      <c r="H86" s="302"/>
      <c r="I86" s="312"/>
      <c r="J86" s="302"/>
      <c r="K86" s="333"/>
      <c r="L86" s="360" t="s">
        <v>455</v>
      </c>
      <c r="M86" s="334"/>
    </row>
    <row r="87" spans="2:13" ht="15" customHeight="1" x14ac:dyDescent="0.2">
      <c r="B87" s="347" t="s">
        <v>456</v>
      </c>
      <c r="C87" s="327"/>
      <c r="D87" s="392">
        <v>31973</v>
      </c>
      <c r="E87" s="376"/>
      <c r="F87" s="377">
        <v>34205</v>
      </c>
      <c r="G87" s="378"/>
      <c r="H87" s="375">
        <v>35977</v>
      </c>
      <c r="I87" s="312"/>
      <c r="J87" s="377">
        <v>12406</v>
      </c>
      <c r="K87" s="378"/>
      <c r="L87" s="348" t="s">
        <v>457</v>
      </c>
      <c r="M87" s="334"/>
    </row>
    <row r="88" spans="2:13" ht="15" customHeight="1" x14ac:dyDescent="0.2">
      <c r="B88" s="347" t="s">
        <v>458</v>
      </c>
      <c r="C88" s="327" t="s">
        <v>22</v>
      </c>
      <c r="D88" s="392">
        <v>37829</v>
      </c>
      <c r="E88" s="376"/>
      <c r="F88" s="377">
        <v>40203</v>
      </c>
      <c r="G88" s="378"/>
      <c r="H88" s="375">
        <v>40094</v>
      </c>
      <c r="I88" s="312"/>
      <c r="J88" s="377">
        <v>25949</v>
      </c>
      <c r="K88" s="378"/>
      <c r="L88" s="348" t="s">
        <v>459</v>
      </c>
      <c r="M88" s="334" t="s">
        <v>22</v>
      </c>
    </row>
    <row r="89" spans="2:13" ht="15" customHeight="1" x14ac:dyDescent="0.2">
      <c r="B89" s="359" t="s">
        <v>831</v>
      </c>
      <c r="C89" s="327"/>
      <c r="D89" s="328"/>
      <c r="E89" s="329"/>
      <c r="F89" s="302"/>
      <c r="G89" s="330"/>
      <c r="H89" s="302"/>
      <c r="I89" s="312"/>
      <c r="J89" s="302"/>
      <c r="K89" s="333"/>
      <c r="L89" s="360" t="s">
        <v>832</v>
      </c>
      <c r="M89" s="334"/>
    </row>
    <row r="90" spans="2:13" ht="15" customHeight="1" x14ac:dyDescent="0.2">
      <c r="B90" s="347" t="s">
        <v>460</v>
      </c>
      <c r="C90" s="327"/>
      <c r="D90" s="328">
        <v>102.2</v>
      </c>
      <c r="E90" s="329"/>
      <c r="F90" s="302">
        <v>102</v>
      </c>
      <c r="G90" s="330"/>
      <c r="H90" s="302">
        <v>102.2</v>
      </c>
      <c r="I90" s="312"/>
      <c r="J90" s="302">
        <v>103.9</v>
      </c>
      <c r="K90" s="333"/>
      <c r="L90" s="348" t="s">
        <v>461</v>
      </c>
      <c r="M90" s="334"/>
    </row>
    <row r="91" spans="2:13" ht="15" customHeight="1" x14ac:dyDescent="0.2">
      <c r="B91" s="347" t="s">
        <v>462</v>
      </c>
      <c r="C91" s="327"/>
      <c r="D91" s="328">
        <v>102.1</v>
      </c>
      <c r="E91" s="329"/>
      <c r="F91" s="302">
        <v>101.8</v>
      </c>
      <c r="G91" s="330"/>
      <c r="H91" s="302">
        <v>101.7</v>
      </c>
      <c r="I91" s="330" t="s">
        <v>2</v>
      </c>
      <c r="J91" s="302">
        <v>103.2</v>
      </c>
      <c r="K91" s="333"/>
      <c r="L91" s="348" t="s">
        <v>463</v>
      </c>
      <c r="M91" s="334"/>
    </row>
    <row r="92" spans="2:13" ht="15" customHeight="1" x14ac:dyDescent="0.2">
      <c r="B92" s="347" t="s">
        <v>464</v>
      </c>
      <c r="C92" s="327"/>
      <c r="D92" s="328">
        <v>103.5</v>
      </c>
      <c r="E92" s="329"/>
      <c r="F92" s="302">
        <v>103.2</v>
      </c>
      <c r="G92" s="330"/>
      <c r="H92" s="302">
        <v>102.6</v>
      </c>
      <c r="I92" s="330" t="s">
        <v>2</v>
      </c>
      <c r="J92" s="302">
        <v>106.1</v>
      </c>
      <c r="K92" s="333"/>
      <c r="L92" s="348" t="s">
        <v>465</v>
      </c>
      <c r="M92" s="334"/>
    </row>
    <row r="93" spans="2:13" ht="30" customHeight="1" x14ac:dyDescent="0.2">
      <c r="B93" s="359" t="s">
        <v>466</v>
      </c>
      <c r="C93" s="327"/>
      <c r="D93" s="328"/>
      <c r="E93" s="329"/>
      <c r="F93" s="302"/>
      <c r="G93" s="330"/>
      <c r="H93" s="302"/>
      <c r="I93" s="312"/>
      <c r="J93" s="302"/>
      <c r="K93" s="333"/>
      <c r="L93" s="360" t="s">
        <v>467</v>
      </c>
      <c r="M93" s="334"/>
    </row>
    <row r="94" spans="2:13" ht="15" customHeight="1" x14ac:dyDescent="0.2">
      <c r="B94" s="347" t="s">
        <v>379</v>
      </c>
      <c r="C94" s="327"/>
      <c r="D94" s="328">
        <v>1.5</v>
      </c>
      <c r="E94" s="329"/>
      <c r="F94" s="302">
        <v>1.6</v>
      </c>
      <c r="G94" s="330"/>
      <c r="H94" s="302" t="s">
        <v>82</v>
      </c>
      <c r="I94" s="312"/>
      <c r="J94" s="302">
        <v>2.6</v>
      </c>
      <c r="K94" s="333"/>
      <c r="L94" s="348" t="s">
        <v>380</v>
      </c>
      <c r="M94" s="334"/>
    </row>
    <row r="95" spans="2:13" ht="15" customHeight="1" x14ac:dyDescent="0.2">
      <c r="B95" s="347" t="s">
        <v>381</v>
      </c>
      <c r="C95" s="327"/>
      <c r="D95" s="328">
        <v>24.6</v>
      </c>
      <c r="E95" s="329"/>
      <c r="F95" s="302">
        <v>25.1</v>
      </c>
      <c r="G95" s="330"/>
      <c r="H95" s="302" t="s">
        <v>82</v>
      </c>
      <c r="I95" s="312"/>
      <c r="J95" s="302">
        <v>34.1</v>
      </c>
      <c r="K95" s="333"/>
      <c r="L95" s="348" t="s">
        <v>382</v>
      </c>
      <c r="M95" s="334"/>
    </row>
    <row r="96" spans="2:13" ht="15" customHeight="1" x14ac:dyDescent="0.2">
      <c r="B96" s="347" t="s">
        <v>829</v>
      </c>
      <c r="C96" s="327"/>
      <c r="D96" s="328">
        <v>73.900000000000006</v>
      </c>
      <c r="E96" s="329"/>
      <c r="F96" s="302">
        <v>73.3</v>
      </c>
      <c r="G96" s="330"/>
      <c r="H96" s="302" t="s">
        <v>82</v>
      </c>
      <c r="I96" s="312"/>
      <c r="J96" s="302">
        <v>63.3</v>
      </c>
      <c r="K96" s="333"/>
      <c r="L96" s="348" t="s">
        <v>830</v>
      </c>
      <c r="M96" s="334"/>
    </row>
    <row r="97" spans="2:13" ht="15" customHeight="1" x14ac:dyDescent="0.2">
      <c r="B97" s="359" t="s">
        <v>468</v>
      </c>
      <c r="C97" s="327"/>
      <c r="D97" s="328"/>
      <c r="E97" s="329"/>
      <c r="F97" s="302"/>
      <c r="G97" s="330"/>
      <c r="H97" s="302"/>
      <c r="I97" s="312"/>
      <c r="J97" s="302"/>
      <c r="K97" s="333"/>
      <c r="L97" s="360" t="s">
        <v>469</v>
      </c>
      <c r="M97" s="334"/>
    </row>
    <row r="98" spans="2:13" ht="15" customHeight="1" x14ac:dyDescent="0.2">
      <c r="B98" s="347" t="s">
        <v>462</v>
      </c>
      <c r="C98" s="327"/>
      <c r="D98" s="328">
        <v>56.4</v>
      </c>
      <c r="E98" s="329"/>
      <c r="F98" s="302">
        <v>54.9</v>
      </c>
      <c r="G98" s="330"/>
      <c r="H98" s="302" t="s">
        <v>82</v>
      </c>
      <c r="I98" s="312"/>
      <c r="J98" s="302">
        <v>58.7</v>
      </c>
      <c r="K98" s="333"/>
      <c r="L98" s="348" t="s">
        <v>463</v>
      </c>
      <c r="M98" s="334"/>
    </row>
    <row r="99" spans="2:13" ht="15" customHeight="1" x14ac:dyDescent="0.2">
      <c r="B99" s="347" t="s">
        <v>464</v>
      </c>
      <c r="C99" s="327"/>
      <c r="D99" s="328">
        <v>19.5</v>
      </c>
      <c r="E99" s="329"/>
      <c r="F99" s="302">
        <v>19.7</v>
      </c>
      <c r="G99" s="330"/>
      <c r="H99" s="302" t="s">
        <v>82</v>
      </c>
      <c r="I99" s="312"/>
      <c r="J99" s="302">
        <v>20.100000000000001</v>
      </c>
      <c r="K99" s="393"/>
      <c r="L99" s="348" t="s">
        <v>465</v>
      </c>
      <c r="M99" s="334"/>
    </row>
    <row r="100" spans="2:13" x14ac:dyDescent="0.2">
      <c r="B100" s="394"/>
      <c r="C100" s="395"/>
      <c r="E100" s="396"/>
      <c r="F100" s="316"/>
      <c r="G100" s="396"/>
      <c r="L100" s="394"/>
    </row>
    <row r="101" spans="2:13" ht="15" customHeight="1" x14ac:dyDescent="0.2">
      <c r="B101" s="395" t="s">
        <v>470</v>
      </c>
      <c r="C101" s="395"/>
      <c r="F101" s="316"/>
      <c r="G101" s="285"/>
      <c r="L101" s="394"/>
    </row>
    <row r="102" spans="2:13" ht="15" customHeight="1" x14ac:dyDescent="0.2">
      <c r="B102" s="397" t="s">
        <v>850</v>
      </c>
      <c r="C102" s="398"/>
      <c r="F102" s="316"/>
      <c r="G102" s="285"/>
      <c r="L102" s="399"/>
    </row>
    <row r="103" spans="2:13" ht="15" customHeight="1" x14ac:dyDescent="0.2">
      <c r="B103" s="397" t="s">
        <v>851</v>
      </c>
      <c r="C103" s="400"/>
      <c r="F103" s="316"/>
      <c r="G103" s="285"/>
      <c r="L103" s="401"/>
    </row>
    <row r="104" spans="2:13" ht="15" customHeight="1" x14ac:dyDescent="0.2">
      <c r="B104" s="402" t="s">
        <v>899</v>
      </c>
      <c r="F104" s="316"/>
      <c r="G104" s="285"/>
    </row>
    <row r="105" spans="2:13" ht="15" customHeight="1" x14ac:dyDescent="0.2">
      <c r="B105" s="402" t="s">
        <v>852</v>
      </c>
      <c r="F105" s="316"/>
      <c r="G105" s="285"/>
    </row>
    <row r="106" spans="2:13" ht="15" customHeight="1" x14ac:dyDescent="0.2">
      <c r="B106" s="402" t="s">
        <v>853</v>
      </c>
      <c r="F106" s="316"/>
      <c r="G106" s="285"/>
    </row>
    <row r="107" spans="2:13" ht="15" customHeight="1" x14ac:dyDescent="0.2">
      <c r="B107" s="402" t="s">
        <v>901</v>
      </c>
      <c r="F107" s="316"/>
      <c r="G107" s="285"/>
    </row>
    <row r="108" spans="2:13" ht="15" customHeight="1" x14ac:dyDescent="0.2">
      <c r="B108" s="402" t="s">
        <v>902</v>
      </c>
    </row>
    <row r="109" spans="2:13" ht="15" customHeight="1" x14ac:dyDescent="0.2">
      <c r="B109" s="402" t="s">
        <v>895</v>
      </c>
    </row>
    <row r="110" spans="2:13" ht="15" customHeight="1" x14ac:dyDescent="0.2">
      <c r="B110" s="402" t="s">
        <v>894</v>
      </c>
    </row>
    <row r="111" spans="2:13" ht="15" customHeight="1" x14ac:dyDescent="0.2">
      <c r="B111" s="402" t="s">
        <v>893</v>
      </c>
    </row>
    <row r="112" spans="2:13" ht="15" customHeight="1" x14ac:dyDescent="0.2">
      <c r="B112" s="402" t="s">
        <v>892</v>
      </c>
    </row>
    <row r="113" spans="1:15" ht="15" customHeight="1" x14ac:dyDescent="0.2">
      <c r="B113" s="402" t="s">
        <v>903</v>
      </c>
    </row>
    <row r="114" spans="1:15" ht="15" customHeight="1" x14ac:dyDescent="0.2">
      <c r="B114" s="402" t="s">
        <v>890</v>
      </c>
    </row>
    <row r="115" spans="1:15" ht="15" customHeight="1" x14ac:dyDescent="0.2">
      <c r="B115" s="402" t="s">
        <v>889</v>
      </c>
    </row>
    <row r="116" spans="1:15" ht="15" customHeight="1" x14ac:dyDescent="0.2">
      <c r="B116" s="402" t="s">
        <v>887</v>
      </c>
    </row>
    <row r="117" spans="1:15" ht="15" customHeight="1" x14ac:dyDescent="0.2">
      <c r="B117" s="402" t="s">
        <v>886</v>
      </c>
    </row>
    <row r="118" spans="1:15" ht="15" customHeight="1" x14ac:dyDescent="0.2">
      <c r="B118" s="402" t="s">
        <v>904</v>
      </c>
    </row>
    <row r="119" spans="1:15" ht="15" customHeight="1" x14ac:dyDescent="0.2">
      <c r="B119" s="402" t="s">
        <v>884</v>
      </c>
    </row>
    <row r="120" spans="1:15" ht="15" customHeight="1" x14ac:dyDescent="0.2">
      <c r="B120" s="402" t="s">
        <v>883</v>
      </c>
    </row>
    <row r="121" spans="1:15" ht="15" customHeight="1" x14ac:dyDescent="0.2">
      <c r="B121" s="402" t="s">
        <v>881</v>
      </c>
    </row>
    <row r="122" spans="1:15" ht="15" customHeight="1" x14ac:dyDescent="0.2">
      <c r="B122" s="402" t="s">
        <v>879</v>
      </c>
    </row>
    <row r="123" spans="1:15" ht="15" customHeight="1" x14ac:dyDescent="0.2">
      <c r="B123" s="402" t="s">
        <v>878</v>
      </c>
    </row>
    <row r="124" spans="1:15" ht="15" customHeight="1" x14ac:dyDescent="0.2">
      <c r="B124" s="402" t="s">
        <v>875</v>
      </c>
    </row>
    <row r="126" spans="1:15" x14ac:dyDescent="0.2">
      <c r="A126" s="48" t="s">
        <v>252</v>
      </c>
      <c r="B126" s="3" t="s">
        <v>253</v>
      </c>
      <c r="C126" s="245" t="s">
        <v>254</v>
      </c>
      <c r="D126" s="66"/>
      <c r="E126" s="16"/>
      <c r="F126" s="403"/>
    </row>
    <row r="127" spans="1:15" x14ac:dyDescent="0.2">
      <c r="B127" s="288" t="s">
        <v>471</v>
      </c>
      <c r="C127" s="248" t="s">
        <v>472</v>
      </c>
      <c r="D127" s="16"/>
      <c r="E127" s="16"/>
      <c r="F127" s="403"/>
      <c r="G127" s="24"/>
    </row>
    <row r="128" spans="1:15" ht="12" customHeight="1" x14ac:dyDescent="0.2">
      <c r="A128" s="15"/>
      <c r="B128" s="1" t="s">
        <v>271</v>
      </c>
      <c r="C128" s="251" t="s">
        <v>272</v>
      </c>
      <c r="D128" s="1"/>
      <c r="E128" s="1"/>
      <c r="F128" s="1"/>
      <c r="G128" s="404"/>
      <c r="H128" s="289"/>
      <c r="I128" s="289"/>
      <c r="J128" s="1"/>
      <c r="K128" s="404"/>
      <c r="L128" s="1"/>
      <c r="M128" s="16"/>
      <c r="N128" s="1"/>
      <c r="O128" s="1"/>
    </row>
    <row r="129" spans="1:13" s="1" customFormat="1" ht="12" customHeight="1" x14ac:dyDescent="0.2">
      <c r="A129" s="405"/>
      <c r="B129" s="247" t="s">
        <v>473</v>
      </c>
      <c r="C129" s="406" t="s">
        <v>474</v>
      </c>
      <c r="D129" s="16"/>
      <c r="H129" s="289"/>
      <c r="I129" s="289"/>
      <c r="J129" s="289"/>
      <c r="K129" s="404"/>
      <c r="M129" s="16"/>
    </row>
    <row r="130" spans="1:13" s="1" customFormat="1" ht="12" customHeight="1" x14ac:dyDescent="0.2">
      <c r="A130" s="289"/>
      <c r="B130" s="247" t="s">
        <v>877</v>
      </c>
      <c r="C130" s="248" t="s">
        <v>475</v>
      </c>
      <c r="D130" s="16"/>
      <c r="E130" s="16"/>
      <c r="F130" s="403"/>
      <c r="G130" s="24"/>
      <c r="H130" s="289"/>
      <c r="I130" s="289"/>
      <c r="J130" s="289"/>
      <c r="K130" s="404"/>
      <c r="M130" s="16"/>
    </row>
    <row r="131" spans="1:13" s="1" customFormat="1" ht="12" customHeight="1" x14ac:dyDescent="0.2">
      <c r="A131" s="289"/>
      <c r="B131" s="1" t="s">
        <v>476</v>
      </c>
      <c r="C131" s="250" t="s">
        <v>477</v>
      </c>
      <c r="D131" s="16"/>
      <c r="E131" s="16"/>
      <c r="G131" s="24"/>
      <c r="H131" s="289"/>
      <c r="I131" s="289"/>
      <c r="J131" s="289"/>
      <c r="K131" s="404"/>
      <c r="M131" s="16"/>
    </row>
    <row r="132" spans="1:13" s="1" customFormat="1" ht="22.5" x14ac:dyDescent="0.2">
      <c r="A132" s="289"/>
      <c r="B132" s="222" t="s">
        <v>854</v>
      </c>
      <c r="C132" s="248" t="s">
        <v>859</v>
      </c>
      <c r="D132" s="16"/>
      <c r="E132" s="16"/>
      <c r="F132" s="403"/>
      <c r="G132" s="24"/>
      <c r="H132" s="289"/>
      <c r="I132" s="289"/>
      <c r="J132" s="289"/>
      <c r="K132" s="404"/>
      <c r="M132" s="16"/>
    </row>
    <row r="133" spans="1:13" s="1" customFormat="1" ht="12" customHeight="1" x14ac:dyDescent="0.2">
      <c r="A133" s="289"/>
      <c r="B133" s="1" t="s">
        <v>855</v>
      </c>
      <c r="C133" s="248" t="s">
        <v>858</v>
      </c>
      <c r="D133" s="16"/>
      <c r="E133" s="16"/>
      <c r="F133" s="403"/>
      <c r="G133" s="24"/>
      <c r="H133" s="289"/>
      <c r="I133" s="289"/>
      <c r="J133" s="289"/>
      <c r="K133" s="404"/>
      <c r="M133" s="16"/>
    </row>
    <row r="134" spans="1:13" s="1" customFormat="1" ht="12" customHeight="1" x14ac:dyDescent="0.2">
      <c r="A134" s="289"/>
      <c r="B134" s="29" t="s">
        <v>857</v>
      </c>
      <c r="C134" s="248" t="s">
        <v>856</v>
      </c>
      <c r="D134" s="16"/>
      <c r="E134" s="16"/>
      <c r="F134" s="403"/>
      <c r="G134" s="24"/>
      <c r="H134" s="289"/>
      <c r="I134" s="289"/>
      <c r="J134" s="289"/>
      <c r="K134" s="404"/>
      <c r="M134" s="16"/>
    </row>
    <row r="135" spans="1:13" s="1" customFormat="1" ht="12" customHeight="1" x14ac:dyDescent="0.2">
      <c r="A135" s="289"/>
      <c r="B135" s="1" t="s">
        <v>478</v>
      </c>
      <c r="C135" s="248" t="s">
        <v>479</v>
      </c>
      <c r="D135" s="16"/>
      <c r="E135" s="16"/>
      <c r="F135" s="403"/>
      <c r="G135" s="24"/>
      <c r="H135" s="289"/>
      <c r="I135" s="289"/>
      <c r="J135" s="289"/>
      <c r="K135" s="404"/>
      <c r="M135" s="16"/>
    </row>
    <row r="136" spans="1:13" s="1" customFormat="1" ht="12" customHeight="1" x14ac:dyDescent="0.2">
      <c r="A136" s="289"/>
      <c r="B136" s="1" t="s">
        <v>480</v>
      </c>
      <c r="C136" s="250" t="s">
        <v>481</v>
      </c>
      <c r="D136" s="16"/>
      <c r="M136" s="16"/>
    </row>
    <row r="137" spans="1:13" s="1" customFormat="1" ht="12" customHeight="1" x14ac:dyDescent="0.2">
      <c r="A137" s="289"/>
      <c r="E137" s="16"/>
      <c r="F137" s="403"/>
      <c r="G137" s="24"/>
      <c r="H137" s="289"/>
      <c r="I137" s="289"/>
      <c r="J137" s="289"/>
      <c r="K137" s="404"/>
      <c r="M137" s="16"/>
    </row>
    <row r="138" spans="1:13" s="1" customFormat="1" ht="12" customHeight="1" x14ac:dyDescent="0.2">
      <c r="A138" s="289"/>
      <c r="E138" s="16"/>
      <c r="F138" s="403"/>
      <c r="G138" s="24"/>
      <c r="H138" s="289"/>
      <c r="I138" s="289"/>
      <c r="J138" s="289"/>
      <c r="K138" s="404"/>
      <c r="M138" s="16"/>
    </row>
    <row r="139" spans="1:13" ht="12" customHeight="1" x14ac:dyDescent="0.2">
      <c r="C139" s="15"/>
      <c r="D139" s="15"/>
      <c r="E139" s="15"/>
      <c r="F139" s="403"/>
      <c r="G139" s="24"/>
      <c r="J139" s="289"/>
      <c r="K139" s="404"/>
    </row>
  </sheetData>
  <mergeCells count="9">
    <mergeCell ref="B4:M4"/>
    <mergeCell ref="B5:M5"/>
    <mergeCell ref="B7:C9"/>
    <mergeCell ref="D7:G7"/>
    <mergeCell ref="H7:I9"/>
    <mergeCell ref="J7:K9"/>
    <mergeCell ref="L7:M9"/>
    <mergeCell ref="D8:E9"/>
    <mergeCell ref="F8:G9"/>
  </mergeCells>
  <hyperlinks>
    <hyperlink ref="C129" r:id="rId1"/>
    <hyperlink ref="C127" r:id="rId2"/>
    <hyperlink ref="C126" r:id="rId3"/>
    <hyperlink ref="C132" r:id="rId4"/>
    <hyperlink ref="C133" r:id="rId5"/>
    <hyperlink ref="C135" r:id="rId6"/>
    <hyperlink ref="C130" r:id="rId7"/>
    <hyperlink ref="C128" r:id="rId8"/>
    <hyperlink ref="C136" r:id="rId9"/>
    <hyperlink ref="C131" r:id="rId10"/>
    <hyperlink ref="C134" r:id="rId11"/>
    <hyperlink ref="N1" location="'Spis Contents'!A1" display="Powrót do spisu"/>
  </hyperlinks>
  <pageMargins left="0" right="0" top="0" bottom="0" header="0.31496062992125984" footer="0.31496062992125984"/>
  <pageSetup scale="54" fitToHeight="0" orientation="landscape" horizontalDpi="4294967295" verticalDpi="4294967295"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heetViews>
  <sheetFormatPr defaultRowHeight="11.25" x14ac:dyDescent="0.2"/>
  <cols>
    <col min="1" max="1" width="12.7109375" style="1" customWidth="1"/>
    <col min="2" max="2" width="60.7109375" style="1" customWidth="1"/>
    <col min="3" max="3" width="3" style="5" customWidth="1"/>
    <col min="4" max="4" width="10.42578125" style="1" customWidth="1"/>
    <col min="5" max="5" width="3" style="1" customWidth="1"/>
    <col min="6" max="12" width="8.7109375" style="1" customWidth="1"/>
    <col min="13" max="13" width="9.140625" style="3"/>
    <col min="14" max="16384" width="9.140625" style="1"/>
  </cols>
  <sheetData>
    <row r="1" spans="1:13" s="2" customFormat="1" ht="15" customHeight="1" x14ac:dyDescent="0.2">
      <c r="A1" s="47" t="s">
        <v>101</v>
      </c>
      <c r="B1" s="41" t="s">
        <v>0</v>
      </c>
      <c r="C1" s="127"/>
      <c r="D1" s="423" t="s">
        <v>493</v>
      </c>
      <c r="G1" s="10"/>
      <c r="H1" s="10"/>
      <c r="I1" s="10"/>
      <c r="J1" s="10"/>
      <c r="K1" s="10"/>
      <c r="L1" s="10"/>
      <c r="M1" s="10"/>
    </row>
    <row r="2" spans="1:13" ht="15" customHeight="1" thickBot="1" x14ac:dyDescent="0.25">
      <c r="A2" s="16"/>
      <c r="B2" s="58" t="s">
        <v>4</v>
      </c>
    </row>
    <row r="3" spans="1:13" s="29" customFormat="1" ht="24.95" customHeight="1" x14ac:dyDescent="0.25">
      <c r="B3" s="762" t="s">
        <v>47</v>
      </c>
      <c r="C3" s="787"/>
      <c r="D3" s="762" t="s">
        <v>100</v>
      </c>
      <c r="E3" s="773"/>
      <c r="F3" s="582">
        <v>2000</v>
      </c>
      <c r="G3" s="581">
        <v>2005</v>
      </c>
      <c r="H3" s="581">
        <v>2010</v>
      </c>
      <c r="I3" s="581">
        <v>2011</v>
      </c>
      <c r="J3" s="581">
        <v>2012</v>
      </c>
      <c r="K3" s="581">
        <v>2013</v>
      </c>
      <c r="L3" s="20">
        <v>2014</v>
      </c>
      <c r="M3" s="20">
        <v>2015</v>
      </c>
    </row>
    <row r="4" spans="1:13" ht="24.95" customHeight="1" thickBot="1" x14ac:dyDescent="0.25">
      <c r="B4" s="788"/>
      <c r="C4" s="789"/>
      <c r="D4" s="760"/>
      <c r="E4" s="777"/>
      <c r="F4" s="790" t="s">
        <v>86</v>
      </c>
      <c r="G4" s="757"/>
      <c r="H4" s="757"/>
      <c r="I4" s="757"/>
      <c r="J4" s="757"/>
      <c r="K4" s="757"/>
      <c r="L4" s="757"/>
      <c r="M4" s="757"/>
    </row>
    <row r="5" spans="1:13" s="7" customFormat="1" ht="15" customHeight="1" x14ac:dyDescent="0.2">
      <c r="B5" s="6" t="s">
        <v>76</v>
      </c>
      <c r="C5" s="68"/>
      <c r="D5" s="67">
        <v>136.19999999999999</v>
      </c>
      <c r="E5" s="61" t="s">
        <v>22</v>
      </c>
      <c r="F5" s="70">
        <v>6126.6220000000003</v>
      </c>
      <c r="G5" s="71">
        <v>6519.6360000000004</v>
      </c>
      <c r="H5" s="71">
        <v>6929.7250000000004</v>
      </c>
      <c r="I5" s="71">
        <v>7013.4269999999997</v>
      </c>
      <c r="J5" s="71">
        <v>7097.5</v>
      </c>
      <c r="K5" s="71">
        <v>7181.7150000000001</v>
      </c>
      <c r="L5" s="72">
        <v>7265.7860000000001</v>
      </c>
      <c r="M5" s="583">
        <v>7349.4719999999998</v>
      </c>
    </row>
    <row r="6" spans="1:13" ht="15" customHeight="1" x14ac:dyDescent="0.2">
      <c r="B6" s="115" t="s">
        <v>5</v>
      </c>
      <c r="C6" s="69"/>
      <c r="D6" s="59" t="s">
        <v>82</v>
      </c>
      <c r="E6" s="59"/>
      <c r="F6" s="73">
        <v>1188.8119999999999</v>
      </c>
      <c r="G6" s="73">
        <v>1208.92</v>
      </c>
      <c r="H6" s="73">
        <v>1233.376</v>
      </c>
      <c r="I6" s="73">
        <v>1237.5319999999999</v>
      </c>
      <c r="J6" s="73">
        <v>1241.3019999999999</v>
      </c>
      <c r="K6" s="73">
        <v>1244.7739999999999</v>
      </c>
      <c r="L6" s="74">
        <v>1248.0889999999999</v>
      </c>
      <c r="M6" s="584">
        <v>1251.3510000000001</v>
      </c>
    </row>
    <row r="7" spans="1:13" ht="15" customHeight="1" x14ac:dyDescent="0.2">
      <c r="B7" s="115" t="s">
        <v>6</v>
      </c>
      <c r="C7" s="69"/>
      <c r="D7" s="59" t="s">
        <v>82</v>
      </c>
      <c r="E7" s="59"/>
      <c r="F7" s="73">
        <v>4937.8100000000004</v>
      </c>
      <c r="G7" s="73">
        <v>5310.7160000000003</v>
      </c>
      <c r="H7" s="73">
        <v>5696.3490000000002</v>
      </c>
      <c r="I7" s="73">
        <v>5775.8950000000004</v>
      </c>
      <c r="J7" s="73">
        <v>5856.1980000000003</v>
      </c>
      <c r="K7" s="73">
        <v>5936.9409999999998</v>
      </c>
      <c r="L7" s="74">
        <v>6017.6970000000001</v>
      </c>
      <c r="M7" s="584">
        <v>6098.1210000000001</v>
      </c>
    </row>
    <row r="8" spans="1:13" ht="15" customHeight="1" x14ac:dyDescent="0.2">
      <c r="B8" s="3" t="s">
        <v>7</v>
      </c>
      <c r="C8" s="69"/>
      <c r="D8" s="60">
        <v>30.3</v>
      </c>
      <c r="E8" s="60"/>
      <c r="F8" s="73">
        <v>814.06299999999999</v>
      </c>
      <c r="G8" s="73">
        <v>920.23900000000003</v>
      </c>
      <c r="H8" s="73">
        <v>1044.107</v>
      </c>
      <c r="I8" s="73">
        <v>1071.2</v>
      </c>
      <c r="J8" s="73">
        <v>1099.0530000000001</v>
      </c>
      <c r="K8" s="73">
        <v>1127.576</v>
      </c>
      <c r="L8" s="74">
        <v>1156.6489999999999</v>
      </c>
      <c r="M8" s="584">
        <v>1186.1780000000001</v>
      </c>
    </row>
    <row r="9" spans="1:13" ht="15" customHeight="1" x14ac:dyDescent="0.2">
      <c r="B9" s="3" t="s">
        <v>8</v>
      </c>
      <c r="C9" s="69"/>
      <c r="D9" s="60">
        <v>21.8</v>
      </c>
      <c r="E9" s="60"/>
      <c r="F9" s="73">
        <v>313.72399999999999</v>
      </c>
      <c r="G9" s="73">
        <v>328.524</v>
      </c>
      <c r="H9" s="73">
        <v>344.12900000000002</v>
      </c>
      <c r="I9" s="73">
        <v>347.017</v>
      </c>
      <c r="J9" s="73">
        <v>349.79300000000001</v>
      </c>
      <c r="K9" s="73">
        <v>352.49200000000002</v>
      </c>
      <c r="L9" s="74">
        <v>355.161</v>
      </c>
      <c r="M9" s="584">
        <v>357.83800000000002</v>
      </c>
    </row>
    <row r="10" spans="1:13" ht="15" customHeight="1" x14ac:dyDescent="0.2">
      <c r="B10" s="3" t="s">
        <v>9</v>
      </c>
      <c r="C10" s="69"/>
      <c r="D10" s="60">
        <v>20.5</v>
      </c>
      <c r="E10" s="60"/>
      <c r="F10" s="73">
        <v>526.89</v>
      </c>
      <c r="G10" s="73">
        <v>563.82600000000002</v>
      </c>
      <c r="H10" s="73">
        <v>599.82299999999998</v>
      </c>
      <c r="I10" s="73">
        <v>606.87800000000004</v>
      </c>
      <c r="J10" s="73">
        <v>613.87400000000002</v>
      </c>
      <c r="K10" s="73">
        <v>620.79899999999998</v>
      </c>
      <c r="L10" s="74">
        <v>627.64099999999996</v>
      </c>
      <c r="M10" s="584">
        <v>634.38699999999994</v>
      </c>
    </row>
    <row r="11" spans="1:13" ht="15" customHeight="1" x14ac:dyDescent="0.2">
      <c r="B11" s="3" t="s">
        <v>10</v>
      </c>
      <c r="C11" s="69" t="s">
        <v>1</v>
      </c>
      <c r="D11" s="60">
        <v>8.6</v>
      </c>
      <c r="E11" s="60"/>
      <c r="F11" s="73">
        <v>31.068000000000001</v>
      </c>
      <c r="G11" s="73">
        <v>33.369</v>
      </c>
      <c r="H11" s="73">
        <v>36.411000000000001</v>
      </c>
      <c r="I11" s="73">
        <v>37.015000000000001</v>
      </c>
      <c r="J11" s="73">
        <v>37.604999999999997</v>
      </c>
      <c r="K11" s="73">
        <v>38.185000000000002</v>
      </c>
      <c r="L11" s="74">
        <v>38.759</v>
      </c>
      <c r="M11" s="584">
        <v>39.331000000000003</v>
      </c>
    </row>
    <row r="12" spans="1:13" ht="15" customHeight="1" x14ac:dyDescent="0.2">
      <c r="B12" s="3" t="s">
        <v>11</v>
      </c>
      <c r="C12" s="69" t="s">
        <v>2</v>
      </c>
      <c r="D12" s="60">
        <v>31.9</v>
      </c>
      <c r="E12" s="60"/>
      <c r="F12" s="73">
        <v>3714.47</v>
      </c>
      <c r="G12" s="73">
        <v>3944.67</v>
      </c>
      <c r="H12" s="73">
        <v>4169.8599999999997</v>
      </c>
      <c r="I12" s="73">
        <v>4215.0020000000004</v>
      </c>
      <c r="J12" s="73">
        <v>4260.1530000000002</v>
      </c>
      <c r="K12" s="73">
        <v>4305.1019999999999</v>
      </c>
      <c r="L12" s="74">
        <v>4349.5609999999997</v>
      </c>
      <c r="M12" s="584">
        <v>4393.2960000000003</v>
      </c>
    </row>
    <row r="13" spans="1:13" ht="15" customHeight="1" x14ac:dyDescent="0.2">
      <c r="B13" s="3" t="s">
        <v>12</v>
      </c>
      <c r="C13" s="69" t="s">
        <v>3</v>
      </c>
      <c r="D13" s="60">
        <v>23</v>
      </c>
      <c r="E13" s="60"/>
      <c r="F13" s="73">
        <v>726.40700000000004</v>
      </c>
      <c r="G13" s="73">
        <v>729.00699999999995</v>
      </c>
      <c r="H13" s="73">
        <v>735.39499999999998</v>
      </c>
      <c r="I13" s="73">
        <v>736.31600000000003</v>
      </c>
      <c r="J13" s="73">
        <v>737.02200000000005</v>
      </c>
      <c r="K13" s="73">
        <v>737.56100000000004</v>
      </c>
      <c r="L13" s="74">
        <v>738.01599999999996</v>
      </c>
      <c r="M13" s="584">
        <v>738.44200000000001</v>
      </c>
    </row>
    <row r="14" spans="1:13" ht="15" customHeight="1" x14ac:dyDescent="0.2">
      <c r="B14" s="3"/>
      <c r="C14" s="4"/>
      <c r="D14" s="3"/>
      <c r="E14" s="3"/>
      <c r="F14" s="3"/>
      <c r="G14" s="3"/>
      <c r="H14" s="3"/>
      <c r="I14" s="3"/>
      <c r="J14" s="3"/>
      <c r="K14" s="3"/>
      <c r="L14" s="3"/>
    </row>
    <row r="15" spans="1:13" x14ac:dyDescent="0.2">
      <c r="B15" s="66" t="s">
        <v>784</v>
      </c>
    </row>
    <row r="16" spans="1:13" x14ac:dyDescent="0.2">
      <c r="B16" s="66" t="s">
        <v>59</v>
      </c>
    </row>
    <row r="17" spans="1:3" x14ac:dyDescent="0.2">
      <c r="B17" s="16" t="s">
        <v>60</v>
      </c>
    </row>
    <row r="18" spans="1:3" x14ac:dyDescent="0.2">
      <c r="B18" s="16" t="s">
        <v>783</v>
      </c>
    </row>
    <row r="19" spans="1:3" ht="15" customHeight="1" x14ac:dyDescent="0.2"/>
    <row r="20" spans="1:3" ht="15" customHeight="1" x14ac:dyDescent="0.2">
      <c r="A20" s="48" t="s">
        <v>78</v>
      </c>
      <c r="B20" s="3" t="s">
        <v>93</v>
      </c>
      <c r="C20" s="120" t="s">
        <v>94</v>
      </c>
    </row>
    <row r="21" spans="1:3" ht="15" customHeight="1" x14ac:dyDescent="0.2">
      <c r="A21" s="3"/>
      <c r="B21" s="1" t="s">
        <v>99</v>
      </c>
      <c r="C21" s="129" t="s">
        <v>95</v>
      </c>
    </row>
    <row r="22" spans="1:3" ht="15" customHeight="1" x14ac:dyDescent="0.2">
      <c r="C22" s="128"/>
    </row>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sheetData>
  <mergeCells count="3">
    <mergeCell ref="B3:C4"/>
    <mergeCell ref="D3:E4"/>
    <mergeCell ref="F4:M4"/>
  </mergeCells>
  <hyperlinks>
    <hyperlink ref="C20" r:id="rId1"/>
    <hyperlink ref="C21" r:id="rId2"/>
    <hyperlink ref="D1" location="'Spis Contents'!A1" display="Powrót do spisu"/>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Normal="100" workbookViewId="0"/>
  </sheetViews>
  <sheetFormatPr defaultRowHeight="15" x14ac:dyDescent="0.25"/>
  <cols>
    <col min="1" max="1" width="12.7109375" customWidth="1"/>
    <col min="2" max="2" width="60.7109375" customWidth="1"/>
    <col min="3" max="8" width="8.7109375" customWidth="1"/>
  </cols>
  <sheetData>
    <row r="1" spans="1:16" s="14" customFormat="1" ht="15" customHeight="1" x14ac:dyDescent="0.2">
      <c r="A1" s="47" t="s">
        <v>102</v>
      </c>
      <c r="B1" s="10" t="s">
        <v>785</v>
      </c>
      <c r="D1" s="423" t="s">
        <v>493</v>
      </c>
    </row>
    <row r="2" spans="1:16" s="14" customFormat="1" ht="15" customHeight="1" thickBot="1" x14ac:dyDescent="0.25">
      <c r="B2" s="12" t="s">
        <v>63</v>
      </c>
      <c r="D2" s="10"/>
      <c r="E2" s="10"/>
      <c r="F2" s="10"/>
      <c r="G2" s="10"/>
      <c r="H2" s="10"/>
    </row>
    <row r="3" spans="1:16" s="27" customFormat="1" ht="20.100000000000001" customHeight="1" x14ac:dyDescent="0.25">
      <c r="B3" s="763" t="s">
        <v>87</v>
      </c>
      <c r="C3" s="65">
        <v>2016</v>
      </c>
      <c r="D3" s="28">
        <v>2020</v>
      </c>
      <c r="E3" s="28">
        <v>2030</v>
      </c>
      <c r="F3" s="28">
        <v>2040</v>
      </c>
      <c r="G3" s="28">
        <v>2050</v>
      </c>
      <c r="H3" s="20">
        <v>2060</v>
      </c>
    </row>
    <row r="4" spans="1:16" s="27" customFormat="1" ht="20.100000000000001" customHeight="1" thickBot="1" x14ac:dyDescent="0.3">
      <c r="B4" s="789"/>
      <c r="C4" s="791" t="s">
        <v>23</v>
      </c>
      <c r="D4" s="792"/>
      <c r="E4" s="792"/>
      <c r="F4" s="792"/>
      <c r="G4" s="792"/>
      <c r="H4" s="793"/>
    </row>
    <row r="5" spans="1:16" ht="15" customHeight="1" x14ac:dyDescent="0.25">
      <c r="B5" s="81" t="s">
        <v>77</v>
      </c>
      <c r="C5" s="79">
        <v>7432.6629999999996</v>
      </c>
      <c r="D5" s="71">
        <v>7758.1570000000002</v>
      </c>
      <c r="E5" s="71">
        <v>8500.7659999999996</v>
      </c>
      <c r="F5" s="71">
        <v>9157.2340000000004</v>
      </c>
      <c r="G5" s="71">
        <v>9725.1479999999992</v>
      </c>
      <c r="H5" s="72">
        <v>10184.290000000001</v>
      </c>
      <c r="K5" s="118"/>
      <c r="L5" s="118"/>
      <c r="M5" s="118"/>
      <c r="N5" s="118"/>
      <c r="O5" s="118"/>
      <c r="P5" s="118"/>
    </row>
    <row r="6" spans="1:16" ht="15" customHeight="1" x14ac:dyDescent="0.25">
      <c r="B6" s="116" t="s">
        <v>5</v>
      </c>
      <c r="C6" s="80">
        <v>1254.577</v>
      </c>
      <c r="D6" s="73">
        <v>1266.3599999999999</v>
      </c>
      <c r="E6" s="73">
        <v>1283.92</v>
      </c>
      <c r="F6" s="73">
        <v>1287.9349999999999</v>
      </c>
      <c r="G6" s="73">
        <v>1286.422</v>
      </c>
      <c r="H6" s="74">
        <v>1281.1569999999999</v>
      </c>
      <c r="K6" s="118"/>
      <c r="L6" s="118"/>
      <c r="M6" s="118"/>
      <c r="N6" s="118"/>
      <c r="O6" s="118"/>
      <c r="P6" s="118"/>
    </row>
    <row r="7" spans="1:16" ht="15" customHeight="1" x14ac:dyDescent="0.25">
      <c r="B7" s="116" t="s">
        <v>6</v>
      </c>
      <c r="C7" s="80">
        <v>6178.0870000000004</v>
      </c>
      <c r="D7" s="73">
        <v>6491.7969999999996</v>
      </c>
      <c r="E7" s="73">
        <v>7216.8469999999998</v>
      </c>
      <c r="F7" s="73">
        <v>7869.299</v>
      </c>
      <c r="G7" s="73">
        <v>8438.7260000000006</v>
      </c>
      <c r="H7" s="74">
        <v>8903.1329999999998</v>
      </c>
      <c r="K7" s="118"/>
      <c r="L7" s="118"/>
      <c r="M7" s="118"/>
      <c r="N7" s="118"/>
      <c r="O7" s="118"/>
      <c r="P7" s="118"/>
    </row>
    <row r="8" spans="1:16" ht="15" customHeight="1" x14ac:dyDescent="0.25">
      <c r="B8" s="83" t="s">
        <v>7</v>
      </c>
      <c r="C8" s="80">
        <v>1216.1300000000001</v>
      </c>
      <c r="D8" s="73">
        <v>1340.1030000000001</v>
      </c>
      <c r="E8" s="73">
        <v>1679.3009999999999</v>
      </c>
      <c r="F8" s="73">
        <v>2063.0300000000002</v>
      </c>
      <c r="G8" s="73">
        <v>2477.5360000000001</v>
      </c>
      <c r="H8" s="74">
        <v>2902.5</v>
      </c>
      <c r="K8" s="118"/>
      <c r="L8" s="118"/>
      <c r="M8" s="118"/>
      <c r="N8" s="118"/>
      <c r="O8" s="118"/>
      <c r="P8" s="118"/>
    </row>
    <row r="9" spans="1:16" ht="15" customHeight="1" x14ac:dyDescent="0.25">
      <c r="B9" s="83" t="s">
        <v>8</v>
      </c>
      <c r="C9" s="80">
        <v>360.529</v>
      </c>
      <c r="D9" s="73">
        <v>371.26900000000001</v>
      </c>
      <c r="E9" s="73">
        <v>396.27800000000002</v>
      </c>
      <c r="F9" s="73">
        <v>416.36399999999998</v>
      </c>
      <c r="G9" s="73">
        <v>433.11399999999998</v>
      </c>
      <c r="H9" s="74">
        <v>449.14600000000002</v>
      </c>
      <c r="K9" s="118"/>
      <c r="L9" s="118"/>
      <c r="M9" s="118"/>
      <c r="N9" s="118"/>
      <c r="O9" s="118"/>
      <c r="P9" s="118"/>
    </row>
    <row r="10" spans="1:16" ht="15" customHeight="1" x14ac:dyDescent="0.25">
      <c r="B10" s="83" t="s">
        <v>9</v>
      </c>
      <c r="C10" s="80">
        <v>641.029</v>
      </c>
      <c r="D10" s="73">
        <v>666.50199999999995</v>
      </c>
      <c r="E10" s="73">
        <v>721.06700000000001</v>
      </c>
      <c r="F10" s="73">
        <v>760.48400000000004</v>
      </c>
      <c r="G10" s="73">
        <v>784.24699999999996</v>
      </c>
      <c r="H10" s="74">
        <v>792.95899999999995</v>
      </c>
      <c r="K10" s="118"/>
      <c r="L10" s="118"/>
      <c r="M10" s="118"/>
      <c r="N10" s="118"/>
      <c r="O10" s="118"/>
      <c r="P10" s="118"/>
    </row>
    <row r="11" spans="1:16" ht="15" customHeight="1" x14ac:dyDescent="0.25">
      <c r="B11" s="83" t="s">
        <v>10</v>
      </c>
      <c r="C11" s="80">
        <v>39.901000000000003</v>
      </c>
      <c r="D11" s="73">
        <v>42.131</v>
      </c>
      <c r="E11" s="73">
        <v>47.360999999999997</v>
      </c>
      <c r="F11" s="73">
        <v>52.15</v>
      </c>
      <c r="G11" s="73">
        <v>56.609000000000002</v>
      </c>
      <c r="H11" s="74">
        <v>60.625999999999998</v>
      </c>
      <c r="K11" s="118"/>
      <c r="L11" s="118"/>
      <c r="M11" s="118"/>
      <c r="N11" s="118"/>
      <c r="O11" s="118"/>
      <c r="P11" s="118"/>
    </row>
    <row r="12" spans="1:16" ht="15" customHeight="1" x14ac:dyDescent="0.25">
      <c r="B12" s="83" t="s">
        <v>11</v>
      </c>
      <c r="C12" s="80">
        <v>4436.2240000000002</v>
      </c>
      <c r="D12" s="73">
        <v>4598.4260000000004</v>
      </c>
      <c r="E12" s="73">
        <v>4922.83</v>
      </c>
      <c r="F12" s="73">
        <v>5143.8500000000004</v>
      </c>
      <c r="G12" s="73">
        <v>5266.848</v>
      </c>
      <c r="H12" s="74">
        <v>5290.03</v>
      </c>
      <c r="K12" s="118"/>
      <c r="L12" s="118"/>
      <c r="M12" s="118"/>
      <c r="N12" s="118"/>
      <c r="O12" s="118"/>
      <c r="P12" s="118"/>
    </row>
    <row r="13" spans="1:16" ht="15" customHeight="1" x14ac:dyDescent="0.25">
      <c r="B13" s="83" t="s">
        <v>12</v>
      </c>
      <c r="C13" s="80">
        <v>738.84900000000005</v>
      </c>
      <c r="D13" s="73">
        <v>739.72500000000002</v>
      </c>
      <c r="E13" s="73">
        <v>733.92899999999997</v>
      </c>
      <c r="F13" s="73">
        <v>721.35500000000002</v>
      </c>
      <c r="G13" s="73">
        <v>706.79300000000001</v>
      </c>
      <c r="H13" s="74">
        <v>689.029</v>
      </c>
      <c r="K13" s="118"/>
      <c r="L13" s="118"/>
      <c r="M13" s="118"/>
      <c r="N13" s="118"/>
      <c r="O13" s="118"/>
      <c r="P13" s="118"/>
    </row>
    <row r="14" spans="1:16" s="30" customFormat="1" x14ac:dyDescent="0.25">
      <c r="B14" s="3"/>
      <c r="C14" s="3"/>
      <c r="D14" s="3"/>
      <c r="E14" s="3"/>
      <c r="F14" s="3"/>
      <c r="G14" s="3"/>
      <c r="H14" s="3"/>
      <c r="K14" s="118"/>
      <c r="L14" s="118"/>
      <c r="M14" s="118"/>
      <c r="N14" s="118"/>
      <c r="O14" s="118"/>
      <c r="P14" s="118"/>
    </row>
    <row r="15" spans="1:16" x14ac:dyDescent="0.25">
      <c r="A15" s="48" t="s">
        <v>78</v>
      </c>
      <c r="B15" s="3" t="s">
        <v>93</v>
      </c>
      <c r="C15" s="120" t="s">
        <v>94</v>
      </c>
      <c r="D15" s="1"/>
      <c r="E15" s="1"/>
      <c r="F15" s="1"/>
      <c r="G15" s="1"/>
      <c r="H15" s="1"/>
      <c r="I15" s="3"/>
      <c r="K15" s="118"/>
      <c r="L15" s="118"/>
      <c r="M15" s="118"/>
      <c r="N15" s="118"/>
      <c r="O15" s="118"/>
      <c r="P15" s="118"/>
    </row>
    <row r="16" spans="1:16" x14ac:dyDescent="0.25">
      <c r="A16" s="3"/>
      <c r="B16" s="1"/>
      <c r="C16" s="1"/>
      <c r="D16" s="1"/>
      <c r="E16" s="1"/>
      <c r="F16" s="1"/>
      <c r="G16" s="1"/>
      <c r="H16" s="1"/>
      <c r="I16" s="3"/>
    </row>
    <row r="17" spans="2:9" x14ac:dyDescent="0.25">
      <c r="B17" s="1"/>
      <c r="C17" s="1"/>
      <c r="D17" s="1"/>
      <c r="E17" s="1"/>
      <c r="F17" s="1"/>
      <c r="G17" s="1"/>
      <c r="H17" s="1"/>
      <c r="I17" s="6"/>
    </row>
    <row r="18" spans="2:9" x14ac:dyDescent="0.25">
      <c r="B18" s="1"/>
      <c r="C18" s="1"/>
      <c r="D18" s="1"/>
      <c r="E18" s="1"/>
      <c r="F18" s="1"/>
      <c r="G18" s="1"/>
      <c r="H18" s="1"/>
      <c r="I18" s="3"/>
    </row>
    <row r="19" spans="2:9" x14ac:dyDescent="0.25">
      <c r="D19" s="1"/>
      <c r="E19" s="1"/>
      <c r="F19" s="1"/>
      <c r="G19" s="1"/>
      <c r="H19" s="1"/>
      <c r="I19" s="3"/>
    </row>
    <row r="20" spans="2:9" x14ac:dyDescent="0.25">
      <c r="I20" s="3"/>
    </row>
    <row r="21" spans="2:9" x14ac:dyDescent="0.25">
      <c r="I21" s="3"/>
    </row>
    <row r="22" spans="2:9" x14ac:dyDescent="0.25">
      <c r="I22" s="3"/>
    </row>
    <row r="23" spans="2:9" x14ac:dyDescent="0.25">
      <c r="I23" s="3"/>
    </row>
    <row r="24" spans="2:9" x14ac:dyDescent="0.25">
      <c r="I24" s="3"/>
    </row>
    <row r="25" spans="2:9" x14ac:dyDescent="0.25">
      <c r="I25" s="3"/>
    </row>
    <row r="26" spans="2:9" x14ac:dyDescent="0.25">
      <c r="I26" s="3"/>
    </row>
    <row r="27" spans="2:9" x14ac:dyDescent="0.25">
      <c r="I27" s="3"/>
    </row>
    <row r="28" spans="2:9" x14ac:dyDescent="0.25">
      <c r="I28" s="3"/>
    </row>
    <row r="29" spans="2:9" x14ac:dyDescent="0.25">
      <c r="I29" s="3"/>
    </row>
    <row r="30" spans="2:9" x14ac:dyDescent="0.25">
      <c r="I30" s="3"/>
    </row>
    <row r="31" spans="2:9" x14ac:dyDescent="0.25">
      <c r="I31" s="3"/>
    </row>
    <row r="32" spans="2:9" x14ac:dyDescent="0.25">
      <c r="I32" s="3"/>
    </row>
    <row r="33" spans="9:9" x14ac:dyDescent="0.25">
      <c r="I33" s="3"/>
    </row>
    <row r="34" spans="9:9" x14ac:dyDescent="0.25">
      <c r="I34" s="3"/>
    </row>
    <row r="35" spans="9:9" x14ac:dyDescent="0.25">
      <c r="I35" s="3"/>
    </row>
    <row r="36" spans="9:9" x14ac:dyDescent="0.25">
      <c r="I36" s="3"/>
    </row>
  </sheetData>
  <mergeCells count="2">
    <mergeCell ref="B3:B4"/>
    <mergeCell ref="C4:H4"/>
  </mergeCells>
  <hyperlinks>
    <hyperlink ref="C15" r:id="rId1"/>
    <hyperlink ref="D1" location="'Spis Contents'!A1" display="Powrót do spisu"/>
  </hyperlinks>
  <pageMargins left="0.7" right="0.7" top="0.75" bottom="0.75" header="0.3" footer="0.3"/>
  <pageSetup orientation="portrait" verticalDpi="4"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Normal="100" workbookViewId="0"/>
  </sheetViews>
  <sheetFormatPr defaultRowHeight="14.25" x14ac:dyDescent="0.2"/>
  <cols>
    <col min="1" max="1" width="12.7109375" style="15" customWidth="1"/>
    <col min="2" max="2" width="60.7109375" style="15" customWidth="1"/>
    <col min="3" max="3" width="2.7109375" style="25" customWidth="1"/>
    <col min="4" max="13" width="10.7109375" style="25" customWidth="1"/>
    <col min="14" max="14" width="14.5703125" style="15" customWidth="1"/>
    <col min="15" max="16384" width="9.140625" style="15"/>
  </cols>
  <sheetData>
    <row r="1" spans="1:14" ht="15" customHeight="1" x14ac:dyDescent="0.2">
      <c r="A1" s="47" t="s">
        <v>103</v>
      </c>
      <c r="B1" s="42" t="s">
        <v>788</v>
      </c>
      <c r="C1" s="31"/>
      <c r="E1" s="423" t="s">
        <v>493</v>
      </c>
      <c r="F1" s="22"/>
      <c r="G1" s="22"/>
      <c r="H1" s="22"/>
      <c r="I1" s="22"/>
      <c r="J1" s="22"/>
      <c r="K1" s="22"/>
      <c r="L1" s="22"/>
      <c r="M1" s="22"/>
      <c r="N1" s="14"/>
    </row>
    <row r="2" spans="1:14" ht="15" customHeight="1" thickBot="1" x14ac:dyDescent="0.25">
      <c r="B2" s="56" t="s">
        <v>64</v>
      </c>
      <c r="C2" s="31"/>
      <c r="E2" s="23"/>
      <c r="F2" s="21"/>
      <c r="G2" s="21"/>
      <c r="H2" s="21"/>
      <c r="I2" s="21"/>
      <c r="J2" s="21"/>
      <c r="K2" s="21"/>
      <c r="L2" s="21"/>
      <c r="M2" s="21"/>
      <c r="N2" s="14"/>
    </row>
    <row r="3" spans="1:14" s="19" customFormat="1" ht="24.95" customHeight="1" x14ac:dyDescent="0.25">
      <c r="B3" s="762" t="s">
        <v>46</v>
      </c>
      <c r="C3" s="763"/>
      <c r="D3" s="770" t="s">
        <v>13</v>
      </c>
      <c r="E3" s="771"/>
      <c r="F3" s="754" t="s">
        <v>14</v>
      </c>
      <c r="G3" s="771"/>
      <c r="H3" s="754" t="s">
        <v>15</v>
      </c>
      <c r="I3" s="771"/>
      <c r="J3" s="772" t="s">
        <v>787</v>
      </c>
      <c r="K3" s="773"/>
      <c r="L3" s="772" t="s">
        <v>18</v>
      </c>
      <c r="M3" s="798"/>
      <c r="N3" s="18"/>
    </row>
    <row r="4" spans="1:14" s="19" customFormat="1" ht="24.95" customHeight="1" x14ac:dyDescent="0.25">
      <c r="B4" s="768"/>
      <c r="C4" s="769"/>
      <c r="D4" s="794" t="s">
        <v>786</v>
      </c>
      <c r="E4" s="794"/>
      <c r="F4" s="794"/>
      <c r="G4" s="794"/>
      <c r="H4" s="794"/>
      <c r="I4" s="795"/>
      <c r="J4" s="796"/>
      <c r="K4" s="797"/>
      <c r="L4" s="799"/>
      <c r="M4" s="800"/>
      <c r="N4" s="18"/>
    </row>
    <row r="5" spans="1:14" s="19" customFormat="1" ht="20.100000000000001" customHeight="1" thickBot="1" x14ac:dyDescent="0.3">
      <c r="B5" s="768"/>
      <c r="C5" s="769"/>
      <c r="D5" s="84" t="s">
        <v>16</v>
      </c>
      <c r="E5" s="45" t="s">
        <v>17</v>
      </c>
      <c r="F5" s="45" t="s">
        <v>16</v>
      </c>
      <c r="G5" s="45" t="s">
        <v>17</v>
      </c>
      <c r="H5" s="45" t="s">
        <v>16</v>
      </c>
      <c r="I5" s="45" t="s">
        <v>17</v>
      </c>
      <c r="J5" s="45" t="s">
        <v>16</v>
      </c>
      <c r="K5" s="45" t="s">
        <v>17</v>
      </c>
      <c r="L5" s="45" t="s">
        <v>16</v>
      </c>
      <c r="M5" s="46" t="s">
        <v>17</v>
      </c>
      <c r="N5" s="18"/>
    </row>
    <row r="6" spans="1:14" ht="15" customHeight="1" x14ac:dyDescent="0.2">
      <c r="B6" s="49" t="s">
        <v>79</v>
      </c>
      <c r="C6" s="85"/>
      <c r="D6" s="96">
        <v>20.241</v>
      </c>
      <c r="E6" s="97">
        <v>19.587</v>
      </c>
      <c r="F6" s="97">
        <v>8.0440000000000005</v>
      </c>
      <c r="G6" s="97">
        <v>7.8289999999999997</v>
      </c>
      <c r="H6" s="97">
        <v>12.196999999999999</v>
      </c>
      <c r="I6" s="97">
        <v>11.757999999999999</v>
      </c>
      <c r="J6" s="97">
        <v>41.932184654961503</v>
      </c>
      <c r="K6" s="97">
        <v>35.831831329013497</v>
      </c>
      <c r="L6" s="97">
        <v>68.849999999999994</v>
      </c>
      <c r="M6" s="98">
        <v>70.47</v>
      </c>
      <c r="N6" s="13"/>
    </row>
    <row r="7" spans="1:14" ht="15" customHeight="1" x14ac:dyDescent="0.2">
      <c r="B7" s="115" t="s">
        <v>5</v>
      </c>
      <c r="C7" s="86"/>
      <c r="D7" s="93">
        <v>11.391</v>
      </c>
      <c r="E7" s="94">
        <v>11.057</v>
      </c>
      <c r="F7" s="94">
        <v>10.077</v>
      </c>
      <c r="G7" s="94">
        <v>10.045</v>
      </c>
      <c r="H7" s="94">
        <v>1.3140000000000001</v>
      </c>
      <c r="I7" s="94">
        <v>1.012</v>
      </c>
      <c r="J7" s="94">
        <v>6.2512319963532796</v>
      </c>
      <c r="K7" s="94">
        <v>5.1962376730667996</v>
      </c>
      <c r="L7" s="94">
        <v>76.88</v>
      </c>
      <c r="M7" s="95">
        <v>78.31</v>
      </c>
    </row>
    <row r="8" spans="1:14" ht="15" customHeight="1" x14ac:dyDescent="0.2">
      <c r="B8" s="115" t="s">
        <v>6</v>
      </c>
      <c r="C8" s="86"/>
      <c r="D8" s="93">
        <v>22.204000000000001</v>
      </c>
      <c r="E8" s="94">
        <v>21.384</v>
      </c>
      <c r="F8" s="94">
        <v>7.593</v>
      </c>
      <c r="G8" s="94">
        <v>7.3620000000000001</v>
      </c>
      <c r="H8" s="94">
        <v>14.611000000000001</v>
      </c>
      <c r="I8" s="94">
        <v>14.022</v>
      </c>
      <c r="J8" s="94">
        <v>45.993751457837803</v>
      </c>
      <c r="K8" s="94">
        <v>39.169153781029102</v>
      </c>
      <c r="L8" s="94">
        <v>67.099999999999994</v>
      </c>
      <c r="M8" s="95">
        <v>68.75</v>
      </c>
    </row>
    <row r="9" spans="1:14" ht="15" customHeight="1" x14ac:dyDescent="0.2">
      <c r="B9" s="3" t="s">
        <v>7</v>
      </c>
      <c r="C9" s="86"/>
      <c r="D9" s="93">
        <v>36.865000000000002</v>
      </c>
      <c r="E9" s="94">
        <v>35.802999999999997</v>
      </c>
      <c r="F9" s="94">
        <v>11.272</v>
      </c>
      <c r="G9" s="94">
        <v>9.8019999999999996</v>
      </c>
      <c r="H9" s="94">
        <v>25.593</v>
      </c>
      <c r="I9" s="94">
        <v>26.001000000000001</v>
      </c>
      <c r="J9" s="94">
        <v>69.276198225056206</v>
      </c>
      <c r="K9" s="94">
        <v>58.928233803317603</v>
      </c>
      <c r="L9" s="94">
        <v>56.49</v>
      </c>
      <c r="M9" s="95">
        <v>59.55</v>
      </c>
    </row>
    <row r="10" spans="1:14" ht="15" customHeight="1" x14ac:dyDescent="0.2">
      <c r="B10" s="3" t="s">
        <v>8</v>
      </c>
      <c r="C10" s="69" t="s">
        <v>22</v>
      </c>
      <c r="D10" s="93">
        <v>13.614000000000001</v>
      </c>
      <c r="E10" s="94">
        <v>12.436</v>
      </c>
      <c r="F10" s="94">
        <v>8.0779999999999994</v>
      </c>
      <c r="G10" s="94">
        <v>8.1449999999999996</v>
      </c>
      <c r="H10" s="94">
        <v>5.5359999999999996</v>
      </c>
      <c r="I10" s="94">
        <v>4.2910000000000004</v>
      </c>
      <c r="J10" s="94">
        <v>6.7343582693079602</v>
      </c>
      <c r="K10" s="94">
        <v>5.8670109033134299</v>
      </c>
      <c r="L10" s="94">
        <v>78.36</v>
      </c>
      <c r="M10" s="95">
        <v>79.16</v>
      </c>
    </row>
    <row r="11" spans="1:14" ht="15" customHeight="1" x14ac:dyDescent="0.2">
      <c r="B11" s="3" t="s">
        <v>9</v>
      </c>
      <c r="C11" s="86"/>
      <c r="D11" s="93">
        <v>19.099</v>
      </c>
      <c r="E11" s="94">
        <v>17.751000000000001</v>
      </c>
      <c r="F11" s="94">
        <v>5.8019999999999996</v>
      </c>
      <c r="G11" s="94">
        <v>5.8769999999999998</v>
      </c>
      <c r="H11" s="94">
        <v>13.297000000000001</v>
      </c>
      <c r="I11" s="94">
        <v>11.874000000000001</v>
      </c>
      <c r="J11" s="94">
        <v>22.400056869861899</v>
      </c>
      <c r="K11" s="94">
        <v>19.777195740039701</v>
      </c>
      <c r="L11" s="94">
        <v>73.400000000000006</v>
      </c>
      <c r="M11" s="95">
        <v>74.540000000000006</v>
      </c>
    </row>
    <row r="12" spans="1:14" ht="15" customHeight="1" x14ac:dyDescent="0.2">
      <c r="B12" s="3" t="s">
        <v>10</v>
      </c>
      <c r="C12" s="86"/>
      <c r="D12" s="93">
        <v>18.091000000000001</v>
      </c>
      <c r="E12" s="94">
        <v>17.253</v>
      </c>
      <c r="F12" s="94">
        <v>6.8360000000000003</v>
      </c>
      <c r="G12" s="94">
        <v>6.8559999999999999</v>
      </c>
      <c r="H12" s="94">
        <v>11.255000000000001</v>
      </c>
      <c r="I12" s="94">
        <v>10.397</v>
      </c>
      <c r="J12" s="94">
        <v>21.731391846506199</v>
      </c>
      <c r="K12" s="94">
        <v>20.173797166472401</v>
      </c>
      <c r="L12" s="94">
        <v>76.64</v>
      </c>
      <c r="M12" s="95">
        <v>77.47</v>
      </c>
    </row>
    <row r="13" spans="1:14" ht="15" customHeight="1" x14ac:dyDescent="0.2">
      <c r="B13" s="3" t="s">
        <v>11</v>
      </c>
      <c r="C13" s="86"/>
      <c r="D13" s="93">
        <v>18.661000000000001</v>
      </c>
      <c r="E13" s="94">
        <v>17.75</v>
      </c>
      <c r="F13" s="94">
        <v>7</v>
      </c>
      <c r="G13" s="94">
        <v>7.0190000000000001</v>
      </c>
      <c r="H13" s="94">
        <v>11.661</v>
      </c>
      <c r="I13" s="94">
        <v>10.731</v>
      </c>
      <c r="J13" s="94">
        <v>37.696967985754398</v>
      </c>
      <c r="K13" s="94">
        <v>31.063288698155301</v>
      </c>
      <c r="L13" s="94">
        <v>70.14</v>
      </c>
      <c r="M13" s="95">
        <v>71.569999999999993</v>
      </c>
    </row>
    <row r="14" spans="1:14" ht="15" customHeight="1" x14ac:dyDescent="0.2">
      <c r="B14" s="3" t="s">
        <v>12</v>
      </c>
      <c r="C14" s="86"/>
      <c r="D14" s="93">
        <v>10.75</v>
      </c>
      <c r="E14" s="94">
        <v>10.786</v>
      </c>
      <c r="F14" s="94">
        <v>11.326000000000001</v>
      </c>
      <c r="G14" s="94">
        <v>11.077999999999999</v>
      </c>
      <c r="H14" s="94">
        <v>-0.57600000000000096</v>
      </c>
      <c r="I14" s="94">
        <v>-0.29199999999999998</v>
      </c>
      <c r="J14" s="94">
        <v>6.5592313168978</v>
      </c>
      <c r="K14" s="94">
        <v>5.2796719272481303</v>
      </c>
      <c r="L14" s="94">
        <v>75.260000000000005</v>
      </c>
      <c r="M14" s="95">
        <v>77.010000000000005</v>
      </c>
    </row>
    <row r="15" spans="1:14" s="13" customFormat="1" ht="15" customHeight="1" x14ac:dyDescent="0.2">
      <c r="B15" s="3"/>
      <c r="C15" s="8"/>
      <c r="D15" s="8"/>
      <c r="E15" s="8"/>
      <c r="F15" s="8"/>
      <c r="G15" s="8"/>
      <c r="H15" s="8"/>
      <c r="I15" s="8"/>
      <c r="J15" s="8"/>
      <c r="K15" s="8"/>
      <c r="L15" s="8"/>
      <c r="M15" s="8"/>
    </row>
    <row r="16" spans="1:14" ht="15" customHeight="1" x14ac:dyDescent="0.2">
      <c r="B16" s="66" t="s">
        <v>61</v>
      </c>
      <c r="C16" s="24"/>
      <c r="D16" s="8"/>
      <c r="E16" s="8"/>
      <c r="F16" s="8"/>
      <c r="G16" s="8"/>
      <c r="H16" s="8"/>
      <c r="I16" s="8"/>
      <c r="J16" s="8"/>
      <c r="K16" s="8"/>
      <c r="L16" s="8"/>
      <c r="M16" s="8"/>
    </row>
    <row r="17" spans="1:14" x14ac:dyDescent="0.2">
      <c r="B17" s="3"/>
      <c r="C17" s="8"/>
      <c r="D17" s="8"/>
      <c r="E17" s="8"/>
      <c r="F17" s="8"/>
      <c r="G17" s="8"/>
      <c r="H17" s="8"/>
      <c r="I17" s="8"/>
      <c r="J17" s="8"/>
      <c r="K17" s="8"/>
      <c r="L17" s="8"/>
      <c r="M17" s="8"/>
    </row>
    <row r="18" spans="1:14" x14ac:dyDescent="0.2">
      <c r="A18" s="48" t="s">
        <v>78</v>
      </c>
      <c r="B18" s="3" t="s">
        <v>93</v>
      </c>
      <c r="C18" s="120" t="s">
        <v>94</v>
      </c>
      <c r="D18" s="24"/>
      <c r="E18" s="24"/>
      <c r="F18" s="24"/>
      <c r="G18" s="24"/>
      <c r="H18" s="24"/>
      <c r="I18" s="24"/>
      <c r="J18" s="24"/>
      <c r="K18" s="24"/>
      <c r="L18" s="24"/>
      <c r="M18" s="24"/>
      <c r="N18" s="3"/>
    </row>
    <row r="19" spans="1:14" x14ac:dyDescent="0.2">
      <c r="A19" s="3"/>
      <c r="B19" s="1"/>
      <c r="C19" s="24"/>
      <c r="F19" s="24"/>
      <c r="G19" s="24"/>
      <c r="H19" s="24"/>
      <c r="I19" s="24"/>
      <c r="J19" s="24"/>
      <c r="K19" s="24"/>
      <c r="L19" s="24"/>
      <c r="M19" s="24"/>
      <c r="N19" s="3"/>
    </row>
    <row r="20" spans="1:14" x14ac:dyDescent="0.2">
      <c r="D20" s="24"/>
      <c r="E20" s="24"/>
      <c r="F20" s="24"/>
      <c r="G20" s="24"/>
      <c r="H20" s="24"/>
      <c r="I20" s="24"/>
      <c r="J20" s="24"/>
      <c r="K20" s="24"/>
      <c r="L20" s="24"/>
      <c r="M20" s="24"/>
      <c r="N20" s="6"/>
    </row>
  </sheetData>
  <mergeCells count="7">
    <mergeCell ref="D4:I4"/>
    <mergeCell ref="J3:K4"/>
    <mergeCell ref="L3:M4"/>
    <mergeCell ref="B3:C5"/>
    <mergeCell ref="D3:E3"/>
    <mergeCell ref="F3:G3"/>
    <mergeCell ref="H3:I3"/>
  </mergeCells>
  <hyperlinks>
    <hyperlink ref="C18" r:id="rId1"/>
    <hyperlink ref="E1" location="'Spis Contents'!A1" display="Powrót do spisu"/>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heetViews>
  <sheetFormatPr defaultRowHeight="15" x14ac:dyDescent="0.25"/>
  <cols>
    <col min="1" max="1" width="12.7109375" customWidth="1"/>
    <col min="2" max="2" width="60.7109375" customWidth="1"/>
    <col min="3" max="3" width="2.42578125" style="35" customWidth="1"/>
    <col min="4" max="12" width="10.7109375" customWidth="1"/>
  </cols>
  <sheetData>
    <row r="1" spans="1:12" x14ac:dyDescent="0.25">
      <c r="A1" s="47" t="s">
        <v>104</v>
      </c>
      <c r="B1" s="42" t="s">
        <v>790</v>
      </c>
      <c r="C1" s="33"/>
      <c r="E1" s="22"/>
      <c r="F1" s="423" t="s">
        <v>493</v>
      </c>
      <c r="G1" s="22"/>
      <c r="H1" s="22"/>
      <c r="I1" s="22"/>
      <c r="J1" s="22"/>
      <c r="K1" s="22"/>
      <c r="L1" s="22"/>
    </row>
    <row r="2" spans="1:12" ht="15.75" thickBot="1" x14ac:dyDescent="0.3">
      <c r="B2" s="56" t="s">
        <v>65</v>
      </c>
      <c r="C2" s="33"/>
      <c r="E2" s="21"/>
      <c r="F2" s="21"/>
      <c r="G2" s="21"/>
      <c r="H2" s="21"/>
      <c r="I2" s="21"/>
      <c r="J2" s="21"/>
      <c r="K2" s="21"/>
      <c r="L2" s="21"/>
    </row>
    <row r="3" spans="1:12" ht="30" customHeight="1" thickBot="1" x14ac:dyDescent="0.3">
      <c r="B3" s="736" t="s">
        <v>46</v>
      </c>
      <c r="C3" s="736"/>
      <c r="D3" s="87" t="s">
        <v>28</v>
      </c>
      <c r="E3" s="54" t="s">
        <v>29</v>
      </c>
      <c r="F3" s="54" t="s">
        <v>30</v>
      </c>
      <c r="G3" s="54" t="s">
        <v>31</v>
      </c>
      <c r="H3" s="54" t="s">
        <v>32</v>
      </c>
      <c r="I3" s="54" t="s">
        <v>33</v>
      </c>
      <c r="J3" s="55" t="s">
        <v>34</v>
      </c>
      <c r="K3" s="55" t="s">
        <v>35</v>
      </c>
      <c r="L3" s="55" t="s">
        <v>36</v>
      </c>
    </row>
    <row r="4" spans="1:12" ht="24.95" customHeight="1" x14ac:dyDescent="0.25">
      <c r="B4" s="801" t="s">
        <v>789</v>
      </c>
      <c r="C4" s="801"/>
      <c r="D4" s="801"/>
      <c r="E4" s="801"/>
      <c r="F4" s="801"/>
      <c r="G4" s="801"/>
      <c r="H4" s="801"/>
      <c r="I4" s="801"/>
      <c r="J4" s="801"/>
      <c r="K4" s="801"/>
      <c r="L4" s="801"/>
    </row>
    <row r="5" spans="1:12" ht="15" customHeight="1" x14ac:dyDescent="0.25">
      <c r="B5" s="6" t="s">
        <v>80</v>
      </c>
      <c r="C5" s="68"/>
      <c r="D5" s="90">
        <v>10.82</v>
      </c>
      <c r="E5" s="91">
        <v>9.6479999999999997</v>
      </c>
      <c r="F5" s="91">
        <v>8.6310000000000002</v>
      </c>
      <c r="G5" s="91">
        <v>7.8</v>
      </c>
      <c r="H5" s="91">
        <v>7.0750000000000002</v>
      </c>
      <c r="I5" s="92">
        <v>6.3760000000000003</v>
      </c>
      <c r="J5" s="92">
        <v>5.657</v>
      </c>
      <c r="K5" s="92">
        <v>4.9489999999999998</v>
      </c>
      <c r="L5" s="92">
        <v>4.2770000000000001</v>
      </c>
    </row>
    <row r="6" spans="1:12" ht="15" customHeight="1" x14ac:dyDescent="0.25">
      <c r="B6" s="115" t="s">
        <v>5</v>
      </c>
      <c r="C6" s="69"/>
      <c r="D6" s="93">
        <v>0.51700000000000101</v>
      </c>
      <c r="E6" s="94">
        <v>-6.0999999999999902E-2</v>
      </c>
      <c r="F6" s="94">
        <v>-0.72699999999999998</v>
      </c>
      <c r="G6" s="94">
        <v>-1.3080000000000001</v>
      </c>
      <c r="H6" s="94">
        <v>-1.657</v>
      </c>
      <c r="I6" s="95">
        <v>-1.849</v>
      </c>
      <c r="J6" s="95">
        <v>-1.9750000000000001</v>
      </c>
      <c r="K6" s="95">
        <v>-2.0529999999999999</v>
      </c>
      <c r="L6" s="95">
        <v>-2.0950000000000002</v>
      </c>
    </row>
    <row r="7" spans="1:12" ht="15" customHeight="1" x14ac:dyDescent="0.25">
      <c r="B7" s="115" t="s">
        <v>6</v>
      </c>
      <c r="C7" s="69"/>
      <c r="D7" s="93">
        <v>12.881</v>
      </c>
      <c r="E7" s="94">
        <v>11.496</v>
      </c>
      <c r="F7" s="94">
        <v>10.333</v>
      </c>
      <c r="G7" s="94">
        <v>9.3859999999999992</v>
      </c>
      <c r="H7" s="94">
        <v>8.5329999999999995</v>
      </c>
      <c r="I7" s="95">
        <v>7.6970000000000001</v>
      </c>
      <c r="J7" s="95">
        <v>6.8410000000000002</v>
      </c>
      <c r="K7" s="95">
        <v>6.0010000000000003</v>
      </c>
      <c r="L7" s="95">
        <v>5.2060000000000004</v>
      </c>
    </row>
    <row r="8" spans="1:12" ht="15" customHeight="1" x14ac:dyDescent="0.25">
      <c r="B8" s="3" t="s">
        <v>7</v>
      </c>
      <c r="C8" s="69"/>
      <c r="D8" s="93">
        <v>24.736999999999998</v>
      </c>
      <c r="E8" s="94">
        <v>23.402999999999999</v>
      </c>
      <c r="F8" s="94">
        <v>22.292999999999999</v>
      </c>
      <c r="G8" s="94">
        <v>21.323</v>
      </c>
      <c r="H8" s="94">
        <v>20.309000000000001</v>
      </c>
      <c r="I8" s="95">
        <v>19.137</v>
      </c>
      <c r="J8" s="95">
        <v>17.875</v>
      </c>
      <c r="K8" s="95">
        <v>16.605</v>
      </c>
      <c r="L8" s="95">
        <v>15.369</v>
      </c>
    </row>
    <row r="9" spans="1:12" ht="15" customHeight="1" x14ac:dyDescent="0.25">
      <c r="B9" s="3" t="s">
        <v>8</v>
      </c>
      <c r="C9" s="69" t="s">
        <v>22</v>
      </c>
      <c r="D9" s="93">
        <v>4.0229999999999997</v>
      </c>
      <c r="E9" s="94">
        <v>3.7090000000000001</v>
      </c>
      <c r="F9" s="94">
        <v>3.0779999999999998</v>
      </c>
      <c r="G9" s="94">
        <v>2.3039999999999998</v>
      </c>
      <c r="H9" s="94">
        <v>1.681</v>
      </c>
      <c r="I9" s="95">
        <v>1.22</v>
      </c>
      <c r="J9" s="95">
        <v>1.018</v>
      </c>
      <c r="K9" s="95">
        <v>1.0409999999999999</v>
      </c>
      <c r="L9" s="95">
        <v>1.194</v>
      </c>
    </row>
    <row r="10" spans="1:12" ht="15" customHeight="1" x14ac:dyDescent="0.25">
      <c r="B10" s="3" t="s">
        <v>9</v>
      </c>
      <c r="C10" s="69"/>
      <c r="D10" s="93">
        <v>10.452999999999999</v>
      </c>
      <c r="E10" s="94">
        <v>9.0380000000000003</v>
      </c>
      <c r="F10" s="94">
        <v>7.6529999999999996</v>
      </c>
      <c r="G10" s="94">
        <v>6.3479999999999999</v>
      </c>
      <c r="H10" s="94">
        <v>5.13</v>
      </c>
      <c r="I10" s="95">
        <v>4.0039999999999996</v>
      </c>
      <c r="J10" s="95">
        <v>2.9460000000000002</v>
      </c>
      <c r="K10" s="95">
        <v>1.946</v>
      </c>
      <c r="L10" s="95">
        <v>0.98299999999999899</v>
      </c>
    </row>
    <row r="11" spans="1:12" ht="15" customHeight="1" x14ac:dyDescent="0.25">
      <c r="B11" s="3" t="s">
        <v>10</v>
      </c>
      <c r="C11" s="69"/>
      <c r="D11" s="93">
        <v>9.6069999999999993</v>
      </c>
      <c r="E11" s="94">
        <v>8.827</v>
      </c>
      <c r="F11" s="94">
        <v>7.9020000000000001</v>
      </c>
      <c r="G11" s="94">
        <v>6.9790000000000001</v>
      </c>
      <c r="H11" s="94">
        <v>6.2309999999999999</v>
      </c>
      <c r="I11" s="95">
        <v>5.6689999999999996</v>
      </c>
      <c r="J11" s="95">
        <v>5.2039999999999997</v>
      </c>
      <c r="K11" s="95">
        <v>4.7160000000000002</v>
      </c>
      <c r="L11" s="95">
        <v>4.24</v>
      </c>
    </row>
    <row r="12" spans="1:12" ht="15" customHeight="1" x14ac:dyDescent="0.25">
      <c r="B12" s="3" t="s">
        <v>11</v>
      </c>
      <c r="C12" s="69"/>
      <c r="D12" s="93">
        <v>9.4469999999999992</v>
      </c>
      <c r="E12" s="94">
        <v>7.8179999999999996</v>
      </c>
      <c r="F12" s="94">
        <v>6.4020000000000001</v>
      </c>
      <c r="G12" s="94">
        <v>5.2149999999999999</v>
      </c>
      <c r="H12" s="94">
        <v>4.1479999999999997</v>
      </c>
      <c r="I12" s="95">
        <v>3.1459999999999999</v>
      </c>
      <c r="J12" s="95">
        <v>2.141</v>
      </c>
      <c r="K12" s="95">
        <v>1.161</v>
      </c>
      <c r="L12" s="95">
        <v>0.23100000000000001</v>
      </c>
    </row>
    <row r="13" spans="1:12" ht="15" customHeight="1" x14ac:dyDescent="0.25">
      <c r="B13" s="3" t="s">
        <v>12</v>
      </c>
      <c r="C13" s="69"/>
      <c r="D13" s="93">
        <v>-0.86900000000000199</v>
      </c>
      <c r="E13" s="94">
        <v>-1.5720000000000001</v>
      </c>
      <c r="F13" s="94">
        <v>-2.2999999999999998</v>
      </c>
      <c r="G13" s="94">
        <v>-2.8370000000000002</v>
      </c>
      <c r="H13" s="94">
        <v>-3.0830000000000002</v>
      </c>
      <c r="I13" s="95">
        <v>-3.2</v>
      </c>
      <c r="J13" s="95">
        <v>-3.391</v>
      </c>
      <c r="K13" s="95">
        <v>-3.6320000000000001</v>
      </c>
      <c r="L13" s="95">
        <v>-3.8359999999999999</v>
      </c>
    </row>
    <row r="14" spans="1:12" s="27" customFormat="1" ht="24.95" customHeight="1" x14ac:dyDescent="0.25">
      <c r="B14" s="801" t="s">
        <v>19</v>
      </c>
      <c r="C14" s="801"/>
      <c r="D14" s="801"/>
      <c r="E14" s="801"/>
      <c r="F14" s="801"/>
      <c r="G14" s="801"/>
      <c r="H14" s="801"/>
      <c r="I14" s="801"/>
      <c r="J14" s="801"/>
      <c r="K14" s="801"/>
      <c r="L14" s="801"/>
    </row>
    <row r="15" spans="1:12" x14ac:dyDescent="0.25">
      <c r="B15" s="6" t="s">
        <v>80</v>
      </c>
      <c r="C15" s="68"/>
      <c r="D15" s="90">
        <v>71.66</v>
      </c>
      <c r="E15" s="91">
        <v>72.69</v>
      </c>
      <c r="F15" s="91">
        <v>73.650000000000006</v>
      </c>
      <c r="G15" s="91">
        <v>74.569999999999993</v>
      </c>
      <c r="H15" s="91">
        <v>75.45</v>
      </c>
      <c r="I15" s="92">
        <v>76.290000000000006</v>
      </c>
      <c r="J15" s="92">
        <v>77.06</v>
      </c>
      <c r="K15" s="92">
        <v>77.84</v>
      </c>
      <c r="L15" s="92">
        <v>78.540000000000006</v>
      </c>
    </row>
    <row r="16" spans="1:12" x14ac:dyDescent="0.25">
      <c r="B16" s="115" t="s">
        <v>5</v>
      </c>
      <c r="C16" s="69"/>
      <c r="D16" s="93">
        <v>79.08</v>
      </c>
      <c r="E16" s="94">
        <v>79.89</v>
      </c>
      <c r="F16" s="94">
        <v>80.67</v>
      </c>
      <c r="G16" s="94">
        <v>81.400000000000006</v>
      </c>
      <c r="H16" s="94">
        <v>82.1</v>
      </c>
      <c r="I16" s="94">
        <v>82.79</v>
      </c>
      <c r="J16" s="95">
        <v>83.44</v>
      </c>
      <c r="K16" s="95">
        <v>84.11</v>
      </c>
      <c r="L16" s="95">
        <v>84.75</v>
      </c>
    </row>
    <row r="17" spans="1:12" x14ac:dyDescent="0.25">
      <c r="B17" s="115" t="s">
        <v>6</v>
      </c>
      <c r="C17" s="69"/>
      <c r="D17" s="93">
        <v>70.040000000000006</v>
      </c>
      <c r="E17" s="94">
        <v>71.150000000000006</v>
      </c>
      <c r="F17" s="94">
        <v>72.22</v>
      </c>
      <c r="G17" s="94">
        <v>73.239999999999995</v>
      </c>
      <c r="H17" s="94">
        <v>74.22</v>
      </c>
      <c r="I17" s="94">
        <v>75.150000000000006</v>
      </c>
      <c r="J17" s="95">
        <v>76.010000000000005</v>
      </c>
      <c r="K17" s="95">
        <v>76.84</v>
      </c>
      <c r="L17" s="95">
        <v>77.59</v>
      </c>
    </row>
    <row r="18" spans="1:12" x14ac:dyDescent="0.25">
      <c r="B18" s="3" t="s">
        <v>7</v>
      </c>
      <c r="C18" s="69"/>
      <c r="D18" s="93">
        <v>61.37</v>
      </c>
      <c r="E18" s="94">
        <v>62.93</v>
      </c>
      <c r="F18" s="94">
        <v>64.48</v>
      </c>
      <c r="G18" s="94">
        <v>65.98</v>
      </c>
      <c r="H18" s="94">
        <v>67.41</v>
      </c>
      <c r="I18" s="94">
        <v>68.709999999999994</v>
      </c>
      <c r="J18" s="95">
        <v>69.91</v>
      </c>
      <c r="K18" s="95">
        <v>71.010000000000005</v>
      </c>
      <c r="L18" s="95">
        <v>72.02</v>
      </c>
    </row>
    <row r="19" spans="1:12" x14ac:dyDescent="0.25">
      <c r="B19" s="3" t="s">
        <v>8</v>
      </c>
      <c r="C19" s="69" t="s">
        <v>22</v>
      </c>
      <c r="D19" s="93">
        <v>79.87</v>
      </c>
      <c r="E19" s="94">
        <v>80.63</v>
      </c>
      <c r="F19" s="94">
        <v>81.38</v>
      </c>
      <c r="G19" s="94">
        <v>82.1</v>
      </c>
      <c r="H19" s="94">
        <v>82.87</v>
      </c>
      <c r="I19" s="94">
        <v>83.6</v>
      </c>
      <c r="J19" s="95">
        <v>84.27</v>
      </c>
      <c r="K19" s="95">
        <v>84.87</v>
      </c>
      <c r="L19" s="95">
        <v>85.45</v>
      </c>
    </row>
    <row r="20" spans="1:12" x14ac:dyDescent="0.25">
      <c r="B20" s="3" t="s">
        <v>9</v>
      </c>
      <c r="C20" s="69"/>
      <c r="D20" s="93">
        <v>75.709999999999994</v>
      </c>
      <c r="E20" s="94">
        <v>76.819999999999993</v>
      </c>
      <c r="F20" s="94">
        <v>77.87</v>
      </c>
      <c r="G20" s="94">
        <v>78.88</v>
      </c>
      <c r="H20" s="94">
        <v>79.86</v>
      </c>
      <c r="I20" s="94">
        <v>80.81</v>
      </c>
      <c r="J20" s="95">
        <v>81.72</v>
      </c>
      <c r="K20" s="95">
        <v>82.56</v>
      </c>
      <c r="L20" s="95">
        <v>83.33</v>
      </c>
    </row>
    <row r="21" spans="1:12" x14ac:dyDescent="0.25">
      <c r="B21" s="3" t="s">
        <v>10</v>
      </c>
      <c r="C21" s="69"/>
      <c r="D21" s="93">
        <v>78.36</v>
      </c>
      <c r="E21" s="94">
        <v>79.150000000000006</v>
      </c>
      <c r="F21" s="94">
        <v>79.81</v>
      </c>
      <c r="G21" s="94">
        <v>80.42</v>
      </c>
      <c r="H21" s="94">
        <v>81</v>
      </c>
      <c r="I21" s="94">
        <v>81.569999999999993</v>
      </c>
      <c r="J21" s="95">
        <v>82.12</v>
      </c>
      <c r="K21" s="95">
        <v>82.65</v>
      </c>
      <c r="L21" s="95">
        <v>83.19</v>
      </c>
    </row>
    <row r="22" spans="1:12" x14ac:dyDescent="0.25">
      <c r="B22" s="3" t="s">
        <v>11</v>
      </c>
      <c r="C22" s="69"/>
      <c r="D22" s="93">
        <v>72.790000000000006</v>
      </c>
      <c r="E22" s="94">
        <v>73.88</v>
      </c>
      <c r="F22" s="94">
        <v>74.88</v>
      </c>
      <c r="G22" s="94">
        <v>75.790000000000006</v>
      </c>
      <c r="H22" s="94">
        <v>76.650000000000006</v>
      </c>
      <c r="I22" s="94">
        <v>77.48</v>
      </c>
      <c r="J22" s="95">
        <v>78.25</v>
      </c>
      <c r="K22" s="95">
        <v>79.02</v>
      </c>
      <c r="L22" s="95">
        <v>79.75</v>
      </c>
    </row>
    <row r="23" spans="1:12" x14ac:dyDescent="0.25">
      <c r="B23" s="3" t="s">
        <v>12</v>
      </c>
      <c r="C23" s="69"/>
      <c r="D23" s="93">
        <v>77.790000000000006</v>
      </c>
      <c r="E23" s="94">
        <v>78.599999999999994</v>
      </c>
      <c r="F23" s="94">
        <v>79.38</v>
      </c>
      <c r="G23" s="94">
        <v>80.12</v>
      </c>
      <c r="H23" s="94">
        <v>80.83</v>
      </c>
      <c r="I23" s="94">
        <v>81.489999999999995</v>
      </c>
      <c r="J23" s="95">
        <v>82.17</v>
      </c>
      <c r="K23" s="95">
        <v>82.83</v>
      </c>
      <c r="L23" s="95">
        <v>83.49</v>
      </c>
    </row>
    <row r="24" spans="1:12" s="30" customFormat="1" x14ac:dyDescent="0.25">
      <c r="B24" s="3"/>
      <c r="C24" s="4"/>
      <c r="D24" s="8"/>
      <c r="E24" s="8"/>
      <c r="F24" s="8"/>
      <c r="G24" s="8"/>
      <c r="H24" s="8"/>
      <c r="I24" s="8"/>
      <c r="J24" s="8"/>
      <c r="K24" s="8"/>
      <c r="L24" s="8"/>
    </row>
    <row r="25" spans="1:12" x14ac:dyDescent="0.25">
      <c r="B25" s="16" t="s">
        <v>61</v>
      </c>
      <c r="C25" s="5"/>
      <c r="D25" s="8"/>
      <c r="E25" s="8"/>
      <c r="F25" s="8"/>
      <c r="G25" s="8"/>
      <c r="H25" s="8"/>
      <c r="I25" s="8"/>
      <c r="J25" s="8"/>
      <c r="K25" s="8"/>
      <c r="L25" s="8"/>
    </row>
    <row r="26" spans="1:12" x14ac:dyDescent="0.25">
      <c r="B26" s="3"/>
      <c r="C26" s="4"/>
      <c r="D26" s="8"/>
      <c r="E26" s="8"/>
      <c r="F26" s="8"/>
      <c r="G26" s="8"/>
      <c r="H26" s="8"/>
      <c r="I26" s="8"/>
      <c r="J26" s="8"/>
      <c r="K26" s="8"/>
      <c r="L26" s="8"/>
    </row>
    <row r="27" spans="1:12" x14ac:dyDescent="0.25">
      <c r="A27" s="48" t="s">
        <v>78</v>
      </c>
      <c r="B27" s="3" t="s">
        <v>93</v>
      </c>
      <c r="C27" s="120" t="s">
        <v>94</v>
      </c>
      <c r="D27" s="24"/>
      <c r="E27" s="24"/>
      <c r="F27" s="24"/>
      <c r="G27" s="24"/>
      <c r="H27" s="24"/>
      <c r="I27" s="24"/>
      <c r="J27" s="24"/>
      <c r="K27" s="24"/>
      <c r="L27" s="24"/>
    </row>
    <row r="28" spans="1:12" x14ac:dyDescent="0.25">
      <c r="A28" s="3"/>
      <c r="B28" s="1"/>
      <c r="C28" s="5"/>
      <c r="D28" s="24"/>
      <c r="E28" s="24"/>
      <c r="F28" s="24"/>
      <c r="G28" s="24"/>
      <c r="H28" s="24"/>
      <c r="I28" s="24"/>
      <c r="J28" s="24"/>
      <c r="K28" s="24"/>
      <c r="L28" s="24"/>
    </row>
    <row r="29" spans="1:12" x14ac:dyDescent="0.25">
      <c r="B29" s="15"/>
      <c r="C29" s="34"/>
      <c r="D29" s="24"/>
      <c r="E29" s="24"/>
      <c r="F29" s="24"/>
      <c r="G29" s="24"/>
      <c r="H29" s="24"/>
      <c r="I29" s="24"/>
      <c r="J29" s="24"/>
      <c r="K29" s="24"/>
      <c r="L29" s="24"/>
    </row>
    <row r="30" spans="1:12" x14ac:dyDescent="0.25">
      <c r="B30" s="15"/>
      <c r="C30" s="34"/>
      <c r="D30" s="25"/>
      <c r="E30" s="25"/>
      <c r="F30" s="25"/>
      <c r="G30" s="25"/>
      <c r="H30" s="25"/>
      <c r="I30" s="25"/>
      <c r="J30" s="25"/>
      <c r="K30" s="25"/>
      <c r="L30" s="25"/>
    </row>
    <row r="31" spans="1:12" x14ac:dyDescent="0.25">
      <c r="B31" s="15"/>
      <c r="C31" s="34"/>
      <c r="D31" s="25"/>
      <c r="E31" s="25"/>
      <c r="F31" s="25"/>
      <c r="G31" s="25"/>
      <c r="H31" s="25"/>
      <c r="I31" s="25"/>
      <c r="J31" s="25"/>
      <c r="K31" s="25"/>
      <c r="L31" s="25"/>
    </row>
    <row r="32" spans="1:12" x14ac:dyDescent="0.25">
      <c r="D32" s="25"/>
      <c r="E32" s="25"/>
      <c r="F32" s="25"/>
      <c r="G32" s="25"/>
      <c r="H32" s="25"/>
      <c r="I32" s="25"/>
      <c r="J32" s="25"/>
      <c r="K32" s="25"/>
      <c r="L32" s="25"/>
    </row>
  </sheetData>
  <mergeCells count="3">
    <mergeCell ref="B3:C3"/>
    <mergeCell ref="B4:L4"/>
    <mergeCell ref="B14:L14"/>
  </mergeCells>
  <hyperlinks>
    <hyperlink ref="C27" r:id="rId1"/>
    <hyperlink ref="F1" location="'Spis Contents'!A1" display="Powrót do spisu"/>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44</vt:i4>
      </vt:variant>
      <vt:variant>
        <vt:lpstr>Zakresy nazwane</vt:lpstr>
      </vt:variant>
      <vt:variant>
        <vt:i4>2</vt:i4>
      </vt:variant>
    </vt:vector>
  </HeadingPairs>
  <TitlesOfParts>
    <vt:vector size="46" baseType="lpstr">
      <vt:lpstr>Spis Contents</vt:lpstr>
      <vt:lpstr>T.I.1</vt:lpstr>
      <vt:lpstr>T.I.2 </vt:lpstr>
      <vt:lpstr>T.I.3 </vt:lpstr>
      <vt:lpstr>T.I.4</vt:lpstr>
      <vt:lpstr>T.I.5</vt:lpstr>
      <vt:lpstr>T.I.6</vt:lpstr>
      <vt:lpstr>T.I.7</vt:lpstr>
      <vt:lpstr>T.I.8</vt:lpstr>
      <vt:lpstr>T.I.9</vt:lpstr>
      <vt:lpstr>T.I.10</vt:lpstr>
      <vt:lpstr>T.I.11</vt:lpstr>
      <vt:lpstr>T.I.12</vt:lpstr>
      <vt:lpstr>T.I.13</vt:lpstr>
      <vt:lpstr>T.I.14</vt:lpstr>
      <vt:lpstr>T.I.15</vt:lpstr>
      <vt:lpstr>T.I.16</vt:lpstr>
      <vt:lpstr>T.I.17</vt:lpstr>
      <vt:lpstr>T.I.18 </vt:lpstr>
      <vt:lpstr>T.I.19</vt:lpstr>
      <vt:lpstr>T.I.20</vt:lpstr>
      <vt:lpstr>T.I.21</vt:lpstr>
      <vt:lpstr>T.I.22</vt:lpstr>
      <vt:lpstr>T.I.23</vt:lpstr>
      <vt:lpstr>T.I.24</vt:lpstr>
      <vt:lpstr>T.I.25</vt:lpstr>
      <vt:lpstr>T.I.26</vt:lpstr>
      <vt:lpstr>T.I.27</vt:lpstr>
      <vt:lpstr>T.I.28</vt:lpstr>
      <vt:lpstr>T.I.29</vt:lpstr>
      <vt:lpstr>T.I.30</vt:lpstr>
      <vt:lpstr>T.I.31</vt:lpstr>
      <vt:lpstr>T.I.32</vt:lpstr>
      <vt:lpstr>T.I.33</vt:lpstr>
      <vt:lpstr>T.I.34</vt:lpstr>
      <vt:lpstr>T.I.35</vt:lpstr>
      <vt:lpstr>T.I.36</vt:lpstr>
      <vt:lpstr>T.I.37</vt:lpstr>
      <vt:lpstr>T.I.38</vt:lpstr>
      <vt:lpstr>T.I.39</vt:lpstr>
      <vt:lpstr>T.I.40</vt:lpstr>
      <vt:lpstr>T.I.41</vt:lpstr>
      <vt:lpstr>T.I.42</vt:lpstr>
      <vt:lpstr>Metadata</vt:lpstr>
      <vt:lpstr>'T.I.2 '!Obszar_wydruku</vt:lpstr>
      <vt:lpstr>'T.I.3 '!Obszar_wydruku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2016-12-29T08:43:31Z</dcterms:modified>
</cp:coreProperties>
</file>