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1835"/>
  </bookViews>
  <sheets>
    <sheet name="Tabl. 1" sheetId="38" r:id="rId1"/>
    <sheet name="Tabl. 2" sheetId="39" r:id="rId2"/>
    <sheet name="Tabl. 3" sheetId="40" r:id="rId3"/>
    <sheet name="Tabl. 4" sheetId="41" r:id="rId4"/>
    <sheet name="Tabl. 4 dok." sheetId="42" r:id="rId5"/>
    <sheet name="Tabl. 5" sheetId="43" r:id="rId6"/>
    <sheet name="Tabl. 6" sheetId="44" r:id="rId7"/>
    <sheet name="Tabl. 7" sheetId="45" r:id="rId8"/>
    <sheet name="Tabl. 8" sheetId="47" r:id="rId9"/>
    <sheet name="Tabl.9" sheetId="48" r:id="rId10"/>
    <sheet name="Tabl. 10" sheetId="49" r:id="rId11"/>
    <sheet name="Tabl. 11" sheetId="50" r:id="rId12"/>
    <sheet name="Tabl. 12" sheetId="51" r:id="rId13"/>
    <sheet name="Tabl. 13" sheetId="60" r:id="rId14"/>
    <sheet name="Tabl.14" sheetId="53" r:id="rId15"/>
    <sheet name="Tabl. 15" sheetId="59" r:id="rId16"/>
    <sheet name="Tabl. 16 " sheetId="27" r:id="rId17"/>
    <sheet name="Tabl. 16 dok " sheetId="28" r:id="rId18"/>
    <sheet name="Tabl. 17 " sheetId="29" r:id="rId19"/>
    <sheet name="Tabl. 17 (cd.) " sheetId="30" r:id="rId20"/>
    <sheet name="Tabl. 17 (dok.) " sheetId="31" r:id="rId21"/>
    <sheet name="Tabl. 18." sheetId="61" r:id="rId22"/>
    <sheet name="Tabl. 19" sheetId="32" r:id="rId23"/>
    <sheet name="Tabl. 20" sheetId="22" r:id="rId24"/>
    <sheet name="Tabl. 21." sheetId="23" r:id="rId25"/>
    <sheet name="Tabl. 22" sheetId="46" r:id="rId26"/>
  </sheets>
  <definedNames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8">#REF!</definedName>
    <definedName name="aaa" localSheetId="14">#REF!</definedName>
    <definedName name="aaa" localSheetId="9">#REF!</definedName>
    <definedName name="aaa">#REF!</definedName>
    <definedName name="aaaa" localSheetId="10">#REF!</definedName>
    <definedName name="aaaa" localSheetId="11">#REF!</definedName>
    <definedName name="aaaa" localSheetId="12">#REF!</definedName>
    <definedName name="aaaa" localSheetId="13">#REF!</definedName>
    <definedName name="aaaa" localSheetId="8">#REF!</definedName>
    <definedName name="aaaa" localSheetId="14">#REF!</definedName>
    <definedName name="aaaa" localSheetId="9">#REF!</definedName>
    <definedName name="aaaa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8">#REF!</definedName>
    <definedName name="_xlnm.Database" localSheetId="14">#REF!</definedName>
    <definedName name="_xlnm.Database" localSheetId="9">#REF!</definedName>
    <definedName name="_xlnm.Database">#REF!</definedName>
    <definedName name="blok" localSheetId="10">#REF!</definedName>
    <definedName name="blok" localSheetId="11">#REF!</definedName>
    <definedName name="blok" localSheetId="12">#REF!</definedName>
    <definedName name="blok" localSheetId="13">#REF!</definedName>
    <definedName name="blok" localSheetId="8">#REF!</definedName>
    <definedName name="blok" localSheetId="14">#REF!</definedName>
    <definedName name="blok" localSheetId="9">#REF!</definedName>
    <definedName name="blok">#REF!</definedName>
    <definedName name="ccc" localSheetId="10">#REF!</definedName>
    <definedName name="ccc" localSheetId="11">#REF!</definedName>
    <definedName name="ccc" localSheetId="12">#REF!</definedName>
    <definedName name="ccc" localSheetId="13">#REF!</definedName>
    <definedName name="ccc" localSheetId="8">#REF!</definedName>
    <definedName name="ccc" localSheetId="14">#REF!</definedName>
    <definedName name="ccc" localSheetId="9">#REF!</definedName>
    <definedName name="ccc">#REF!</definedName>
    <definedName name="L0_90" localSheetId="10">#REF!</definedName>
    <definedName name="L0_90" localSheetId="11">#REF!</definedName>
    <definedName name="L0_90" localSheetId="12">#REF!</definedName>
    <definedName name="L0_90" localSheetId="13">#REF!</definedName>
    <definedName name="L0_90" localSheetId="8">#REF!</definedName>
    <definedName name="L0_90" localSheetId="14">#REF!</definedName>
    <definedName name="L0_90" localSheetId="9">#REF!</definedName>
    <definedName name="L0_90">#REF!</definedName>
    <definedName name="_xlnm.Print_Area" localSheetId="10">'Tabl. 10'!$A$1:$M$25</definedName>
    <definedName name="_xlnm.Print_Area" localSheetId="19">'Tabl. 17 (cd.) '!$A$1:$F$50</definedName>
    <definedName name="_xlnm.Print_Area" localSheetId="21">'Tabl. 18.'!$A$1:$G$61</definedName>
    <definedName name="_xlnm.Print_Area" localSheetId="22">'Tabl. 19'!$A$1:$N$25</definedName>
    <definedName name="_xlnm.Print_Area" localSheetId="8">'Tabl. 8'!$A$1:$G$29</definedName>
    <definedName name="tabl">#REF!</definedName>
    <definedName name="tablica" localSheetId="10">#REF!</definedName>
    <definedName name="tablica" localSheetId="11">#REF!</definedName>
    <definedName name="tablica" localSheetId="12">#REF!</definedName>
    <definedName name="tablica" localSheetId="13">#REF!</definedName>
    <definedName name="tablica" localSheetId="8">#REF!</definedName>
    <definedName name="tablica" localSheetId="14">#REF!</definedName>
    <definedName name="tablica" localSheetId="9">#REF!</definedName>
    <definedName name="tablica">#REF!</definedName>
    <definedName name="tablica1" localSheetId="10">#REF!</definedName>
    <definedName name="tablica1" localSheetId="11">#REF!</definedName>
    <definedName name="tablica1" localSheetId="12">#REF!</definedName>
    <definedName name="tablica1" localSheetId="13">#REF!</definedName>
    <definedName name="tablica1" localSheetId="8">#REF!</definedName>
    <definedName name="tablica1" localSheetId="14">#REF!</definedName>
    <definedName name="tablica1" localSheetId="9">#REF!</definedName>
    <definedName name="tablica1">#REF!</definedName>
    <definedName name="tablica18" localSheetId="10">#REF!</definedName>
    <definedName name="tablica18" localSheetId="11">#REF!</definedName>
    <definedName name="tablica18" localSheetId="12">#REF!</definedName>
    <definedName name="tablica18" localSheetId="13">#REF!</definedName>
    <definedName name="tablica18" localSheetId="8">#REF!</definedName>
    <definedName name="tablica18" localSheetId="14">#REF!</definedName>
    <definedName name="tablica18" localSheetId="9">#REF!</definedName>
    <definedName name="tablica18">#REF!</definedName>
    <definedName name="tablica2" localSheetId="10">#REF!</definedName>
    <definedName name="tablica2" localSheetId="11">#REF!</definedName>
    <definedName name="tablica2" localSheetId="12">#REF!</definedName>
    <definedName name="tablica2" localSheetId="13">#REF!</definedName>
    <definedName name="tablica2" localSheetId="8">#REF!</definedName>
    <definedName name="tablica2" localSheetId="14">#REF!</definedName>
    <definedName name="tablica2" localSheetId="9">#REF!</definedName>
    <definedName name="tablica2">#REF!</definedName>
    <definedName name="tablica23" localSheetId="10">#REF!</definedName>
    <definedName name="tablica23" localSheetId="11">#REF!</definedName>
    <definedName name="tablica23" localSheetId="12">#REF!</definedName>
    <definedName name="tablica23" localSheetId="13">#REF!</definedName>
    <definedName name="tablica23" localSheetId="8">#REF!</definedName>
    <definedName name="tablica23" localSheetId="14">#REF!</definedName>
    <definedName name="tablica23" localSheetId="9">#REF!</definedName>
    <definedName name="tablica23">#REF!</definedName>
    <definedName name="tablica3" localSheetId="10">#REF!</definedName>
    <definedName name="tablica3" localSheetId="11">#REF!</definedName>
    <definedName name="tablica3" localSheetId="12">#REF!</definedName>
    <definedName name="tablica3" localSheetId="13">#REF!</definedName>
    <definedName name="tablica3" localSheetId="8">#REF!</definedName>
    <definedName name="tablica3" localSheetId="14">#REF!</definedName>
    <definedName name="tablica3" localSheetId="9">#REF!</definedName>
    <definedName name="tablica3">#REF!</definedName>
    <definedName name="tablica4" localSheetId="10">#REF!</definedName>
    <definedName name="tablica4" localSheetId="11">#REF!</definedName>
    <definedName name="tablica4" localSheetId="12">#REF!</definedName>
    <definedName name="tablica4" localSheetId="13">#REF!</definedName>
    <definedName name="tablica4" localSheetId="8">#REF!</definedName>
    <definedName name="tablica4" localSheetId="14">#REF!</definedName>
    <definedName name="tablica4" localSheetId="9">#REF!</definedName>
    <definedName name="tablica4">#REF!</definedName>
    <definedName name="tablica5" localSheetId="10">#REF!</definedName>
    <definedName name="tablica5" localSheetId="11">#REF!</definedName>
    <definedName name="tablica5" localSheetId="12">#REF!</definedName>
    <definedName name="tablica5" localSheetId="13">#REF!</definedName>
    <definedName name="tablica5" localSheetId="8">#REF!</definedName>
    <definedName name="tablica5" localSheetId="14">#REF!</definedName>
    <definedName name="tablica5" localSheetId="9">#REF!</definedName>
    <definedName name="tablica5">#REF!</definedName>
    <definedName name="tablica6" localSheetId="10">#REF!</definedName>
    <definedName name="tablica6" localSheetId="11">#REF!</definedName>
    <definedName name="tablica6" localSheetId="12">#REF!</definedName>
    <definedName name="tablica6" localSheetId="13">#REF!</definedName>
    <definedName name="tablica6" localSheetId="8">#REF!</definedName>
    <definedName name="tablica6" localSheetId="14">#REF!</definedName>
    <definedName name="tablica6" localSheetId="9">#REF!</definedName>
    <definedName name="tablica6">#REF!</definedName>
    <definedName name="tablica7" localSheetId="10">#REF!</definedName>
    <definedName name="tablica7" localSheetId="11">#REF!</definedName>
    <definedName name="tablica7" localSheetId="12">#REF!</definedName>
    <definedName name="tablica7" localSheetId="13">#REF!</definedName>
    <definedName name="tablica7" localSheetId="8">#REF!</definedName>
    <definedName name="tablica7" localSheetId="14">#REF!</definedName>
    <definedName name="tablica7" localSheetId="9">#REF!</definedName>
    <definedName name="tablica7">#REF!</definedName>
    <definedName name="tablp2_1" localSheetId="10">#REF!</definedName>
    <definedName name="tablp2_1" localSheetId="11">#REF!</definedName>
    <definedName name="tablp2_1" localSheetId="12">#REF!</definedName>
    <definedName name="tablp2_1" localSheetId="13">#REF!</definedName>
    <definedName name="tablp2_1" localSheetId="8">#REF!</definedName>
    <definedName name="tablp2_1" localSheetId="14">#REF!</definedName>
    <definedName name="tablp2_1" localSheetId="9">#REF!</definedName>
    <definedName name="tablp2_1">#REF!</definedName>
    <definedName name="tablp2_2" localSheetId="10">#REF!</definedName>
    <definedName name="tablp2_2" localSheetId="11">#REF!</definedName>
    <definedName name="tablp2_2" localSheetId="12">#REF!</definedName>
    <definedName name="tablp2_2" localSheetId="13">#REF!</definedName>
    <definedName name="tablp2_2" localSheetId="8">#REF!</definedName>
    <definedName name="tablp2_2" localSheetId="14">#REF!</definedName>
    <definedName name="tablp2_2" localSheetId="9">#REF!</definedName>
    <definedName name="tablp2_2">#REF!</definedName>
  </definedNames>
  <calcPr calcId="152511"/>
</workbook>
</file>

<file path=xl/calcChain.xml><?xml version="1.0" encoding="utf-8"?>
<calcChain xmlns="http://schemas.openxmlformats.org/spreadsheetml/2006/main">
  <c r="U13" i="51"/>
  <c r="U14" s="1"/>
  <c r="U15" s="1"/>
  <c r="U16" s="1"/>
  <c r="U17" s="1"/>
  <c r="U18" s="1"/>
  <c r="U19" s="1"/>
  <c r="U20" s="1"/>
  <c r="U21" s="1"/>
  <c r="U22" s="1"/>
  <c r="U23" s="1"/>
  <c r="U24" s="1"/>
  <c r="U12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9"/>
  <c r="BW12" i="50"/>
  <c r="BW13" s="1"/>
  <c r="BW14" s="1"/>
  <c r="BW15" s="1"/>
  <c r="BW16" s="1"/>
  <c r="BW17" s="1"/>
  <c r="BW18" s="1"/>
  <c r="BW19" s="1"/>
  <c r="BW20" s="1"/>
  <c r="BW21" s="1"/>
  <c r="BW22" s="1"/>
  <c r="BW23" s="1"/>
  <c r="BW24" s="1"/>
  <c r="BW25" s="1"/>
  <c r="A12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BW11"/>
  <c r="AY11"/>
  <c r="AY12" s="1"/>
  <c r="AY13" s="1"/>
  <c r="AY14" s="1"/>
  <c r="AY15" s="1"/>
  <c r="AY16" s="1"/>
  <c r="AY17" s="1"/>
  <c r="AY18" s="1"/>
  <c r="AY19" s="1"/>
  <c r="AY20" s="1"/>
  <c r="AY21" s="1"/>
  <c r="AY22" s="1"/>
  <c r="AY23" s="1"/>
  <c r="AY24" s="1"/>
  <c r="AY25" s="1"/>
  <c r="AX11"/>
  <c r="AX12" s="1"/>
  <c r="AX13" s="1"/>
  <c r="AX14" s="1"/>
  <c r="AX15" s="1"/>
  <c r="AX16" s="1"/>
  <c r="AX17" s="1"/>
  <c r="AX18" s="1"/>
  <c r="AX19" s="1"/>
  <c r="AX20" s="1"/>
  <c r="AX21" s="1"/>
  <c r="AX22" s="1"/>
  <c r="AX23" s="1"/>
  <c r="AX24" s="1"/>
  <c r="AX25" s="1"/>
  <c r="Z11"/>
  <c r="Z12" s="1"/>
  <c r="Z13" s="1"/>
  <c r="Z14" s="1"/>
  <c r="Z15" s="1"/>
  <c r="Z16" s="1"/>
  <c r="Z17" s="1"/>
  <c r="Z18" s="1"/>
  <c r="Z19" s="1"/>
  <c r="Z20" s="1"/>
  <c r="Z21" s="1"/>
  <c r="Z22" s="1"/>
  <c r="Z23" s="1"/>
  <c r="Z24" s="1"/>
  <c r="Z25" s="1"/>
  <c r="A11"/>
</calcChain>
</file>

<file path=xl/sharedStrings.xml><?xml version="1.0" encoding="utf-8"?>
<sst xmlns="http://schemas.openxmlformats.org/spreadsheetml/2006/main" count="1670" uniqueCount="426">
  <si>
    <r>
      <t xml:space="preserve">WIEK POPRODUKCYJNY   
</t>
    </r>
    <r>
      <rPr>
        <i/>
        <sz val="10"/>
        <rFont val="Times New Roman CE"/>
        <charset val="238"/>
      </rPr>
      <t>POST-WORKING AGE</t>
    </r>
    <r>
      <rPr>
        <sz val="10"/>
        <rFont val="Times New Roman CE"/>
        <charset val="238"/>
      </rPr>
      <t xml:space="preserve">
Wariant I
</t>
    </r>
    <r>
      <rPr>
        <i/>
        <sz val="10"/>
        <rFont val="Times New Roman CE"/>
        <charset val="238"/>
      </rPr>
      <t>Variant I</t>
    </r>
  </si>
  <si>
    <r>
      <t xml:space="preserve">WOJEWÓDZTWA  </t>
    </r>
    <r>
      <rPr>
        <i/>
        <sz val="11"/>
        <rFont val="Times New Roman CE"/>
        <family val="1"/>
        <charset val="238"/>
      </rPr>
      <t>VOIVODSHIPS</t>
    </r>
  </si>
  <si>
    <r>
      <t xml:space="preserve">Stan w dniu 30 VI                                                            </t>
    </r>
    <r>
      <rPr>
        <i/>
        <sz val="10"/>
        <rFont val="Times New Roman CE"/>
        <family val="1"/>
        <charset val="238"/>
      </rPr>
      <t xml:space="preserve">As of 30 VI    </t>
    </r>
  </si>
  <si>
    <r>
      <t xml:space="preserve">Stan w dniu 31 XII     </t>
    </r>
    <r>
      <rPr>
        <i/>
        <sz val="10"/>
        <rFont val="Times New Roman CE"/>
        <family val="1"/>
        <charset val="238"/>
      </rPr>
      <t xml:space="preserve">As of 31 XII   </t>
    </r>
  </si>
  <si>
    <r>
      <t xml:space="preserve"> ogółem  </t>
    </r>
    <r>
      <rPr>
        <i/>
        <sz val="10"/>
        <rFont val="Times New Roman CE"/>
        <family val="1"/>
        <charset val="238"/>
      </rPr>
      <t xml:space="preserve"> grand total</t>
    </r>
  </si>
  <si>
    <r>
      <t xml:space="preserve">w tym miasta   </t>
    </r>
    <r>
      <rPr>
        <i/>
        <sz val="10"/>
        <rFont val="Times New Roman CE"/>
        <family val="1"/>
        <charset val="238"/>
      </rPr>
      <t xml:space="preserve"> of which urban areas</t>
    </r>
  </si>
  <si>
    <r>
      <t xml:space="preserve">ogółem   </t>
    </r>
    <r>
      <rPr>
        <i/>
        <sz val="10"/>
        <rFont val="Times New Roman CE"/>
        <family val="1"/>
        <charset val="238"/>
      </rPr>
      <t xml:space="preserve">grand total  </t>
    </r>
  </si>
  <si>
    <r>
      <t xml:space="preserve">miasta                        </t>
    </r>
    <r>
      <rPr>
        <i/>
        <sz val="10"/>
        <rFont val="Times New Roman CE"/>
        <family val="1"/>
        <charset val="238"/>
      </rPr>
      <t xml:space="preserve">                                                          urban areas</t>
    </r>
  </si>
  <si>
    <r>
      <t xml:space="preserve">wieś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</si>
  <si>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kobiety                                  na 100 mężczyzn </t>
    </r>
    <r>
      <rPr>
        <i/>
        <sz val="10"/>
        <rFont val="Times New Roman CE"/>
        <family val="1"/>
        <charset val="238"/>
      </rPr>
      <t>females per 100 males</t>
    </r>
  </si>
  <si>
    <r>
      <t xml:space="preserve">razem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</si>
  <si>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tym mężczyźni                    </t>
    </r>
    <r>
      <rPr>
        <i/>
        <sz val="10"/>
        <rFont val="Times New Roman CE"/>
        <family val="1"/>
        <charset val="238"/>
      </rPr>
      <t>of which males</t>
    </r>
  </si>
  <si>
    <r>
      <t xml:space="preserve">razem                                                      </t>
    </r>
    <r>
      <rPr>
        <i/>
        <sz val="10"/>
        <rFont val="Times New Roman CE"/>
        <family val="1"/>
        <charset val="238"/>
      </rPr>
      <t>total</t>
    </r>
  </si>
  <si>
    <r>
      <t xml:space="preserve">w tys.    </t>
    </r>
    <r>
      <rPr>
        <i/>
        <sz val="10"/>
        <rFont val="Times New Roman CE"/>
        <family val="1"/>
        <charset val="238"/>
      </rPr>
      <t>in thous.</t>
    </r>
  </si>
  <si>
    <r>
      <t xml:space="preserve">POLSKA      </t>
    </r>
    <r>
      <rPr>
        <b/>
        <i/>
        <sz val="10"/>
        <rFont val="Times New Roman CE"/>
        <family val="1"/>
        <charset val="238"/>
      </rPr>
      <t xml:space="preserve"> POLAND</t>
    </r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</si>
  <si>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</si>
  <si>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</si>
  <si>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</si>
  <si>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</si>
  <si>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</si>
  <si>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</si>
  <si>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</si>
  <si>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</si>
  <si>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</si>
  <si>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</si>
  <si>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</si>
  <si>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</si>
  <si>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</si>
  <si>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</si>
  <si>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</si>
  <si>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</si>
  <si>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       Stan w dniu 31 XII</t>
  </si>
  <si>
    <r>
      <t xml:space="preserve">                            </t>
    </r>
    <r>
      <rPr>
        <i/>
        <sz val="12"/>
        <rFont val="Times New Roman CE"/>
        <family val="1"/>
        <charset val="238"/>
      </rPr>
      <t>As of 31 XII</t>
    </r>
  </si>
  <si>
    <r>
      <t xml:space="preserve">WOJEWÓDZTWA    </t>
    </r>
    <r>
      <rPr>
        <i/>
        <sz val="11"/>
        <rFont val="Times New Roman CE"/>
        <family val="1"/>
        <charset val="238"/>
      </rPr>
      <t>VOIVODSHIPS</t>
    </r>
  </si>
  <si>
    <r>
      <t xml:space="preserve">Ogółem    </t>
    </r>
    <r>
      <rPr>
        <i/>
        <sz val="10"/>
        <rFont val="Times New Roman CE"/>
        <family val="1"/>
        <charset val="238"/>
      </rPr>
      <t>Total</t>
    </r>
  </si>
  <si>
    <r>
      <t xml:space="preserve">Miasta o liczbie ludności 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 Towns by number of population</t>
    </r>
  </si>
  <si>
    <r>
      <t xml:space="preserve">poniżej 2000          </t>
    </r>
    <r>
      <rPr>
        <i/>
        <sz val="10"/>
        <rFont val="Times New Roman CE"/>
        <family val="1"/>
        <charset val="238"/>
      </rPr>
      <t xml:space="preserve">  below 2000</t>
    </r>
  </si>
  <si>
    <t>2000-                 -4999</t>
  </si>
  <si>
    <t>5000-                 -9999</t>
  </si>
  <si>
    <t>10000-               -19999</t>
  </si>
  <si>
    <t>20000-            -49999</t>
  </si>
  <si>
    <t>50000-                      -99999</t>
  </si>
  <si>
    <t>100000-                            -199999</t>
  </si>
  <si>
    <r>
      <t xml:space="preserve">200000             i więcej             </t>
    </r>
    <r>
      <rPr>
        <i/>
        <sz val="10"/>
        <rFont val="Times New Roman CE"/>
        <family val="1"/>
        <charset val="238"/>
      </rPr>
      <t>200000 and more</t>
    </r>
  </si>
  <si>
    <r>
      <t xml:space="preserve">LICZBA MIAST    </t>
    </r>
    <r>
      <rPr>
        <i/>
        <sz val="11"/>
        <rFont val="Times New Roman CE"/>
        <family val="1"/>
        <charset val="238"/>
      </rPr>
      <t>NUMBER OF TOWNS</t>
    </r>
    <r>
      <rPr>
        <sz val="11"/>
        <rFont val="Times New Roman CE"/>
        <family val="1"/>
        <charset val="238"/>
      </rPr>
      <t xml:space="preserve">              </t>
    </r>
  </si>
  <si>
    <r>
      <t xml:space="preserve">LUDNOŚĆ W MIASTACH w tys.     </t>
    </r>
    <r>
      <rPr>
        <i/>
        <sz val="11"/>
        <rFont val="Times New Roman CE"/>
        <family val="1"/>
        <charset val="238"/>
      </rPr>
      <t>URBAN POPULATION in thous.</t>
    </r>
  </si>
  <si>
    <t xml:space="preserve">                           Stan w dniu 31 XII</t>
  </si>
  <si>
    <t xml:space="preserve">                           As of 31 XII</t>
  </si>
  <si>
    <r>
      <t xml:space="preserve">Gminy o liczbie ludności wiejskiej                                                                        </t>
    </r>
    <r>
      <rPr>
        <i/>
        <sz val="10"/>
        <rFont val="Times New Roman CE"/>
        <family val="1"/>
        <charset val="238"/>
      </rPr>
      <t>Gminas by number of rural population</t>
    </r>
  </si>
  <si>
    <r>
      <t xml:space="preserve">poniżej                                         2000             </t>
    </r>
    <r>
      <rPr>
        <i/>
        <sz val="10"/>
        <rFont val="Times New Roman CE"/>
        <family val="1"/>
        <charset val="238"/>
      </rPr>
      <t xml:space="preserve">   below                                2000</t>
    </r>
  </si>
  <si>
    <t>5000-                 -6999</t>
  </si>
  <si>
    <t>7000-               -9999</t>
  </si>
  <si>
    <r>
      <t xml:space="preserve">10000                        i więcej                    </t>
    </r>
    <r>
      <rPr>
        <i/>
        <sz val="10"/>
        <rFont val="Times New Roman CE"/>
        <family val="1"/>
        <charset val="238"/>
      </rPr>
      <t>10000                                              and more</t>
    </r>
  </si>
  <si>
    <r>
      <t xml:space="preserve">LICZBA GMIN    </t>
    </r>
    <r>
      <rPr>
        <i/>
        <sz val="11"/>
        <rFont val="Times New Roman CE"/>
        <family val="1"/>
        <charset val="238"/>
      </rPr>
      <t>NUMBER OF GMINAS</t>
    </r>
  </si>
  <si>
    <r>
      <t xml:space="preserve">LUDNOŚĆ NA WSI w tys.   </t>
    </r>
    <r>
      <rPr>
        <i/>
        <sz val="11"/>
        <rFont val="Times New Roman CE"/>
        <family val="1"/>
        <charset val="238"/>
      </rPr>
      <t>RURAL POPULATION in thous.</t>
    </r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</si>
  <si>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Wiejskie i miejsko-wiejskie.  </t>
    </r>
    <r>
      <rPr>
        <i/>
        <sz val="9"/>
        <rFont val="Times New Roman CE"/>
        <charset val="238"/>
      </rPr>
      <t/>
    </r>
  </si>
  <si>
    <t xml:space="preserve">    a   Rural and urban-rural gminas.</t>
  </si>
  <si>
    <t xml:space="preserve">                             As of 31 XII</t>
  </si>
  <si>
    <r>
      <t xml:space="preserve">Lp.
</t>
    </r>
    <r>
      <rPr>
        <i/>
        <sz val="8"/>
        <rFont val="Times New Roman"/>
        <family val="1"/>
        <charset val="238"/>
      </rPr>
      <t>No.</t>
    </r>
  </si>
  <si>
    <r>
      <t xml:space="preserve">WOJEWÓDZTWA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</si>
  <si>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                           </t>
    </r>
    <r>
      <rPr>
        <i/>
        <sz val="9"/>
        <rFont val="Times New Roman CE"/>
        <family val="1"/>
        <charset val="238"/>
      </rPr>
      <t>Total</t>
    </r>
  </si>
  <si>
    <r>
      <t xml:space="preserve">W wieku    </t>
    </r>
    <r>
      <rPr>
        <i/>
        <sz val="9"/>
        <rFont val="Times New Roman CE"/>
        <family val="1"/>
        <charset val="238"/>
      </rPr>
      <t xml:space="preserve"> At age</t>
    </r>
  </si>
  <si>
    <r>
      <t xml:space="preserve">0-2 lata             
</t>
    </r>
    <r>
      <rPr>
        <i/>
        <sz val="9"/>
        <rFont val="Times New Roman CE"/>
        <family val="1"/>
        <charset val="238"/>
      </rPr>
      <t>0-2 years</t>
    </r>
  </si>
  <si>
    <t>3-6</t>
  </si>
  <si>
    <t>7-12</t>
  </si>
  <si>
    <t>13-15</t>
  </si>
  <si>
    <t>16-18</t>
  </si>
  <si>
    <t>19-24</t>
  </si>
  <si>
    <t>25-34</t>
  </si>
  <si>
    <t>35-44</t>
  </si>
  <si>
    <t>45-54</t>
  </si>
  <si>
    <t>55-64</t>
  </si>
  <si>
    <r>
      <t xml:space="preserve">65 lat                                     i więcej                   </t>
    </r>
    <r>
      <rPr>
        <i/>
        <sz val="9"/>
        <rFont val="Times New Roman CE"/>
        <family val="1"/>
        <charset val="238"/>
      </rPr>
      <t>65 years and more</t>
    </r>
  </si>
  <si>
    <r>
      <t xml:space="preserve">w tys.    </t>
    </r>
    <r>
      <rPr>
        <i/>
        <sz val="9"/>
        <rFont val="Times New Roman CE"/>
        <family val="1"/>
        <charset val="238"/>
      </rPr>
      <t>in thous.</t>
    </r>
  </si>
  <si>
    <r>
      <t xml:space="preserve">OGÓŁEM  </t>
    </r>
    <r>
      <rPr>
        <i/>
        <sz val="10"/>
        <rFont val="Times New Roman CE"/>
        <charset val="238"/>
      </rPr>
      <t>TOTAL</t>
    </r>
  </si>
  <si>
    <r>
      <t xml:space="preserve">POLSKA   </t>
    </r>
    <r>
      <rPr>
        <b/>
        <i/>
        <sz val="10"/>
        <rFont val="Times New Roman CE"/>
        <family val="1"/>
        <charset val="238"/>
      </rPr>
      <t>POLAND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</si>
  <si>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</si>
  <si>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POLSKA   </t>
    </r>
    <r>
      <rPr>
        <b/>
        <i/>
        <sz val="10"/>
        <rFont val="Times New Roman CE"/>
        <family val="1"/>
        <charset val="238"/>
      </rPr>
      <t xml:space="preserve"> POLAND</t>
    </r>
  </si>
  <si>
    <t xml:space="preserve">                              Stan w dniu 31 XII</t>
  </si>
  <si>
    <r>
      <t xml:space="preserve">W wieku </t>
    </r>
    <r>
      <rPr>
        <i/>
        <sz val="9"/>
        <rFont val="Times New Roman CE"/>
        <family val="1"/>
        <charset val="238"/>
      </rPr>
      <t xml:space="preserve">   At age</t>
    </r>
  </si>
  <si>
    <r>
      <t xml:space="preserve">0-2 lata             
</t>
    </r>
    <r>
      <rPr>
        <i/>
        <sz val="9"/>
        <rFont val="Times New Roman CE"/>
        <charset val="238"/>
      </rPr>
      <t>0-2 years</t>
    </r>
  </si>
  <si>
    <r>
      <t xml:space="preserve">w tys.   </t>
    </r>
    <r>
      <rPr>
        <i/>
        <sz val="9"/>
        <rFont val="Times New Roman CE"/>
        <family val="1"/>
        <charset val="238"/>
      </rPr>
      <t>in thous.</t>
    </r>
  </si>
  <si>
    <t>MĘŻCZYŹNI    MALES</t>
  </si>
  <si>
    <r>
      <t xml:space="preserve">KOBIETY    </t>
    </r>
    <r>
      <rPr>
        <i/>
        <sz val="10"/>
        <rFont val="Times New Roman CE"/>
        <family val="1"/>
        <charset val="238"/>
      </rPr>
      <t>FEMALES</t>
    </r>
  </si>
  <si>
    <r>
      <t xml:space="preserve">POLSKA  </t>
    </r>
    <r>
      <rPr>
        <b/>
        <i/>
        <sz val="10"/>
        <rFont val="Times New Roman CE"/>
        <family val="1"/>
        <charset val="238"/>
      </rPr>
      <t xml:space="preserve"> POLAND</t>
    </r>
  </si>
  <si>
    <r>
      <t xml:space="preserve">WOJEWÓDZTWA        </t>
    </r>
    <r>
      <rPr>
        <i/>
        <sz val="10"/>
        <rFont val="Times New Roman CE"/>
        <family val="1"/>
        <charset val="238"/>
      </rPr>
      <t xml:space="preserve"> VOIVODSHIPS</t>
    </r>
  </si>
  <si>
    <r>
      <t xml:space="preserve">Ogółem </t>
    </r>
    <r>
      <rPr>
        <i/>
        <sz val="10"/>
        <rFont val="Times New Roman CE"/>
        <family val="1"/>
        <charset val="238"/>
      </rPr>
      <t xml:space="preserve">  Grand                        total</t>
    </r>
  </si>
  <si>
    <r>
      <t xml:space="preserve">W wieku    </t>
    </r>
    <r>
      <rPr>
        <i/>
        <sz val="9"/>
        <rFont val="Times New Roman CE"/>
        <family val="1"/>
        <charset val="238"/>
      </rPr>
      <t>At age</t>
    </r>
  </si>
  <si>
    <r>
      <t xml:space="preserve">W wieku   </t>
    </r>
    <r>
      <rPr>
        <i/>
        <sz val="9"/>
        <rFont val="Times New Roman CE"/>
        <family val="1"/>
        <charset val="238"/>
      </rPr>
      <t>At age</t>
    </r>
  </si>
  <si>
    <r>
      <t xml:space="preserve">przedprodukcyjnym                            </t>
    </r>
    <r>
      <rPr>
        <i/>
        <sz val="9"/>
        <rFont val="Times New Roman CE"/>
        <family val="1"/>
        <charset val="238"/>
      </rPr>
      <t>pre-working</t>
    </r>
  </si>
  <si>
    <r>
      <t xml:space="preserve">produkcyjnym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</si>
  <si>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poprodukcyjnym                  </t>
    </r>
    <r>
      <rPr>
        <i/>
        <sz val="9"/>
        <rFont val="Times New Roman CE"/>
        <family val="1"/>
        <charset val="238"/>
      </rPr>
      <t>post-working</t>
    </r>
  </si>
  <si>
    <r>
      <t xml:space="preserve">razem                 </t>
    </r>
    <r>
      <rPr>
        <i/>
        <sz val="9"/>
        <rFont val="Times New Roman CE"/>
        <family val="1"/>
        <charset val="238"/>
      </rPr>
      <t>total</t>
    </r>
  </si>
  <si>
    <r>
      <t xml:space="preserve">w tym mężczyźni           </t>
    </r>
    <r>
      <rPr>
        <i/>
        <sz val="9"/>
        <rFont val="Times New Roman CE"/>
        <family val="1"/>
        <charset val="238"/>
      </rPr>
      <t>of which males</t>
    </r>
  </si>
  <si>
    <r>
      <t xml:space="preserve">przed-produk-cyjnym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</si>
  <si>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produkcyjnym                          </t>
    </r>
    <r>
      <rPr>
        <i/>
        <sz val="9"/>
        <rFont val="Times New Roman CE"/>
        <family val="1"/>
        <charset val="238"/>
      </rPr>
      <t>working</t>
    </r>
  </si>
  <si>
    <r>
      <t xml:space="preserve">popro-dukcyj-                           nym        </t>
    </r>
    <r>
      <rPr>
        <i/>
        <sz val="9"/>
        <rFont val="Times New Roman CE"/>
        <family val="1"/>
        <charset val="238"/>
      </rPr>
      <t xml:space="preserve">   post-                   -working         </t>
    </r>
  </si>
  <si>
    <r>
      <t xml:space="preserve">przed-produk-cyjnym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</si>
  <si>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przed-produk-cyjnym                                               </t>
    </r>
    <r>
      <rPr>
        <i/>
        <sz val="9"/>
        <rFont val="Times New Roman CE"/>
        <family val="1"/>
        <charset val="238"/>
      </rPr>
      <t xml:space="preserve">pre-                  -working    </t>
    </r>
  </si>
  <si>
    <r>
      <t xml:space="preserve">w tym                      18-39 lat           </t>
    </r>
    <r>
      <rPr>
        <i/>
        <sz val="9"/>
        <rFont val="Times New Roman CE"/>
        <family val="1"/>
        <charset val="238"/>
      </rPr>
      <t xml:space="preserve">      of which                     18-39 years</t>
    </r>
  </si>
  <si>
    <r>
      <t xml:space="preserve">OGÓŁEM     </t>
    </r>
    <r>
      <rPr>
        <i/>
        <sz val="10"/>
        <rFont val="Times New Roman CE"/>
        <family val="1"/>
        <charset val="238"/>
      </rPr>
      <t>TOTAL</t>
    </r>
  </si>
  <si>
    <r>
      <t xml:space="preserve">MIASTA    </t>
    </r>
    <r>
      <rPr>
        <i/>
        <sz val="10"/>
        <rFont val="Times New Roman CE"/>
        <family val="1"/>
        <charset val="238"/>
      </rPr>
      <t>URBAN   AREAS</t>
    </r>
    <r>
      <rPr>
        <sz val="10"/>
        <rFont val="Times New Roman CE"/>
        <family val="1"/>
        <charset val="238"/>
      </rPr>
      <t xml:space="preserve">   </t>
    </r>
  </si>
  <si>
    <r>
      <t xml:space="preserve">WIEŚ    </t>
    </r>
    <r>
      <rPr>
        <i/>
        <sz val="10"/>
        <rFont val="Times New Roman CE"/>
        <family val="1"/>
        <charset val="238"/>
      </rPr>
      <t>RURAL   AREAS</t>
    </r>
    <r>
      <rPr>
        <sz val="10"/>
        <rFont val="Times New Roman CE"/>
        <family val="1"/>
        <charset val="238"/>
      </rPr>
      <t xml:space="preserve">   </t>
    </r>
  </si>
  <si>
    <r>
      <t xml:space="preserve">WOJEWÓDZTWA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</si>
  <si>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</t>
    </r>
    <r>
      <rPr>
        <i/>
        <sz val="10"/>
        <rFont val="Times New Roman CE"/>
        <family val="1"/>
        <charset val="238"/>
      </rPr>
      <t>Grand total</t>
    </r>
  </si>
  <si>
    <r>
      <t xml:space="preserve">Mężczy-źni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</si>
  <si>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</t>
    </r>
    <r>
      <rPr>
        <i/>
        <sz val="10"/>
        <rFont val="Times New Roman CE"/>
        <family val="1"/>
        <charset val="238"/>
      </rPr>
      <t>Females</t>
    </r>
  </si>
  <si>
    <r>
      <t xml:space="preserve">Miasta                                                               </t>
    </r>
    <r>
      <rPr>
        <i/>
        <sz val="10"/>
        <rFont val="Times New Roman CE"/>
        <family val="1"/>
        <charset val="238"/>
      </rPr>
      <t>Urban areas</t>
    </r>
  </si>
  <si>
    <r>
      <t xml:space="preserve">Wieś                     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</si>
  <si>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razem                </t>
    </r>
    <r>
      <rPr>
        <i/>
        <sz val="10"/>
        <rFont val="Times New Roman CE"/>
        <family val="1"/>
        <charset val="238"/>
      </rPr>
      <t>total</t>
    </r>
  </si>
  <si>
    <r>
      <t xml:space="preserve">mężczy-źni                     </t>
    </r>
    <r>
      <rPr>
        <i/>
        <sz val="10"/>
        <rFont val="Times New Roman CE"/>
        <family val="1"/>
        <charset val="238"/>
      </rPr>
      <t>males</t>
    </r>
  </si>
  <si>
    <r>
      <t xml:space="preserve">kobiety                        </t>
    </r>
    <r>
      <rPr>
        <i/>
        <sz val="10"/>
        <rFont val="Times New Roman CE"/>
        <family val="1"/>
        <charset val="238"/>
      </rPr>
      <t>females</t>
    </r>
  </si>
  <si>
    <r>
      <t xml:space="preserve">WOJEWÓDZTWA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</si>
  <si>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Małżeń-stwa                </t>
    </r>
    <r>
      <rPr>
        <i/>
        <sz val="9"/>
        <rFont val="Times New Roman CE"/>
        <family val="1"/>
        <charset val="238"/>
      </rPr>
      <t>Mar-riages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</si>
  <si>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</t>
    </r>
    <r>
      <rPr>
        <sz val="9"/>
        <rFont val="Times New Roman CE"/>
        <family val="1"/>
        <charset val="238"/>
      </rPr>
      <t xml:space="preserve"> </t>
    </r>
  </si>
  <si>
    <r>
      <t xml:space="preserve">Urodze-nia  żywe                               </t>
    </r>
    <r>
      <rPr>
        <i/>
        <sz val="9"/>
        <rFont val="Times New Roman CE"/>
        <family val="1"/>
        <charset val="238"/>
      </rPr>
      <t xml:space="preserve"> Live births</t>
    </r>
  </si>
  <si>
    <r>
      <t>Zgony</t>
    </r>
    <r>
      <rPr>
        <i/>
        <vertAlign val="superscript"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  </t>
    </r>
    <r>
      <rPr>
        <i/>
        <sz val="9"/>
        <rFont val="Times New Roman CE"/>
        <family val="1"/>
        <charset val="238"/>
      </rPr>
      <t xml:space="preserve"> Deaths</t>
    </r>
    <r>
      <rPr>
        <i/>
        <vertAlign val="superscript"/>
        <sz val="9"/>
        <rFont val="Times New Roman CE"/>
        <family val="1"/>
        <charset val="238"/>
      </rPr>
      <t>b</t>
    </r>
  </si>
  <si>
    <r>
      <t xml:space="preserve">Przy-                   rost natu- ralny     </t>
    </r>
    <r>
      <rPr>
        <i/>
        <sz val="9"/>
        <rFont val="Times New Roman CE"/>
        <family val="1"/>
        <charset val="238"/>
      </rPr>
      <t xml:space="preserve"> Natural increase</t>
    </r>
  </si>
  <si>
    <r>
      <t>Rozwo-dy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 </t>
    </r>
    <r>
      <rPr>
        <i/>
        <sz val="9"/>
        <rFont val="Times New Roman CE"/>
        <family val="1"/>
        <charset val="238"/>
      </rPr>
      <t>Divor-ces</t>
    </r>
    <r>
      <rPr>
        <i/>
        <vertAlign val="superscript"/>
        <sz val="9"/>
        <rFont val="Times New Roman CE"/>
        <family val="1"/>
        <charset val="238"/>
      </rPr>
      <t xml:space="preserve">a </t>
    </r>
    <r>
      <rPr>
        <i/>
        <sz val="9"/>
        <rFont val="Times New Roman CE"/>
        <family val="1"/>
        <charset val="238"/>
      </rPr>
      <t xml:space="preserve">  </t>
    </r>
  </si>
  <si>
    <r>
      <t xml:space="preserve">Urodze-nia  żywe                 </t>
    </r>
    <r>
      <rPr>
        <i/>
        <sz val="9"/>
        <rFont val="Times New Roman CE"/>
        <family val="1"/>
        <charset val="238"/>
      </rPr>
      <t xml:space="preserve">               Live births</t>
    </r>
  </si>
  <si>
    <r>
      <t xml:space="preserve">Przy-                       rost natu- ralny      </t>
    </r>
    <r>
      <rPr>
        <i/>
        <sz val="9"/>
        <rFont val="Times New Roman CE"/>
        <family val="1"/>
        <charset val="238"/>
      </rPr>
      <t>Natural increase</t>
    </r>
  </si>
  <si>
    <r>
      <t xml:space="preserve">w liczbach bezwzględnych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in absolute numbers</t>
    </r>
  </si>
  <si>
    <r>
      <t xml:space="preserve">na 1000 ludności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  per 1000 population</t>
    </r>
  </si>
  <si>
    <r>
      <t xml:space="preserve">w liczbach bezwzględnych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    in absolute numbers</t>
    </r>
  </si>
  <si>
    <r>
      <t xml:space="preserve">na 1000 ludności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  per 1000 population</t>
    </r>
  </si>
  <si>
    <r>
      <t xml:space="preserve">w liczbach bezwzględnych   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 xml:space="preserve"> in absolute numbers</t>
    </r>
  </si>
  <si>
    <r>
      <t xml:space="preserve">na 1000 ludności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1000 population</t>
    </r>
  </si>
  <si>
    <r>
      <t xml:space="preserve">OGÓŁEM   </t>
    </r>
    <r>
      <rPr>
        <i/>
        <sz val="11"/>
        <rFont val="Times New Roman CE"/>
        <family val="1"/>
        <charset val="238"/>
      </rPr>
      <t>TOTAL</t>
    </r>
  </si>
  <si>
    <r>
      <t xml:space="preserve">MIASTA    </t>
    </r>
    <r>
      <rPr>
        <i/>
        <sz val="11"/>
        <rFont val="Times New Roman CE"/>
        <family val="1"/>
        <charset val="238"/>
      </rPr>
      <t>URBAN AREAS</t>
    </r>
  </si>
  <si>
    <r>
      <t xml:space="preserve">WIEŚ    </t>
    </r>
    <r>
      <rPr>
        <i/>
        <sz val="11"/>
        <rFont val="Times New Roman CE"/>
        <family val="1"/>
        <charset val="238"/>
      </rPr>
      <t>RURAL AREAS</t>
    </r>
  </si>
  <si>
    <r>
      <t xml:space="preserve">POLSKA   </t>
    </r>
    <r>
      <rPr>
        <b/>
        <i/>
        <sz val="10"/>
        <rFont val="Times New Roman CE"/>
        <charset val="238"/>
      </rPr>
      <t>POLAND</t>
    </r>
  </si>
  <si>
    <r>
      <t xml:space="preserve">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 W podziale na miasta i wieś oraz według województw nie uwzględniono rozwodów, w których obie strony </t>
    </r>
  </si>
  <si>
    <t xml:space="preserve">   a  Data by urban and rural areas and by voivodships exclude divorces in which both of spouses live abroad</t>
  </si>
  <si>
    <r>
      <t xml:space="preserve">WOJEWÓDZTWA               </t>
    </r>
    <r>
      <rPr>
        <i/>
        <sz val="11"/>
        <rFont val="Times New Roman CE"/>
        <family val="1"/>
        <charset val="238"/>
      </rPr>
      <t>VOIVODSHIPS</t>
    </r>
  </si>
  <si>
    <r>
      <t xml:space="preserve">Małżeństwa zawarte 
</t>
    </r>
    <r>
      <rPr>
        <i/>
        <sz val="10"/>
        <rFont val="Times New Roman CE"/>
        <family val="1"/>
        <charset val="238"/>
      </rPr>
      <t xml:space="preserve">Marriages contracted        </t>
    </r>
    <r>
      <rPr>
        <sz val="10"/>
        <rFont val="Times New Roman CE"/>
        <family val="1"/>
        <charset val="238"/>
      </rPr>
      <t xml:space="preserve">            </t>
    </r>
  </si>
  <si>
    <r>
      <t xml:space="preserve">Małżeństwa rozwiązane    </t>
    </r>
    <r>
      <rPr>
        <i/>
        <sz val="10"/>
        <rFont val="Times New Roman CE"/>
        <family val="1"/>
        <charset val="238"/>
      </rPr>
      <t>Marriages dissolved</t>
    </r>
  </si>
  <si>
    <r>
      <t>Różnica między  
małżeństwami                
zawartymi  
a rozwiąza-
nymi</t>
    </r>
    <r>
      <rPr>
        <i/>
        <vertAlign val="superscript"/>
        <sz val="10"/>
        <rFont val="Times New Roman CE"/>
        <charset val="238"/>
      </rPr>
      <t>a</t>
    </r>
    <r>
      <rPr>
        <sz val="10"/>
        <rFont val="Times New Roman CE"/>
        <family val="1"/>
        <charset val="238"/>
      </rPr>
      <t xml:space="preserve">   
</t>
    </r>
    <r>
      <rPr>
        <i/>
        <sz val="10"/>
        <rFont val="Times New Roman CE"/>
        <family val="1"/>
        <charset val="238"/>
      </rPr>
      <t>Difference  
between 
contracted 
and dissolved 
marriages</t>
    </r>
    <r>
      <rPr>
        <i/>
        <vertAlign val="superscript"/>
        <sz val="10"/>
        <rFont val="Times New Roman CE"/>
        <family val="1"/>
        <charset val="238"/>
      </rPr>
      <t>a</t>
    </r>
    <r>
      <rPr>
        <i/>
        <sz val="10"/>
        <rFont val="Times New Roman CE"/>
        <family val="1"/>
        <charset val="238"/>
      </rPr>
      <t xml:space="preserve">      </t>
    </r>
  </si>
  <si>
    <r>
      <t xml:space="preserve">ogółem 
</t>
    </r>
    <r>
      <rPr>
        <i/>
        <sz val="10"/>
        <rFont val="Times New Roman CE"/>
        <family val="1"/>
        <charset val="238"/>
      </rPr>
      <t>total</t>
    </r>
  </si>
  <si>
    <r>
      <t xml:space="preserve">przez śmierć                                          </t>
    </r>
    <r>
      <rPr>
        <i/>
        <sz val="10"/>
        <rFont val="Times New Roman CE"/>
        <family val="1"/>
        <charset val="238"/>
      </rPr>
      <t>by death of</t>
    </r>
  </si>
  <si>
    <r>
      <t>przez                           rozwód</t>
    </r>
    <r>
      <rPr>
        <i/>
        <vertAlign val="superscript"/>
        <sz val="10"/>
        <rFont val="Times New Roman CE"/>
        <family val="1"/>
        <charset val="238"/>
      </rPr>
      <t>b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sz val="10"/>
        <rFont val="Times New Roman CE"/>
        <family val="1"/>
        <charset val="238"/>
      </rPr>
      <t xml:space="preserve">  
</t>
    </r>
    <r>
      <rPr>
        <i/>
        <sz val="10"/>
        <rFont val="Times New Roman CE"/>
        <family val="1"/>
        <charset val="238"/>
      </rPr>
      <t>by                        divorce</t>
    </r>
    <r>
      <rPr>
        <i/>
        <vertAlign val="superscript"/>
        <sz val="10"/>
        <rFont val="Times New Roman CE"/>
        <family val="1"/>
        <charset val="238"/>
      </rPr>
      <t xml:space="preserve">b  </t>
    </r>
    <r>
      <rPr>
        <i/>
        <sz val="10"/>
        <rFont val="Times New Roman CE"/>
        <family val="1"/>
        <charset val="238"/>
      </rPr>
      <t xml:space="preserve">     </t>
    </r>
  </si>
  <si>
    <r>
      <t xml:space="preserve">męża  </t>
    </r>
    <r>
      <rPr>
        <i/>
        <sz val="10"/>
        <rFont val="Times New Roman CE"/>
        <family val="1"/>
        <charset val="238"/>
      </rPr>
      <t>husband</t>
    </r>
  </si>
  <si>
    <r>
      <t xml:space="preserve">żony                </t>
    </r>
    <r>
      <rPr>
        <i/>
        <sz val="10"/>
        <rFont val="Times New Roman CE"/>
        <family val="1"/>
        <charset val="238"/>
      </rPr>
      <t>wife</t>
    </r>
  </si>
  <si>
    <r>
      <t xml:space="preserve">WOJEWÓDZTWA          </t>
    </r>
    <r>
      <rPr>
        <i/>
        <sz val="10"/>
        <rFont val="Times New Roman CE"/>
        <family val="1"/>
        <charset val="238"/>
      </rPr>
      <t xml:space="preserve"> 
VOIVODSHIPS</t>
    </r>
  </si>
  <si>
    <r>
      <t xml:space="preserve">Ogółem     
</t>
    </r>
    <r>
      <rPr>
        <i/>
        <sz val="10"/>
        <rFont val="Times New Roman CE"/>
        <family val="1"/>
        <charset val="238"/>
      </rPr>
      <t>Total</t>
    </r>
  </si>
  <si>
    <r>
      <t xml:space="preserve">W wieku    </t>
    </r>
    <r>
      <rPr>
        <i/>
        <sz val="10"/>
        <rFont val="Times New Roman CE"/>
        <family val="1"/>
        <charset val="238"/>
      </rPr>
      <t>At age</t>
    </r>
  </si>
  <si>
    <r>
      <t xml:space="preserve">W wieku   </t>
    </r>
    <r>
      <rPr>
        <i/>
        <sz val="10"/>
        <rFont val="Times New Roman CE"/>
        <family val="1"/>
        <charset val="238"/>
      </rPr>
      <t>At age</t>
    </r>
  </si>
  <si>
    <r>
      <t xml:space="preserve">19 lat           i mniej           </t>
    </r>
    <r>
      <rPr>
        <i/>
        <sz val="10"/>
        <rFont val="Times New Roman CE"/>
        <family val="1"/>
        <charset val="238"/>
      </rPr>
      <t>19 years and less</t>
    </r>
  </si>
  <si>
    <t>20-24</t>
  </si>
  <si>
    <t>25-29</t>
  </si>
  <si>
    <t>30-34</t>
  </si>
  <si>
    <t>35-39</t>
  </si>
  <si>
    <t>40-44</t>
  </si>
  <si>
    <t>45-49</t>
  </si>
  <si>
    <t>50-54</t>
  </si>
  <si>
    <t>55-59</t>
  </si>
  <si>
    <r>
      <t xml:space="preserve">60 lat            i więcej       </t>
    </r>
    <r>
      <rPr>
        <i/>
        <sz val="10"/>
        <rFont val="Times New Roman CE"/>
        <family val="1"/>
        <charset val="238"/>
      </rPr>
      <t xml:space="preserve">  60 years and more</t>
    </r>
  </si>
  <si>
    <r>
      <t xml:space="preserve">MĘŻCZYŹNI    </t>
    </r>
    <r>
      <rPr>
        <i/>
        <sz val="11"/>
        <rFont val="Times New Roman CE"/>
        <family val="1"/>
        <charset val="238"/>
      </rPr>
      <t>MALES</t>
    </r>
  </si>
  <si>
    <r>
      <t xml:space="preserve">KOBIETY    </t>
    </r>
    <r>
      <rPr>
        <i/>
        <sz val="11"/>
        <rFont val="Times New Roman CE"/>
        <family val="1"/>
        <charset val="238"/>
      </rPr>
      <t>FEMALES</t>
    </r>
  </si>
  <si>
    <r>
      <t xml:space="preserve">WOJEWÓDZTWA                    </t>
    </r>
    <r>
      <rPr>
        <i/>
        <sz val="10"/>
        <rFont val="Times New Roman"/>
        <family val="1"/>
        <charset val="238"/>
      </rPr>
      <t>VOIVODSHIPS</t>
    </r>
  </si>
  <si>
    <r>
      <t xml:space="preserve">Płodność - urodzenia żywe na 1000 kobiet w wieku lat      </t>
    </r>
    <r>
      <rPr>
        <i/>
        <sz val="10"/>
        <rFont val="Times New Roman"/>
        <family val="1"/>
        <charset val="238"/>
      </rPr>
      <t>Fertility - live births per 1000 women aged</t>
    </r>
  </si>
  <si>
    <r>
      <t xml:space="preserve">Współczynniki       </t>
    </r>
    <r>
      <rPr>
        <i/>
        <sz val="10"/>
        <rFont val="Times New Roman"/>
        <family val="1"/>
        <charset val="238"/>
      </rPr>
      <t xml:space="preserve">                     Rates</t>
    </r>
  </si>
  <si>
    <r>
      <t>15-49</t>
    </r>
    <r>
      <rPr>
        <i/>
        <vertAlign val="superscript"/>
        <sz val="10"/>
        <rFont val="Times New Roman"/>
        <family val="1"/>
        <charset val="238"/>
      </rPr>
      <t>ab</t>
    </r>
  </si>
  <si>
    <r>
      <t>15-19</t>
    </r>
    <r>
      <rPr>
        <i/>
        <vertAlign val="superscript"/>
        <sz val="10"/>
        <rFont val="Times New Roman"/>
        <family val="1"/>
        <charset val="238"/>
      </rPr>
      <t>a</t>
    </r>
  </si>
  <si>
    <r>
      <t>45-49</t>
    </r>
    <r>
      <rPr>
        <i/>
        <vertAlign val="superscript"/>
        <sz val="10"/>
        <rFont val="Times New Roman"/>
        <family val="1"/>
        <charset val="238"/>
      </rPr>
      <t>b</t>
    </r>
  </si>
  <si>
    <r>
      <t xml:space="preserve">dziet-ności ogólnej       </t>
    </r>
    <r>
      <rPr>
        <i/>
        <sz val="10"/>
        <rFont val="Times New Roman"/>
        <family val="1"/>
        <charset val="238"/>
      </rPr>
      <t xml:space="preserve">total fertility </t>
    </r>
  </si>
  <si>
    <r>
      <t xml:space="preserve">repro- dukcji brutto          </t>
    </r>
    <r>
      <rPr>
        <i/>
        <sz val="10"/>
        <rFont val="Times New Roman"/>
        <family val="1"/>
        <charset val="238"/>
      </rPr>
      <t xml:space="preserve">gross repro-                             duction </t>
    </r>
  </si>
  <si>
    <r>
      <t xml:space="preserve">dynami- ki de- mogra-ficznej  </t>
    </r>
    <r>
      <rPr>
        <i/>
        <sz val="10"/>
        <rFont val="Times New Roman"/>
        <family val="1"/>
        <charset val="238"/>
      </rPr>
      <t xml:space="preserve">demo-graphic dyna-mics </t>
    </r>
  </si>
  <si>
    <r>
      <t xml:space="preserve">POLSKA  </t>
    </r>
    <r>
      <rPr>
        <b/>
        <i/>
        <sz val="10"/>
        <rFont val="Times New Roman"/>
        <family val="1"/>
        <charset val="238"/>
      </rPr>
      <t xml:space="preserve"> POLAND</t>
    </r>
  </si>
  <si>
    <t/>
  </si>
  <si>
    <r>
      <t xml:space="preserve">Lp.         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</si>
  <si>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  </t>
    </r>
    <r>
      <rPr>
        <i/>
        <sz val="10"/>
        <rFont val="Times New Roman CE"/>
        <family val="1"/>
        <charset val="238"/>
      </rPr>
      <t>VOIVODSHIPS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</si>
  <si>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</si>
  <si>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>Przyczyny zgonów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                                                               </t>
    </r>
    <r>
      <rPr>
        <i/>
        <sz val="10"/>
        <rFont val="Times New Roman CE"/>
        <family val="1"/>
        <charset val="238"/>
      </rPr>
      <t xml:space="preserve">    Causes of deaths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</si>
  <si>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choroby zakaźne                 i paso-żytnicze   </t>
    </r>
    <r>
      <rPr>
        <i/>
        <sz val="10"/>
        <rFont val="Times New Roman CE"/>
        <family val="1"/>
        <charset val="238"/>
      </rPr>
      <t>infectious and parasi-tic diseases</t>
    </r>
  </si>
  <si>
    <r>
      <t xml:space="preserve">nowo-twory        </t>
    </r>
    <r>
      <rPr>
        <i/>
        <sz val="10"/>
        <rFont val="Times New Roman CE"/>
        <family val="1"/>
        <charset val="238"/>
      </rPr>
      <t>neopla-sms</t>
    </r>
  </si>
  <si>
    <r>
      <t>choroby krwi   
i narządów krwiotwór-czych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>diseases 
of blood 
and blood-
-forming organs</t>
    </r>
    <r>
      <rPr>
        <vertAlign val="superscript"/>
        <sz val="10"/>
        <rFont val="Times New Roman CE"/>
        <family val="1"/>
        <charset val="238"/>
      </rPr>
      <t>Δ</t>
    </r>
  </si>
  <si>
    <r>
      <t xml:space="preserve">zaburzenia wydzielania wewnetrz-nego, stanu odżywiania 
i przemiany metabo-licznej        </t>
    </r>
    <r>
      <rPr>
        <i/>
        <sz val="10"/>
        <rFont val="Times New Roman CE"/>
        <family val="1"/>
        <charset val="238"/>
      </rPr>
      <t>endocrine, nutritional and metabolic diseases</t>
    </r>
  </si>
  <si>
    <r>
      <t xml:space="preserve">zaburzenia 
psychi-                          
czne 
i zaburze-        
nia zacho-           
wania       
</t>
    </r>
    <r>
      <rPr>
        <i/>
        <sz val="10"/>
        <rFont val="Times New Roman CE"/>
        <family val="1"/>
        <charset val="238"/>
      </rPr>
      <t>mental and 
behavioural 
disorders</t>
    </r>
  </si>
  <si>
    <r>
      <t xml:space="preserve">choroby układu nerwowego           i narządów zmysłów       </t>
    </r>
    <r>
      <rPr>
        <i/>
        <sz val="10"/>
        <rFont val="Times New Roman CE"/>
        <family val="1"/>
        <charset val="238"/>
      </rPr>
      <t xml:space="preserve">diseases                            of the nervous system                       and sense organs </t>
    </r>
  </si>
  <si>
    <r>
      <t xml:space="preserve">choroby układu krążenia         </t>
    </r>
    <r>
      <rPr>
        <i/>
        <sz val="10"/>
        <rFont val="Times New Roman CE"/>
        <family val="1"/>
        <charset val="238"/>
      </rPr>
      <t>diseases of the circula-tory system</t>
    </r>
  </si>
  <si>
    <r>
      <t xml:space="preserve">choroby układu oddecho-wego         </t>
    </r>
    <r>
      <rPr>
        <i/>
        <sz val="10"/>
        <rFont val="Times New Roman CE"/>
        <family val="1"/>
        <charset val="238"/>
      </rPr>
      <t>diseases of the respira-tory system</t>
    </r>
  </si>
  <si>
    <r>
      <t xml:space="preserve">choroby układu 
trawien- 
nego    </t>
    </r>
    <r>
      <rPr>
        <i/>
        <sz val="10"/>
        <rFont val="Times New Roman CE"/>
        <family val="1"/>
        <charset val="238"/>
      </rPr>
      <t>diseases of 
the digestive system</t>
    </r>
  </si>
  <si>
    <r>
      <t xml:space="preserve">choroby skóry           i tkanki podskórnej        </t>
    </r>
    <r>
      <rPr>
        <i/>
        <sz val="10"/>
        <rFont val="Times New Roman CE"/>
        <family val="1"/>
        <charset val="238"/>
      </rPr>
      <t>diseases of the skin and subcu-taneous tissue</t>
    </r>
  </si>
  <si>
    <r>
      <t xml:space="preserve">choroby układu kostno-    
-stawo-
wego, mięśnio-wego       i tkanki łącznej       </t>
    </r>
    <r>
      <rPr>
        <i/>
        <sz val="10"/>
        <rFont val="Times New Roman CE"/>
        <family val="1"/>
        <charset val="238"/>
      </rPr>
      <t>diseases of the muscu-loskele-tel system and connec-tive tissue</t>
    </r>
  </si>
  <si>
    <r>
      <t xml:space="preserve">choroby układu moczowo-                      -płciowe-
go       </t>
    </r>
    <r>
      <rPr>
        <i/>
        <sz val="10"/>
        <rFont val="Times New Roman CE"/>
        <family val="1"/>
        <charset val="238"/>
      </rPr>
      <t>diseases of the genito-urinary system</t>
    </r>
  </si>
  <si>
    <r>
      <t xml:space="preserve">stany rozpoczy-nające się                w okresie okołopo-rodowym            </t>
    </r>
    <r>
      <rPr>
        <i/>
        <sz val="10"/>
        <rFont val="Times New Roman CE"/>
        <family val="1"/>
        <charset val="238"/>
      </rPr>
      <t>condi-        tions origina-           ting in the perinatal period</t>
    </r>
  </si>
  <si>
    <r>
      <t>wady rozwojo-                            we wro-dzone</t>
    </r>
    <r>
      <rPr>
        <vertAlign val="superscript"/>
        <sz val="10"/>
        <rFont val="Times New Roman CE"/>
        <family val="1"/>
        <charset val="238"/>
      </rPr>
      <t>Δ</t>
    </r>
    <r>
      <rPr>
        <i/>
        <sz val="10"/>
        <rFont val="Times New Roman CE"/>
        <family val="1"/>
        <charset val="238"/>
      </rPr>
      <t xml:space="preserve">     conge-nital anoma-lies</t>
    </r>
    <r>
      <rPr>
        <vertAlign val="superscript"/>
        <sz val="10"/>
        <rFont val="Times New Roman CE"/>
        <family val="1"/>
        <charset val="238"/>
      </rPr>
      <t>Δ</t>
    </r>
  </si>
  <si>
    <r>
      <t>objawy               i stany niedokładnie określone</t>
    </r>
    <r>
      <rPr>
        <vertAlign val="superscript"/>
        <sz val="10"/>
        <rFont val="Times New Roman CE"/>
        <family val="1"/>
        <charset val="238"/>
      </rPr>
      <t xml:space="preserve">Δ </t>
    </r>
    <r>
      <rPr>
        <sz val="10"/>
        <rFont val="Times New Roman CE"/>
        <family val="1"/>
        <charset val="238"/>
      </rPr>
      <t xml:space="preserve">    </t>
    </r>
    <r>
      <rPr>
        <i/>
        <sz val="10"/>
        <rFont val="Times New Roman CE"/>
        <family val="1"/>
        <charset val="238"/>
      </rPr>
      <t>symptoms and ill-                -defined conditions</t>
    </r>
    <r>
      <rPr>
        <vertAlign val="superscript"/>
        <sz val="10"/>
        <rFont val="Times New Roman CE"/>
        <family val="1"/>
        <charset val="238"/>
      </rPr>
      <t>Δ</t>
    </r>
    <r>
      <rPr>
        <sz val="10"/>
        <rFont val="Times New Roman CE"/>
        <family val="1"/>
        <charset val="238"/>
      </rPr>
      <t xml:space="preserve">                 </t>
    </r>
  </si>
  <si>
    <r>
      <t>urazy               i zatrucia według zewnętrz-nej przy-czyny</t>
    </r>
    <r>
      <rPr>
        <i/>
        <sz val="10"/>
        <rFont val="Times New Roman CE"/>
        <family val="1"/>
        <charset val="238"/>
      </rPr>
      <t xml:space="preserve">  injuries and poiso-nings by external cause</t>
    </r>
  </si>
  <si>
    <r>
      <t xml:space="preserve">Lp.                </t>
    </r>
    <r>
      <rPr>
        <i/>
        <sz val="10"/>
        <rFont val="Times New Roman CE"/>
        <family val="1"/>
        <charset val="238"/>
      </rPr>
      <t>No.</t>
    </r>
  </si>
  <si>
    <r>
      <t xml:space="preserve">na 100 tys. ludności                                      </t>
    </r>
    <r>
      <rPr>
        <i/>
        <sz val="10"/>
        <rFont val="Times New Roman CE"/>
        <family val="1"/>
        <charset val="238"/>
      </rPr>
      <t>per 100 thous. population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</si>
  <si>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Zgodnie z Miedzynarodową Statystyczną Klasyfikacją Chorób i Problemów Zdrowotnych (X Rewizja).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</si>
  <si>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>In accordance with the International Statsitical Classification of Diseases and Related Health Problems (ICD-10 Revision).</t>
    </r>
    <r>
      <rPr>
        <sz val="10"/>
        <rFont val="Times New Roman CE"/>
        <family val="1"/>
        <charset val="238"/>
      </rPr>
      <t xml:space="preserve"> </t>
    </r>
  </si>
  <si>
    <r>
      <t xml:space="preserve">WOJEWÓDZTWA            
</t>
    </r>
    <r>
      <rPr>
        <i/>
        <sz val="9"/>
        <rFont val="Times New Roman CE"/>
        <family val="1"/>
        <charset val="238"/>
      </rPr>
      <t>VOIVODSHIPS</t>
    </r>
  </si>
  <si>
    <r>
      <t xml:space="preserve">Ogółem                                                </t>
    </r>
    <r>
      <rPr>
        <i/>
        <sz val="9"/>
        <rFont val="Times New Roman CE"/>
        <family val="1"/>
        <charset val="238"/>
      </rPr>
      <t>Grand total</t>
    </r>
  </si>
  <si>
    <r>
      <t xml:space="preserve">W wieku     </t>
    </r>
    <r>
      <rPr>
        <i/>
        <sz val="9"/>
        <rFont val="Times New Roman CE"/>
        <family val="1"/>
        <charset val="238"/>
      </rPr>
      <t>At age</t>
    </r>
  </si>
  <si>
    <r>
      <t xml:space="preserve">WOJEWÓDZTWA           </t>
    </r>
    <r>
      <rPr>
        <i/>
        <sz val="9"/>
        <rFont val="Times New Roman CE"/>
        <family val="1"/>
        <charset val="238"/>
      </rPr>
      <t xml:space="preserve"> 
VOIVODSHIPS</t>
    </r>
  </si>
  <si>
    <r>
      <t xml:space="preserve">0-27 dni  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</si>
  <si>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</t>
    </r>
    <r>
      <rPr>
        <sz val="9"/>
        <rFont val="Times New Roman CE"/>
        <family val="1"/>
        <charset val="238"/>
      </rPr>
      <t xml:space="preserve">                                             </t>
    </r>
  </si>
  <si>
    <r>
      <t xml:space="preserve">0-27 dni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</si>
  <si>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      </t>
    </r>
    <r>
      <rPr>
        <sz val="9"/>
        <rFont val="Times New Roman CE"/>
        <family val="1"/>
        <charset val="238"/>
      </rPr>
      <t xml:space="preserve">                                       </t>
    </r>
  </si>
  <si>
    <r>
      <t xml:space="preserve">0-27 dni     </t>
    </r>
    <r>
      <rPr>
        <i/>
        <sz val="9"/>
        <rFont val="Times New Roman CE"/>
        <family val="1"/>
        <charset val="238"/>
      </rPr>
      <t>0-27 days</t>
    </r>
  </si>
  <si>
    <r>
      <t xml:space="preserve">28-364 dni 
</t>
    </r>
    <r>
      <rPr>
        <i/>
        <sz val="9"/>
        <rFont val="Times New Roman CE"/>
        <family val="1"/>
        <charset val="238"/>
      </rPr>
      <t xml:space="preserve">28-364 days             </t>
    </r>
    <r>
      <rPr>
        <sz val="9"/>
        <rFont val="Times New Roman CE"/>
        <family val="1"/>
        <charset val="238"/>
      </rPr>
      <t xml:space="preserve">                                 </t>
    </r>
  </si>
  <si>
    <r>
      <t xml:space="preserve">razem        </t>
    </r>
    <r>
      <rPr>
        <i/>
        <sz val="9"/>
        <rFont val="Times New Roman CE"/>
        <family val="1"/>
        <charset val="238"/>
      </rPr>
      <t>total</t>
    </r>
  </si>
  <si>
    <t>1-6</t>
  </si>
  <si>
    <t>7-27</t>
  </si>
  <si>
    <r>
      <t xml:space="preserve">w liczbach bezwględ-nych
</t>
    </r>
    <r>
      <rPr>
        <i/>
        <sz val="9"/>
        <rFont val="Times New Roman CE"/>
        <family val="1"/>
        <charset val="238"/>
      </rPr>
      <t>in absolute
numbers</t>
    </r>
  </si>
  <si>
    <r>
      <t xml:space="preserve">na 100 tys. urodzeń żywych                                                                                                                                 </t>
    </r>
    <r>
      <rPr>
        <i/>
        <sz val="9"/>
        <rFont val="Times New Roman CE"/>
        <family val="1"/>
        <charset val="238"/>
      </rPr>
      <t>per 100 thous. live births</t>
    </r>
  </si>
  <si>
    <r>
      <t xml:space="preserve">na 100 tys. urodzeń żywych i martwych
</t>
    </r>
    <r>
      <rPr>
        <i/>
        <sz val="9"/>
        <rFont val="Times New Roman CE"/>
        <family val="1"/>
        <charset val="238"/>
      </rPr>
      <t>per 100 thous. of live and still births</t>
    </r>
  </si>
  <si>
    <r>
      <t xml:space="preserve">OGÓŁEM      </t>
    </r>
    <r>
      <rPr>
        <i/>
        <sz val="10"/>
        <rFont val="Times New Roman CE"/>
        <family val="1"/>
        <charset val="238"/>
      </rPr>
      <t>TOTAL</t>
    </r>
  </si>
  <si>
    <r>
      <t xml:space="preserve">MIASTA      </t>
    </r>
    <r>
      <rPr>
        <i/>
        <sz val="10"/>
        <rFont val="Times New Roman CE"/>
        <family val="1"/>
        <charset val="238"/>
      </rPr>
      <t>URBAN AREAS</t>
    </r>
  </si>
  <si>
    <r>
      <t xml:space="preserve">WIEŚ     </t>
    </r>
    <r>
      <rPr>
        <i/>
        <sz val="10"/>
        <rFont val="Times New Roman CE"/>
        <family val="1"/>
        <charset val="238"/>
      </rPr>
      <t>RURAL AREAS</t>
    </r>
  </si>
  <si>
    <r>
      <t xml:space="preserve">WOJEWÓDZTWA 
</t>
    </r>
    <r>
      <rPr>
        <i/>
        <sz val="10"/>
        <rFont val="Times New Roman CE"/>
        <family val="1"/>
        <charset val="238"/>
      </rPr>
      <t>VOIVODSHIPS</t>
    </r>
  </si>
  <si>
    <r>
      <t xml:space="preserve">Ogółem
</t>
    </r>
    <r>
      <rPr>
        <i/>
        <sz val="10"/>
        <rFont val="Times New Roman CE"/>
        <family val="1"/>
        <charset val="238"/>
      </rPr>
      <t>Grand 
total</t>
    </r>
  </si>
  <si>
    <r>
      <t xml:space="preserve">Z liczby ogółem          </t>
    </r>
    <r>
      <rPr>
        <i/>
        <sz val="10"/>
        <rFont val="Times New Roman CE"/>
        <family val="1"/>
        <charset val="238"/>
      </rPr>
      <t>Of  total</t>
    </r>
  </si>
  <si>
    <r>
      <t xml:space="preserve">choroby 
zakaźne 
i pasożytnicze 
</t>
    </r>
    <r>
      <rPr>
        <i/>
        <sz val="10"/>
        <rFont val="Times New Roman CE"/>
        <family val="1"/>
        <charset val="238"/>
      </rPr>
      <t>infectious 
and parasitic 
diseases</t>
    </r>
  </si>
  <si>
    <r>
      <t>choro- 
by 
układu  
krą- 
żenia</t>
    </r>
    <r>
      <rPr>
        <i/>
        <sz val="10"/>
        <rFont val="Times New Roman CE"/>
        <family val="1"/>
        <charset val="238"/>
      </rPr>
      <t xml:space="preserve">
dise-
ases 
of the 
circula-
tory 
system</t>
    </r>
  </si>
  <si>
    <r>
      <t xml:space="preserve">zapa-
lenie 
płuc 
</t>
    </r>
    <r>
      <rPr>
        <i/>
        <sz val="10"/>
        <rFont val="Times New Roman CE"/>
        <family val="1"/>
        <charset val="238"/>
      </rPr>
      <t xml:space="preserve">pneu-
monia </t>
    </r>
  </si>
  <si>
    <r>
      <t>stany rozpo-czynające się 
w okresie okołoporodowym</t>
    </r>
    <r>
      <rPr>
        <i/>
        <sz val="10"/>
        <rFont val="Times New Roman CE"/>
        <family val="1"/>
        <charset val="238"/>
      </rPr>
      <t xml:space="preserve"> 
conditions originating 
in the perinatal period </t>
    </r>
  </si>
  <si>
    <r>
      <t>wady 
rozwojowe 
wrodzone</t>
    </r>
    <r>
      <rPr>
        <vertAlign val="superscript"/>
        <sz val="10"/>
        <rFont val="Times New Roman CE"/>
        <family val="1"/>
        <charset val="238"/>
      </rPr>
      <t xml:space="preserve">Δ
</t>
    </r>
    <r>
      <rPr>
        <i/>
        <sz val="10"/>
        <rFont val="Times New Roman CE"/>
        <family val="1"/>
        <charset val="238"/>
      </rPr>
      <t>congenital 
anomalies</t>
    </r>
    <r>
      <rPr>
        <i/>
        <vertAlign val="superscript"/>
        <sz val="10"/>
        <rFont val="Times New Roman CE"/>
        <family val="1"/>
        <charset val="238"/>
      </rPr>
      <t>Δ</t>
    </r>
  </si>
  <si>
    <r>
      <t xml:space="preserve">urazy               i zatrucia według zewnętrz-nej przy-czyny  </t>
    </r>
    <r>
      <rPr>
        <i/>
        <sz val="10"/>
        <rFont val="Times New Roman CE"/>
        <charset val="238"/>
      </rPr>
      <t>injuries and poiso-nings by external cause</t>
    </r>
  </si>
  <si>
    <r>
      <t xml:space="preserve">urazy               i zatrucia według zewnętrz-nej przy-czyny </t>
    </r>
    <r>
      <rPr>
        <i/>
        <sz val="10"/>
        <rFont val="Times New Roman CE"/>
        <charset val="238"/>
      </rPr>
      <t xml:space="preserve"> injuries and poiso-nings by external cause</t>
    </r>
  </si>
  <si>
    <r>
      <t xml:space="preserve">urazy               i zatrucia według zewnętrz-nej przy-czyny </t>
    </r>
    <r>
      <rPr>
        <i/>
        <sz val="10"/>
        <rFont val="Times New Roman CE"/>
        <charset val="238"/>
      </rPr>
      <t xml:space="preserve"> injuries 
and poiso-
nings by external cause</t>
    </r>
  </si>
  <si>
    <r>
      <t xml:space="preserve">razem 
</t>
    </r>
    <r>
      <rPr>
        <i/>
        <sz val="10"/>
        <rFont val="Times New Roman CE"/>
        <family val="1"/>
        <charset val="238"/>
      </rPr>
      <t>total</t>
    </r>
  </si>
  <si>
    <r>
      <t xml:space="preserve">w tym 
poso-
cznica 
</t>
    </r>
    <r>
      <rPr>
        <i/>
        <sz val="10"/>
        <rFont val="Times New Roman CE"/>
        <family val="1"/>
        <charset val="238"/>
      </rPr>
      <t>of which 
septi-
caemia</t>
    </r>
  </si>
  <si>
    <r>
      <t>razem</t>
    </r>
    <r>
      <rPr>
        <i/>
        <sz val="10"/>
        <rFont val="Times New Roman CE"/>
        <family val="1"/>
        <charset val="238"/>
      </rPr>
      <t xml:space="preserve"> 
total</t>
    </r>
  </si>
  <si>
    <r>
      <t xml:space="preserve">w tym
zaburzenia 
związane 
z czasem 
trwania 
ciąży
</t>
    </r>
    <r>
      <rPr>
        <i/>
        <sz val="10"/>
        <rFont val="Times New Roman CE"/>
        <charset val="238"/>
      </rPr>
      <t>of which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 xml:space="preserve">disorders
relating
to length
of gesta-
tion and
fetal growth </t>
    </r>
  </si>
  <si>
    <r>
      <t xml:space="preserve">w tym 
wady
wro-dzone
serca  
</t>
    </r>
    <r>
      <rPr>
        <i/>
        <sz val="10"/>
        <rFont val="Times New Roman CE"/>
        <charset val="238"/>
      </rPr>
      <t xml:space="preserve">of which </t>
    </r>
    <r>
      <rPr>
        <i/>
        <sz val="10"/>
        <rFont val="Times New Roman"/>
        <family val="1"/>
        <charset val="238"/>
      </rPr>
      <t xml:space="preserve">conge-nital heart diseases </t>
    </r>
  </si>
  <si>
    <r>
      <t xml:space="preserve">w tym 
wady
wro-   dzone
serca  
</t>
    </r>
    <r>
      <rPr>
        <i/>
        <sz val="10"/>
        <rFont val="Times New Roman CE"/>
        <charset val="238"/>
      </rPr>
      <t xml:space="preserve">of which </t>
    </r>
    <r>
      <rPr>
        <i/>
        <sz val="10"/>
        <rFont val="Times New Roman"/>
        <family val="1"/>
        <charset val="238"/>
      </rPr>
      <t xml:space="preserve">conge-nital heart diseases </t>
    </r>
  </si>
  <si>
    <r>
      <t xml:space="preserve">na 100 tys. urodzeń żywych       </t>
    </r>
    <r>
      <rPr>
        <i/>
        <sz val="10"/>
        <rFont val="Times New Roman CE"/>
        <charset val="238"/>
      </rPr>
      <t>per 100 thous. live births</t>
    </r>
  </si>
  <si>
    <r>
      <t xml:space="preserve">OGÓŁEM     </t>
    </r>
    <r>
      <rPr>
        <i/>
        <sz val="10"/>
        <rFont val="Times New Roman CE"/>
        <charset val="238"/>
      </rPr>
      <t xml:space="preserve"> TOTAL</t>
    </r>
  </si>
  <si>
    <r>
      <t xml:space="preserve">MIASTA      </t>
    </r>
    <r>
      <rPr>
        <i/>
        <sz val="10"/>
        <rFont val="Times New Roman CE"/>
        <charset val="238"/>
      </rPr>
      <t>URBAN AREAS</t>
    </r>
  </si>
  <si>
    <r>
      <t xml:space="preserve">WIEŚ    </t>
    </r>
    <r>
      <rPr>
        <i/>
        <sz val="10"/>
        <rFont val="Times New Roman CE"/>
        <charset val="238"/>
      </rPr>
      <t xml:space="preserve"> RURAL AREAS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</si>
  <si>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Zgodnie z Międzynarodową Statystyczną Klasyfikacją Chorób i Problemów Zdrowotnych (X Rewizja). 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</si>
  <si>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</t>
    </r>
    <r>
      <rPr>
        <i/>
        <sz val="10"/>
        <rFont val="Times New Roman CE"/>
        <family val="1"/>
        <charset val="238"/>
      </rPr>
      <t xml:space="preserve">In accordance with the International Statistical Classification of Diseases and Related Health Problems </t>
    </r>
  </si>
  <si>
    <r>
      <t>(ICD-10 Revision).</t>
    </r>
    <r>
      <rPr>
        <i/>
        <sz val="11"/>
        <rFont val="Times New Roman CE"/>
        <charset val="238"/>
      </rPr>
      <t xml:space="preserve">  </t>
    </r>
  </si>
  <si>
    <r>
      <t xml:space="preserve">przeciętna liczba lat dalszego trwania życia osób w wieku lat                                                             </t>
    </r>
    <r>
      <rPr>
        <i/>
        <sz val="10"/>
        <rFont val="Times New Roman CE"/>
        <family val="1"/>
        <charset val="238"/>
      </rPr>
      <t>life expectancy at age specified</t>
    </r>
  </si>
  <si>
    <r>
      <t xml:space="preserve">Kobiety   </t>
    </r>
    <r>
      <rPr>
        <i/>
        <sz val="10"/>
        <rFont val="Times New Roman CE"/>
        <family val="1"/>
        <charset val="238"/>
      </rPr>
      <t>Females</t>
    </r>
  </si>
  <si>
    <r>
      <t xml:space="preserve">Mężczyźni    </t>
    </r>
    <r>
      <rPr>
        <i/>
        <sz val="10"/>
        <rFont val="Times New Roman CE"/>
        <family val="1"/>
        <charset val="238"/>
      </rPr>
      <t>Males</t>
    </r>
  </si>
  <si>
    <r>
      <t xml:space="preserve">WOJEWÓDZTWA      </t>
    </r>
    <r>
      <rPr>
        <i/>
        <sz val="10"/>
        <rFont val="Times New Roman CE"/>
        <family val="1"/>
        <charset val="238"/>
      </rPr>
      <t xml:space="preserve">        VOIVODSHIPS</t>
    </r>
  </si>
  <si>
    <t xml:space="preserve">                              As of 31 XII</t>
  </si>
  <si>
    <t xml:space="preserve">                               POPULATION PROJECTION </t>
  </si>
  <si>
    <t xml:space="preserve">                               Stan w dniu 31 XII</t>
  </si>
  <si>
    <r>
      <t xml:space="preserve">WIEŚ    </t>
    </r>
    <r>
      <rPr>
        <i/>
        <sz val="10"/>
        <rFont val="Times New Roman CE"/>
        <charset val="238"/>
      </rPr>
      <t>RURAL AREAS</t>
    </r>
  </si>
  <si>
    <r>
      <t xml:space="preserve">MIASTA    </t>
    </r>
    <r>
      <rPr>
        <i/>
        <sz val="10"/>
        <rFont val="Times New Roman CE"/>
        <charset val="238"/>
      </rPr>
      <t>URBAN AREAS</t>
    </r>
  </si>
  <si>
    <t xml:space="preserve">                               POPULATION PROJECTION (cont.)</t>
  </si>
  <si>
    <t xml:space="preserve">                               </t>
  </si>
  <si>
    <t>POLSKA   POLAND</t>
  </si>
  <si>
    <t>zachodnio-     pomorskie</t>
  </si>
  <si>
    <t>wielko-   polskie</t>
  </si>
  <si>
    <t>warmińsko-              -mazurskie</t>
  </si>
  <si>
    <t>święto-        krzyskie</t>
  </si>
  <si>
    <t>śląskie</t>
  </si>
  <si>
    <t>pomorskie</t>
  </si>
  <si>
    <t>podlaskie</t>
  </si>
  <si>
    <t>podkar-           packie</t>
  </si>
  <si>
    <t>opolskie</t>
  </si>
  <si>
    <t>mazo-         wieckie</t>
  </si>
  <si>
    <t>mało-polskie</t>
  </si>
  <si>
    <t>łódzkie</t>
  </si>
  <si>
    <t>lubuskie</t>
  </si>
  <si>
    <t>lubelskie</t>
  </si>
  <si>
    <t>kujawsko-               -pomorskie</t>
  </si>
  <si>
    <t>dolno- śląskie</t>
  </si>
  <si>
    <r>
      <t xml:space="preserve">Lp.      </t>
    </r>
    <r>
      <rPr>
        <i/>
        <sz val="10"/>
        <rFont val="Times New Roman CE"/>
        <family val="1"/>
        <charset val="238"/>
      </rPr>
      <t xml:space="preserve"> No</t>
    </r>
  </si>
  <si>
    <r>
      <t xml:space="preserve">Województwa poprzedniego zamieszkania      </t>
    </r>
    <r>
      <rPr>
        <i/>
        <sz val="10"/>
        <rFont val="Times New Roman CE"/>
        <family val="1"/>
        <charset val="238"/>
      </rPr>
      <t>Voivodships of previous residence</t>
    </r>
  </si>
  <si>
    <r>
      <t xml:space="preserve">Ogółem </t>
    </r>
    <r>
      <rPr>
        <i/>
        <sz val="10"/>
        <rFont val="Times New Roman CE"/>
        <family val="1"/>
        <charset val="238"/>
      </rPr>
      <t>Total</t>
    </r>
  </si>
  <si>
    <r>
      <t xml:space="preserve">WOJEWÓDZTWA  OBECNEGO ZAMIESZKANIA          </t>
    </r>
    <r>
      <rPr>
        <i/>
        <sz val="10"/>
        <rFont val="Times New Roman CE"/>
        <family val="1"/>
        <charset val="238"/>
      </rPr>
      <t xml:space="preserve"> VOIVODSHIPS OF PRESENT RESIDENCE</t>
    </r>
  </si>
  <si>
    <r>
      <t xml:space="preserve">Lp.    </t>
    </r>
    <r>
      <rPr>
        <i/>
        <sz val="10"/>
        <rFont val="Times New Roman CE"/>
        <family val="1"/>
        <charset val="238"/>
      </rPr>
      <t>No</t>
    </r>
  </si>
  <si>
    <r>
      <t xml:space="preserve">ze wsi                         na wieś                                                </t>
    </r>
    <r>
      <rPr>
        <i/>
        <sz val="10"/>
        <rFont val="Times New Roman CE"/>
        <family val="1"/>
        <charset val="238"/>
      </rPr>
      <t xml:space="preserve">from rural                    areas to rural areas </t>
    </r>
  </si>
  <si>
    <r>
      <t xml:space="preserve">z miast                      do miast                                            </t>
    </r>
    <r>
      <rPr>
        <i/>
        <sz val="10"/>
        <rFont val="Times New Roman CE"/>
        <family val="1"/>
        <charset val="238"/>
      </rPr>
      <t>from urban                     areas to urban areas</t>
    </r>
  </si>
  <si>
    <r>
      <t xml:space="preserve">z miast                              na wieś                                          </t>
    </r>
    <r>
      <rPr>
        <i/>
        <sz val="10"/>
        <rFont val="Times New Roman CE"/>
        <family val="1"/>
        <charset val="238"/>
      </rPr>
      <t>from urban                areas to rural areas</t>
    </r>
  </si>
  <si>
    <r>
      <t xml:space="preserve">ze wsi                         do miast                         </t>
    </r>
    <r>
      <rPr>
        <i/>
        <sz val="10"/>
        <rFont val="Times New Roman CE"/>
        <family val="1"/>
        <charset val="238"/>
      </rPr>
      <t xml:space="preserve">from rural                        areas to urban areas </t>
    </r>
  </si>
  <si>
    <r>
      <t xml:space="preserve">Kierunki migracji                                                                                                                               </t>
    </r>
    <r>
      <rPr>
        <i/>
        <sz val="10"/>
        <rFont val="Times New Roman CE"/>
        <family val="1"/>
        <charset val="238"/>
      </rPr>
      <t>Directions of migration</t>
    </r>
  </si>
  <si>
    <r>
      <t xml:space="preserve">Ogółem       </t>
    </r>
    <r>
      <rPr>
        <i/>
        <sz val="10"/>
        <rFont val="Times New Roman CE"/>
        <family val="1"/>
        <charset val="238"/>
      </rPr>
      <t xml:space="preserve">      Total</t>
    </r>
  </si>
  <si>
    <r>
      <t xml:space="preserve">WOJEWÓDZTWA            </t>
    </r>
    <r>
      <rPr>
        <i/>
        <sz val="10"/>
        <rFont val="Times New Roman CE"/>
        <family val="1"/>
        <charset val="238"/>
      </rPr>
      <t>VOIVODSHIPS</t>
    </r>
  </si>
  <si>
    <t xml:space="preserve">                          INTRAVOIVODSHIP MIGRATION OF POPULATION FOR PERMANENT</t>
  </si>
  <si>
    <t xml:space="preserve">                            As of 31 XII</t>
  </si>
  <si>
    <t xml:space="preserve">                               As of 31 XII</t>
  </si>
  <si>
    <r>
      <t xml:space="preserve">                          </t>
    </r>
    <r>
      <rPr>
        <i/>
        <sz val="11"/>
        <rFont val="Times New Roman CE"/>
        <family val="1"/>
        <charset val="238"/>
      </rPr>
      <t>As of 31 XII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</si>
  <si>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</si>
  <si>
    <r>
      <t xml:space="preserve">                           POPULATION PROJECTION BY ECONOMIC AGE GROUPS</t>
    </r>
    <r>
      <rPr>
        <i/>
        <vertAlign val="superscript"/>
        <sz val="11"/>
        <rFont val="Times New Roman CE"/>
        <charset val="238"/>
      </rPr>
      <t>a</t>
    </r>
    <r>
      <rPr>
        <i/>
        <sz val="11"/>
        <rFont val="Times New Roman CE"/>
        <family val="1"/>
        <charset val="238"/>
      </rPr>
      <t xml:space="preserve"> (cont.)</t>
    </r>
  </si>
  <si>
    <r>
      <t xml:space="preserve">Kobiety na 100 mężczyzn                                                                                                     w tej samej grupie wiekowej                                                     </t>
    </r>
    <r>
      <rPr>
        <i/>
        <sz val="9"/>
        <rFont val="Times New Roman CE"/>
        <family val="1"/>
        <charset val="238"/>
      </rPr>
      <t xml:space="preserve">Females per 100 males      
at the same age group         </t>
    </r>
  </si>
  <si>
    <t xml:space="preserve">  a, b Including births from mothers aged: a - below 15, b - 50 and more. </t>
  </si>
  <si>
    <r>
      <t xml:space="preserve">ciąża,                 poród                        i połóg    </t>
    </r>
    <r>
      <rPr>
        <i/>
        <sz val="10"/>
        <rFont val="Times New Roman CE"/>
        <family val="1"/>
        <charset val="238"/>
      </rPr>
      <t>pregna-     ncy, child-     birth and the puerpe-      rium</t>
    </r>
  </si>
  <si>
    <t xml:space="preserve">                            Stan w dniu 31 XII</t>
  </si>
  <si>
    <r>
      <t xml:space="preserve">  a, b</t>
    </r>
    <r>
      <rPr>
        <sz val="10"/>
        <rFont val="Times New Roman"/>
        <family val="1"/>
        <charset val="238"/>
      </rPr>
      <t xml:space="preserve"> Łącznie z urodzeniami z matek w wieku: </t>
    </r>
    <r>
      <rPr>
        <i/>
        <sz val="10"/>
        <rFont val="Times New Roman"/>
        <family val="1"/>
        <charset val="238"/>
      </rPr>
      <t>a</t>
    </r>
    <r>
      <rPr>
        <sz val="10"/>
        <rFont val="Times New Roman"/>
        <family val="1"/>
        <charset val="238"/>
      </rPr>
      <t xml:space="preserve"> – poniżej 15 lat, </t>
    </r>
    <r>
      <rPr>
        <i/>
        <sz val="10"/>
        <rFont val="Times New Roman"/>
        <family val="1"/>
        <charset val="238"/>
      </rPr>
      <t>b</t>
    </r>
    <r>
      <rPr>
        <sz val="10"/>
        <rFont val="Times New Roman"/>
        <family val="1"/>
        <charset val="238"/>
      </rPr>
      <t xml:space="preserve"> – 50 lat i więcej.</t>
    </r>
  </si>
  <si>
    <t>WIEK PRZEDPRODUKCYJNY   
PRE-WORKING AGE</t>
  </si>
  <si>
    <r>
      <t xml:space="preserve">Wariant II
</t>
    </r>
    <r>
      <rPr>
        <i/>
        <sz val="10"/>
        <rFont val="Times New Roman CE"/>
        <charset val="238"/>
      </rPr>
      <t>Variant II</t>
    </r>
  </si>
  <si>
    <r>
      <t xml:space="preserve">WIEK PRODUKCYJNY   
</t>
    </r>
    <r>
      <rPr>
        <i/>
        <sz val="10"/>
        <rFont val="Times New Roman CE"/>
        <charset val="238"/>
      </rPr>
      <t>WORKING AGE</t>
    </r>
    <r>
      <rPr>
        <sz val="10"/>
        <rFont val="Times New Roman CE"/>
        <charset val="238"/>
      </rPr>
      <t xml:space="preserve">
Wariant I
</t>
    </r>
    <r>
      <rPr>
        <i/>
        <sz val="10"/>
        <rFont val="Times New Roman CE"/>
        <charset val="238"/>
      </rPr>
      <t>Variant I</t>
    </r>
  </si>
  <si>
    <r>
      <t xml:space="preserve">Miasta                        </t>
    </r>
    <r>
      <rPr>
        <i/>
        <sz val="10"/>
        <rFont val="Times New Roman CE"/>
        <family val="1"/>
        <charset val="238"/>
      </rPr>
      <t xml:space="preserve">                                                          Urban areas</t>
    </r>
  </si>
  <si>
    <t>(639 rozwodów).</t>
  </si>
  <si>
    <t xml:space="preserve">     a  Po uwzględnieniu salda migracji wewnętrznych i zagranicznych na pobyt stały osób pozostających w stanie małżeńskim.   </t>
  </si>
  <si>
    <t>b  W podziale według województw nie uwzgledniono rozwodów, w których obie strony mieszkały za granicą.</t>
  </si>
  <si>
    <t xml:space="preserve">   a  After considering net internal and international migration for permanent residence of married persons.  b  Data by</t>
  </si>
  <si>
    <t xml:space="preserve"> voivodships exclude divorces in which both of spouses live abroad (639 divorces).</t>
  </si>
  <si>
    <r>
      <t xml:space="preserve">Lp.            
</t>
    </r>
    <r>
      <rPr>
        <i/>
        <sz val="10"/>
        <rFont val="Times New Roman CE"/>
        <family val="1"/>
        <charset val="238"/>
      </rPr>
      <t>No.</t>
    </r>
  </si>
  <si>
    <r>
      <t xml:space="preserve">WOJEWÓDZTWA                
</t>
    </r>
    <r>
      <rPr>
        <i/>
        <sz val="10"/>
        <rFont val="Times New Roman CE"/>
        <family val="1"/>
        <charset val="238"/>
      </rPr>
      <t>VOIVODSHIPS</t>
    </r>
  </si>
  <si>
    <r>
      <t xml:space="preserve">Ogółem   
</t>
    </r>
    <r>
      <rPr>
        <i/>
        <sz val="10"/>
        <rFont val="Times New Roman CE"/>
        <family val="1"/>
        <charset val="238"/>
      </rPr>
      <t>Total</t>
    </r>
  </si>
  <si>
    <r>
      <t xml:space="preserve">Miasta   
</t>
    </r>
    <r>
      <rPr>
        <i/>
        <sz val="10"/>
        <rFont val="Times New Roman CE"/>
        <family val="1"/>
        <charset val="238"/>
      </rPr>
      <t>Urban 
areas</t>
    </r>
  </si>
  <si>
    <r>
      <t xml:space="preserve">Wieś      
</t>
    </r>
    <r>
      <rPr>
        <i/>
        <sz val="10"/>
        <rFont val="Times New Roman CE"/>
        <family val="1"/>
        <charset val="238"/>
      </rPr>
      <t>Rural 
areas</t>
    </r>
  </si>
  <si>
    <r>
      <t xml:space="preserve">W wieku       </t>
    </r>
    <r>
      <rPr>
        <i/>
        <sz val="10"/>
        <rFont val="Times New Roman CE"/>
        <family val="1"/>
        <charset val="238"/>
      </rPr>
      <t>At age</t>
    </r>
  </si>
  <si>
    <r>
      <t xml:space="preserve">Lp.          </t>
    </r>
    <r>
      <rPr>
        <i/>
        <sz val="10"/>
        <rFont val="Times New Roman CE"/>
        <family val="1"/>
        <charset val="238"/>
      </rPr>
      <t xml:space="preserve"> 
No.</t>
    </r>
  </si>
  <si>
    <r>
      <t xml:space="preserve">     W wieku       </t>
    </r>
    <r>
      <rPr>
        <i/>
        <sz val="10"/>
        <rFont val="Times New Roman CE"/>
        <family val="1"/>
        <charset val="238"/>
      </rPr>
      <t>At age</t>
    </r>
  </si>
  <si>
    <r>
      <t xml:space="preserve">Wieś     </t>
    </r>
    <r>
      <rPr>
        <i/>
        <sz val="10"/>
        <rFont val="Times New Roman CE"/>
        <family val="1"/>
        <charset val="238"/>
      </rPr>
      <t xml:space="preserve"> 
Rural 
areas</t>
    </r>
  </si>
  <si>
    <r>
      <t>0 lat</t>
    </r>
    <r>
      <rPr>
        <i/>
        <vertAlign val="superscript"/>
        <sz val="10"/>
        <rFont val="Times New Roman CE"/>
        <family val="1"/>
        <charset val="238"/>
      </rPr>
      <t xml:space="preserve">a                       </t>
    </r>
    <r>
      <rPr>
        <i/>
        <sz val="10"/>
        <rFont val="Times New Roman CE"/>
        <family val="1"/>
        <charset val="238"/>
      </rPr>
      <t>0 years</t>
    </r>
    <r>
      <rPr>
        <i/>
        <vertAlign val="superscript"/>
        <sz val="10"/>
        <rFont val="Times New Roman CE"/>
        <family val="1"/>
        <charset val="238"/>
      </rPr>
      <t>a</t>
    </r>
  </si>
  <si>
    <t>1-4</t>
  </si>
  <si>
    <t>5-9</t>
  </si>
  <si>
    <t>10-14</t>
  </si>
  <si>
    <t>15-19</t>
  </si>
  <si>
    <t>60-64</t>
  </si>
  <si>
    <t>65-69</t>
  </si>
  <si>
    <t>70-74</t>
  </si>
  <si>
    <t>75-79</t>
  </si>
  <si>
    <t>80-84</t>
  </si>
  <si>
    <r>
      <t xml:space="preserve">85 lat                                        i więcej       </t>
    </r>
    <r>
      <rPr>
        <i/>
        <sz val="10"/>
        <rFont val="Times New Roman CE"/>
        <family val="1"/>
        <charset val="238"/>
      </rPr>
      <t xml:space="preserve">  85 years and more</t>
    </r>
  </si>
  <si>
    <r>
      <t>0 lat</t>
    </r>
    <r>
      <rPr>
        <i/>
        <vertAlign val="superscript"/>
        <sz val="10"/>
        <rFont val="Times New Roman CE"/>
        <family val="1"/>
        <charset val="238"/>
      </rPr>
      <t xml:space="preserve">a                       
</t>
    </r>
    <r>
      <rPr>
        <i/>
        <sz val="10"/>
        <rFont val="Times New Roman CE"/>
        <family val="1"/>
        <charset val="238"/>
      </rPr>
      <t>0 years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</si>
  <si>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Lp.           </t>
    </r>
    <r>
      <rPr>
        <i/>
        <sz val="10"/>
        <rFont val="Times New Roman CE"/>
        <family val="1"/>
        <charset val="238"/>
      </rPr>
      <t>No.</t>
    </r>
  </si>
  <si>
    <r>
      <t xml:space="preserve">na 100 tys. ludności danej grupy wieku                                                </t>
    </r>
    <r>
      <rPr>
        <i/>
        <sz val="10"/>
        <rFont val="Times New Roman CE"/>
        <family val="1"/>
        <charset val="238"/>
      </rPr>
      <t>per 100 thous. population of a given age group</t>
    </r>
  </si>
  <si>
    <r>
      <t xml:space="preserve">OGÓŁEM   </t>
    </r>
    <r>
      <rPr>
        <i/>
        <sz val="10"/>
        <rFont val="Times New Roman CE"/>
        <family val="1"/>
        <charset val="238"/>
      </rPr>
      <t>TOTAL</t>
    </r>
  </si>
  <si>
    <r>
      <t xml:space="preserve">          MĘŻCZYŹNI    </t>
    </r>
    <r>
      <rPr>
        <i/>
        <sz val="10"/>
        <rFont val="Times New Roman CE"/>
        <family val="1"/>
        <charset val="238"/>
      </rPr>
      <t>MALES</t>
    </r>
  </si>
  <si>
    <r>
      <t xml:space="preserve">    </t>
    </r>
    <r>
      <rPr>
        <i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 Na 100 tys. urodzeń żywych.</t>
    </r>
  </si>
  <si>
    <t xml:space="preserve">    a    Per 100 thous. live births.</t>
  </si>
  <si>
    <r>
      <t xml:space="preserve">WOJEWÓDZTWA          </t>
    </r>
    <r>
      <rPr>
        <i/>
        <sz val="10"/>
        <rFont val="Times New Roman CE"/>
        <family val="1"/>
        <charset val="238"/>
      </rPr>
      <t>VOIVODSHIPS</t>
    </r>
  </si>
  <si>
    <r>
      <t>Wewnętrzne</t>
    </r>
    <r>
      <rPr>
        <i/>
        <vertAlign val="superscript"/>
        <sz val="10"/>
        <rFont val="Times New Roman CE"/>
        <family val="1"/>
        <charset val="238"/>
      </rPr>
      <t>a</t>
    </r>
    <r>
      <rPr>
        <sz val="10"/>
        <rFont val="Times New Roman CE"/>
        <family val="1"/>
        <charset val="238"/>
      </rPr>
      <t xml:space="preserve">   </t>
    </r>
    <r>
      <rPr>
        <i/>
        <sz val="10"/>
        <rFont val="Times New Roman CE"/>
        <family val="1"/>
        <charset val="238"/>
      </rPr>
      <t xml:space="preserve"> Internal</t>
    </r>
    <r>
      <rPr>
        <i/>
        <vertAlign val="superscript"/>
        <sz val="10"/>
        <rFont val="Times New Roman CE"/>
        <family val="1"/>
        <charset val="238"/>
      </rPr>
      <t>a</t>
    </r>
  </si>
  <si>
    <r>
      <t xml:space="preserve">saldo migracji                                       </t>
    </r>
    <r>
      <rPr>
        <i/>
        <sz val="10"/>
        <rFont val="Times New Roman CE"/>
        <family val="1"/>
        <charset val="238"/>
      </rPr>
      <t>net migration</t>
    </r>
  </si>
  <si>
    <r>
      <t xml:space="preserve">imi-
gracja             
</t>
    </r>
    <r>
      <rPr>
        <i/>
        <sz val="10"/>
        <rFont val="Times New Roman CE"/>
        <family val="1"/>
        <charset val="238"/>
      </rPr>
      <t>immig-
ration</t>
    </r>
  </si>
  <si>
    <r>
      <t xml:space="preserve">emi-
gracja   
</t>
    </r>
    <r>
      <rPr>
        <i/>
        <sz val="10"/>
        <rFont val="Times New Roman CE"/>
        <family val="1"/>
        <charset val="238"/>
      </rPr>
      <t>emig-
ration</t>
    </r>
  </si>
  <si>
    <r>
      <t xml:space="preserve">saldo 
migracji        
</t>
    </r>
    <r>
      <rPr>
        <i/>
        <sz val="10"/>
        <rFont val="Times New Roman CE"/>
        <family val="1"/>
        <charset val="238"/>
      </rPr>
      <t>net                            
migra-
tion</t>
    </r>
  </si>
  <si>
    <r>
      <t xml:space="preserve">ogó-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</si>
  <si>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do             miast        </t>
    </r>
    <r>
      <rPr>
        <i/>
        <sz val="10"/>
        <rFont val="Times New Roman CE"/>
        <family val="1"/>
        <charset val="238"/>
      </rPr>
      <t>to                         urban areas</t>
    </r>
  </si>
  <si>
    <r>
      <t xml:space="preserve">na                      wieś        </t>
    </r>
    <r>
      <rPr>
        <i/>
        <sz val="10"/>
        <rFont val="Times New Roman CE"/>
        <family val="1"/>
        <charset val="238"/>
      </rPr>
      <t>to rural areas</t>
    </r>
  </si>
  <si>
    <r>
      <t xml:space="preserve">ogó-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</si>
  <si>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 z                 miast     </t>
    </r>
    <r>
      <rPr>
        <i/>
        <sz val="10"/>
        <rFont val="Times New Roman CE"/>
        <family val="1"/>
        <charset val="238"/>
      </rPr>
      <t xml:space="preserve"> from urban areas</t>
    </r>
  </si>
  <si>
    <r>
      <t xml:space="preserve">ze                 wsi                      </t>
    </r>
    <r>
      <rPr>
        <i/>
        <sz val="10"/>
        <rFont val="Times New Roman CE"/>
        <family val="1"/>
        <charset val="238"/>
      </rPr>
      <t>from                      rural areas</t>
    </r>
  </si>
  <si>
    <r>
      <t xml:space="preserve">ogó-                                   łem       </t>
    </r>
    <r>
      <rPr>
        <i/>
        <sz val="10"/>
        <rFont val="Times New Roman CE"/>
        <family val="1"/>
        <charset val="238"/>
      </rPr>
      <t>total</t>
    </r>
  </si>
  <si>
    <r>
      <t xml:space="preserve"> w mias-         tach                                    </t>
    </r>
    <r>
      <rPr>
        <i/>
        <sz val="10"/>
        <rFont val="Times New Roman CE"/>
        <family val="1"/>
        <charset val="238"/>
      </rPr>
      <t>in                                    urban areas</t>
    </r>
  </si>
  <si>
    <r>
      <t xml:space="preserve">na           wsi                         </t>
    </r>
    <r>
      <rPr>
        <i/>
        <sz val="10"/>
        <rFont val="Times New Roman CE"/>
        <family val="1"/>
        <charset val="238"/>
      </rPr>
      <t>in                             rural areas</t>
    </r>
  </si>
  <si>
    <r>
      <t xml:space="preserve">Ogółem 
</t>
    </r>
    <r>
      <rPr>
        <i/>
        <sz val="10"/>
        <rFont val="Times New Roman CE"/>
        <family val="1"/>
        <charset val="238"/>
      </rPr>
      <t>Grand total</t>
    </r>
  </si>
  <si>
    <r>
      <t xml:space="preserve">Mężczyźni
</t>
    </r>
    <r>
      <rPr>
        <i/>
        <sz val="10"/>
        <rFont val="Times New Roman CE"/>
        <family val="1"/>
        <charset val="238"/>
      </rPr>
      <t>Males</t>
    </r>
  </si>
  <si>
    <r>
      <t xml:space="preserve">Kobiety 
</t>
    </r>
    <r>
      <rPr>
        <i/>
        <sz val="10"/>
        <rFont val="Times New Roman CE"/>
        <family val="1"/>
        <charset val="238"/>
      </rPr>
      <t>Females</t>
    </r>
  </si>
  <si>
    <r>
      <t xml:space="preserve">Wieś                                                                </t>
    </r>
    <r>
      <rPr>
        <i/>
        <sz val="10"/>
        <rFont val="Times New Roman CE"/>
        <family val="1"/>
        <charset val="238"/>
      </rPr>
      <t>Rural areas</t>
    </r>
  </si>
  <si>
    <r>
      <t xml:space="preserve">w tys.  </t>
    </r>
    <r>
      <rPr>
        <i/>
        <sz val="10"/>
        <rFont val="Times New Roman CE"/>
        <family val="1"/>
        <charset val="238"/>
      </rPr>
      <t xml:space="preserve"> in thous.</t>
    </r>
  </si>
  <si>
    <r>
      <t xml:space="preserve">                           GMINAS</t>
    </r>
    <r>
      <rPr>
        <i/>
        <vertAlign val="superscript"/>
        <sz val="12"/>
        <rFont val="Times New Roman CE"/>
        <family val="1"/>
        <charset val="238"/>
      </rPr>
      <t>a</t>
    </r>
    <r>
      <rPr>
        <i/>
        <sz val="12"/>
        <rFont val="Times New Roman CE"/>
        <family val="1"/>
        <charset val="238"/>
      </rPr>
      <t xml:space="preserve"> AND RURAL POPULATION IN 2015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</si>
  <si>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POPULATION IN 2015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</si>
  <si>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TOWNS AND URBAN POPULATION IN 2015</t>
    </r>
    <r>
      <rPr>
        <sz val="12"/>
        <rFont val="Times New Roman CE"/>
        <family val="1"/>
        <charset val="238"/>
      </rPr>
      <t xml:space="preserve"> </t>
    </r>
  </si>
  <si>
    <t xml:space="preserve">                             POPULATION BY SEX AND AGE IN 2015</t>
  </si>
  <si>
    <t xml:space="preserve">                              POPULATION BY SEX AND AGE IN 2015 (cont.)</t>
  </si>
  <si>
    <t xml:space="preserve">                            WORKING AND NON-WORKING AGE POPULATION IN 2015</t>
  </si>
  <si>
    <t xml:space="preserve">                            WORKING AND NON-WORKING AGE POPULATION IN 2015 (cont.)</t>
  </si>
  <si>
    <r>
      <t xml:space="preserve">                         </t>
    </r>
    <r>
      <rPr>
        <i/>
        <sz val="11"/>
        <rFont val="Times New Roman CE"/>
        <family val="1"/>
        <charset val="238"/>
      </rPr>
      <t>MEDIAN AGE OF POPULATION BY SEX IN 2015</t>
    </r>
  </si>
  <si>
    <r>
      <t xml:space="preserve">                            </t>
    </r>
    <r>
      <rPr>
        <i/>
        <sz val="12"/>
        <rFont val="Times New Roman CE"/>
        <family val="1"/>
        <charset val="238"/>
      </rPr>
      <t>VITAL STATISTICS OF POPULATION IN 2015</t>
    </r>
  </si>
  <si>
    <r>
      <t xml:space="preserve">                           </t>
    </r>
    <r>
      <rPr>
        <i/>
        <sz val="12"/>
        <rFont val="Times New Roman CE"/>
        <family val="1"/>
        <charset val="238"/>
      </rPr>
      <t>VITAL STATISTICS IN POPULATION OF 2015 (cont.)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</si>
  <si>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 xml:space="preserve"> VITAL STATISTICS OF POPULATION IN 2015 (cont.)</t>
    </r>
  </si>
  <si>
    <t xml:space="preserve">                                 MARRIAGES CONTRACTED AND DISSOLVED IN 2015</t>
  </si>
  <si>
    <t xml:space="preserve">                              NEWLY-MARRIED COUPLES BY SEX AND AGE IN 2015</t>
  </si>
  <si>
    <t xml:space="preserve">                           NEWLY-MARRIED COUPLES BY SEX AND AGE IN 2015 (cont.)</t>
  </si>
  <si>
    <t xml:space="preserve">                           FEMALE FERTILITY AND REPRODUCTION RATES OF POPULATION IN 2015</t>
  </si>
  <si>
    <t xml:space="preserve">                               DEATHS BY SEX AND AGE OF DECEASED IN 2015 (cont.)</t>
  </si>
  <si>
    <t xml:space="preserve">                               DEATHS BY SEX AND AGE OF DECEASED IN 2015</t>
  </si>
  <si>
    <r>
      <t xml:space="preserve">                             </t>
    </r>
    <r>
      <rPr>
        <i/>
        <sz val="12"/>
        <rFont val="Times New Roman CE"/>
        <family val="1"/>
        <charset val="238"/>
      </rPr>
      <t>INFANT DEATHS BY AGE IN 2015</t>
    </r>
  </si>
  <si>
    <r>
      <t xml:space="preserve">                              </t>
    </r>
    <r>
      <rPr>
        <i/>
        <sz val="12"/>
        <rFont val="Times New Roman CE"/>
        <family val="1"/>
        <charset val="238"/>
      </rPr>
      <t>INFANT DEATHS BY AGE IN 2015 (cont.)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</si>
  <si>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>INFANT DEATHS BY SELECTED CAUSES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2014</t>
    </r>
  </si>
  <si>
    <r>
      <t xml:space="preserve">                         </t>
    </r>
    <r>
      <rPr>
        <i/>
        <sz val="12"/>
        <rFont val="Times New Roman CE"/>
        <family val="1"/>
        <charset val="238"/>
      </rPr>
      <t>INFANT DEATHS BY SELECTED CAUSES</t>
    </r>
    <r>
      <rPr>
        <i/>
        <vertAlign val="superscript"/>
        <sz val="12"/>
        <rFont val="Times New Roman CE"/>
        <charset val="238"/>
      </rPr>
      <t>a</t>
    </r>
    <r>
      <rPr>
        <i/>
        <sz val="12"/>
        <rFont val="Times New Roman CE"/>
        <family val="1"/>
        <charset val="238"/>
      </rPr>
      <t xml:space="preserve"> IN 2014 (cont.)</t>
    </r>
  </si>
  <si>
    <t xml:space="preserve">                          DEATHS BY CAUSES IN 2014</t>
  </si>
  <si>
    <t xml:space="preserve">                               LIFE EXPECTANCY IN 2015</t>
  </si>
  <si>
    <t xml:space="preserve">                            RESIDENT POPULATION IN 2015</t>
  </si>
  <si>
    <t xml:space="preserve">                          STAŁY W 2015 R.</t>
  </si>
  <si>
    <t xml:space="preserve">                          RESIDENCE IN 2015</t>
  </si>
  <si>
    <t xml:space="preserve">                             INTERVOIVODSHIP MIGRATION OF POPULATION FOR PERMANENT RESIDE   NCE IN 2015</t>
  </si>
  <si>
    <r>
      <t xml:space="preserve">                              </t>
    </r>
    <r>
      <rPr>
        <i/>
        <sz val="12"/>
        <rFont val="Times New Roman CE"/>
        <family val="1"/>
        <charset val="238"/>
      </rPr>
      <t>MIGRATION OF POPULATION FOR PERMANENT RESIDENCE IN 2015</t>
    </r>
  </si>
  <si>
    <r>
      <t>napływ</t>
    </r>
    <r>
      <rPr>
        <i/>
        <vertAlign val="superscript"/>
        <sz val="10"/>
        <rFont val="Times New Roman CE"/>
        <family val="1"/>
        <charset val="238"/>
      </rPr>
      <t xml:space="preserve">c                                                                    </t>
    </r>
    <r>
      <rPr>
        <i/>
        <sz val="10"/>
        <rFont val="Times New Roman CE"/>
        <family val="1"/>
        <charset val="238"/>
      </rPr>
      <t xml:space="preserve"> inflow</t>
    </r>
    <r>
      <rPr>
        <i/>
        <vertAlign val="superscript"/>
        <sz val="10"/>
        <rFont val="Times New Roman CE"/>
        <family val="1"/>
        <charset val="238"/>
      </rPr>
      <t>c</t>
    </r>
  </si>
  <si>
    <r>
      <t>odpływ</t>
    </r>
    <r>
      <rPr>
        <i/>
        <vertAlign val="superscript"/>
        <sz val="10"/>
        <rFont val="Times New Roman CE"/>
        <family val="1"/>
        <charset val="238"/>
      </rPr>
      <t xml:space="preserve">d                                                                  </t>
    </r>
    <r>
      <rPr>
        <i/>
        <sz val="10"/>
        <rFont val="Times New Roman CE"/>
        <family val="1"/>
        <charset val="238"/>
      </rPr>
      <t>outflow</t>
    </r>
    <r>
      <rPr>
        <i/>
        <vertAlign val="superscript"/>
        <sz val="10"/>
        <rFont val="Times New Roman CE"/>
        <family val="1"/>
        <charset val="238"/>
      </rPr>
      <t>d</t>
    </r>
  </si>
  <si>
    <t>x</t>
  </si>
  <si>
    <t>-</t>
  </si>
  <si>
    <r>
      <t xml:space="preserve">mieszkały za granicą (813 rozwodów).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Łącznie ze zgonami niemowląt.</t>
    </r>
  </si>
  <si>
    <t>(813 divorces).  b  Including infant deaths.</t>
  </si>
  <si>
    <t xml:space="preserve">                               HOUSEHOLDS PROJECTION </t>
  </si>
  <si>
    <r>
      <t xml:space="preserve">w tys.   </t>
    </r>
    <r>
      <rPr>
        <i/>
        <sz val="10"/>
        <rFont val="Times New Roman CE"/>
        <charset val="238"/>
      </rPr>
      <t xml:space="preserve"> in thous. </t>
    </r>
  </si>
  <si>
    <r>
      <t>Zagraniczne</t>
    </r>
    <r>
      <rPr>
        <i/>
        <vertAlign val="superscript"/>
        <sz val="10"/>
        <rFont val="Times New Roman CE"/>
        <family val="1"/>
        <charset val="238"/>
      </rPr>
      <t>b</t>
    </r>
    <r>
      <rPr>
        <sz val="10"/>
        <rFont val="Times New Roman CE"/>
        <family val="1"/>
        <charset val="238"/>
      </rPr>
      <t xml:space="preserve">                                                                           </t>
    </r>
    <r>
      <rPr>
        <i/>
        <sz val="10"/>
        <rFont val="Times New Roman CE"/>
        <family val="1"/>
        <charset val="238"/>
      </rPr>
      <t>International</t>
    </r>
    <r>
      <rPr>
        <i/>
        <vertAlign val="superscript"/>
        <sz val="10"/>
        <rFont val="Times New Roman CE"/>
        <family val="1"/>
        <charset val="238"/>
      </rPr>
      <t>b</t>
    </r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</si>
  <si>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Międzywojewódzkie i wewnątrzwojewódzkie razem. </t>
    </r>
    <r>
      <rPr>
        <sz val="9"/>
        <rFont val="Times New Roman CE"/>
        <charset val="238"/>
      </rPr>
      <t xml:space="preserve"> </t>
    </r>
    <r>
      <rPr>
        <i/>
        <sz val="9"/>
        <rFont val="Times New Roman CE"/>
        <charset val="238"/>
      </rPr>
      <t xml:space="preserve">b  </t>
    </r>
    <r>
      <rPr>
        <sz val="9"/>
        <rFont val="Times New Roman CE"/>
        <charset val="238"/>
      </rPr>
      <t xml:space="preserve">Dane za 2014 r.  </t>
    </r>
    <r>
      <rPr>
        <i/>
        <sz val="9"/>
        <rFont val="Times New Roman CE"/>
        <family val="1"/>
        <charset val="238"/>
      </rPr>
      <t xml:space="preserve">c </t>
    </r>
    <r>
      <rPr>
        <sz val="9"/>
        <rFont val="Times New Roman CE"/>
        <family val="1"/>
        <charset val="238"/>
      </rPr>
      <t xml:space="preserve">Zameldowania na pobyt stały.  </t>
    </r>
    <r>
      <rPr>
        <i/>
        <sz val="9"/>
        <rFont val="Times New Roman CE"/>
        <family val="1"/>
        <charset val="238"/>
      </rPr>
      <t>d</t>
    </r>
    <r>
      <rPr>
        <sz val="9"/>
        <rFont val="Times New Roman CE"/>
        <family val="1"/>
        <charset val="238"/>
      </rPr>
      <t xml:space="preserve"> Wymeldowania z pobytu stałego.</t>
    </r>
  </si>
  <si>
    <r>
      <t xml:space="preserve">  </t>
    </r>
    <r>
      <rPr>
        <i/>
        <sz val="9"/>
        <rFont val="Times New Roman CE"/>
        <family val="1"/>
        <charset val="238"/>
      </rPr>
      <t xml:space="preserve">  a</t>
    </r>
    <r>
      <rPr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family val="1"/>
        <charset val="238"/>
      </rPr>
      <t xml:space="preserve">Intervoivodship and intravoivodship.  </t>
    </r>
    <r>
      <rPr>
        <i/>
        <sz val="9"/>
        <rFont val="Times New Roman CE"/>
        <charset val="238"/>
      </rPr>
      <t>b Data for 2014.</t>
    </r>
    <r>
      <rPr>
        <i/>
        <sz val="9"/>
        <rFont val="Times New Roman CE"/>
        <family val="1"/>
        <charset val="238"/>
      </rPr>
      <t xml:space="preserve"> c Registrations for permanent residence.  d Deregistrations from permanent residence.</t>
    </r>
  </si>
  <si>
    <r>
      <t xml:space="preserve">TABL.   1 (40).  </t>
    </r>
    <r>
      <rPr>
        <b/>
        <sz val="12"/>
        <rFont val="Times New Roman CE"/>
        <charset val="238"/>
      </rPr>
      <t>LUDNOŚĆ W 2015 R.</t>
    </r>
  </si>
  <si>
    <r>
      <t xml:space="preserve">TABL.   2 (41).   </t>
    </r>
    <r>
      <rPr>
        <b/>
        <sz val="12"/>
        <rFont val="Times New Roman CE"/>
        <charset val="238"/>
      </rPr>
      <t>MIASTA I LUDNOŚĆ W MIASTACH W 2015 R.</t>
    </r>
  </si>
  <si>
    <r>
      <t xml:space="preserve">TABL.   3 (42).  </t>
    </r>
    <r>
      <rPr>
        <b/>
        <sz val="12"/>
        <rFont val="Times New Roman CE"/>
        <family val="1"/>
        <charset val="238"/>
      </rPr>
      <t>GMINY</t>
    </r>
    <r>
      <rPr>
        <b/>
        <i/>
        <vertAlign val="superscript"/>
        <sz val="12"/>
        <rFont val="Times New Roman CE"/>
        <family val="1"/>
        <charset val="238"/>
      </rPr>
      <t>a</t>
    </r>
    <r>
      <rPr>
        <b/>
        <sz val="12"/>
        <rFont val="Times New Roman CE"/>
        <family val="1"/>
        <charset val="238"/>
      </rPr>
      <t xml:space="preserve"> ZAMIESZKANE PRZEZ 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WIEJSKĄ W 2015 R.</t>
    </r>
  </si>
  <si>
    <r>
      <t xml:space="preserve">TABL.   4 (43).    </t>
    </r>
    <r>
      <rPr>
        <b/>
        <sz val="12"/>
        <rFont val="Times New Roman CE"/>
        <charset val="238"/>
      </rPr>
      <t>LUDNOŚĆ WEDŁUG PŁCI I WIEKU W 2015 R.</t>
    </r>
  </si>
  <si>
    <r>
      <t xml:space="preserve">TABL.   4 (43).     </t>
    </r>
    <r>
      <rPr>
        <b/>
        <sz val="12"/>
        <rFont val="Times New Roman CE"/>
        <family val="1"/>
        <charset val="238"/>
      </rPr>
      <t>LUDNOŚĆ WEDŁUG PŁCI I WIEKU W 2015 R. (dok.)</t>
    </r>
  </si>
  <si>
    <r>
      <t xml:space="preserve">TABL.   5 (44).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2015 R.</t>
    </r>
  </si>
  <si>
    <r>
      <t xml:space="preserve">TABL.   5 (44). 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2015 R.  (cd.)</t>
    </r>
  </si>
  <si>
    <r>
      <t xml:space="preserve">TABL.   5 (44).  </t>
    </r>
    <r>
      <rPr>
        <b/>
        <sz val="12"/>
        <rFont val="Times New Roman CE"/>
        <family val="1"/>
        <charset val="238"/>
      </rPr>
      <t>LUDNOŚĆ</t>
    </r>
    <r>
      <rPr>
        <b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 WIEKU PRODUKCYJNYM I NIEPRODUKCYJNYM W 2015 R.  (dok.)</t>
    </r>
  </si>
  <si>
    <r>
      <t xml:space="preserve">TABL. 6 (45).   </t>
    </r>
    <r>
      <rPr>
        <b/>
        <sz val="11"/>
        <rFont val="Times New Roman CE"/>
        <family val="1"/>
        <charset val="238"/>
      </rPr>
      <t>MEDIANA WIEKU (wiek środkowy) LUDNOŚCI WEDŁUG PŁCI W 2015 R.</t>
    </r>
  </si>
  <si>
    <r>
      <t xml:space="preserve">TABL.   7 (46).  </t>
    </r>
    <r>
      <rPr>
        <b/>
        <sz val="12"/>
        <rFont val="Times New Roman CE"/>
        <family val="1"/>
        <charset val="238"/>
      </rPr>
      <t xml:space="preserve">RUCH NATURALNY LUDNOŚCI W 2015 R. </t>
    </r>
  </si>
  <si>
    <r>
      <t xml:space="preserve">TABL.  7 (46).  </t>
    </r>
    <r>
      <rPr>
        <b/>
        <sz val="12"/>
        <rFont val="Times New Roman CE"/>
        <family val="1"/>
        <charset val="238"/>
      </rPr>
      <t>RUCH NATURALNY LUDNOŚCI W 2015 R. (cd.)</t>
    </r>
  </si>
  <si>
    <r>
      <t xml:space="preserve">TABL.   7 (46).  </t>
    </r>
    <r>
      <rPr>
        <b/>
        <sz val="12"/>
        <rFont val="Times New Roman CE"/>
        <family val="1"/>
        <charset val="238"/>
      </rPr>
      <t xml:space="preserve">RUCH NATURALNY LUDNOŚCI W 2015 R.  (dok.) </t>
    </r>
  </si>
  <si>
    <r>
      <t xml:space="preserve">TABL.  8  (47).        </t>
    </r>
    <r>
      <rPr>
        <b/>
        <sz val="12"/>
        <rFont val="Times New Roman CE"/>
        <family val="1"/>
        <charset val="238"/>
      </rPr>
      <t>MAŁŻEŃSTWA ZAWARTE I ROZWIĄZANE W 2015 R.</t>
    </r>
  </si>
  <si>
    <r>
      <t xml:space="preserve">TABL.  9 (48).     </t>
    </r>
    <r>
      <rPr>
        <b/>
        <sz val="12"/>
        <rFont val="Times New Roman CE"/>
        <family val="1"/>
        <charset val="238"/>
      </rPr>
      <t xml:space="preserve">NOWOŻEŃCY WEDŁUG PŁCI I WIEKU W 2015 R. </t>
    </r>
  </si>
  <si>
    <r>
      <t xml:space="preserve">TABL.  9  </t>
    </r>
    <r>
      <rPr>
        <sz val="12"/>
        <rFont val="Times New Roman CE"/>
        <charset val="238"/>
      </rPr>
      <t xml:space="preserve">(48)   </t>
    </r>
    <r>
      <rPr>
        <b/>
        <sz val="12"/>
        <rFont val="Times New Roman CE"/>
        <family val="1"/>
        <charset val="238"/>
      </rPr>
      <t>NOWOŻEŃCY WEDŁUG PŁCI I WIEKU W 2015 R. (dok.)</t>
    </r>
  </si>
  <si>
    <r>
      <t xml:space="preserve">TABL. 10 (49). </t>
    </r>
    <r>
      <rPr>
        <b/>
        <sz val="11"/>
        <rFont val="Times New Roman"/>
        <family val="1"/>
        <charset val="238"/>
      </rPr>
      <t>PŁODNOŚĆ KOBIET I WSPÓŁCZYNNIKI REPRODUKCJI LUDNOŚĆI W 2015 R.</t>
    </r>
  </si>
  <si>
    <r>
      <t xml:space="preserve">TABL.   11 (50).     </t>
    </r>
    <r>
      <rPr>
        <b/>
        <sz val="12"/>
        <rFont val="Times New Roman CE"/>
        <family val="1"/>
        <charset val="238"/>
      </rPr>
      <t>ZGONY WEDŁUG PŁCI I WIEKU ZMARŁYCH W 2015 R.</t>
    </r>
  </si>
  <si>
    <r>
      <t xml:space="preserve">TABL.   11 (50 ).   </t>
    </r>
    <r>
      <rPr>
        <b/>
        <sz val="12"/>
        <rFont val="Times New Roman CE"/>
        <family val="1"/>
        <charset val="238"/>
      </rPr>
      <t>ZGONY WEDŁUG PŁCI I WIEKU ZMARŁYCH W 2015 R. (cd.)</t>
    </r>
  </si>
  <si>
    <r>
      <t xml:space="preserve">TABL.   11 (50).   </t>
    </r>
    <r>
      <rPr>
        <b/>
        <sz val="12"/>
        <rFont val="Times New Roman CE"/>
        <family val="1"/>
        <charset val="238"/>
      </rPr>
      <t>ZGONY WEDŁUG PŁCI I WIEKU ZMARŁYCH W 2015 R. (dok.)</t>
    </r>
  </si>
  <si>
    <r>
      <t xml:space="preserve">TABL.12 (51). </t>
    </r>
    <r>
      <rPr>
        <b/>
        <sz val="12"/>
        <rFont val="Times New Roman CE"/>
        <family val="1"/>
        <charset val="238"/>
      </rPr>
      <t>ZGONY WEDŁUG PRZYCZYN W 2014 R.</t>
    </r>
  </si>
  <si>
    <r>
      <t xml:space="preserve">TABL.  13 (52).   </t>
    </r>
    <r>
      <rPr>
        <b/>
        <sz val="12"/>
        <rFont val="Times New Roman CE"/>
        <family val="1"/>
        <charset val="238"/>
      </rPr>
      <t>ZGONY NIEMOWLĄT WEDŁUG WIEKU W 2015 R.</t>
    </r>
  </si>
  <si>
    <r>
      <t xml:space="preserve">TABL.   13 (52).   </t>
    </r>
    <r>
      <rPr>
        <b/>
        <sz val="12"/>
        <rFont val="Times New Roman CE"/>
        <family val="1"/>
        <charset val="238"/>
      </rPr>
      <t>ZGONY NIEMOWLĄT WEDŁUG WIEKU W 2015 R. (cd.)</t>
    </r>
  </si>
  <si>
    <r>
      <t xml:space="preserve">TABL.   13 (52).   </t>
    </r>
    <r>
      <rPr>
        <b/>
        <sz val="12"/>
        <rFont val="Times New Roman CE"/>
        <family val="1"/>
        <charset val="238"/>
      </rPr>
      <t>ZGONY NIEMOWLĄT WEDŁUG WIEKU W 2015 R. (dok.)</t>
    </r>
  </si>
  <si>
    <r>
      <t>Umieralność okołoporodowa</t>
    </r>
    <r>
      <rPr>
        <i/>
        <vertAlign val="superscript"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family val="1"/>
        <charset val="238"/>
      </rPr>
      <t>Perinatal mortality</t>
    </r>
    <r>
      <rPr>
        <i/>
        <vertAlign val="superscript"/>
        <sz val="9"/>
        <rFont val="Times New Roman CE"/>
        <family val="1"/>
        <charset val="238"/>
      </rPr>
      <t>a</t>
    </r>
  </si>
  <si>
    <t xml:space="preserve">     a Still births and infant deaths at age 0-6 days; estimated data</t>
  </si>
  <si>
    <r>
      <t xml:space="preserve">     </t>
    </r>
    <r>
      <rPr>
        <i/>
        <sz val="11"/>
        <rFont val="Times New Roman CE"/>
        <charset val="238"/>
      </rPr>
      <t>a</t>
    </r>
    <r>
      <rPr>
        <sz val="11"/>
        <rFont val="Times New Roman CE"/>
        <charset val="238"/>
      </rPr>
      <t xml:space="preserve"> Urodzenia martwe i zgony niemowląt w wieku 0-6 dni; dane szacunkowe</t>
    </r>
  </si>
  <si>
    <r>
      <t xml:space="preserve">TABL. 14 (53). </t>
    </r>
    <r>
      <rPr>
        <b/>
        <sz val="12"/>
        <rFont val="Times New Roman CE"/>
        <family val="1"/>
        <charset val="238"/>
      </rPr>
      <t>ZGONY NIEMOWLĄT 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2014 R.</t>
    </r>
  </si>
  <si>
    <r>
      <t xml:space="preserve">TABL. 14 (53). </t>
    </r>
    <r>
      <rPr>
        <b/>
        <sz val="12"/>
        <rFont val="Times New Roman CE"/>
        <family val="1"/>
        <charset val="238"/>
      </rPr>
      <t>ZGONY NIEMOWLĄT</t>
    </r>
    <r>
      <rPr>
        <b/>
        <i/>
        <vertAlign val="superscript"/>
        <sz val="12"/>
        <rFont val="Times New Roman CE"/>
        <family val="1"/>
        <charset val="238"/>
      </rPr>
      <t xml:space="preserve"> </t>
    </r>
    <r>
      <rPr>
        <b/>
        <sz val="12"/>
        <rFont val="Times New Roman CE"/>
        <family val="1"/>
        <charset val="238"/>
      </rPr>
      <t>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2014 R. (c.d.)</t>
    </r>
  </si>
  <si>
    <r>
      <t>TABL.14 (53).</t>
    </r>
    <r>
      <rPr>
        <b/>
        <sz val="12"/>
        <rFont val="Times New Roman CE"/>
        <family val="1"/>
        <charset val="238"/>
      </rPr>
      <t>ZGONY NIEMOWLĄT WEDŁUG WYBRANYCH PRZYCZYN</t>
    </r>
    <r>
      <rPr>
        <i/>
        <vertAlign val="superscript"/>
        <sz val="12"/>
        <rFont val="Times New Roman CE"/>
        <charset val="238"/>
      </rPr>
      <t>a</t>
    </r>
    <r>
      <rPr>
        <b/>
        <sz val="12"/>
        <rFont val="Times New Roman CE"/>
        <family val="1"/>
        <charset val="238"/>
      </rPr>
      <t xml:space="preserve"> W 2014 R. (dok.)</t>
    </r>
  </si>
  <si>
    <r>
      <t xml:space="preserve">TABL.   15  (54).   </t>
    </r>
    <r>
      <rPr>
        <b/>
        <sz val="12"/>
        <rFont val="Times New Roman CE"/>
        <family val="1"/>
        <charset val="238"/>
      </rPr>
      <t>PRZECIĘTNE DALSZE TRWANIE ŻYCIA W 2015 R.</t>
    </r>
  </si>
  <si>
    <r>
      <t xml:space="preserve">TABL.   16  (55). 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</si>
  <si>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(55).   </t>
    </r>
    <r>
      <rPr>
        <b/>
        <sz val="12"/>
        <rFont val="Times New Roman CE"/>
        <family val="1"/>
        <charset val="238"/>
      </rPr>
      <t xml:space="preserve">PROGNOZA LUDNOŚCI </t>
    </r>
  </si>
  <si>
    <r>
      <t xml:space="preserve">TABL.   16  (55).   </t>
    </r>
    <r>
      <rPr>
        <b/>
        <sz val="12"/>
        <rFont val="Times New Roman CE"/>
        <family val="1"/>
        <charset val="238"/>
      </rPr>
      <t>PROGNOZA LUDNOŚCI (dok.)</t>
    </r>
  </si>
  <si>
    <r>
      <rPr>
        <sz val="11"/>
        <rFont val="Times New Roman CE"/>
        <charset val="238"/>
      </rPr>
      <t xml:space="preserve">TABL.17 (56). </t>
    </r>
    <r>
      <rPr>
        <b/>
        <sz val="11"/>
        <rFont val="Times New Roman CE"/>
        <charset val="238"/>
      </rPr>
      <t xml:space="preserve">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</si>
  <si>
    <r>
      <rPr>
        <i/>
        <sz val="10"/>
        <rFont val="Times New Roman"/>
        <family val="1"/>
        <charset val="238"/>
      </rPr>
      <t xml:space="preserve">   a</t>
    </r>
    <r>
      <rPr>
        <sz val="10"/>
        <rFont val="Times New Roman"/>
        <family val="1"/>
        <charset val="238"/>
      </rPr>
      <t xml:space="preserve"> Dane według wieku produkcyjnego i poprodukcyjnego podano w dwóch wariantach ze względu na zmiany granicy wieku emerytalnego; patrz uwagi ogólne, ust. 8 na str. 235.</t>
    </r>
    <r>
      <rPr>
        <i/>
        <sz val="10"/>
        <color indexed="8"/>
        <rFont val="Times New Roman"/>
        <family val="1"/>
        <charset val="238"/>
      </rPr>
      <t/>
    </r>
  </si>
  <si>
    <t xml:space="preserve">   a Data by working and post-working age are given in two variants due to the changes in the limit of retirement age; see general notes, item 8 on page  235. </t>
  </si>
  <si>
    <r>
      <rPr>
        <i/>
        <sz val="10"/>
        <rFont val="Times New Roman"/>
        <family val="1"/>
        <charset val="238"/>
      </rPr>
      <t xml:space="preserve">   a</t>
    </r>
    <r>
      <rPr>
        <sz val="10"/>
        <rFont val="Times New Roman"/>
        <family val="1"/>
        <charset val="238"/>
      </rPr>
      <t xml:space="preserve"> Dane według wieku produkcyjnego i poprodukcyjnego podano w dwóch wariantach ze względu na zmiany granicy wieku emerytalnego; patrz uwagi ogólne, ust. 8 na str. 235.</t>
    </r>
    <r>
      <rPr>
        <i/>
        <sz val="10"/>
        <rFont val="Times New Roman"/>
        <family val="1"/>
        <charset val="238"/>
      </rPr>
      <t xml:space="preserve"> </t>
    </r>
  </si>
  <si>
    <r>
      <rPr>
        <sz val="11"/>
        <rFont val="Times New Roman CE"/>
        <charset val="238"/>
      </rPr>
      <t>TABL.17  (56).</t>
    </r>
    <r>
      <rPr>
        <b/>
        <sz val="11"/>
        <rFont val="Times New Roman CE"/>
        <charset val="238"/>
      </rPr>
      <t xml:space="preserve">   PROGNOZA LUDNOŚCI WEDŁUG EKONOMICZNYCH GRUP WIEKU</t>
    </r>
    <r>
      <rPr>
        <b/>
        <i/>
        <vertAlign val="superscript"/>
        <sz val="11"/>
        <rFont val="Times New Roman CE"/>
        <charset val="238"/>
      </rPr>
      <t>a</t>
    </r>
    <r>
      <rPr>
        <b/>
        <sz val="11"/>
        <rFont val="Times New Roman CE"/>
        <charset val="238"/>
      </rPr>
      <t xml:space="preserve"> (dok.)</t>
    </r>
  </si>
  <si>
    <t xml:space="preserve">   a Data by working and post-working age are given in two variants due to the changes in the limit of retirement age; see general notes, item 8 on page  235.</t>
  </si>
  <si>
    <r>
      <t xml:space="preserve">TABL.   18  (57).    </t>
    </r>
    <r>
      <rPr>
        <b/>
        <sz val="12"/>
        <rFont val="Times New Roman CE"/>
        <family val="1"/>
        <charset val="238"/>
      </rPr>
      <t>PROGNOZA GOSPODARSTW DOMOWYCH</t>
    </r>
  </si>
  <si>
    <r>
      <t xml:space="preserve">TABL.   19 (58).   </t>
    </r>
    <r>
      <rPr>
        <b/>
        <sz val="12"/>
        <rFont val="Times New Roman CE"/>
        <family val="1"/>
        <charset val="238"/>
      </rPr>
      <t>MIGRACJE LUDNOŚCI NA POBYT STAŁY W 2015 R.</t>
    </r>
  </si>
  <si>
    <r>
      <t xml:space="preserve">TABL.   20 (59).   </t>
    </r>
    <r>
      <rPr>
        <b/>
        <sz val="12"/>
        <rFont val="Times New Roman CE"/>
        <family val="1"/>
        <charset val="238"/>
      </rPr>
      <t>MIGRACJE MIĘDZYWOJEWÓDZKIE LUDNOŚCI NA POBYT STAŁY W      2015 R.</t>
    </r>
  </si>
  <si>
    <r>
      <t xml:space="preserve">TABL. 21 (60). </t>
    </r>
    <r>
      <rPr>
        <b/>
        <sz val="12"/>
        <rFont val="Times New Roman CE"/>
        <family val="1"/>
        <charset val="238"/>
      </rPr>
      <t xml:space="preserve">MIGRACJE WEWNĄTRZWOJEWÓDZKIE LUDNOŚCI NA POBYT </t>
    </r>
  </si>
  <si>
    <r>
      <t xml:space="preserve">TABL.   22 (61).  </t>
    </r>
    <r>
      <rPr>
        <b/>
        <sz val="12"/>
        <rFont val="Times New Roman CE"/>
        <family val="1"/>
        <charset val="238"/>
      </rPr>
      <t>REZYDENCI W 2015 R.</t>
    </r>
  </si>
</sst>
</file>

<file path=xl/styles.xml><?xml version="1.0" encoding="utf-8"?>
<styleSheet xmlns="http://schemas.openxmlformats.org/spreadsheetml/2006/main">
  <numFmts count="5">
    <numFmt numFmtId="44" formatCode="_-* #,##0.00\ &quot;zł&quot;_-;\-* #,##0.00\ &quot;zł&quot;_-;_-* &quot;-&quot;??\ &quot;zł&quot;_-;_-@_-"/>
    <numFmt numFmtId="164" formatCode="0.0"/>
    <numFmt numFmtId="165" formatCode="00\-000"/>
    <numFmt numFmtId="166" formatCode="\ .0"/>
    <numFmt numFmtId="167" formatCode="0.000"/>
  </numFmts>
  <fonts count="6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Times New Roman CE"/>
      <family val="1"/>
      <charset val="238"/>
    </font>
    <font>
      <i/>
      <sz val="12"/>
      <name val="Times New Roman CE"/>
      <family val="1"/>
      <charset val="238"/>
    </font>
    <font>
      <i/>
      <sz val="11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vertAlign val="superscript"/>
      <sz val="12"/>
      <name val="Times New Roman CE"/>
      <family val="1"/>
      <charset val="238"/>
    </font>
    <font>
      <sz val="12"/>
      <name val="Times New Roman"/>
      <family val="1"/>
    </font>
    <font>
      <sz val="12"/>
      <name val="Times New Roman"/>
      <family val="1"/>
      <charset val="238"/>
    </font>
    <font>
      <b/>
      <i/>
      <vertAlign val="superscript"/>
      <sz val="12"/>
      <name val="Times New Roman CE"/>
      <family val="1"/>
      <charset val="238"/>
    </font>
    <font>
      <i/>
      <vertAlign val="superscript"/>
      <sz val="12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i/>
      <sz val="9"/>
      <name val="Times New Roman CE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0"/>
      <name val="Times New Roman CE"/>
      <charset val="238"/>
    </font>
    <font>
      <b/>
      <sz val="11"/>
      <name val="Times New Roman CE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9"/>
      <name val="Times New Roman CE"/>
      <charset val="238"/>
    </font>
    <font>
      <b/>
      <sz val="10"/>
      <name val="Times New Roman"/>
      <family val="1"/>
      <charset val="238"/>
    </font>
    <font>
      <i/>
      <vertAlign val="superscript"/>
      <sz val="9"/>
      <name val="Times New Roman CE"/>
      <family val="1"/>
      <charset val="238"/>
    </font>
    <font>
      <b/>
      <i/>
      <sz val="10"/>
      <name val="Times New Roman CE"/>
      <charset val="238"/>
    </font>
    <font>
      <i/>
      <vertAlign val="superscript"/>
      <sz val="10"/>
      <name val="Times New Roman CE"/>
      <charset val="238"/>
    </font>
    <font>
      <i/>
      <vertAlign val="superscript"/>
      <sz val="10"/>
      <name val="Times New Roman CE"/>
      <family val="1"/>
      <charset val="238"/>
    </font>
    <font>
      <vertAlign val="superscript"/>
      <sz val="10"/>
      <name val="Times New Roman CE"/>
      <family val="1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 CE"/>
      <charset val="238"/>
    </font>
    <font>
      <i/>
      <sz val="11"/>
      <name val="Times New Roman CE"/>
      <charset val="238"/>
    </font>
    <font>
      <i/>
      <vertAlign val="superscript"/>
      <sz val="12"/>
      <name val="Times New Roman CE"/>
      <charset val="238"/>
    </font>
    <font>
      <sz val="10"/>
      <name val="Times New Roman CE"/>
      <charset val="238"/>
    </font>
    <font>
      <sz val="10"/>
      <name val="Verdana"/>
      <family val="2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i/>
      <sz val="10"/>
      <color indexed="8"/>
      <name val="Times New Roman"/>
      <family val="1"/>
      <charset val="238"/>
    </font>
    <font>
      <b/>
      <i/>
      <vertAlign val="superscript"/>
      <sz val="11"/>
      <name val="Times New Roman CE"/>
      <charset val="238"/>
    </font>
    <font>
      <i/>
      <vertAlign val="superscript"/>
      <sz val="11"/>
      <name val="Times New Roman CE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 CE"/>
      <charset val="238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8">
    <xf numFmtId="0" fontId="0" fillId="0" borderId="0"/>
    <xf numFmtId="0" fontId="10" fillId="0" borderId="0"/>
    <xf numFmtId="0" fontId="2" fillId="0" borderId="0"/>
    <xf numFmtId="0" fontId="2" fillId="0" borderId="0"/>
    <xf numFmtId="0" fontId="53" fillId="0" borderId="0"/>
    <xf numFmtId="0" fontId="35" fillId="0" borderId="0"/>
    <xf numFmtId="0" fontId="2" fillId="0" borderId="0"/>
    <xf numFmtId="0" fontId="35" fillId="0" borderId="0"/>
    <xf numFmtId="0" fontId="35" fillId="0" borderId="0"/>
    <xf numFmtId="0" fontId="2" fillId="0" borderId="0"/>
    <xf numFmtId="0" fontId="35" fillId="0" borderId="0"/>
    <xf numFmtId="0" fontId="55" fillId="0" borderId="0"/>
    <xf numFmtId="0" fontId="35" fillId="0" borderId="0"/>
    <xf numFmtId="0" fontId="2" fillId="0" borderId="0"/>
    <xf numFmtId="44" fontId="55" fillId="0" borderId="0" applyFont="0" applyFill="0" applyBorder="0" applyAlignment="0" applyProtection="0"/>
    <xf numFmtId="0" fontId="35" fillId="0" borderId="0"/>
    <xf numFmtId="44" fontId="35" fillId="0" borderId="0" applyFont="0" applyFill="0" applyBorder="0" applyAlignment="0" applyProtection="0"/>
    <xf numFmtId="0" fontId="1" fillId="0" borderId="0"/>
  </cellStyleXfs>
  <cellXfs count="615">
    <xf numFmtId="0" fontId="0" fillId="0" borderId="0" xfId="0"/>
    <xf numFmtId="0" fontId="3" fillId="0" borderId="0" xfId="0" quotePrefix="1" applyFont="1" applyAlignment="1">
      <alignment horizontal="left"/>
    </xf>
    <xf numFmtId="0" fontId="5" fillId="0" borderId="0" xfId="0" applyFont="1"/>
    <xf numFmtId="0" fontId="3" fillId="0" borderId="0" xfId="0" applyFont="1"/>
    <xf numFmtId="0" fontId="5" fillId="0" borderId="1" xfId="0" applyFont="1" applyBorder="1"/>
    <xf numFmtId="0" fontId="8" fillId="0" borderId="2" xfId="0" quotePrefix="1" applyFont="1" applyBorder="1" applyAlignment="1">
      <alignment horizontal="centerContinuous" vertical="center" wrapText="1"/>
    </xf>
    <xf numFmtId="0" fontId="8" fillId="0" borderId="3" xfId="0" applyFont="1" applyBorder="1" applyAlignment="1">
      <alignment horizontal="centerContinuous" vertical="center" wrapText="1"/>
    </xf>
    <xf numFmtId="0" fontId="8" fillId="0" borderId="2" xfId="0" applyFont="1" applyBorder="1" applyAlignment="1">
      <alignment horizontal="centerContinuous"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centerContinuous" vertical="center" wrapText="1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Continuous" vertical="center" wrapText="1"/>
    </xf>
    <xf numFmtId="0" fontId="5" fillId="0" borderId="4" xfId="0" applyFont="1" applyBorder="1"/>
    <xf numFmtId="0" fontId="5" fillId="0" borderId="5" xfId="0" applyFont="1" applyBorder="1"/>
    <xf numFmtId="0" fontId="10" fillId="0" borderId="4" xfId="0" applyFont="1" applyBorder="1"/>
    <xf numFmtId="164" fontId="10" fillId="0" borderId="5" xfId="6" applyNumberFormat="1" applyFont="1" applyBorder="1"/>
    <xf numFmtId="164" fontId="10" fillId="0" borderId="0" xfId="6" applyNumberFormat="1" applyFont="1"/>
    <xf numFmtId="1" fontId="10" fillId="0" borderId="0" xfId="6" applyNumberFormat="1" applyFont="1"/>
    <xf numFmtId="164" fontId="8" fillId="0" borderId="0" xfId="0" applyNumberFormat="1" applyFont="1"/>
    <xf numFmtId="164" fontId="5" fillId="0" borderId="0" xfId="0" applyNumberFormat="1" applyFont="1"/>
    <xf numFmtId="0" fontId="8" fillId="0" borderId="4" xfId="0" applyFont="1" applyBorder="1"/>
    <xf numFmtId="164" fontId="8" fillId="0" borderId="5" xfId="6" applyNumberFormat="1" applyFont="1" applyBorder="1"/>
    <xf numFmtId="164" fontId="8" fillId="0" borderId="0" xfId="6" applyNumberFormat="1" applyFont="1"/>
    <xf numFmtId="1" fontId="8" fillId="0" borderId="0" xfId="6" applyNumberFormat="1" applyFont="1"/>
    <xf numFmtId="0" fontId="8" fillId="0" borderId="4" xfId="0" quotePrefix="1" applyFont="1" applyBorder="1" applyAlignment="1">
      <alignment horizontal="left"/>
    </xf>
    <xf numFmtId="0" fontId="13" fillId="0" borderId="0" xfId="0" applyFont="1"/>
    <xf numFmtId="0" fontId="8" fillId="0" borderId="0" xfId="0" applyFont="1" applyBorder="1"/>
    <xf numFmtId="0" fontId="8" fillId="0" borderId="1" xfId="0" applyFont="1" applyBorder="1"/>
    <xf numFmtId="0" fontId="8" fillId="0" borderId="6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8" fillId="0" borderId="0" xfId="0" applyFont="1" applyBorder="1" applyAlignment="1">
      <alignment horizontal="centerContinuous" vertical="center" wrapText="1"/>
    </xf>
    <xf numFmtId="0" fontId="10" fillId="0" borderId="7" xfId="6" applyFont="1" applyBorder="1" applyAlignment="1">
      <alignment horizontal="right"/>
    </xf>
    <xf numFmtId="0" fontId="10" fillId="0" borderId="8" xfId="6" applyFont="1" applyBorder="1" applyAlignment="1">
      <alignment horizontal="right"/>
    </xf>
    <xf numFmtId="0" fontId="8" fillId="0" borderId="7" xfId="6" applyFont="1" applyBorder="1" applyAlignment="1">
      <alignment horizontal="right"/>
    </xf>
    <xf numFmtId="0" fontId="8" fillId="0" borderId="0" xfId="0" applyFont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164" fontId="10" fillId="0" borderId="9" xfId="6" applyNumberFormat="1" applyFont="1" applyBorder="1" applyAlignment="1">
      <alignment horizontal="right"/>
    </xf>
    <xf numFmtId="164" fontId="10" fillId="0" borderId="7" xfId="6" applyNumberFormat="1" applyFont="1" applyBorder="1" applyAlignment="1">
      <alignment horizontal="right"/>
    </xf>
    <xf numFmtId="164" fontId="10" fillId="0" borderId="8" xfId="6" applyNumberFormat="1" applyFont="1" applyBorder="1" applyAlignment="1">
      <alignment horizontal="right"/>
    </xf>
    <xf numFmtId="164" fontId="8" fillId="0" borderId="9" xfId="6" applyNumberFormat="1" applyFont="1" applyBorder="1" applyAlignment="1">
      <alignment horizontal="right"/>
    </xf>
    <xf numFmtId="164" fontId="8" fillId="0" borderId="7" xfId="6" applyNumberFormat="1" applyFont="1" applyBorder="1" applyAlignment="1">
      <alignment horizontal="right"/>
    </xf>
    <xf numFmtId="164" fontId="8" fillId="0" borderId="8" xfId="6" applyNumberFormat="1" applyFont="1" applyBorder="1" applyAlignment="1">
      <alignment horizontal="right"/>
    </xf>
    <xf numFmtId="0" fontId="5" fillId="0" borderId="0" xfId="0" applyFont="1" applyBorder="1"/>
    <xf numFmtId="0" fontId="6" fillId="0" borderId="0" xfId="0" applyFont="1"/>
    <xf numFmtId="0" fontId="8" fillId="0" borderId="1" xfId="0" quotePrefix="1" applyFont="1" applyBorder="1" applyAlignment="1">
      <alignment horizontal="center" vertical="center" wrapText="1"/>
    </xf>
    <xf numFmtId="164" fontId="10" fillId="0" borderId="7" xfId="6" applyNumberFormat="1" applyFont="1" applyBorder="1"/>
    <xf numFmtId="164" fontId="8" fillId="0" borderId="7" xfId="6" applyNumberFormat="1" applyFont="1" applyBorder="1"/>
    <xf numFmtId="0" fontId="17" fillId="0" borderId="0" xfId="0" quotePrefix="1" applyFont="1" applyAlignment="1">
      <alignment horizontal="left"/>
    </xf>
    <xf numFmtId="164" fontId="9" fillId="0" borderId="0" xfId="0" applyNumberFormat="1" applyFont="1"/>
    <xf numFmtId="0" fontId="18" fillId="0" borderId="0" xfId="0" applyFont="1"/>
    <xf numFmtId="0" fontId="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7" fillId="0" borderId="2" xfId="0" applyFont="1" applyBorder="1" applyAlignment="1">
      <alignment horizontal="centerContinuous" vertical="center" wrapText="1"/>
    </xf>
    <xf numFmtId="0" fontId="17" fillId="0" borderId="2" xfId="0" applyFont="1" applyBorder="1" applyAlignment="1">
      <alignment horizontal="centerContinuous" wrapText="1"/>
    </xf>
    <xf numFmtId="0" fontId="17" fillId="0" borderId="3" xfId="0" quotePrefix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7" fontId="17" fillId="0" borderId="3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Continuous" vertical="center" wrapText="1"/>
    </xf>
    <xf numFmtId="0" fontId="8" fillId="0" borderId="1" xfId="0" quotePrefix="1" applyFont="1" applyBorder="1" applyAlignment="1">
      <alignment horizontal="centerContinuous" vertical="center" wrapText="1"/>
    </xf>
    <xf numFmtId="0" fontId="8" fillId="0" borderId="1" xfId="0" applyFont="1" applyBorder="1" applyAlignment="1">
      <alignment horizontal="centerContinuous"/>
    </xf>
    <xf numFmtId="0" fontId="20" fillId="0" borderId="0" xfId="9" applyFont="1" applyBorder="1" applyAlignment="1">
      <alignment horizontal="center" wrapText="1"/>
    </xf>
    <xf numFmtId="0" fontId="8" fillId="0" borderId="0" xfId="0" applyFont="1" applyBorder="1" applyAlignment="1">
      <alignment vertical="center"/>
    </xf>
    <xf numFmtId="0" fontId="20" fillId="0" borderId="5" xfId="9" applyFont="1" applyBorder="1" applyAlignment="1">
      <alignment horizontal="center" wrapText="1"/>
    </xf>
    <xf numFmtId="164" fontId="23" fillId="0" borderId="5" xfId="6" quotePrefix="1" applyNumberFormat="1" applyFont="1" applyBorder="1" applyAlignment="1">
      <alignment horizontal="right"/>
    </xf>
    <xf numFmtId="164" fontId="23" fillId="0" borderId="0" xfId="6" quotePrefix="1" applyNumberFormat="1" applyFont="1" applyAlignment="1">
      <alignment horizontal="right"/>
    </xf>
    <xf numFmtId="164" fontId="23" fillId="0" borderId="5" xfId="6" applyNumberFormat="1" applyFont="1" applyBorder="1"/>
    <xf numFmtId="164" fontId="23" fillId="0" borderId="5" xfId="6" quotePrefix="1" applyNumberFormat="1" applyFont="1" applyBorder="1"/>
    <xf numFmtId="164" fontId="23" fillId="0" borderId="0" xfId="6" quotePrefix="1" applyNumberFormat="1" applyFont="1" applyBorder="1"/>
    <xf numFmtId="0" fontId="20" fillId="0" borderId="8" xfId="9" applyFont="1" applyBorder="1" applyAlignment="1">
      <alignment horizontal="center" wrapText="1"/>
    </xf>
    <xf numFmtId="0" fontId="24" fillId="0" borderId="5" xfId="0" applyFont="1" applyBorder="1" applyAlignment="1">
      <alignment horizontal="center"/>
    </xf>
    <xf numFmtId="164" fontId="5" fillId="0" borderId="5" xfId="6" applyNumberFormat="1" applyFont="1" applyBorder="1"/>
    <xf numFmtId="164" fontId="5" fillId="0" borderId="0" xfId="6" applyNumberFormat="1" applyFont="1" applyBorder="1"/>
    <xf numFmtId="0" fontId="24" fillId="0" borderId="8" xfId="0" applyFont="1" applyBorder="1" applyAlignment="1">
      <alignment horizontal="center"/>
    </xf>
    <xf numFmtId="0" fontId="24" fillId="0" borderId="5" xfId="9" applyFont="1" applyBorder="1" applyAlignment="1">
      <alignment horizontal="center"/>
    </xf>
    <xf numFmtId="0" fontId="24" fillId="0" borderId="8" xfId="9" applyFont="1" applyBorder="1" applyAlignment="1">
      <alignment horizontal="center"/>
    </xf>
    <xf numFmtId="0" fontId="8" fillId="0" borderId="10" xfId="0" applyFont="1" applyBorder="1"/>
    <xf numFmtId="0" fontId="24" fillId="0" borderId="0" xfId="9" applyFont="1" applyBorder="1" applyAlignment="1">
      <alignment horizontal="center"/>
    </xf>
    <xf numFmtId="0" fontId="8" fillId="0" borderId="0" xfId="0" applyFont="1" applyFill="1" applyBorder="1" applyAlignment="1">
      <alignment horizontal="centerContinuous" vertical="center" wrapText="1"/>
    </xf>
    <xf numFmtId="0" fontId="8" fillId="0" borderId="0" xfId="0" applyFont="1" applyAlignment="1">
      <alignment horizontal="centerContinuous"/>
    </xf>
    <xf numFmtId="0" fontId="24" fillId="0" borderId="5" xfId="9" applyFont="1" applyFill="1" applyBorder="1" applyAlignment="1">
      <alignment horizontal="center"/>
    </xf>
    <xf numFmtId="166" fontId="5" fillId="0" borderId="5" xfId="6" applyNumberFormat="1" applyFont="1" applyBorder="1"/>
    <xf numFmtId="0" fontId="24" fillId="0" borderId="8" xfId="9" applyFont="1" applyFill="1" applyBorder="1" applyAlignment="1">
      <alignment horizontal="center"/>
    </xf>
    <xf numFmtId="0" fontId="25" fillId="0" borderId="0" xfId="9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6" fillId="0" borderId="0" xfId="9" applyFont="1" applyBorder="1" applyAlignment="1">
      <alignment horizontal="center"/>
    </xf>
    <xf numFmtId="0" fontId="20" fillId="0" borderId="0" xfId="9" applyFont="1" applyAlignment="1">
      <alignment horizontal="center"/>
    </xf>
    <xf numFmtId="0" fontId="20" fillId="0" borderId="0" xfId="9" applyFont="1" applyBorder="1" applyAlignment="1">
      <alignment horizontal="center"/>
    </xf>
    <xf numFmtId="0" fontId="27" fillId="0" borderId="3" xfId="0" quotePrefix="1" applyFont="1" applyBorder="1" applyAlignment="1">
      <alignment horizontal="center" vertical="center" wrapText="1"/>
    </xf>
    <xf numFmtId="164" fontId="5" fillId="0" borderId="9" xfId="0" applyNumberFormat="1" applyFont="1" applyBorder="1"/>
    <xf numFmtId="164" fontId="5" fillId="0" borderId="7" xfId="0" applyNumberFormat="1" applyFont="1" applyBorder="1"/>
    <xf numFmtId="0" fontId="8" fillId="0" borderId="0" xfId="0" quotePrefix="1" applyFont="1" applyBorder="1" applyAlignment="1">
      <alignment horizontal="left"/>
    </xf>
    <xf numFmtId="164" fontId="5" fillId="0" borderId="9" xfId="6" applyNumberFormat="1" applyFont="1" applyBorder="1"/>
    <xf numFmtId="164" fontId="23" fillId="0" borderId="7" xfId="6" quotePrefix="1" applyNumberFormat="1" applyFont="1" applyBorder="1" applyAlignment="1">
      <alignment horizontal="right"/>
    </xf>
    <xf numFmtId="166" fontId="5" fillId="0" borderId="7" xfId="6" applyNumberFormat="1" applyFont="1" applyBorder="1"/>
    <xf numFmtId="166" fontId="5" fillId="0" borderId="0" xfId="6" applyNumberFormat="1" applyFont="1" applyBorder="1"/>
    <xf numFmtId="0" fontId="5" fillId="0" borderId="0" xfId="0" quotePrefix="1" applyFont="1" applyAlignment="1">
      <alignment horizontal="left"/>
    </xf>
    <xf numFmtId="0" fontId="17" fillId="0" borderId="2" xfId="0" applyFont="1" applyBorder="1" applyAlignment="1">
      <alignment horizontal="centerContinuous"/>
    </xf>
    <xf numFmtId="0" fontId="17" fillId="0" borderId="3" xfId="0" applyFont="1" applyBorder="1" applyAlignment="1">
      <alignment horizontal="centerContinuous"/>
    </xf>
    <xf numFmtId="0" fontId="17" fillId="0" borderId="3" xfId="0" applyFont="1" applyBorder="1" applyAlignment="1">
      <alignment horizontal="centerContinuous" vertical="center" wrapText="1"/>
    </xf>
    <xf numFmtId="0" fontId="17" fillId="0" borderId="2" xfId="0" quotePrefix="1" applyFont="1" applyBorder="1" applyAlignment="1">
      <alignment horizontal="centerContinuous" vertical="center" wrapText="1"/>
    </xf>
    <xf numFmtId="0" fontId="17" fillId="0" borderId="3" xfId="0" applyFont="1" applyBorder="1" applyAlignment="1">
      <alignment horizontal="centerContinuous" wrapText="1"/>
    </xf>
    <xf numFmtId="0" fontId="17" fillId="0" borderId="1" xfId="0" applyFont="1" applyBorder="1" applyAlignment="1">
      <alignment horizontal="centerContinuous" wrapText="1"/>
    </xf>
    <xf numFmtId="0" fontId="17" fillId="0" borderId="6" xfId="0" applyFont="1" applyBorder="1" applyAlignment="1">
      <alignment horizontal="centerContinuous" wrapText="1"/>
    </xf>
    <xf numFmtId="0" fontId="17" fillId="0" borderId="6" xfId="0" applyFont="1" applyBorder="1" applyAlignment="1">
      <alignment horizontal="center" vertical="center" wrapText="1"/>
    </xf>
    <xf numFmtId="0" fontId="17" fillId="0" borderId="6" xfId="0" quotePrefix="1" applyFont="1" applyBorder="1" applyAlignment="1">
      <alignment horizontal="center" vertical="top" wrapText="1"/>
    </xf>
    <xf numFmtId="166" fontId="8" fillId="0" borderId="5" xfId="6" applyNumberFormat="1" applyFont="1" applyBorder="1"/>
    <xf numFmtId="1" fontId="8" fillId="0" borderId="7" xfId="6" applyNumberFormat="1" applyFont="1" applyBorder="1"/>
    <xf numFmtId="0" fontId="4" fillId="0" borderId="0" xfId="0" applyFont="1"/>
    <xf numFmtId="0" fontId="8" fillId="0" borderId="11" xfId="0" applyFont="1" applyBorder="1" applyAlignment="1">
      <alignment horizontal="centerContinuous" vertical="center" wrapText="1"/>
    </xf>
    <xf numFmtId="0" fontId="8" fillId="0" borderId="12" xfId="0" applyFont="1" applyBorder="1" applyAlignment="1">
      <alignment horizontal="centerContinuous" vertical="center"/>
    </xf>
    <xf numFmtId="0" fontId="8" fillId="0" borderId="13" xfId="0" applyFont="1" applyBorder="1" applyAlignment="1">
      <alignment horizontal="centerContinuous" vertical="center"/>
    </xf>
    <xf numFmtId="0" fontId="8" fillId="0" borderId="1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Continuous" vertical="center"/>
    </xf>
    <xf numFmtId="0" fontId="8" fillId="0" borderId="8" xfId="0" applyFont="1" applyBorder="1"/>
    <xf numFmtId="164" fontId="8" fillId="0" borderId="0" xfId="6" applyNumberFormat="1" applyFont="1" applyAlignment="1">
      <alignment horizontal="right"/>
    </xf>
    <xf numFmtId="0" fontId="23" fillId="0" borderId="0" xfId="0" applyFont="1"/>
    <xf numFmtId="0" fontId="8" fillId="0" borderId="1" xfId="0" applyFont="1" applyBorder="1" applyAlignment="1">
      <alignment horizontal="right"/>
    </xf>
    <xf numFmtId="0" fontId="17" fillId="0" borderId="12" xfId="0" quotePrefix="1" applyFont="1" applyBorder="1" applyAlignment="1">
      <alignment horizontal="center" vertical="center" wrapText="1"/>
    </xf>
    <xf numFmtId="0" fontId="17" fillId="0" borderId="16" xfId="0" quotePrefix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Continuous" vertical="center" wrapText="1"/>
    </xf>
    <xf numFmtId="0" fontId="17" fillId="0" borderId="13" xfId="0" applyFont="1" applyBorder="1" applyAlignment="1">
      <alignment horizontal="centerContinuous" vertical="center" wrapText="1"/>
    </xf>
    <xf numFmtId="0" fontId="17" fillId="0" borderId="17" xfId="0" applyFont="1" applyBorder="1" applyAlignment="1">
      <alignment horizontal="centerContinuous" vertical="center" wrapText="1"/>
    </xf>
    <xf numFmtId="0" fontId="17" fillId="0" borderId="18" xfId="0" applyFont="1" applyBorder="1" applyAlignment="1">
      <alignment horizontal="centerContinuous" vertical="center" wrapText="1"/>
    </xf>
    <xf numFmtId="0" fontId="17" fillId="0" borderId="18" xfId="0" quotePrefix="1" applyFont="1" applyBorder="1" applyAlignment="1">
      <alignment horizontal="centerContinuous" vertical="center"/>
    </xf>
    <xf numFmtId="0" fontId="17" fillId="0" borderId="1" xfId="0" applyFont="1" applyBorder="1" applyAlignment="1">
      <alignment horizontal="centerContinuous" vertical="center"/>
    </xf>
    <xf numFmtId="0" fontId="17" fillId="0" borderId="14" xfId="0" quotePrefix="1" applyFont="1" applyBorder="1" applyAlignment="1">
      <alignment horizontal="centerContinuous" vertical="center" wrapText="1"/>
    </xf>
    <xf numFmtId="0" fontId="17" fillId="0" borderId="14" xfId="0" applyFont="1" applyBorder="1" applyAlignment="1">
      <alignment horizontal="centerContinuous" vertical="center" wrapText="1"/>
    </xf>
    <xf numFmtId="0" fontId="8" fillId="0" borderId="0" xfId="0" quotePrefix="1" applyFont="1" applyBorder="1" applyAlignment="1">
      <alignment horizontal="centerContinuous" vertical="center"/>
    </xf>
    <xf numFmtId="0" fontId="8" fillId="0" borderId="0" xfId="0" quotePrefix="1" applyFont="1" applyBorder="1" applyAlignment="1">
      <alignment horizontal="centerContinuous" vertical="center" wrapText="1"/>
    </xf>
    <xf numFmtId="0" fontId="8" fillId="0" borderId="0" xfId="6" applyFont="1" applyAlignment="1">
      <alignment horizontal="right"/>
    </xf>
    <xf numFmtId="0" fontId="8" fillId="0" borderId="0" xfId="6" applyFont="1"/>
    <xf numFmtId="0" fontId="8" fillId="0" borderId="7" xfId="6" applyFont="1" applyBorder="1"/>
    <xf numFmtId="164" fontId="8" fillId="0" borderId="0" xfId="6" quotePrefix="1" applyNumberFormat="1" applyFont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left"/>
    </xf>
    <xf numFmtId="164" fontId="3" fillId="0" borderId="0" xfId="0" applyNumberFormat="1" applyFont="1"/>
    <xf numFmtId="0" fontId="8" fillId="0" borderId="12" xfId="0" applyFont="1" applyBorder="1" applyAlignment="1">
      <alignment horizontal="centerContinuous" vertical="center" wrapText="1"/>
    </xf>
    <xf numFmtId="0" fontId="8" fillId="0" borderId="13" xfId="0" applyFont="1" applyBorder="1" applyAlignment="1">
      <alignment horizontal="centerContinuous" vertical="center" wrapText="1"/>
    </xf>
    <xf numFmtId="0" fontId="8" fillId="0" borderId="7" xfId="0" applyFont="1" applyBorder="1"/>
    <xf numFmtId="0" fontId="18" fillId="0" borderId="0" xfId="0" quotePrefix="1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5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/>
    </xf>
    <xf numFmtId="0" fontId="8" fillId="0" borderId="0" xfId="0" applyFont="1" applyAlignment="1"/>
    <xf numFmtId="0" fontId="8" fillId="0" borderId="0" xfId="0" quotePrefix="1" applyNumberFormat="1" applyFont="1" applyFill="1" applyAlignment="1">
      <alignment horizontal="right"/>
    </xf>
    <xf numFmtId="0" fontId="8" fillId="0" borderId="7" xfId="0" quotePrefix="1" applyNumberFormat="1" applyFont="1" applyFill="1" applyBorder="1" applyAlignment="1">
      <alignment horizontal="right"/>
    </xf>
    <xf numFmtId="0" fontId="36" fillId="0" borderId="0" xfId="7" quotePrefix="1" applyFont="1" applyAlignment="1">
      <alignment horizontal="left"/>
    </xf>
    <xf numFmtId="0" fontId="24" fillId="0" borderId="0" xfId="7" applyFont="1"/>
    <xf numFmtId="0" fontId="38" fillId="0" borderId="0" xfId="7" applyFont="1"/>
    <xf numFmtId="0" fontId="14" fillId="0" borderId="0" xfId="7" applyFont="1"/>
    <xf numFmtId="0" fontId="14" fillId="0" borderId="0" xfId="7" applyFont="1" applyBorder="1"/>
    <xf numFmtId="0" fontId="24" fillId="0" borderId="1" xfId="7" applyFont="1" applyBorder="1" applyAlignment="1">
      <alignment horizontal="left"/>
    </xf>
    <xf numFmtId="0" fontId="24" fillId="0" borderId="1" xfId="7" applyFont="1" applyBorder="1"/>
    <xf numFmtId="0" fontId="24" fillId="0" borderId="11" xfId="7" applyFont="1" applyBorder="1" applyAlignment="1">
      <alignment horizontal="centerContinuous" vertical="center" wrapText="1"/>
    </xf>
    <xf numFmtId="0" fontId="24" fillId="0" borderId="12" xfId="7" applyFont="1" applyBorder="1" applyAlignment="1">
      <alignment horizontal="centerContinuous" vertical="center"/>
    </xf>
    <xf numFmtId="0" fontId="24" fillId="0" borderId="17" xfId="7" quotePrefix="1" applyFont="1" applyBorder="1" applyAlignment="1">
      <alignment horizontal="center" vertical="center" wrapText="1"/>
    </xf>
    <xf numFmtId="0" fontId="24" fillId="0" borderId="17" xfId="7" applyFont="1" applyBorder="1" applyAlignment="1">
      <alignment horizontal="center" vertical="center" wrapText="1"/>
    </xf>
    <xf numFmtId="0" fontId="24" fillId="0" borderId="14" xfId="7" applyFont="1" applyBorder="1" applyAlignment="1">
      <alignment horizontal="center" vertical="center" wrapText="1"/>
    </xf>
    <xf numFmtId="0" fontId="24" fillId="0" borderId="1" xfId="7" applyFont="1" applyBorder="1" applyAlignment="1">
      <alignment horizontal="center" vertical="center" wrapText="1"/>
    </xf>
    <xf numFmtId="0" fontId="24" fillId="0" borderId="1" xfId="7" quotePrefix="1" applyFont="1" applyBorder="1" applyAlignment="1">
      <alignment horizontal="center" vertical="center" wrapText="1"/>
    </xf>
    <xf numFmtId="0" fontId="24" fillId="0" borderId="15" xfId="7" quotePrefix="1" applyFont="1" applyBorder="1" applyAlignment="1">
      <alignment horizontal="center" vertical="center" wrapText="1"/>
    </xf>
    <xf numFmtId="0" fontId="28" fillId="0" borderId="4" xfId="7" applyFont="1" applyBorder="1"/>
    <xf numFmtId="164" fontId="10" fillId="0" borderId="0" xfId="7" quotePrefix="1" applyNumberFormat="1" applyFont="1" applyAlignment="1">
      <alignment horizontal="right"/>
    </xf>
    <xf numFmtId="167" fontId="10" fillId="0" borderId="7" xfId="7" quotePrefix="1" applyNumberFormat="1" applyFont="1" applyBorder="1" applyAlignment="1">
      <alignment horizontal="right"/>
    </xf>
    <xf numFmtId="0" fontId="24" fillId="0" borderId="0" xfId="7" applyFont="1" applyAlignment="1"/>
    <xf numFmtId="0" fontId="24" fillId="0" borderId="4" xfId="7" applyFont="1" applyBorder="1"/>
    <xf numFmtId="164" fontId="8" fillId="0" borderId="0" xfId="7" applyNumberFormat="1" applyFont="1" applyAlignment="1">
      <alignment horizontal="right"/>
    </xf>
    <xf numFmtId="164" fontId="8" fillId="0" borderId="7" xfId="7" applyNumberFormat="1" applyFont="1" applyBorder="1" applyAlignment="1">
      <alignment horizontal="right"/>
    </xf>
    <xf numFmtId="167" fontId="8" fillId="0" borderId="7" xfId="7" applyNumberFormat="1" applyFont="1" applyBorder="1" applyAlignment="1">
      <alignment horizontal="right"/>
    </xf>
    <xf numFmtId="167" fontId="8" fillId="0" borderId="0" xfId="7" applyNumberFormat="1" applyFont="1" applyAlignment="1">
      <alignment horizontal="right"/>
    </xf>
    <xf numFmtId="0" fontId="24" fillId="0" borderId="4" xfId="7" quotePrefix="1" applyFont="1" applyBorder="1" applyAlignment="1">
      <alignment horizontal="left"/>
    </xf>
    <xf numFmtId="164" fontId="8" fillId="0" borderId="0" xfId="7" quotePrefix="1" applyNumberFormat="1" applyFont="1" applyAlignment="1">
      <alignment horizontal="right"/>
    </xf>
    <xf numFmtId="164" fontId="8" fillId="0" borderId="7" xfId="7" quotePrefix="1" applyNumberFormat="1" applyFont="1" applyBorder="1" applyAlignment="1">
      <alignment horizontal="right"/>
    </xf>
    <xf numFmtId="0" fontId="39" fillId="0" borderId="0" xfId="0" applyFont="1"/>
    <xf numFmtId="0" fontId="3" fillId="0" borderId="0" xfId="8" applyFont="1"/>
    <xf numFmtId="0" fontId="6" fillId="0" borderId="0" xfId="8" applyFont="1"/>
    <xf numFmtId="0" fontId="8" fillId="0" borderId="1" xfId="8" applyFont="1" applyBorder="1"/>
    <xf numFmtId="0" fontId="8" fillId="0" borderId="0" xfId="8" applyFont="1"/>
    <xf numFmtId="0" fontId="8" fillId="0" borderId="8" xfId="8" applyFont="1" applyBorder="1"/>
    <xf numFmtId="0" fontId="8" fillId="0" borderId="0" xfId="8" applyFont="1" applyAlignment="1">
      <alignment vertical="center"/>
    </xf>
    <xf numFmtId="0" fontId="8" fillId="0" borderId="0" xfId="8" applyFont="1" applyBorder="1" applyAlignment="1">
      <alignment vertical="center"/>
    </xf>
    <xf numFmtId="0" fontId="8" fillId="0" borderId="0" xfId="8" applyFont="1" applyBorder="1"/>
    <xf numFmtId="0" fontId="8" fillId="0" borderId="0" xfId="8" applyFont="1" applyBorder="1" applyAlignment="1">
      <alignment horizontal="centerContinuous" vertical="center"/>
    </xf>
    <xf numFmtId="0" fontId="8" fillId="0" borderId="5" xfId="8" applyFont="1" applyBorder="1"/>
    <xf numFmtId="0" fontId="10" fillId="0" borderId="4" xfId="8" applyFont="1" applyBorder="1"/>
    <xf numFmtId="0" fontId="8" fillId="0" borderId="4" xfId="8" applyFont="1" applyBorder="1"/>
    <xf numFmtId="0" fontId="8" fillId="0" borderId="4" xfId="8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3" fillId="0" borderId="0" xfId="8" applyFont="1" applyAlignment="1">
      <alignment horizontal="left"/>
    </xf>
    <xf numFmtId="0" fontId="8" fillId="0" borderId="1" xfId="8" quotePrefix="1" applyFont="1" applyBorder="1" applyAlignment="1">
      <alignment horizontal="left"/>
    </xf>
    <xf numFmtId="0" fontId="8" fillId="0" borderId="5" xfId="8" applyFont="1" applyBorder="1" applyAlignment="1">
      <alignment horizontal="centerContinuous" vertical="center"/>
    </xf>
    <xf numFmtId="0" fontId="8" fillId="0" borderId="13" xfId="8" quotePrefix="1" applyFont="1" applyBorder="1" applyAlignment="1">
      <alignment horizontal="center" vertical="center" wrapText="1"/>
    </xf>
    <xf numFmtId="0" fontId="8" fillId="0" borderId="16" xfId="8" applyFont="1" applyBorder="1" applyAlignment="1">
      <alignment horizontal="center" vertical="center" wrapText="1"/>
    </xf>
    <xf numFmtId="0" fontId="8" fillId="0" borderId="20" xfId="8" applyFont="1" applyBorder="1" applyAlignment="1">
      <alignment horizontal="center" vertical="center" wrapText="1"/>
    </xf>
    <xf numFmtId="0" fontId="8" fillId="0" borderId="1" xfId="8" applyFont="1" applyBorder="1" applyAlignment="1">
      <alignment horizontal="centerContinuous" vertical="center"/>
    </xf>
    <xf numFmtId="0" fontId="8" fillId="0" borderId="1" xfId="8" applyFont="1" applyBorder="1" applyAlignment="1">
      <alignment vertical="center"/>
    </xf>
    <xf numFmtId="0" fontId="10" fillId="0" borderId="4" xfId="8" applyFont="1" applyBorder="1" applyAlignment="1">
      <alignment horizontal="centerContinuous" vertical="center"/>
    </xf>
    <xf numFmtId="0" fontId="8" fillId="0" borderId="7" xfId="8" applyFont="1" applyBorder="1"/>
    <xf numFmtId="0" fontId="8" fillId="0" borderId="21" xfId="8" applyFont="1" applyBorder="1"/>
    <xf numFmtId="164" fontId="8" fillId="0" borderId="0" xfId="8" applyNumberFormat="1" applyFont="1"/>
    <xf numFmtId="164" fontId="8" fillId="0" borderId="0" xfId="8" applyNumberFormat="1" applyFont="1" applyBorder="1"/>
    <xf numFmtId="0" fontId="3" fillId="0" borderId="0" xfId="8" applyFont="1" applyBorder="1"/>
    <xf numFmtId="0" fontId="5" fillId="0" borderId="0" xfId="8" applyFont="1"/>
    <xf numFmtId="0" fontId="46" fillId="0" borderId="0" xfId="0" applyFont="1"/>
    <xf numFmtId="0" fontId="10" fillId="0" borderId="4" xfId="8" applyFont="1" applyBorder="1" applyAlignment="1"/>
    <xf numFmtId="0" fontId="8" fillId="0" borderId="0" xfId="8" applyFont="1" applyAlignment="1"/>
    <xf numFmtId="0" fontId="8" fillId="0" borderId="4" xfId="8" applyFont="1" applyBorder="1" applyAlignment="1"/>
    <xf numFmtId="0" fontId="8" fillId="0" borderId="4" xfId="8" applyFont="1" applyFill="1" applyBorder="1" applyAlignment="1"/>
    <xf numFmtId="0" fontId="8" fillId="0" borderId="4" xfId="8" quotePrefix="1" applyFont="1" applyFill="1" applyBorder="1" applyAlignment="1">
      <alignment horizontal="left"/>
    </xf>
    <xf numFmtId="0" fontId="22" fillId="0" borderId="0" xfId="8" applyFont="1"/>
    <xf numFmtId="0" fontId="8" fillId="0" borderId="0" xfId="5" applyFont="1"/>
    <xf numFmtId="0" fontId="3" fillId="0" borderId="0" xfId="5" applyFont="1"/>
    <xf numFmtId="164" fontId="3" fillId="0" borderId="0" xfId="5" applyNumberFormat="1" applyFont="1"/>
    <xf numFmtId="164" fontId="3" fillId="0" borderId="5" xfId="5" applyNumberFormat="1" applyFont="1" applyBorder="1"/>
    <xf numFmtId="164" fontId="3" fillId="0" borderId="7" xfId="5" applyNumberFormat="1" applyFont="1" applyBorder="1"/>
    <xf numFmtId="0" fontId="8" fillId="0" borderId="4" xfId="5" applyFont="1" applyBorder="1"/>
    <xf numFmtId="0" fontId="8" fillId="0" borderId="4" xfId="5" quotePrefix="1" applyFont="1" applyBorder="1" applyAlignment="1">
      <alignment horizontal="left"/>
    </xf>
    <xf numFmtId="164" fontId="4" fillId="0" borderId="5" xfId="5" applyNumberFormat="1" applyFont="1" applyBorder="1"/>
    <xf numFmtId="0" fontId="10" fillId="0" borderId="4" xfId="5" applyFont="1" applyBorder="1"/>
    <xf numFmtId="0" fontId="8" fillId="0" borderId="8" xfId="5" applyFont="1" applyBorder="1"/>
    <xf numFmtId="0" fontId="10" fillId="0" borderId="4" xfId="5" applyFont="1" applyBorder="1" applyAlignment="1">
      <alignment horizontal="centerContinuous" vertical="center"/>
    </xf>
    <xf numFmtId="0" fontId="8" fillId="0" borderId="15" xfId="5" applyFont="1" applyBorder="1" applyAlignment="1">
      <alignment horizontal="center" vertical="center"/>
    </xf>
    <xf numFmtId="0" fontId="8" fillId="0" borderId="14" xfId="5" applyFont="1" applyBorder="1" applyAlignment="1">
      <alignment horizontal="center" vertical="center"/>
    </xf>
    <xf numFmtId="0" fontId="8" fillId="0" borderId="12" xfId="5" applyFont="1" applyBorder="1" applyAlignment="1">
      <alignment horizontal="centerContinuous" vertical="center"/>
    </xf>
    <xf numFmtId="0" fontId="8" fillId="0" borderId="12" xfId="5" applyFont="1" applyBorder="1" applyAlignment="1">
      <alignment horizontal="centerContinuous" vertical="center" wrapText="1"/>
    </xf>
    <xf numFmtId="0" fontId="8" fillId="0" borderId="11" xfId="5" applyFont="1" applyBorder="1" applyAlignment="1">
      <alignment horizontal="centerContinuous" vertical="center" wrapText="1"/>
    </xf>
    <xf numFmtId="0" fontId="8" fillId="0" borderId="1" xfId="5" applyFont="1" applyBorder="1"/>
    <xf numFmtId="0" fontId="8" fillId="0" borderId="1" xfId="5" quotePrefix="1" applyFont="1" applyBorder="1" applyAlignment="1">
      <alignment horizontal="left"/>
    </xf>
    <xf numFmtId="0" fontId="6" fillId="0" borderId="0" xfId="5" applyFont="1"/>
    <xf numFmtId="0" fontId="3" fillId="0" borderId="0" xfId="5" quotePrefix="1" applyFont="1" applyAlignment="1">
      <alignment horizontal="left"/>
    </xf>
    <xf numFmtId="0" fontId="8" fillId="0" borderId="23" xfId="5" applyFont="1" applyBorder="1" applyAlignment="1">
      <alignment horizontal="center" vertical="center"/>
    </xf>
    <xf numFmtId="0" fontId="8" fillId="0" borderId="24" xfId="5" applyFont="1" applyBorder="1" applyAlignment="1">
      <alignment horizontal="center" vertical="center"/>
    </xf>
    <xf numFmtId="0" fontId="3" fillId="0" borderId="0" xfId="5" applyFont="1" applyAlignment="1">
      <alignment horizontal="left"/>
    </xf>
    <xf numFmtId="0" fontId="8" fillId="0" borderId="5" xfId="5" applyFont="1" applyBorder="1"/>
    <xf numFmtId="0" fontId="8" fillId="0" borderId="5" xfId="5" quotePrefix="1" applyFont="1" applyBorder="1" applyAlignment="1">
      <alignment horizontal="left"/>
    </xf>
    <xf numFmtId="0" fontId="10" fillId="0" borderId="5" xfId="5" applyFont="1" applyBorder="1"/>
    <xf numFmtId="0" fontId="8" fillId="0" borderId="11" xfId="5" applyFont="1" applyBorder="1" applyAlignment="1">
      <alignment horizontal="center" vertical="center"/>
    </xf>
    <xf numFmtId="0" fontId="8" fillId="0" borderId="16" xfId="5" applyFont="1" applyBorder="1" applyAlignment="1">
      <alignment horizontal="center" vertical="center"/>
    </xf>
    <xf numFmtId="0" fontId="8" fillId="0" borderId="2" xfId="5" applyFont="1" applyBorder="1"/>
    <xf numFmtId="0" fontId="8" fillId="0" borderId="2" xfId="5" quotePrefix="1" applyFont="1" applyBorder="1" applyAlignment="1">
      <alignment horizontal="left"/>
    </xf>
    <xf numFmtId="0" fontId="5" fillId="0" borderId="0" xfId="5" applyFont="1" applyAlignment="1">
      <alignment horizontal="left"/>
    </xf>
    <xf numFmtId="0" fontId="7" fillId="0" borderId="0" xfId="5" applyFont="1"/>
    <xf numFmtId="0" fontId="47" fillId="0" borderId="0" xfId="5" applyFont="1" applyAlignment="1">
      <alignment horizontal="left"/>
    </xf>
    <xf numFmtId="0" fontId="8" fillId="0" borderId="20" xfId="5" applyFont="1" applyBorder="1" applyAlignment="1">
      <alignment horizontal="center" vertical="center"/>
    </xf>
    <xf numFmtId="0" fontId="8" fillId="0" borderId="25" xfId="5" applyFont="1" applyBorder="1" applyAlignment="1">
      <alignment horizontal="center" vertical="center"/>
    </xf>
    <xf numFmtId="0" fontId="6" fillId="0" borderId="2" xfId="5" applyFont="1" applyBorder="1"/>
    <xf numFmtId="0" fontId="8" fillId="0" borderId="0" xfId="0" applyFont="1" applyAlignment="1">
      <alignment horizontal="right"/>
    </xf>
    <xf numFmtId="0" fontId="24" fillId="0" borderId="7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24" fillId="0" borderId="7" xfId="0" applyFont="1" applyBorder="1" applyAlignment="1">
      <alignment horizontal="right"/>
    </xf>
    <xf numFmtId="0" fontId="24" fillId="0" borderId="9" xfId="0" applyFont="1" applyBorder="1"/>
    <xf numFmtId="0" fontId="8" fillId="0" borderId="5" xfId="0" applyFont="1" applyBorder="1"/>
    <xf numFmtId="0" fontId="24" fillId="0" borderId="8" xfId="0" applyFont="1" applyBorder="1"/>
    <xf numFmtId="0" fontId="24" fillId="0" borderId="9" xfId="0" applyFont="1" applyBorder="1" applyAlignment="1">
      <alignment horizontal="right"/>
    </xf>
    <xf numFmtId="0" fontId="45" fillId="0" borderId="27" xfId="0" applyFont="1" applyBorder="1" applyAlignment="1"/>
    <xf numFmtId="0" fontId="10" fillId="0" borderId="4" xfId="0" applyFont="1" applyBorder="1" applyAlignment="1"/>
    <xf numFmtId="0" fontId="45" fillId="0" borderId="5" xfId="0" applyFont="1" applyBorder="1" applyAlignment="1"/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/>
    </xf>
    <xf numFmtId="0" fontId="6" fillId="0" borderId="0" xfId="0" applyFont="1" applyBorder="1"/>
    <xf numFmtId="0" fontId="3" fillId="0" borderId="0" xfId="0" quotePrefix="1" applyFont="1" applyBorder="1" applyAlignment="1">
      <alignment horizontal="left"/>
    </xf>
    <xf numFmtId="0" fontId="3" fillId="0" borderId="8" xfId="0" applyFont="1" applyBorder="1"/>
    <xf numFmtId="0" fontId="3" fillId="0" borderId="7" xfId="0" applyFont="1" applyBorder="1"/>
    <xf numFmtId="0" fontId="3" fillId="0" borderId="9" xfId="0" applyFont="1" applyBorder="1"/>
    <xf numFmtId="0" fontId="5" fillId="0" borderId="1" xfId="0" quotePrefix="1" applyFont="1" applyBorder="1" applyAlignment="1">
      <alignment horizontal="left"/>
    </xf>
    <xf numFmtId="0" fontId="6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5" xfId="6" applyFont="1" applyBorder="1" applyAlignment="1">
      <alignment horizontal="right"/>
    </xf>
    <xf numFmtId="0" fontId="10" fillId="0" borderId="4" xfId="6" applyFont="1" applyBorder="1" applyAlignment="1">
      <alignment horizontal="right"/>
    </xf>
    <xf numFmtId="0" fontId="10" fillId="0" borderId="0" xfId="6" applyFont="1" applyBorder="1" applyAlignment="1">
      <alignment horizontal="right"/>
    </xf>
    <xf numFmtId="0" fontId="8" fillId="0" borderId="0" xfId="6" applyFont="1" applyBorder="1" applyAlignment="1">
      <alignment horizontal="right"/>
    </xf>
    <xf numFmtId="0" fontId="23" fillId="0" borderId="0" xfId="0" quotePrefix="1" applyNumberFormat="1" applyFont="1" applyFill="1" applyAlignment="1">
      <alignment horizontal="right"/>
    </xf>
    <xf numFmtId="0" fontId="23" fillId="0" borderId="7" xfId="0" quotePrefix="1" applyNumberFormat="1" applyFont="1" applyFill="1" applyBorder="1" applyAlignment="1">
      <alignment horizontal="right"/>
    </xf>
    <xf numFmtId="0" fontId="5" fillId="0" borderId="0" xfId="0" quotePrefix="1" applyNumberFormat="1" applyFont="1" applyFill="1" applyAlignment="1">
      <alignment horizontal="right"/>
    </xf>
    <xf numFmtId="0" fontId="5" fillId="0" borderId="7" xfId="0" quotePrefix="1" applyNumberFormat="1" applyFont="1" applyFill="1" applyBorder="1" applyAlignment="1">
      <alignment horizontal="right"/>
    </xf>
    <xf numFmtId="164" fontId="36" fillId="0" borderId="7" xfId="0" applyNumberFormat="1" applyFont="1" applyBorder="1" applyAlignment="1">
      <alignment horizontal="right"/>
    </xf>
    <xf numFmtId="164" fontId="36" fillId="0" borderId="0" xfId="0" applyNumberFormat="1" applyFont="1" applyAlignment="1">
      <alignment horizontal="right"/>
    </xf>
    <xf numFmtId="1" fontId="25" fillId="0" borderId="7" xfId="0" applyNumberFormat="1" applyFont="1" applyBorder="1" applyAlignment="1">
      <alignment horizontal="right"/>
    </xf>
    <xf numFmtId="1" fontId="14" fillId="0" borderId="0" xfId="0" applyNumberFormat="1" applyFont="1" applyBorder="1" applyAlignment="1">
      <alignment horizontal="right"/>
    </xf>
    <xf numFmtId="1" fontId="14" fillId="0" borderId="7" xfId="0" applyNumberFormat="1" applyFont="1" applyBorder="1" applyAlignment="1">
      <alignment horizontal="right"/>
    </xf>
    <xf numFmtId="1" fontId="14" fillId="0" borderId="0" xfId="0" applyNumberFormat="1" applyFont="1" applyAlignment="1">
      <alignment horizontal="right"/>
    </xf>
    <xf numFmtId="1" fontId="14" fillId="0" borderId="8" xfId="0" applyNumberFormat="1" applyFont="1" applyBorder="1" applyAlignment="1">
      <alignment horizontal="right"/>
    </xf>
    <xf numFmtId="0" fontId="8" fillId="0" borderId="0" xfId="8" applyFont="1" applyBorder="1" applyAlignment="1"/>
    <xf numFmtId="164" fontId="23" fillId="0" borderId="5" xfId="5" applyNumberFormat="1" applyFont="1" applyBorder="1"/>
    <xf numFmtId="164" fontId="23" fillId="0" borderId="0" xfId="5" applyNumberFormat="1" applyFont="1" applyBorder="1"/>
    <xf numFmtId="164" fontId="5" fillId="0" borderId="5" xfId="5" applyNumberFormat="1" applyFont="1" applyBorder="1"/>
    <xf numFmtId="164" fontId="5" fillId="0" borderId="0" xfId="5" applyNumberFormat="1" applyFont="1" applyBorder="1"/>
    <xf numFmtId="164" fontId="4" fillId="0" borderId="0" xfId="5" applyNumberFormat="1" applyFont="1" applyBorder="1"/>
    <xf numFmtId="164" fontId="3" fillId="0" borderId="0" xfId="5" applyNumberFormat="1" applyFont="1" applyBorder="1"/>
    <xf numFmtId="0" fontId="8" fillId="0" borderId="0" xfId="5" applyFont="1" applyBorder="1"/>
    <xf numFmtId="164" fontId="24" fillId="0" borderId="7" xfId="0" applyNumberFormat="1" applyFont="1" applyBorder="1" applyAlignment="1">
      <alignment horizontal="right"/>
    </xf>
    <xf numFmtId="164" fontId="24" fillId="0" borderId="0" xfId="0" applyNumberFormat="1" applyFont="1" applyAlignment="1">
      <alignment horizontal="right"/>
    </xf>
    <xf numFmtId="0" fontId="8" fillId="0" borderId="9" xfId="6" applyFont="1" applyBorder="1" applyAlignment="1">
      <alignment horizontal="right"/>
    </xf>
    <xf numFmtId="0" fontId="8" fillId="0" borderId="8" xfId="6" applyFont="1" applyBorder="1" applyAlignment="1">
      <alignment horizontal="right"/>
    </xf>
    <xf numFmtId="0" fontId="24" fillId="0" borderId="8" xfId="0" applyFont="1" applyBorder="1" applyAlignment="1">
      <alignment horizontal="right"/>
    </xf>
    <xf numFmtId="0" fontId="24" fillId="0" borderId="0" xfId="0" applyFont="1" applyAlignment="1">
      <alignment horizontal="right"/>
    </xf>
    <xf numFmtId="0" fontId="8" fillId="0" borderId="7" xfId="0" applyFont="1" applyBorder="1" applyAlignment="1">
      <alignment horizontal="right"/>
    </xf>
    <xf numFmtId="164" fontId="10" fillId="0" borderId="9" xfId="6" applyNumberFormat="1" applyFont="1" applyBorder="1"/>
    <xf numFmtId="164" fontId="10" fillId="0" borderId="8" xfId="6" applyNumberFormat="1" applyFont="1" applyBorder="1"/>
    <xf numFmtId="164" fontId="8" fillId="0" borderId="9" xfId="6" applyNumberFormat="1" applyFont="1" applyBorder="1"/>
    <xf numFmtId="164" fontId="8" fillId="0" borderId="8" xfId="6" applyNumberFormat="1" applyFont="1" applyBorder="1"/>
    <xf numFmtId="164" fontId="10" fillId="0" borderId="5" xfId="6" quotePrefix="1" applyNumberFormat="1" applyFont="1" applyBorder="1"/>
    <xf numFmtId="164" fontId="10" fillId="0" borderId="0" xfId="6" quotePrefix="1" applyNumberFormat="1" applyFont="1"/>
    <xf numFmtId="0" fontId="10" fillId="0" borderId="9" xfId="6" quotePrefix="1" applyFont="1" applyBorder="1" applyAlignment="1">
      <alignment horizontal="right"/>
    </xf>
    <xf numFmtId="0" fontId="10" fillId="0" borderId="7" xfId="6" quotePrefix="1" applyFont="1" applyBorder="1" applyAlignment="1">
      <alignment horizontal="right"/>
    </xf>
    <xf numFmtId="0" fontId="10" fillId="0" borderId="7" xfId="0" quotePrefix="1" applyFont="1" applyBorder="1"/>
    <xf numFmtId="0" fontId="10" fillId="0" borderId="7" xfId="0" quotePrefix="1" applyFont="1" applyBorder="1" applyAlignment="1">
      <alignment horizontal="right"/>
    </xf>
    <xf numFmtId="0" fontId="10" fillId="0" borderId="0" xfId="0" quotePrefix="1" applyFont="1" applyAlignment="1">
      <alignment horizontal="right"/>
    </xf>
    <xf numFmtId="166" fontId="10" fillId="0" borderId="5" xfId="6" quotePrefix="1" applyNumberFormat="1" applyFont="1" applyBorder="1"/>
    <xf numFmtId="1" fontId="10" fillId="0" borderId="0" xfId="6" quotePrefix="1" applyNumberFormat="1" applyFont="1"/>
    <xf numFmtId="1" fontId="10" fillId="0" borderId="7" xfId="6" quotePrefix="1" applyNumberFormat="1" applyFont="1" applyBorder="1"/>
    <xf numFmtId="164" fontId="10" fillId="0" borderId="0" xfId="6" quotePrefix="1" applyNumberFormat="1" applyFont="1" applyAlignment="1">
      <alignment horizontal="right"/>
    </xf>
    <xf numFmtId="164" fontId="10" fillId="0" borderId="0" xfId="6" quotePrefix="1" applyNumberFormat="1" applyFont="1" applyBorder="1" applyAlignment="1">
      <alignment horizontal="right"/>
    </xf>
    <xf numFmtId="164" fontId="10" fillId="0" borderId="7" xfId="6" quotePrefix="1" applyNumberFormat="1" applyFont="1" applyBorder="1" applyAlignment="1">
      <alignment horizontal="right"/>
    </xf>
    <xf numFmtId="164" fontId="10" fillId="0" borderId="21" xfId="7" quotePrefix="1" applyNumberFormat="1" applyFont="1" applyBorder="1" applyAlignment="1">
      <alignment horizontal="right"/>
    </xf>
    <xf numFmtId="167" fontId="10" fillId="0" borderId="21" xfId="7" quotePrefix="1" applyNumberFormat="1" applyFont="1" applyBorder="1" applyAlignment="1">
      <alignment horizontal="right"/>
    </xf>
    <xf numFmtId="1" fontId="25" fillId="0" borderId="0" xfId="0" quotePrefix="1" applyNumberFormat="1" applyFont="1" applyBorder="1" applyAlignment="1">
      <alignment horizontal="right"/>
    </xf>
    <xf numFmtId="1" fontId="25" fillId="0" borderId="7" xfId="0" quotePrefix="1" applyNumberFormat="1" applyFont="1" applyBorder="1" applyAlignment="1">
      <alignment horizontal="right"/>
    </xf>
    <xf numFmtId="1" fontId="25" fillId="0" borderId="0" xfId="0" quotePrefix="1" applyNumberFormat="1" applyFont="1" applyAlignment="1">
      <alignment horizontal="right"/>
    </xf>
    <xf numFmtId="164" fontId="4" fillId="0" borderId="7" xfId="5" quotePrefix="1" applyNumberFormat="1" applyFont="1" applyBorder="1"/>
    <xf numFmtId="164" fontId="4" fillId="0" borderId="5" xfId="5" quotePrefix="1" applyNumberFormat="1" applyFont="1" applyBorder="1"/>
    <xf numFmtId="164" fontId="4" fillId="0" borderId="8" xfId="5" quotePrefix="1" applyNumberFormat="1" applyFont="1" applyBorder="1"/>
    <xf numFmtId="0" fontId="3" fillId="0" borderId="0" xfId="5" applyFont="1" applyBorder="1"/>
    <xf numFmtId="0" fontId="10" fillId="0" borderId="26" xfId="0" quotePrefix="1" applyFont="1" applyBorder="1" applyAlignment="1">
      <alignment horizontal="right" wrapText="1"/>
    </xf>
    <xf numFmtId="0" fontId="28" fillId="0" borderId="7" xfId="0" quotePrefix="1" applyFont="1" applyBorder="1"/>
    <xf numFmtId="0" fontId="4" fillId="0" borderId="26" xfId="0" quotePrefix="1" applyFont="1" applyBorder="1"/>
    <xf numFmtId="0" fontId="4" fillId="0" borderId="21" xfId="0" quotePrefix="1" applyFont="1" applyBorder="1"/>
    <xf numFmtId="0" fontId="4" fillId="0" borderId="27" xfId="0" quotePrefix="1" applyFont="1" applyBorder="1"/>
    <xf numFmtId="0" fontId="3" fillId="0" borderId="0" xfId="0" applyFont="1" applyAlignment="1"/>
    <xf numFmtId="164" fontId="10" fillId="0" borderId="0" xfId="6" quotePrefix="1" applyNumberFormat="1" applyFont="1" applyBorder="1"/>
    <xf numFmtId="164" fontId="10" fillId="0" borderId="0" xfId="6" applyNumberFormat="1" applyFont="1" applyBorder="1"/>
    <xf numFmtId="164" fontId="8" fillId="0" borderId="0" xfId="6" applyNumberFormat="1" applyFont="1" applyBorder="1"/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Fill="1"/>
    <xf numFmtId="164" fontId="5" fillId="0" borderId="5" xfId="0" applyNumberFormat="1" applyFont="1" applyBorder="1"/>
    <xf numFmtId="0" fontId="3" fillId="0" borderId="0" xfId="8" quotePrefix="1" applyFont="1" applyFill="1" applyAlignment="1">
      <alignment horizontal="left"/>
    </xf>
    <xf numFmtId="0" fontId="8" fillId="0" borderId="0" xfId="8" applyFont="1" applyFill="1"/>
    <xf numFmtId="0" fontId="8" fillId="0" borderId="0" xfId="8" applyFont="1" applyFill="1" applyBorder="1"/>
    <xf numFmtId="0" fontId="3" fillId="0" borderId="0" xfId="8" applyFont="1" applyFill="1"/>
    <xf numFmtId="0" fontId="3" fillId="0" borderId="0" xfId="8" applyFont="1" applyFill="1" applyBorder="1"/>
    <xf numFmtId="0" fontId="5" fillId="0" borderId="1" xfId="8" applyFont="1" applyFill="1" applyBorder="1"/>
    <xf numFmtId="0" fontId="5" fillId="0" borderId="0" xfId="8" applyFont="1" applyFill="1" applyBorder="1"/>
    <xf numFmtId="0" fontId="8" fillId="0" borderId="1" xfId="8" applyFont="1" applyFill="1" applyBorder="1"/>
    <xf numFmtId="0" fontId="17" fillId="0" borderId="2" xfId="8" applyFont="1" applyFill="1" applyBorder="1" applyAlignment="1">
      <alignment horizontal="centerContinuous" vertical="center" wrapText="1"/>
    </xf>
    <xf numFmtId="0" fontId="17" fillId="0" borderId="2" xfId="8" applyFont="1" applyFill="1" applyBorder="1" applyAlignment="1">
      <alignment horizontal="centerContinuous"/>
    </xf>
    <xf numFmtId="0" fontId="17" fillId="0" borderId="0" xfId="8" applyFont="1" applyFill="1"/>
    <xf numFmtId="0" fontId="17" fillId="0" borderId="2" xfId="8" applyFont="1" applyFill="1" applyBorder="1" applyAlignment="1">
      <alignment horizontal="centerContinuous" vertical="center"/>
    </xf>
    <xf numFmtId="0" fontId="17" fillId="0" borderId="3" xfId="8" applyFont="1" applyFill="1" applyBorder="1" applyAlignment="1">
      <alignment horizontal="centerContinuous" vertical="center"/>
    </xf>
    <xf numFmtId="0" fontId="17" fillId="0" borderId="3" xfId="8" applyFont="1" applyFill="1" applyBorder="1" applyAlignment="1">
      <alignment horizontal="center" vertical="center"/>
    </xf>
    <xf numFmtId="49" fontId="17" fillId="0" borderId="3" xfId="8" applyNumberFormat="1" applyFont="1" applyFill="1" applyBorder="1" applyAlignment="1">
      <alignment horizontal="center" vertical="center"/>
    </xf>
    <xf numFmtId="0" fontId="17" fillId="0" borderId="22" xfId="8" applyFont="1" applyFill="1" applyBorder="1" applyAlignment="1">
      <alignment horizontal="center" vertical="center" wrapText="1"/>
    </xf>
    <xf numFmtId="0" fontId="17" fillId="0" borderId="1" xfId="8" applyFont="1" applyFill="1" applyBorder="1" applyAlignment="1">
      <alignment horizontal="centerContinuous" vertical="center" wrapText="1"/>
    </xf>
    <xf numFmtId="0" fontId="17" fillId="0" borderId="1" xfId="8" applyFont="1" applyFill="1" applyBorder="1" applyAlignment="1">
      <alignment horizontal="centerContinuous" vertical="center"/>
    </xf>
    <xf numFmtId="0" fontId="17" fillId="0" borderId="14" xfId="8" applyFont="1" applyFill="1" applyBorder="1" applyAlignment="1">
      <alignment horizontal="center" vertical="center" wrapText="1"/>
    </xf>
    <xf numFmtId="0" fontId="17" fillId="0" borderId="15" xfId="8" applyFont="1" applyFill="1" applyBorder="1" applyAlignment="1">
      <alignment horizontal="centerContinuous" vertical="center" wrapText="1"/>
    </xf>
    <xf numFmtId="0" fontId="17" fillId="0" borderId="0" xfId="8" applyFont="1" applyFill="1" applyAlignment="1">
      <alignment vertical="center"/>
    </xf>
    <xf numFmtId="0" fontId="8" fillId="0" borderId="0" xfId="8" applyFont="1" applyFill="1" applyAlignment="1">
      <alignment horizontal="centerContinuous" vertical="center" wrapText="1"/>
    </xf>
    <xf numFmtId="0" fontId="8" fillId="0" borderId="0" xfId="8" applyFont="1" applyFill="1" applyAlignment="1">
      <alignment horizontal="centerContinuous"/>
    </xf>
    <xf numFmtId="0" fontId="8" fillId="0" borderId="0" xfId="8" applyFont="1" applyFill="1" applyBorder="1" applyAlignment="1">
      <alignment horizontal="centerContinuous"/>
    </xf>
    <xf numFmtId="0" fontId="10" fillId="0" borderId="4" xfId="8" applyFont="1" applyFill="1" applyBorder="1"/>
    <xf numFmtId="0" fontId="25" fillId="0" borderId="9" xfId="8" quotePrefix="1" applyNumberFormat="1" applyFont="1" applyFill="1" applyBorder="1" applyAlignment="1" applyProtection="1">
      <alignment horizontal="right"/>
      <protection locked="0"/>
    </xf>
    <xf numFmtId="1" fontId="25" fillId="0" borderId="7" xfId="0" quotePrefix="1" applyNumberFormat="1" applyFont="1" applyFill="1" applyBorder="1" applyProtection="1">
      <protection locked="0"/>
    </xf>
    <xf numFmtId="1" fontId="25" fillId="0" borderId="0" xfId="0" quotePrefix="1" applyNumberFormat="1" applyFont="1" applyFill="1" applyBorder="1" applyProtection="1">
      <protection locked="0"/>
    </xf>
    <xf numFmtId="1" fontId="25" fillId="0" borderId="9" xfId="8" quotePrefix="1" applyNumberFormat="1" applyFont="1" applyFill="1" applyBorder="1" applyAlignment="1" applyProtection="1">
      <alignment horizontal="right"/>
      <protection locked="0"/>
    </xf>
    <xf numFmtId="0" fontId="8" fillId="0" borderId="4" xfId="8" applyFont="1" applyFill="1" applyBorder="1"/>
    <xf numFmtId="1" fontId="14" fillId="0" borderId="9" xfId="8" quotePrefix="1" applyNumberFormat="1" applyFont="1" applyFill="1" applyBorder="1" applyAlignment="1" applyProtection="1">
      <alignment horizontal="right"/>
      <protection locked="0"/>
    </xf>
    <xf numFmtId="1" fontId="14" fillId="0" borderId="0" xfId="0" applyNumberFormat="1" applyFont="1" applyFill="1" applyProtection="1">
      <protection locked="0"/>
    </xf>
    <xf numFmtId="1" fontId="14" fillId="0" borderId="7" xfId="0" applyNumberFormat="1" applyFont="1" applyFill="1" applyBorder="1" applyProtection="1">
      <protection locked="0"/>
    </xf>
    <xf numFmtId="1" fontId="14" fillId="0" borderId="8" xfId="0" applyNumberFormat="1" applyFont="1" applyFill="1" applyBorder="1" applyProtection="1">
      <protection locked="0"/>
    </xf>
    <xf numFmtId="1" fontId="14" fillId="0" borderId="0" xfId="0" applyNumberFormat="1" applyFont="1" applyFill="1" applyBorder="1" applyProtection="1">
      <protection locked="0"/>
    </xf>
    <xf numFmtId="1" fontId="14" fillId="0" borderId="9" xfId="8" applyNumberFormat="1" applyFont="1" applyFill="1" applyBorder="1"/>
    <xf numFmtId="1" fontId="14" fillId="0" borderId="5" xfId="8" quotePrefix="1" applyNumberFormat="1" applyFont="1" applyFill="1" applyBorder="1" applyAlignment="1" applyProtection="1">
      <alignment horizontal="right"/>
      <protection locked="0"/>
    </xf>
    <xf numFmtId="0" fontId="3" fillId="0" borderId="7" xfId="8" applyFont="1" applyFill="1" applyBorder="1"/>
    <xf numFmtId="1" fontId="3" fillId="0" borderId="0" xfId="8" applyNumberFormat="1" applyFont="1" applyFill="1"/>
    <xf numFmtId="1" fontId="14" fillId="0" borderId="9" xfId="8" applyNumberFormat="1" applyFont="1" applyFill="1" applyBorder="1" applyAlignment="1" applyProtection="1">
      <alignment horizontal="right"/>
      <protection locked="0"/>
    </xf>
    <xf numFmtId="1" fontId="14" fillId="0" borderId="5" xfId="8" applyNumberFormat="1" applyFont="1" applyFill="1" applyBorder="1" applyAlignment="1" applyProtection="1">
      <alignment horizontal="right"/>
      <protection locked="0"/>
    </xf>
    <xf numFmtId="1" fontId="14" fillId="0" borderId="0" xfId="0" applyNumberFormat="1" applyFont="1" applyFill="1" applyAlignment="1" applyProtection="1">
      <alignment horizontal="right"/>
      <protection locked="0"/>
    </xf>
    <xf numFmtId="1" fontId="14" fillId="0" borderId="9" xfId="8" applyNumberFormat="1" applyFont="1" applyFill="1" applyBorder="1" applyProtection="1">
      <protection locked="0"/>
    </xf>
    <xf numFmtId="1" fontId="14" fillId="0" borderId="7" xfId="8" applyNumberFormat="1" applyFont="1" applyFill="1" applyBorder="1" applyProtection="1">
      <protection locked="0"/>
    </xf>
    <xf numFmtId="0" fontId="5" fillId="0" borderId="0" xfId="8" applyFont="1" applyFill="1"/>
    <xf numFmtId="167" fontId="8" fillId="0" borderId="0" xfId="8" applyNumberFormat="1" applyFont="1" applyFill="1"/>
    <xf numFmtId="0" fontId="43" fillId="0" borderId="0" xfId="8" applyFont="1" applyFill="1"/>
    <xf numFmtId="0" fontId="3" fillId="0" borderId="0" xfId="0" applyFont="1" applyFill="1" applyAlignment="1"/>
    <xf numFmtId="0" fontId="3" fillId="0" borderId="0" xfId="0" applyFont="1" applyFill="1"/>
    <xf numFmtId="0" fontId="5" fillId="0" borderId="0" xfId="0" applyFont="1" applyFill="1"/>
    <xf numFmtId="0" fontId="8" fillId="0" borderId="5" xfId="8" applyFont="1" applyBorder="1" applyAlignment="1">
      <alignment horizontal="center" vertical="center"/>
    </xf>
    <xf numFmtId="0" fontId="3" fillId="0" borderId="0" xfId="8" quotePrefix="1" applyFont="1" applyAlignment="1">
      <alignment horizontal="left"/>
    </xf>
    <xf numFmtId="0" fontId="8" fillId="0" borderId="2" xfId="8" applyFont="1" applyBorder="1" applyAlignment="1">
      <alignment horizontal="centerContinuous" vertical="center"/>
    </xf>
    <xf numFmtId="0" fontId="8" fillId="0" borderId="2" xfId="8" applyFont="1" applyBorder="1" applyAlignment="1">
      <alignment horizontal="centerContinuous"/>
    </xf>
    <xf numFmtId="0" fontId="8" fillId="0" borderId="5" xfId="8" quotePrefix="1" applyFont="1" applyBorder="1" applyAlignment="1">
      <alignment horizontal="center" vertical="center" wrapText="1"/>
    </xf>
    <xf numFmtId="49" fontId="8" fillId="0" borderId="5" xfId="8" applyNumberFormat="1" applyFont="1" applyBorder="1" applyAlignment="1">
      <alignment horizontal="center" vertical="center"/>
    </xf>
    <xf numFmtId="49" fontId="8" fillId="0" borderId="3" xfId="8" applyNumberFormat="1" applyFont="1" applyBorder="1" applyAlignment="1">
      <alignment horizontal="center" vertical="center"/>
    </xf>
    <xf numFmtId="0" fontId="8" fillId="0" borderId="16" xfId="8" applyFont="1" applyBorder="1" applyAlignment="1">
      <alignment horizontal="center" vertical="center"/>
    </xf>
    <xf numFmtId="0" fontId="8" fillId="0" borderId="16" xfId="8" quotePrefix="1" applyFont="1" applyBorder="1" applyAlignment="1">
      <alignment horizontal="center" vertical="center" wrapText="1"/>
    </xf>
    <xf numFmtId="0" fontId="8" fillId="0" borderId="19" xfId="8" applyFont="1" applyBorder="1" applyAlignment="1">
      <alignment horizontal="centerContinuous" vertical="center"/>
    </xf>
    <xf numFmtId="0" fontId="8" fillId="0" borderId="1" xfId="8" applyFont="1" applyBorder="1" applyAlignment="1">
      <alignment horizontal="centerContinuous"/>
    </xf>
    <xf numFmtId="0" fontId="8" fillId="0" borderId="17" xfId="8" applyFont="1" applyBorder="1" applyAlignment="1">
      <alignment vertical="center"/>
    </xf>
    <xf numFmtId="0" fontId="10" fillId="0" borderId="0" xfId="8" quotePrefix="1" applyFont="1" applyBorder="1" applyAlignment="1">
      <alignment horizontal="center" vertical="center"/>
    </xf>
    <xf numFmtId="1" fontId="10" fillId="0" borderId="0" xfId="0" quotePrefix="1" applyNumberFormat="1" applyFont="1"/>
    <xf numFmtId="1" fontId="10" fillId="0" borderId="7" xfId="0" quotePrefix="1" applyNumberFormat="1" applyFont="1" applyBorder="1"/>
    <xf numFmtId="1" fontId="10" fillId="0" borderId="7" xfId="0" applyNumberFormat="1" applyFont="1" applyBorder="1"/>
    <xf numFmtId="1" fontId="8" fillId="0" borderId="0" xfId="0" applyNumberFormat="1" applyFont="1"/>
    <xf numFmtId="1" fontId="8" fillId="0" borderId="7" xfId="0" applyNumberFormat="1" applyFont="1" applyBorder="1"/>
    <xf numFmtId="1" fontId="8" fillId="0" borderId="7" xfId="0" applyNumberFormat="1" applyFont="1" applyBorder="1" applyAlignment="1">
      <alignment horizontal="right"/>
    </xf>
    <xf numFmtId="1" fontId="8" fillId="0" borderId="0" xfId="0" applyNumberFormat="1" applyFont="1" applyBorder="1"/>
    <xf numFmtId="0" fontId="9" fillId="0" borderId="0" xfId="8" applyFont="1"/>
    <xf numFmtId="0" fontId="8" fillId="0" borderId="1" xfId="0" quotePrefix="1" applyFont="1" applyBorder="1" applyAlignment="1">
      <alignment horizontal="left"/>
    </xf>
    <xf numFmtId="0" fontId="8" fillId="0" borderId="22" xfId="0" quotePrefix="1" applyFont="1" applyBorder="1" applyAlignment="1">
      <alignment horizontal="center" vertical="center" wrapText="1"/>
    </xf>
    <xf numFmtId="0" fontId="10" fillId="0" borderId="26" xfId="0" quotePrefix="1" applyFont="1" applyBorder="1"/>
    <xf numFmtId="0" fontId="10" fillId="0" borderId="21" xfId="0" quotePrefix="1" applyFont="1" applyBorder="1"/>
    <xf numFmtId="0" fontId="42" fillId="0" borderId="21" xfId="0" applyFont="1" applyBorder="1" applyAlignment="1">
      <alignment horizontal="right"/>
    </xf>
    <xf numFmtId="0" fontId="10" fillId="0" borderId="21" xfId="0" quotePrefix="1" applyFont="1" applyBorder="1" applyAlignment="1">
      <alignment horizontal="right"/>
    </xf>
    <xf numFmtId="0" fontId="10" fillId="0" borderId="27" xfId="0" quotePrefix="1" applyFont="1" applyBorder="1" applyAlignment="1">
      <alignment horizontal="right"/>
    </xf>
    <xf numFmtId="0" fontId="8" fillId="0" borderId="9" xfId="0" applyFont="1" applyBorder="1"/>
    <xf numFmtId="0" fontId="45" fillId="0" borderId="0" xfId="0" applyFont="1" applyBorder="1"/>
    <xf numFmtId="0" fontId="54" fillId="0" borderId="0" xfId="0" applyFont="1"/>
    <xf numFmtId="164" fontId="5" fillId="0" borderId="0" xfId="0" applyNumberFormat="1" applyFont="1" applyBorder="1"/>
    <xf numFmtId="1" fontId="36" fillId="0" borderId="0" xfId="0" applyNumberFormat="1" applyFont="1" applyAlignment="1">
      <alignment horizontal="right"/>
    </xf>
    <xf numFmtId="164" fontId="10" fillId="0" borderId="7" xfId="0" applyNumberFormat="1" applyFont="1" applyBorder="1"/>
    <xf numFmtId="164" fontId="8" fillId="0" borderId="7" xfId="0" applyNumberFormat="1" applyFont="1" applyBorder="1"/>
    <xf numFmtId="164" fontId="42" fillId="0" borderId="7" xfId="0" applyNumberFormat="1" applyFont="1" applyBorder="1"/>
    <xf numFmtId="1" fontId="8" fillId="0" borderId="8" xfId="0" applyNumberFormat="1" applyFont="1" applyBorder="1"/>
    <xf numFmtId="1" fontId="36" fillId="0" borderId="7" xfId="0" applyNumberFormat="1" applyFont="1" applyBorder="1" applyAlignment="1">
      <alignment horizontal="right"/>
    </xf>
    <xf numFmtId="164" fontId="10" fillId="0" borderId="0" xfId="0" applyNumberFormat="1" applyFont="1"/>
    <xf numFmtId="164" fontId="45" fillId="0" borderId="0" xfId="6" quotePrefix="1" applyNumberFormat="1" applyFont="1"/>
    <xf numFmtId="1" fontId="56" fillId="0" borderId="7" xfId="0" applyNumberFormat="1" applyFont="1" applyFill="1" applyBorder="1" applyAlignment="1">
      <alignment horizontal="right"/>
    </xf>
    <xf numFmtId="0" fontId="56" fillId="0" borderId="7" xfId="0" applyFont="1" applyFill="1" applyBorder="1"/>
    <xf numFmtId="0" fontId="56" fillId="0" borderId="7" xfId="0" applyNumberFormat="1" applyFont="1" applyFill="1" applyBorder="1" applyAlignment="1">
      <alignment horizontal="right" vertical="top"/>
    </xf>
    <xf numFmtId="1" fontId="56" fillId="0" borderId="7" xfId="0" applyNumberFormat="1" applyFont="1" applyFill="1" applyBorder="1"/>
    <xf numFmtId="1" fontId="57" fillId="0" borderId="7" xfId="0" applyNumberFormat="1" applyFont="1" applyBorder="1" applyAlignment="1">
      <alignment horizontal="right"/>
    </xf>
    <xf numFmtId="0" fontId="57" fillId="0" borderId="7" xfId="0" applyFont="1" applyBorder="1"/>
    <xf numFmtId="0" fontId="57" fillId="0" borderId="7" xfId="0" applyNumberFormat="1" applyFont="1" applyBorder="1" applyAlignment="1">
      <alignment horizontal="right" vertical="top"/>
    </xf>
    <xf numFmtId="1" fontId="57" fillId="0" borderId="7" xfId="0" applyNumberFormat="1" applyFont="1" applyFill="1" applyBorder="1"/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7" fillId="0" borderId="2" xfId="0" quotePrefix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8" xfId="8" applyFont="1" applyBorder="1" applyAlignment="1">
      <alignment horizontal="center" vertical="center" wrapText="1"/>
    </xf>
    <xf numFmtId="0" fontId="17" fillId="0" borderId="3" xfId="8" applyFont="1" applyFill="1" applyBorder="1" applyAlignment="1">
      <alignment horizontal="center" vertical="center" wrapText="1"/>
    </xf>
    <xf numFmtId="0" fontId="8" fillId="0" borderId="13" xfId="8" applyFont="1" applyBorder="1" applyAlignment="1">
      <alignment horizontal="center" vertical="center" wrapText="1"/>
    </xf>
    <xf numFmtId="0" fontId="8" fillId="0" borderId="19" xfId="5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48" fillId="0" borderId="0" xfId="8" applyFont="1" applyFill="1"/>
    <xf numFmtId="0" fontId="45" fillId="0" borderId="0" xfId="8" applyFont="1" applyFill="1"/>
    <xf numFmtId="0" fontId="45" fillId="0" borderId="0" xfId="8" applyFont="1" applyFill="1" applyBorder="1"/>
    <xf numFmtId="0" fontId="59" fillId="0" borderId="0" xfId="17" applyFont="1"/>
    <xf numFmtId="0" fontId="60" fillId="0" borderId="0" xfId="4" applyFont="1"/>
    <xf numFmtId="0" fontId="0" fillId="0" borderId="0" xfId="0" applyFont="1"/>
    <xf numFmtId="0" fontId="48" fillId="0" borderId="1" xfId="8" applyFont="1" applyBorder="1"/>
    <xf numFmtId="164" fontId="48" fillId="0" borderId="1" xfId="8" applyNumberFormat="1" applyFont="1" applyBorder="1"/>
    <xf numFmtId="164" fontId="37" fillId="0" borderId="9" xfId="0" quotePrefix="1" applyNumberFormat="1" applyFont="1" applyBorder="1" applyAlignment="1">
      <alignment horizontal="right"/>
    </xf>
    <xf numFmtId="164" fontId="37" fillId="0" borderId="7" xfId="0" quotePrefix="1" applyNumberFormat="1" applyFont="1" applyBorder="1" applyAlignment="1">
      <alignment horizontal="right"/>
    </xf>
    <xf numFmtId="164" fontId="37" fillId="0" borderId="7" xfId="0" quotePrefix="1" applyNumberFormat="1" applyFont="1" applyBorder="1" applyAlignment="1">
      <alignment horizontal="right" wrapText="1"/>
    </xf>
    <xf numFmtId="164" fontId="36" fillId="0" borderId="9" xfId="0" applyNumberFormat="1" applyFont="1" applyBorder="1" applyAlignment="1">
      <alignment horizontal="right"/>
    </xf>
    <xf numFmtId="164" fontId="36" fillId="0" borderId="7" xfId="0" applyNumberFormat="1" applyFont="1" applyBorder="1" applyAlignment="1">
      <alignment horizontal="right" wrapText="1"/>
    </xf>
    <xf numFmtId="164" fontId="36" fillId="0" borderId="9" xfId="0" applyNumberFormat="1" applyFont="1" applyFill="1" applyBorder="1" applyAlignment="1">
      <alignment horizontal="right"/>
    </xf>
    <xf numFmtId="164" fontId="36" fillId="0" borderId="7" xfId="0" applyNumberFormat="1" applyFont="1" applyFill="1" applyBorder="1" applyAlignment="1">
      <alignment horizontal="right"/>
    </xf>
    <xf numFmtId="164" fontId="36" fillId="0" borderId="7" xfId="0" applyNumberFormat="1" applyFont="1" applyFill="1" applyBorder="1" applyAlignment="1">
      <alignment horizontal="right" wrapText="1"/>
    </xf>
    <xf numFmtId="0" fontId="0" fillId="0" borderId="0" xfId="0" applyFont="1" applyAlignment="1">
      <alignment horizontal="center"/>
    </xf>
    <xf numFmtId="0" fontId="0" fillId="0" borderId="0" xfId="0" applyFont="1" applyBorder="1"/>
    <xf numFmtId="0" fontId="0" fillId="0" borderId="5" xfId="0" applyFont="1" applyBorder="1" applyAlignment="1">
      <alignment horizontal="center"/>
    </xf>
    <xf numFmtId="1" fontId="8" fillId="0" borderId="7" xfId="0" quotePrefix="1" applyNumberFormat="1" applyFont="1" applyBorder="1" applyAlignment="1">
      <alignment horizontal="right"/>
    </xf>
    <xf numFmtId="0" fontId="5" fillId="0" borderId="3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20" fillId="0" borderId="35" xfId="9" applyFont="1" applyBorder="1" applyAlignment="1">
      <alignment horizontal="center" vertical="center" wrapText="1"/>
    </xf>
    <xf numFmtId="0" fontId="20" fillId="0" borderId="5" xfId="9" applyFont="1" applyBorder="1" applyAlignment="1">
      <alignment horizontal="center" vertical="center" wrapText="1"/>
    </xf>
    <xf numFmtId="0" fontId="20" fillId="0" borderId="6" xfId="9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20" fillId="0" borderId="27" xfId="9" applyFont="1" applyBorder="1" applyAlignment="1">
      <alignment horizontal="center" vertical="center" wrapText="1"/>
    </xf>
    <xf numFmtId="0" fontId="20" fillId="0" borderId="8" xfId="9" applyFont="1" applyBorder="1" applyAlignment="1">
      <alignment horizontal="center" vertical="center" wrapText="1"/>
    </xf>
    <xf numFmtId="0" fontId="20" fillId="0" borderId="17" xfId="9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36" xfId="0" quotePrefix="1" applyFont="1" applyBorder="1" applyAlignment="1">
      <alignment horizontal="center" vertical="center" wrapText="1"/>
    </xf>
    <xf numFmtId="0" fontId="17" fillId="0" borderId="20" xfId="0" quotePrefix="1" applyFont="1" applyBorder="1" applyAlignment="1">
      <alignment horizontal="center" vertical="center" wrapText="1"/>
    </xf>
    <xf numFmtId="0" fontId="17" fillId="0" borderId="2" xfId="0" quotePrefix="1" applyFont="1" applyBorder="1" applyAlignment="1">
      <alignment horizontal="center" vertical="center" wrapText="1"/>
    </xf>
    <xf numFmtId="0" fontId="17" fillId="0" borderId="29" xfId="0" quotePrefix="1" applyFont="1" applyBorder="1" applyAlignment="1">
      <alignment horizontal="center" vertical="center" wrapText="1"/>
    </xf>
    <xf numFmtId="0" fontId="17" fillId="0" borderId="18" xfId="0" quotePrefix="1" applyFont="1" applyBorder="1" applyAlignment="1">
      <alignment horizontal="center" vertical="center" wrapText="1"/>
    </xf>
    <xf numFmtId="0" fontId="17" fillId="0" borderId="28" xfId="0" quotePrefix="1" applyFont="1" applyBorder="1" applyAlignment="1">
      <alignment horizontal="center" vertical="center" wrapText="1"/>
    </xf>
    <xf numFmtId="0" fontId="17" fillId="0" borderId="17" xfId="0" quotePrefix="1" applyFont="1" applyBorder="1" applyAlignment="1">
      <alignment horizontal="center" vertical="center" wrapText="1"/>
    </xf>
    <xf numFmtId="0" fontId="8" fillId="0" borderId="21" xfId="0" quotePrefix="1" applyFont="1" applyBorder="1" applyAlignment="1">
      <alignment horizontal="center" vertical="center" wrapText="1"/>
    </xf>
    <xf numFmtId="0" fontId="8" fillId="0" borderId="18" xfId="0" quotePrefix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24" fillId="0" borderId="30" xfId="7" applyFont="1" applyBorder="1" applyAlignment="1">
      <alignment horizontal="center" vertical="center" wrapText="1"/>
    </xf>
    <xf numFmtId="0" fontId="24" fillId="0" borderId="31" xfId="7" applyFont="1" applyBorder="1" applyAlignment="1">
      <alignment horizontal="center" vertical="center" wrapText="1"/>
    </xf>
    <xf numFmtId="0" fontId="8" fillId="0" borderId="36" xfId="8" applyFont="1" applyBorder="1" applyAlignment="1">
      <alignment horizontal="center" vertical="center"/>
    </xf>
    <xf numFmtId="0" fontId="8" fillId="0" borderId="0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vertical="center" wrapText="1"/>
    </xf>
    <xf numFmtId="0" fontId="8" fillId="0" borderId="8" xfId="8" applyFont="1" applyBorder="1" applyAlignment="1">
      <alignment horizontal="center" vertical="center" wrapText="1"/>
    </xf>
    <xf numFmtId="0" fontId="8" fillId="0" borderId="17" xfId="8" applyFont="1" applyBorder="1" applyAlignment="1">
      <alignment horizontal="center" vertical="center" wrapText="1"/>
    </xf>
    <xf numFmtId="0" fontId="8" fillId="0" borderId="35" xfId="8" applyFont="1" applyBorder="1" applyAlignment="1">
      <alignment horizontal="center" vertical="center" wrapText="1"/>
    </xf>
    <xf numFmtId="0" fontId="8" fillId="0" borderId="5" xfId="8" applyFont="1" applyBorder="1" applyAlignment="1">
      <alignment horizontal="center" vertical="center" wrapText="1"/>
    </xf>
    <xf numFmtId="0" fontId="8" fillId="0" borderId="6" xfId="8" applyFont="1" applyBorder="1" applyAlignment="1">
      <alignment horizontal="center" vertical="center" wrapText="1"/>
    </xf>
    <xf numFmtId="0" fontId="8" fillId="0" borderId="37" xfId="8" applyFont="1" applyBorder="1" applyAlignment="1">
      <alignment horizontal="center" vertical="center" wrapText="1"/>
    </xf>
    <xf numFmtId="0" fontId="8" fillId="0" borderId="10" xfId="8" applyFont="1" applyBorder="1" applyAlignment="1">
      <alignment horizontal="center" vertical="center" wrapText="1"/>
    </xf>
    <xf numFmtId="0" fontId="8" fillId="0" borderId="38" xfId="8" applyFont="1" applyBorder="1" applyAlignment="1">
      <alignment horizontal="center" vertical="center" wrapText="1"/>
    </xf>
    <xf numFmtId="0" fontId="8" fillId="0" borderId="26" xfId="8" applyFont="1" applyBorder="1" applyAlignment="1">
      <alignment horizontal="center" vertical="center" wrapText="1"/>
    </xf>
    <xf numFmtId="0" fontId="8" fillId="0" borderId="33" xfId="8" applyFont="1" applyBorder="1" applyAlignment="1">
      <alignment horizontal="center" vertical="center" wrapText="1"/>
    </xf>
    <xf numFmtId="0" fontId="8" fillId="0" borderId="21" xfId="8" applyFont="1" applyBorder="1" applyAlignment="1">
      <alignment horizontal="center" vertical="center" wrapText="1"/>
    </xf>
    <xf numFmtId="0" fontId="8" fillId="0" borderId="25" xfId="8" applyFont="1" applyBorder="1" applyAlignment="1">
      <alignment horizontal="center" vertical="center" wrapText="1"/>
    </xf>
    <xf numFmtId="0" fontId="8" fillId="0" borderId="23" xfId="8" applyFont="1" applyBorder="1" applyAlignment="1">
      <alignment horizontal="center" vertical="center"/>
    </xf>
    <xf numFmtId="0" fontId="8" fillId="0" borderId="39" xfId="8" applyFont="1" applyBorder="1" applyAlignment="1">
      <alignment horizontal="center" vertical="center"/>
    </xf>
    <xf numFmtId="0" fontId="8" fillId="0" borderId="40" xfId="8" applyFont="1" applyBorder="1" applyAlignment="1">
      <alignment horizontal="center" vertical="center"/>
    </xf>
    <xf numFmtId="0" fontId="17" fillId="0" borderId="28" xfId="8" quotePrefix="1" applyFont="1" applyFill="1" applyBorder="1" applyAlignment="1">
      <alignment horizontal="center" vertical="center" wrapText="1"/>
    </xf>
    <xf numFmtId="0" fontId="17" fillId="0" borderId="20" xfId="8" quotePrefix="1" applyFont="1" applyFill="1" applyBorder="1" applyAlignment="1">
      <alignment horizontal="center" vertical="center" wrapText="1"/>
    </xf>
    <xf numFmtId="0" fontId="17" fillId="0" borderId="30" xfId="8" applyFont="1" applyFill="1" applyBorder="1" applyAlignment="1">
      <alignment horizontal="center" vertical="center" wrapText="1"/>
    </xf>
    <xf numFmtId="0" fontId="17" fillId="0" borderId="4" xfId="8" applyFont="1" applyFill="1" applyBorder="1" applyAlignment="1">
      <alignment horizontal="center" vertical="center" wrapText="1"/>
    </xf>
    <xf numFmtId="0" fontId="17" fillId="0" borderId="31" xfId="8" applyFont="1" applyFill="1" applyBorder="1" applyAlignment="1">
      <alignment horizontal="center" vertical="center" wrapText="1"/>
    </xf>
    <xf numFmtId="0" fontId="17" fillId="0" borderId="41" xfId="8" applyFont="1" applyFill="1" applyBorder="1" applyAlignment="1">
      <alignment horizontal="center" vertical="center" wrapText="1"/>
    </xf>
    <xf numFmtId="0" fontId="17" fillId="0" borderId="35" xfId="8" applyFont="1" applyFill="1" applyBorder="1" applyAlignment="1">
      <alignment horizontal="center" vertical="center" wrapText="1"/>
    </xf>
    <xf numFmtId="0" fontId="17" fillId="0" borderId="42" xfId="8" applyFont="1" applyFill="1" applyBorder="1" applyAlignment="1">
      <alignment horizontal="center" vertical="center" wrapText="1"/>
    </xf>
    <xf numFmtId="0" fontId="17" fillId="0" borderId="5" xfId="8" applyFont="1" applyFill="1" applyBorder="1" applyAlignment="1">
      <alignment horizontal="center" vertical="center" wrapText="1"/>
    </xf>
    <xf numFmtId="0" fontId="17" fillId="0" borderId="43" xfId="8" applyFont="1" applyFill="1" applyBorder="1" applyAlignment="1">
      <alignment horizontal="center" vertical="center" wrapText="1"/>
    </xf>
    <xf numFmtId="0" fontId="17" fillId="0" borderId="3" xfId="8" applyFont="1" applyFill="1" applyBorder="1" applyAlignment="1">
      <alignment horizontal="center" vertical="center" wrapText="1"/>
    </xf>
    <xf numFmtId="0" fontId="17" fillId="0" borderId="27" xfId="8" applyFont="1" applyFill="1" applyBorder="1" applyAlignment="1">
      <alignment horizontal="center" vertical="center" wrapText="1"/>
    </xf>
    <xf numFmtId="0" fontId="17" fillId="0" borderId="36" xfId="8" applyFont="1" applyFill="1" applyBorder="1" applyAlignment="1">
      <alignment horizontal="center" vertical="center" wrapText="1"/>
    </xf>
    <xf numFmtId="0" fontId="17" fillId="0" borderId="8" xfId="8" applyFont="1" applyFill="1" applyBorder="1" applyAlignment="1">
      <alignment horizontal="center" vertical="center" wrapText="1"/>
    </xf>
    <xf numFmtId="0" fontId="17" fillId="0" borderId="0" xfId="8" applyFont="1" applyFill="1" applyBorder="1" applyAlignment="1">
      <alignment horizontal="center" vertical="center" wrapText="1"/>
    </xf>
    <xf numFmtId="0" fontId="17" fillId="0" borderId="20" xfId="8" applyFont="1" applyFill="1" applyBorder="1" applyAlignment="1">
      <alignment horizontal="center" vertical="center" wrapText="1"/>
    </xf>
    <xf numFmtId="0" fontId="17" fillId="0" borderId="2" xfId="8" applyFont="1" applyFill="1" applyBorder="1" applyAlignment="1">
      <alignment horizontal="center" vertical="center" wrapText="1"/>
    </xf>
    <xf numFmtId="0" fontId="8" fillId="0" borderId="36" xfId="8" applyFont="1" applyFill="1" applyBorder="1" applyAlignment="1">
      <alignment horizontal="center" vertical="center" wrapText="1"/>
    </xf>
    <xf numFmtId="0" fontId="8" fillId="0" borderId="44" xfId="8" applyFont="1" applyBorder="1" applyAlignment="1">
      <alignment horizontal="center" vertical="center"/>
    </xf>
    <xf numFmtId="0" fontId="8" fillId="0" borderId="19" xfId="8" applyFont="1" applyBorder="1" applyAlignment="1">
      <alignment horizontal="center" vertical="center"/>
    </xf>
    <xf numFmtId="0" fontId="45" fillId="0" borderId="36" xfId="8" applyFont="1" applyBorder="1" applyAlignment="1">
      <alignment horizontal="center" vertical="center"/>
    </xf>
    <xf numFmtId="0" fontId="10" fillId="0" borderId="36" xfId="8" quotePrefix="1" applyFont="1" applyBorder="1" applyAlignment="1">
      <alignment horizontal="center" vertical="center"/>
    </xf>
    <xf numFmtId="0" fontId="8" fillId="0" borderId="29" xfId="8" applyFont="1" applyBorder="1" applyAlignment="1">
      <alignment horizontal="center" vertical="center" wrapText="1"/>
    </xf>
    <xf numFmtId="0" fontId="9" fillId="0" borderId="7" xfId="8" applyFont="1" applyBorder="1" applyAlignment="1">
      <alignment horizontal="center" vertical="center" wrapText="1"/>
    </xf>
    <xf numFmtId="0" fontId="8" fillId="0" borderId="29" xfId="8" quotePrefix="1" applyFont="1" applyBorder="1" applyAlignment="1">
      <alignment horizontal="center" vertical="center" wrapText="1"/>
    </xf>
    <xf numFmtId="0" fontId="8" fillId="0" borderId="7" xfId="8" quotePrefix="1" applyFont="1" applyBorder="1" applyAlignment="1">
      <alignment horizontal="center" vertical="center" wrapText="1"/>
    </xf>
    <xf numFmtId="0" fontId="8" fillId="0" borderId="11" xfId="8" applyFont="1" applyBorder="1" applyAlignment="1">
      <alignment horizontal="center" vertical="center" wrapText="1"/>
    </xf>
    <xf numFmtId="0" fontId="8" fillId="0" borderId="12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0" fontId="8" fillId="0" borderId="29" xfId="8" applyFont="1" applyFill="1" applyBorder="1" applyAlignment="1">
      <alignment horizontal="center" vertical="center" wrapText="1"/>
    </xf>
    <xf numFmtId="0" fontId="8" fillId="0" borderId="7" xfId="8" applyFont="1" applyFill="1" applyBorder="1" applyAlignment="1">
      <alignment horizontal="center" vertical="center" wrapText="1"/>
    </xf>
    <xf numFmtId="0" fontId="8" fillId="0" borderId="13" xfId="8" applyFont="1" applyBorder="1" applyAlignment="1">
      <alignment horizontal="center" vertical="center" wrapText="1"/>
    </xf>
    <xf numFmtId="0" fontId="8" fillId="0" borderId="30" xfId="8" applyFont="1" applyBorder="1" applyAlignment="1">
      <alignment horizontal="center" vertical="center" wrapText="1"/>
    </xf>
    <xf numFmtId="0" fontId="8" fillId="0" borderId="4" xfId="8" applyFont="1" applyBorder="1" applyAlignment="1">
      <alignment horizontal="center" vertical="center" wrapText="1"/>
    </xf>
    <xf numFmtId="0" fontId="8" fillId="0" borderId="31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45" fillId="0" borderId="8" xfId="8" applyFont="1" applyBorder="1" applyAlignment="1">
      <alignment horizontal="center" vertical="center" wrapText="1"/>
    </xf>
    <xf numFmtId="0" fontId="45" fillId="0" borderId="8" xfId="8" quotePrefix="1" applyFont="1" applyBorder="1" applyAlignment="1">
      <alignment horizontal="center" vertical="center" wrapText="1"/>
    </xf>
    <xf numFmtId="0" fontId="8" fillId="0" borderId="30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31" xfId="5" applyFont="1" applyBorder="1" applyAlignment="1">
      <alignment horizontal="center" vertical="center" wrapText="1"/>
    </xf>
    <xf numFmtId="0" fontId="39" fillId="0" borderId="0" xfId="0" applyFont="1" applyAlignment="1">
      <alignment horizontal="left"/>
    </xf>
    <xf numFmtId="0" fontId="8" fillId="0" borderId="19" xfId="5" applyFont="1" applyBorder="1" applyAlignment="1">
      <alignment horizontal="center" vertical="center"/>
    </xf>
    <xf numFmtId="0" fontId="39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39" fillId="0" borderId="0" xfId="4" applyFont="1" applyAlignment="1">
      <alignment horizontal="left"/>
    </xf>
    <xf numFmtId="0" fontId="8" fillId="0" borderId="45" xfId="5" applyFont="1" applyBorder="1" applyAlignment="1">
      <alignment horizontal="center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/>
    </xf>
    <xf numFmtId="0" fontId="45" fillId="0" borderId="0" xfId="8" applyFont="1" applyBorder="1" applyAlignment="1">
      <alignment horizontal="center" vertical="center" wrapText="1"/>
    </xf>
    <xf numFmtId="0" fontId="45" fillId="0" borderId="0" xfId="8" applyFont="1" applyBorder="1" applyAlignment="1">
      <alignment horizontal="center" vertical="center"/>
    </xf>
    <xf numFmtId="0" fontId="24" fillId="0" borderId="0" xfId="4" applyFont="1" applyAlignment="1">
      <alignment horizontal="left" wrapText="1"/>
    </xf>
    <xf numFmtId="0" fontId="39" fillId="0" borderId="0" xfId="4" applyFont="1" applyAlignment="1">
      <alignment horizontal="left" wrapText="1"/>
    </xf>
    <xf numFmtId="0" fontId="8" fillId="0" borderId="5" xfId="5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6" xfId="0" quotePrefix="1" applyFont="1" applyBorder="1" applyAlignment="1">
      <alignment horizontal="center" vertical="center" wrapText="1"/>
    </xf>
    <xf numFmtId="0" fontId="8" fillId="0" borderId="34" xfId="0" quotePrefix="1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18">
    <cellStyle name="[StdExit()]" xfId="10"/>
    <cellStyle name="[StdExit()] 2" xfId="12"/>
    <cellStyle name="[StdExit()] 3" xfId="13"/>
    <cellStyle name="nagłówek" xfId="1"/>
    <cellStyle name="Normalny" xfId="0" builtinId="0"/>
    <cellStyle name="Normalny 2" xfId="2"/>
    <cellStyle name="Normalny 3" xfId="3"/>
    <cellStyle name="Normalny 4" xfId="4"/>
    <cellStyle name="Normalny 5" xfId="11"/>
    <cellStyle name="Normalny 5 2" xfId="15"/>
    <cellStyle name="Normalny 6" xfId="17"/>
    <cellStyle name="Normalny_17" xfId="5"/>
    <cellStyle name="Normalny_Dział IV- Ludność" xfId="6"/>
    <cellStyle name="Normalny_Mada_10" xfId="7"/>
    <cellStyle name="Normalny_tabl13_16" xfId="8"/>
    <cellStyle name="Normalny_Źródła utrzymania (45-46)" xfId="9"/>
    <cellStyle name="Walutowy 2" xfId="14"/>
    <cellStyle name="Walutowy 2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view="pageBreakPreview" zoomScale="130" zoomScaleNormal="130" zoomScaleSheetLayoutView="130" workbookViewId="0">
      <selection activeCell="J2" sqref="J2"/>
    </sheetView>
  </sheetViews>
  <sheetFormatPr defaultColWidth="9.140625" defaultRowHeight="15"/>
  <cols>
    <col min="1" max="1" width="20.42578125" style="2" customWidth="1"/>
    <col min="2" max="2" width="7.85546875" style="2" customWidth="1"/>
    <col min="3" max="3" width="8" style="2" customWidth="1"/>
    <col min="4" max="4" width="8.7109375" style="2" customWidth="1"/>
    <col min="5" max="5" width="8" style="2" customWidth="1"/>
    <col min="6" max="6" width="8.85546875" style="2" customWidth="1"/>
    <col min="7" max="7" width="7.7109375" style="2" customWidth="1"/>
    <col min="8" max="8" width="9.28515625" style="2" customWidth="1"/>
    <col min="9" max="9" width="9" style="2" customWidth="1"/>
    <col min="10" max="16384" width="9.140625" style="2"/>
  </cols>
  <sheetData>
    <row r="1" spans="1:14" ht="18" customHeight="1">
      <c r="A1" s="1" t="s">
        <v>382</v>
      </c>
    </row>
    <row r="2" spans="1:14" s="3" customFormat="1" ht="18" customHeight="1">
      <c r="A2" s="3" t="s">
        <v>344</v>
      </c>
      <c r="E2" s="146"/>
    </row>
    <row r="3" spans="1:14" ht="24.75" customHeight="1" thickBot="1">
      <c r="A3" s="4"/>
      <c r="B3" s="4"/>
      <c r="C3" s="4"/>
      <c r="D3" s="4"/>
      <c r="E3" s="4"/>
      <c r="F3" s="4"/>
      <c r="G3" s="4"/>
      <c r="H3" s="4"/>
      <c r="I3" s="4"/>
    </row>
    <row r="4" spans="1:14" s="8" customFormat="1" ht="28.5" customHeight="1">
      <c r="A4" s="480" t="s">
        <v>1</v>
      </c>
      <c r="B4" s="5" t="s">
        <v>2</v>
      </c>
      <c r="C4" s="6"/>
      <c r="D4" s="6" t="s">
        <v>3</v>
      </c>
      <c r="E4" s="7"/>
      <c r="F4" s="7"/>
      <c r="G4" s="7"/>
      <c r="H4" s="7"/>
      <c r="I4" s="7"/>
    </row>
    <row r="5" spans="1:14" s="10" customFormat="1" ht="29.25" customHeight="1">
      <c r="A5" s="481"/>
      <c r="B5" s="483" t="s">
        <v>4</v>
      </c>
      <c r="C5" s="485" t="s">
        <v>5</v>
      </c>
      <c r="D5" s="485" t="s">
        <v>6</v>
      </c>
      <c r="E5" s="9" t="s">
        <v>7</v>
      </c>
      <c r="F5" s="6"/>
      <c r="G5" s="9" t="s">
        <v>8</v>
      </c>
      <c r="H5" s="6"/>
      <c r="I5" s="487" t="s">
        <v>9</v>
      </c>
    </row>
    <row r="6" spans="1:14" s="10" customFormat="1" ht="54.75" customHeight="1">
      <c r="A6" s="481"/>
      <c r="B6" s="484"/>
      <c r="C6" s="486"/>
      <c r="D6" s="486"/>
      <c r="E6" s="11" t="s">
        <v>10</v>
      </c>
      <c r="F6" s="11" t="s">
        <v>11</v>
      </c>
      <c r="G6" s="11" t="s">
        <v>12</v>
      </c>
      <c r="H6" s="11" t="s">
        <v>11</v>
      </c>
      <c r="I6" s="488"/>
    </row>
    <row r="7" spans="1:14" s="8" customFormat="1" ht="23.25" customHeight="1" thickBot="1">
      <c r="A7" s="482"/>
      <c r="B7" s="12" t="s">
        <v>13</v>
      </c>
      <c r="C7" s="12"/>
      <c r="D7" s="12"/>
      <c r="E7" s="12"/>
      <c r="F7" s="12"/>
      <c r="G7" s="12"/>
      <c r="H7" s="12"/>
      <c r="I7" s="489"/>
    </row>
    <row r="8" spans="1:14" ht="15.75" customHeight="1">
      <c r="A8" s="13"/>
      <c r="B8" s="14"/>
      <c r="C8" s="14"/>
      <c r="D8" s="14"/>
      <c r="E8" s="14"/>
      <c r="F8" s="14"/>
      <c r="G8" s="14"/>
      <c r="H8" s="14"/>
    </row>
    <row r="9" spans="1:14" s="10" customFormat="1" ht="21" customHeight="1">
      <c r="A9" s="15" t="s">
        <v>14</v>
      </c>
      <c r="B9" s="316">
        <v>38454.576000000001</v>
      </c>
      <c r="C9" s="316">
        <v>23202.707999999999</v>
      </c>
      <c r="D9" s="316">
        <v>38437.239000000001</v>
      </c>
      <c r="E9" s="316">
        <v>23166.429</v>
      </c>
      <c r="F9" s="316">
        <v>10984.699000000001</v>
      </c>
      <c r="G9" s="316">
        <v>15270.81</v>
      </c>
      <c r="H9" s="316">
        <v>7613.2920000000004</v>
      </c>
      <c r="I9" s="317">
        <v>106.67414561067376</v>
      </c>
      <c r="J9" s="18"/>
      <c r="K9" s="19"/>
      <c r="L9" s="20"/>
      <c r="M9" s="19"/>
      <c r="N9" s="19"/>
    </row>
    <row r="10" spans="1:14" s="10" customFormat="1" ht="6" customHeight="1">
      <c r="A10" s="15"/>
      <c r="B10" s="16"/>
      <c r="C10" s="16"/>
      <c r="D10" s="16"/>
      <c r="E10" s="16"/>
      <c r="F10" s="16"/>
      <c r="G10" s="16"/>
      <c r="H10" s="16"/>
      <c r="I10" s="17"/>
      <c r="J10" s="18"/>
      <c r="K10" s="19"/>
      <c r="L10" s="20"/>
      <c r="M10" s="19"/>
      <c r="N10" s="19"/>
    </row>
    <row r="11" spans="1:14" ht="30" customHeight="1">
      <c r="A11" s="21" t="s">
        <v>15</v>
      </c>
      <c r="B11" s="22">
        <v>2905.3470000000002</v>
      </c>
      <c r="C11" s="22">
        <v>2010.7550000000001</v>
      </c>
      <c r="D11" s="22">
        <v>2904.2069999999999</v>
      </c>
      <c r="E11" s="22">
        <v>2008.951</v>
      </c>
      <c r="F11" s="22">
        <v>950.274</v>
      </c>
      <c r="G11" s="22">
        <v>895.25599999999997</v>
      </c>
      <c r="H11" s="22">
        <v>446.04399999999998</v>
      </c>
      <c r="I11" s="23">
        <v>107.99037182074571</v>
      </c>
      <c r="J11" s="24"/>
      <c r="K11" s="19"/>
      <c r="L11" s="20"/>
      <c r="M11" s="19"/>
      <c r="N11" s="19"/>
    </row>
    <row r="12" spans="1:14" ht="30" customHeight="1">
      <c r="A12" s="25" t="s">
        <v>16</v>
      </c>
      <c r="B12" s="22">
        <v>2087.7199999999998</v>
      </c>
      <c r="C12" s="22">
        <v>1247.7460000000001</v>
      </c>
      <c r="D12" s="22">
        <v>2086.21</v>
      </c>
      <c r="E12" s="22">
        <v>1244.1289999999999</v>
      </c>
      <c r="F12" s="22">
        <v>588.76700000000005</v>
      </c>
      <c r="G12" s="22">
        <v>842.08100000000002</v>
      </c>
      <c r="H12" s="22">
        <v>422.20600000000002</v>
      </c>
      <c r="I12" s="23">
        <v>106.35664849605281</v>
      </c>
      <c r="J12" s="24"/>
      <c r="K12" s="19"/>
      <c r="L12" s="20"/>
      <c r="M12" s="19"/>
      <c r="N12" s="19"/>
    </row>
    <row r="13" spans="1:14" ht="30" customHeight="1">
      <c r="A13" s="21" t="s">
        <v>17</v>
      </c>
      <c r="B13" s="22">
        <v>2143.221</v>
      </c>
      <c r="C13" s="22">
        <v>990.83199999999999</v>
      </c>
      <c r="D13" s="22">
        <v>2139.7260000000001</v>
      </c>
      <c r="E13" s="22">
        <v>988.03399999999999</v>
      </c>
      <c r="F13" s="22">
        <v>465.90899999999999</v>
      </c>
      <c r="G13" s="22">
        <v>1151.692</v>
      </c>
      <c r="H13" s="22">
        <v>571.14300000000003</v>
      </c>
      <c r="I13" s="23">
        <v>106.32774441397345</v>
      </c>
      <c r="J13" s="24"/>
      <c r="K13" s="19"/>
      <c r="L13" s="20"/>
      <c r="M13" s="19"/>
      <c r="N13" s="19"/>
    </row>
    <row r="14" spans="1:14" ht="30" customHeight="1">
      <c r="A14" s="21" t="s">
        <v>18</v>
      </c>
      <c r="B14" s="22">
        <v>1019.514</v>
      </c>
      <c r="C14" s="22">
        <v>662.53700000000003</v>
      </c>
      <c r="D14" s="22">
        <v>1018.075</v>
      </c>
      <c r="E14" s="22">
        <v>661.32100000000003</v>
      </c>
      <c r="F14" s="22">
        <v>316.81200000000001</v>
      </c>
      <c r="G14" s="22">
        <v>356.75400000000002</v>
      </c>
      <c r="H14" s="22">
        <v>178.86199999999999</v>
      </c>
      <c r="I14" s="23">
        <v>105.39205203419989</v>
      </c>
      <c r="J14" s="24"/>
      <c r="K14" s="19"/>
      <c r="L14" s="20"/>
      <c r="M14" s="19"/>
      <c r="N14" s="19"/>
    </row>
    <row r="15" spans="1:14" ht="30" customHeight="1">
      <c r="A15" s="21" t="s">
        <v>19</v>
      </c>
      <c r="B15" s="22">
        <v>2498.2399999999998</v>
      </c>
      <c r="C15" s="22">
        <v>1577.867</v>
      </c>
      <c r="D15" s="22">
        <v>2493.6030000000001</v>
      </c>
      <c r="E15" s="22">
        <v>1572.8620000000001</v>
      </c>
      <c r="F15" s="22">
        <v>731.24699999999996</v>
      </c>
      <c r="G15" s="22">
        <v>920.74099999999999</v>
      </c>
      <c r="H15" s="22">
        <v>456.87099999999998</v>
      </c>
      <c r="I15" s="23">
        <v>109.87839591690387</v>
      </c>
      <c r="J15" s="24"/>
      <c r="K15" s="19"/>
      <c r="L15" s="20"/>
      <c r="M15" s="19"/>
      <c r="N15" s="19"/>
    </row>
    <row r="16" spans="1:14" ht="30" customHeight="1">
      <c r="A16" s="21" t="s">
        <v>20</v>
      </c>
      <c r="B16" s="22">
        <v>3370.712</v>
      </c>
      <c r="C16" s="22">
        <v>1636.8720000000001</v>
      </c>
      <c r="D16" s="22">
        <v>3372.6179999999999</v>
      </c>
      <c r="E16" s="22">
        <v>1634.9010000000001</v>
      </c>
      <c r="F16" s="22">
        <v>773.63800000000003</v>
      </c>
      <c r="G16" s="22">
        <v>1737.7170000000001</v>
      </c>
      <c r="H16" s="22">
        <v>863.06899999999996</v>
      </c>
      <c r="I16" s="23">
        <v>106.06119482595236</v>
      </c>
      <c r="J16" s="24"/>
      <c r="K16" s="19"/>
      <c r="L16" s="20"/>
      <c r="M16" s="19"/>
      <c r="N16" s="19"/>
    </row>
    <row r="17" spans="1:14" ht="30" customHeight="1">
      <c r="A17" s="21" t="s">
        <v>21</v>
      </c>
      <c r="B17" s="22">
        <v>5340.799</v>
      </c>
      <c r="C17" s="22">
        <v>3432.3820000000001</v>
      </c>
      <c r="D17" s="22">
        <v>5349.1139999999996</v>
      </c>
      <c r="E17" s="22">
        <v>3438.2249999999999</v>
      </c>
      <c r="F17" s="22">
        <v>1606.13</v>
      </c>
      <c r="G17" s="22">
        <v>1910.8889999999999</v>
      </c>
      <c r="H17" s="22">
        <v>953.11099999999999</v>
      </c>
      <c r="I17" s="23">
        <v>109.011734338423</v>
      </c>
      <c r="J17" s="24"/>
      <c r="K17" s="19"/>
      <c r="L17" s="20"/>
      <c r="M17" s="19"/>
      <c r="N17" s="19"/>
    </row>
    <row r="18" spans="1:14" ht="30" customHeight="1">
      <c r="A18" s="21" t="s">
        <v>22</v>
      </c>
      <c r="B18" s="22">
        <v>998.88400000000001</v>
      </c>
      <c r="C18" s="22">
        <v>519.21299999999997</v>
      </c>
      <c r="D18" s="22">
        <v>996.01099999999997</v>
      </c>
      <c r="E18" s="22">
        <v>517.17700000000002</v>
      </c>
      <c r="F18" s="22">
        <v>246.52199999999999</v>
      </c>
      <c r="G18" s="22">
        <v>478.834</v>
      </c>
      <c r="H18" s="22">
        <v>235.42599999999999</v>
      </c>
      <c r="I18" s="23">
        <v>106.66358196319935</v>
      </c>
      <c r="J18" s="24"/>
      <c r="K18" s="19"/>
      <c r="L18" s="20"/>
      <c r="M18" s="19"/>
      <c r="N18" s="19"/>
    </row>
    <row r="19" spans="1:14" ht="30" customHeight="1">
      <c r="A19" s="21" t="s">
        <v>23</v>
      </c>
      <c r="B19" s="22">
        <v>2127.3220000000001</v>
      </c>
      <c r="C19" s="22">
        <v>878.90899999999999</v>
      </c>
      <c r="D19" s="22">
        <v>2127.6570000000002</v>
      </c>
      <c r="E19" s="22">
        <v>877.67100000000005</v>
      </c>
      <c r="F19" s="22">
        <v>420.06200000000001</v>
      </c>
      <c r="G19" s="22">
        <v>1249.9860000000001</v>
      </c>
      <c r="H19" s="22">
        <v>621.71699999999998</v>
      </c>
      <c r="I19" s="23">
        <v>104.23304750815672</v>
      </c>
      <c r="J19" s="24"/>
      <c r="K19" s="19"/>
      <c r="L19" s="20"/>
      <c r="M19" s="19"/>
      <c r="N19" s="19"/>
    </row>
    <row r="20" spans="1:14" ht="30" customHeight="1">
      <c r="A20" s="21" t="s">
        <v>24</v>
      </c>
      <c r="B20" s="22">
        <v>1190.2529999999999</v>
      </c>
      <c r="C20" s="22">
        <v>720.32100000000003</v>
      </c>
      <c r="D20" s="22">
        <v>1188.8</v>
      </c>
      <c r="E20" s="22">
        <v>719.89</v>
      </c>
      <c r="F20" s="22">
        <v>342.666</v>
      </c>
      <c r="G20" s="22">
        <v>468.91</v>
      </c>
      <c r="H20" s="22">
        <v>236.833</v>
      </c>
      <c r="I20" s="23">
        <v>105.14271810650234</v>
      </c>
      <c r="J20" s="24"/>
      <c r="K20" s="19"/>
      <c r="L20" s="20"/>
      <c r="M20" s="19"/>
      <c r="N20" s="19"/>
    </row>
    <row r="21" spans="1:14" ht="30" customHeight="1">
      <c r="A21" s="21" t="s">
        <v>25</v>
      </c>
      <c r="B21" s="22">
        <v>2304.7220000000002</v>
      </c>
      <c r="C21" s="22">
        <v>1487.345</v>
      </c>
      <c r="D21" s="22">
        <v>2307.71</v>
      </c>
      <c r="E21" s="22">
        <v>1486.7190000000001</v>
      </c>
      <c r="F21" s="22">
        <v>710.16200000000003</v>
      </c>
      <c r="G21" s="22">
        <v>820.99099999999999</v>
      </c>
      <c r="H21" s="22">
        <v>414.21499999999997</v>
      </c>
      <c r="I21" s="23">
        <v>105.24343703224096</v>
      </c>
      <c r="J21" s="24"/>
      <c r="K21" s="19"/>
      <c r="L21" s="20"/>
      <c r="M21" s="19"/>
      <c r="N21" s="19"/>
    </row>
    <row r="22" spans="1:14" ht="30" customHeight="1">
      <c r="A22" s="21" t="s">
        <v>26</v>
      </c>
      <c r="B22" s="22">
        <v>4577.9250000000002</v>
      </c>
      <c r="C22" s="22">
        <v>3533.9110000000001</v>
      </c>
      <c r="D22" s="22">
        <v>4570.8490000000002</v>
      </c>
      <c r="E22" s="22">
        <v>3525.2890000000002</v>
      </c>
      <c r="F22" s="22">
        <v>1691.287</v>
      </c>
      <c r="G22" s="22">
        <v>1045.56</v>
      </c>
      <c r="H22" s="22">
        <v>513.68499999999995</v>
      </c>
      <c r="I22" s="23">
        <v>107.29737157660053</v>
      </c>
      <c r="J22" s="24"/>
      <c r="K22" s="19"/>
      <c r="L22" s="20"/>
      <c r="M22" s="19"/>
      <c r="N22" s="19"/>
    </row>
    <row r="23" spans="1:14" ht="30" customHeight="1">
      <c r="A23" s="21" t="s">
        <v>27</v>
      </c>
      <c r="B23" s="22">
        <v>1259.9059999999999</v>
      </c>
      <c r="C23" s="22">
        <v>563.322</v>
      </c>
      <c r="D23" s="22">
        <v>1257.1790000000001</v>
      </c>
      <c r="E23" s="22">
        <v>561.21900000000005</v>
      </c>
      <c r="F23" s="22">
        <v>266.39600000000002</v>
      </c>
      <c r="G23" s="22">
        <v>695.96</v>
      </c>
      <c r="H23" s="22">
        <v>346.82100000000003</v>
      </c>
      <c r="I23" s="23">
        <v>105.01372271153605</v>
      </c>
      <c r="J23" s="24"/>
      <c r="K23" s="19"/>
      <c r="L23" s="20"/>
      <c r="M23" s="19"/>
      <c r="N23" s="19"/>
    </row>
    <row r="24" spans="1:14" ht="30" customHeight="1">
      <c r="A24" s="25" t="s">
        <v>28</v>
      </c>
      <c r="B24" s="22">
        <v>1442.242</v>
      </c>
      <c r="C24" s="22">
        <v>853.346</v>
      </c>
      <c r="D24" s="22">
        <v>1439.675</v>
      </c>
      <c r="E24" s="22">
        <v>850.38499999999999</v>
      </c>
      <c r="F24" s="22">
        <v>405.875</v>
      </c>
      <c r="G24" s="22">
        <v>589.29</v>
      </c>
      <c r="H24" s="22">
        <v>299.01799999999997</v>
      </c>
      <c r="I24" s="23">
        <v>104.240218018905</v>
      </c>
      <c r="J24" s="24"/>
      <c r="K24" s="19"/>
      <c r="L24" s="20"/>
      <c r="M24" s="19"/>
      <c r="N24" s="19"/>
    </row>
    <row r="25" spans="1:14" ht="30" customHeight="1">
      <c r="A25" s="21" t="s">
        <v>29</v>
      </c>
      <c r="B25" s="22">
        <v>3473.92</v>
      </c>
      <c r="C25" s="22">
        <v>1911.242</v>
      </c>
      <c r="D25" s="22">
        <v>3475.3229999999999</v>
      </c>
      <c r="E25" s="22">
        <v>1906.8989999999999</v>
      </c>
      <c r="F25" s="22">
        <v>907.57100000000003</v>
      </c>
      <c r="G25" s="22">
        <v>1568.424</v>
      </c>
      <c r="H25" s="22">
        <v>783.35900000000004</v>
      </c>
      <c r="I25" s="23">
        <v>105.52731337193143</v>
      </c>
      <c r="J25" s="24"/>
      <c r="K25" s="19"/>
      <c r="L25" s="20"/>
      <c r="M25" s="19"/>
      <c r="N25" s="19"/>
    </row>
    <row r="26" spans="1:14" ht="30" customHeight="1">
      <c r="A26" s="21" t="s">
        <v>30</v>
      </c>
      <c r="B26" s="22">
        <v>1713.8489999999999</v>
      </c>
      <c r="C26" s="22">
        <v>1176.1079999999999</v>
      </c>
      <c r="D26" s="22">
        <v>1710.482</v>
      </c>
      <c r="E26" s="22">
        <v>1172.7570000000001</v>
      </c>
      <c r="F26" s="22">
        <v>561.38099999999997</v>
      </c>
      <c r="G26" s="22">
        <v>537.72500000000002</v>
      </c>
      <c r="H26" s="22">
        <v>270.91199999999998</v>
      </c>
      <c r="I26" s="23">
        <v>105.51440418218104</v>
      </c>
      <c r="J26" s="24"/>
      <c r="K26" s="19"/>
      <c r="L26" s="20"/>
      <c r="M26" s="19"/>
      <c r="N26" s="19"/>
    </row>
    <row r="27" spans="1:14">
      <c r="B27" s="20"/>
      <c r="C27" s="20"/>
      <c r="D27" s="20"/>
      <c r="E27" s="20"/>
      <c r="F27" s="20"/>
      <c r="G27" s="20"/>
      <c r="H27" s="20"/>
      <c r="I27" s="20"/>
    </row>
    <row r="28" spans="1:14">
      <c r="B28" s="20"/>
      <c r="C28" s="20"/>
      <c r="D28" s="20"/>
      <c r="E28" s="20"/>
      <c r="F28" s="20"/>
      <c r="G28" s="20"/>
      <c r="H28" s="20"/>
      <c r="I28" s="20"/>
    </row>
  </sheetData>
  <mergeCells count="5">
    <mergeCell ref="A4:A7"/>
    <mergeCell ref="B5:B6"/>
    <mergeCell ref="C5:C6"/>
    <mergeCell ref="D5:D6"/>
    <mergeCell ref="I5:I7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25"/>
  <sheetViews>
    <sheetView view="pageBreakPreview" zoomScaleNormal="100" zoomScaleSheetLayoutView="100" workbookViewId="0">
      <selection activeCell="R9" sqref="R9"/>
    </sheetView>
  </sheetViews>
  <sheetFormatPr defaultColWidth="9.140625" defaultRowHeight="12.75"/>
  <cols>
    <col min="1" max="1" width="18.140625" style="10" customWidth="1"/>
    <col min="2" max="2" width="8" style="10" customWidth="1"/>
    <col min="3" max="3" width="7.5703125" style="10" customWidth="1"/>
    <col min="4" max="4" width="6.42578125" style="10" customWidth="1"/>
    <col min="5" max="5" width="6.85546875" style="10" customWidth="1"/>
    <col min="6" max="6" width="6.42578125" style="10" customWidth="1"/>
    <col min="7" max="7" width="7.140625" style="10" customWidth="1"/>
    <col min="8" max="11" width="5.28515625" style="10" customWidth="1"/>
    <col min="12" max="12" width="6.85546875" style="27" customWidth="1"/>
    <col min="13" max="13" width="17.5703125" style="10" customWidth="1"/>
    <col min="14" max="14" width="7.7109375" style="10" customWidth="1"/>
    <col min="15" max="15" width="8.28515625" style="10" customWidth="1"/>
    <col min="16" max="16" width="6.7109375" style="10" customWidth="1"/>
    <col min="17" max="19" width="7.42578125" style="10" customWidth="1"/>
    <col min="20" max="21" width="5.5703125" style="10" customWidth="1"/>
    <col min="22" max="23" width="5.85546875" style="10" customWidth="1"/>
    <col min="24" max="24" width="6.85546875" style="27" customWidth="1"/>
    <col min="25" max="16384" width="9.140625" style="10"/>
  </cols>
  <sheetData>
    <row r="1" spans="1:25" ht="15.75">
      <c r="A1" s="1" t="s">
        <v>395</v>
      </c>
      <c r="M1" s="1" t="s">
        <v>396</v>
      </c>
    </row>
    <row r="2" spans="1:25" s="3" customFormat="1" ht="15.75">
      <c r="A2" s="46" t="s">
        <v>355</v>
      </c>
      <c r="B2" s="117"/>
      <c r="L2" s="55"/>
      <c r="M2" s="46" t="s">
        <v>356</v>
      </c>
      <c r="N2" s="117"/>
      <c r="X2" s="55"/>
    </row>
    <row r="3" spans="1:25" ht="9.6" customHeight="1" thickBot="1">
      <c r="A3" s="152"/>
      <c r="B3" s="152"/>
      <c r="C3" s="152"/>
      <c r="D3" s="152"/>
      <c r="E3" s="28"/>
      <c r="F3" s="28"/>
      <c r="G3" s="28"/>
      <c r="H3" s="28"/>
      <c r="I3" s="28"/>
      <c r="J3" s="28"/>
      <c r="K3" s="28"/>
      <c r="L3" s="28"/>
      <c r="M3" s="152"/>
      <c r="N3" s="152"/>
      <c r="O3" s="152"/>
      <c r="P3" s="152"/>
      <c r="Q3" s="28"/>
      <c r="R3" s="28"/>
      <c r="S3" s="28"/>
      <c r="T3" s="28"/>
      <c r="U3" s="28"/>
      <c r="V3" s="28"/>
      <c r="W3" s="28"/>
      <c r="X3" s="28"/>
    </row>
    <row r="4" spans="1:25" ht="26.25" customHeight="1">
      <c r="A4" s="496" t="s">
        <v>142</v>
      </c>
      <c r="B4" s="490" t="s">
        <v>143</v>
      </c>
      <c r="C4" s="118" t="s">
        <v>144</v>
      </c>
      <c r="D4" s="119"/>
      <c r="E4" s="119"/>
      <c r="F4" s="119"/>
      <c r="G4" s="119"/>
      <c r="H4" s="119"/>
      <c r="I4" s="119"/>
      <c r="J4" s="119"/>
      <c r="K4" s="119"/>
      <c r="L4" s="119"/>
      <c r="M4" s="496" t="s">
        <v>142</v>
      </c>
      <c r="N4" s="490" t="s">
        <v>143</v>
      </c>
      <c r="O4" s="118" t="s">
        <v>145</v>
      </c>
      <c r="P4" s="119"/>
      <c r="Q4" s="119"/>
      <c r="R4" s="119"/>
      <c r="S4" s="119"/>
      <c r="T4" s="119"/>
      <c r="U4" s="119"/>
      <c r="V4" s="119"/>
      <c r="W4" s="119"/>
      <c r="X4" s="119"/>
    </row>
    <row r="5" spans="1:25" ht="80.25" customHeight="1" thickBot="1">
      <c r="A5" s="498"/>
      <c r="B5" s="522"/>
      <c r="C5" s="30" t="s">
        <v>146</v>
      </c>
      <c r="D5" s="457" t="s">
        <v>147</v>
      </c>
      <c r="E5" s="30" t="s">
        <v>148</v>
      </c>
      <c r="F5" s="457" t="s">
        <v>149</v>
      </c>
      <c r="G5" s="30" t="s">
        <v>150</v>
      </c>
      <c r="H5" s="457" t="s">
        <v>151</v>
      </c>
      <c r="I5" s="30" t="s">
        <v>152</v>
      </c>
      <c r="J5" s="457" t="s">
        <v>153</v>
      </c>
      <c r="K5" s="30" t="s">
        <v>154</v>
      </c>
      <c r="L5" s="458" t="s">
        <v>155</v>
      </c>
      <c r="M5" s="498"/>
      <c r="N5" s="491"/>
      <c r="O5" s="30" t="s">
        <v>146</v>
      </c>
      <c r="P5" s="457" t="s">
        <v>147</v>
      </c>
      <c r="Q5" s="30" t="s">
        <v>148</v>
      </c>
      <c r="R5" s="457" t="s">
        <v>149</v>
      </c>
      <c r="S5" s="30" t="s">
        <v>150</v>
      </c>
      <c r="T5" s="457" t="s">
        <v>151</v>
      </c>
      <c r="U5" s="30" t="s">
        <v>152</v>
      </c>
      <c r="V5" s="457" t="s">
        <v>153</v>
      </c>
      <c r="W5" s="30" t="s">
        <v>154</v>
      </c>
      <c r="X5" s="458" t="s">
        <v>155</v>
      </c>
    </row>
    <row r="6" spans="1:25" ht="27" customHeight="1">
      <c r="A6" s="153" t="s">
        <v>156</v>
      </c>
      <c r="B6" s="37"/>
      <c r="C6" s="37"/>
      <c r="D6" s="37"/>
      <c r="E6" s="37"/>
      <c r="F6" s="154"/>
      <c r="G6" s="154"/>
      <c r="H6" s="154"/>
      <c r="I6" s="37"/>
      <c r="J6" s="37"/>
      <c r="K6" s="37"/>
      <c r="L6" s="38"/>
      <c r="M6" s="153" t="s">
        <v>157</v>
      </c>
      <c r="N6" s="37"/>
      <c r="O6" s="37"/>
      <c r="P6" s="37"/>
      <c r="Q6" s="37"/>
      <c r="R6" s="154"/>
      <c r="S6" s="154"/>
      <c r="T6" s="154"/>
      <c r="U6" s="37"/>
      <c r="V6" s="37"/>
      <c r="W6" s="37"/>
      <c r="X6" s="38"/>
    </row>
    <row r="7" spans="1:25" s="155" customFormat="1" ht="32.450000000000003" customHeight="1">
      <c r="A7" s="15" t="s">
        <v>84</v>
      </c>
      <c r="B7" s="286">
        <v>188832</v>
      </c>
      <c r="C7" s="287">
        <v>525</v>
      </c>
      <c r="D7" s="286">
        <v>26884</v>
      </c>
      <c r="E7" s="287">
        <v>77580</v>
      </c>
      <c r="F7" s="286">
        <v>43761</v>
      </c>
      <c r="G7" s="287">
        <v>17068</v>
      </c>
      <c r="H7" s="286">
        <v>7840</v>
      </c>
      <c r="I7" s="287">
        <v>4345</v>
      </c>
      <c r="J7" s="286">
        <v>3136</v>
      </c>
      <c r="K7" s="287">
        <v>2698</v>
      </c>
      <c r="L7" s="286">
        <v>4995</v>
      </c>
      <c r="M7" s="15" t="s">
        <v>84</v>
      </c>
      <c r="N7" s="286">
        <v>188832</v>
      </c>
      <c r="O7" s="287">
        <v>3796</v>
      </c>
      <c r="P7" s="286">
        <v>53308</v>
      </c>
      <c r="Q7" s="287">
        <v>74328</v>
      </c>
      <c r="R7" s="286">
        <v>29313</v>
      </c>
      <c r="S7" s="287">
        <v>11515</v>
      </c>
      <c r="T7" s="286">
        <v>5601</v>
      </c>
      <c r="U7" s="287">
        <v>3335</v>
      </c>
      <c r="V7" s="286">
        <v>2634</v>
      </c>
      <c r="W7" s="287">
        <v>2149</v>
      </c>
      <c r="X7" s="286">
        <v>2853</v>
      </c>
    </row>
    <row r="8" spans="1:25" ht="32.450000000000003" customHeight="1">
      <c r="A8" s="21" t="s">
        <v>15</v>
      </c>
      <c r="B8" s="288">
        <v>13172</v>
      </c>
      <c r="C8" s="289">
        <v>22</v>
      </c>
      <c r="D8" s="288">
        <v>1396</v>
      </c>
      <c r="E8" s="289">
        <v>4824</v>
      </c>
      <c r="F8" s="288">
        <v>3289</v>
      </c>
      <c r="G8" s="289">
        <v>1495</v>
      </c>
      <c r="H8" s="288">
        <v>700</v>
      </c>
      <c r="I8" s="289">
        <v>406</v>
      </c>
      <c r="J8" s="288">
        <v>311</v>
      </c>
      <c r="K8" s="289">
        <v>288</v>
      </c>
      <c r="L8" s="288">
        <v>441</v>
      </c>
      <c r="M8" s="21" t="s">
        <v>15</v>
      </c>
      <c r="N8" s="156">
        <v>13172</v>
      </c>
      <c r="O8" s="157">
        <v>205</v>
      </c>
      <c r="P8" s="156">
        <v>2922</v>
      </c>
      <c r="Q8" s="157">
        <v>5019</v>
      </c>
      <c r="R8" s="156">
        <v>2476</v>
      </c>
      <c r="S8" s="157">
        <v>990</v>
      </c>
      <c r="T8" s="156">
        <v>534</v>
      </c>
      <c r="U8" s="157">
        <v>289</v>
      </c>
      <c r="V8" s="156">
        <v>282</v>
      </c>
      <c r="W8" s="157">
        <v>195</v>
      </c>
      <c r="X8" s="156">
        <v>260</v>
      </c>
      <c r="Y8" s="155"/>
    </row>
    <row r="9" spans="1:25" ht="32.450000000000003" customHeight="1">
      <c r="A9" s="25" t="s">
        <v>16</v>
      </c>
      <c r="B9" s="288">
        <v>10354</v>
      </c>
      <c r="C9" s="289">
        <v>25</v>
      </c>
      <c r="D9" s="288">
        <v>1501</v>
      </c>
      <c r="E9" s="289">
        <v>4065</v>
      </c>
      <c r="F9" s="288">
        <v>2400</v>
      </c>
      <c r="G9" s="289">
        <v>959</v>
      </c>
      <c r="H9" s="288">
        <v>465</v>
      </c>
      <c r="I9" s="289">
        <v>265</v>
      </c>
      <c r="J9" s="288">
        <v>183</v>
      </c>
      <c r="K9" s="289">
        <v>178</v>
      </c>
      <c r="L9" s="288">
        <v>313</v>
      </c>
      <c r="M9" s="25" t="s">
        <v>16</v>
      </c>
      <c r="N9" s="156">
        <v>10354</v>
      </c>
      <c r="O9" s="157">
        <v>208</v>
      </c>
      <c r="P9" s="156">
        <v>2949</v>
      </c>
      <c r="Q9" s="157">
        <v>3933</v>
      </c>
      <c r="R9" s="156">
        <v>1575</v>
      </c>
      <c r="S9" s="157">
        <v>657</v>
      </c>
      <c r="T9" s="156">
        <v>336</v>
      </c>
      <c r="U9" s="157">
        <v>219</v>
      </c>
      <c r="V9" s="156">
        <v>163</v>
      </c>
      <c r="W9" s="157">
        <v>135</v>
      </c>
      <c r="X9" s="156">
        <v>179</v>
      </c>
      <c r="Y9" s="155"/>
    </row>
    <row r="10" spans="1:25" ht="32.450000000000003" customHeight="1">
      <c r="A10" s="21" t="s">
        <v>17</v>
      </c>
      <c r="B10" s="288">
        <v>10749</v>
      </c>
      <c r="C10" s="289">
        <v>41</v>
      </c>
      <c r="D10" s="288">
        <v>1795</v>
      </c>
      <c r="E10" s="289">
        <v>4728</v>
      </c>
      <c r="F10" s="288">
        <v>2437</v>
      </c>
      <c r="G10" s="289">
        <v>784</v>
      </c>
      <c r="H10" s="288">
        <v>362</v>
      </c>
      <c r="I10" s="289">
        <v>193</v>
      </c>
      <c r="J10" s="288">
        <v>117</v>
      </c>
      <c r="K10" s="289">
        <v>108</v>
      </c>
      <c r="L10" s="288">
        <v>184</v>
      </c>
      <c r="M10" s="21" t="s">
        <v>17</v>
      </c>
      <c r="N10" s="156">
        <v>10749</v>
      </c>
      <c r="O10" s="157">
        <v>305</v>
      </c>
      <c r="P10" s="156">
        <v>3413</v>
      </c>
      <c r="Q10" s="157">
        <v>4412</v>
      </c>
      <c r="R10" s="156">
        <v>1482</v>
      </c>
      <c r="S10" s="157">
        <v>501</v>
      </c>
      <c r="T10" s="156">
        <v>230</v>
      </c>
      <c r="U10" s="157">
        <v>129</v>
      </c>
      <c r="V10" s="156">
        <v>92</v>
      </c>
      <c r="W10" s="157">
        <v>76</v>
      </c>
      <c r="X10" s="156">
        <v>109</v>
      </c>
      <c r="Y10" s="155"/>
    </row>
    <row r="11" spans="1:25" ht="32.450000000000003" customHeight="1">
      <c r="A11" s="21" t="s">
        <v>18</v>
      </c>
      <c r="B11" s="288">
        <v>5040</v>
      </c>
      <c r="C11" s="289">
        <v>7</v>
      </c>
      <c r="D11" s="288">
        <v>561</v>
      </c>
      <c r="E11" s="289">
        <v>1788</v>
      </c>
      <c r="F11" s="288">
        <v>1303</v>
      </c>
      <c r="G11" s="289">
        <v>571</v>
      </c>
      <c r="H11" s="288">
        <v>259</v>
      </c>
      <c r="I11" s="289">
        <v>153</v>
      </c>
      <c r="J11" s="288">
        <v>117</v>
      </c>
      <c r="K11" s="289">
        <v>107</v>
      </c>
      <c r="L11" s="288">
        <v>174</v>
      </c>
      <c r="M11" s="21" t="s">
        <v>18</v>
      </c>
      <c r="N11" s="156">
        <v>5040</v>
      </c>
      <c r="O11" s="157">
        <v>70</v>
      </c>
      <c r="P11" s="156">
        <v>1152</v>
      </c>
      <c r="Q11" s="157">
        <v>1887</v>
      </c>
      <c r="R11" s="156">
        <v>893</v>
      </c>
      <c r="S11" s="157">
        <v>446</v>
      </c>
      <c r="T11" s="156">
        <v>184</v>
      </c>
      <c r="U11" s="157">
        <v>128</v>
      </c>
      <c r="V11" s="156">
        <v>92</v>
      </c>
      <c r="W11" s="157">
        <v>90</v>
      </c>
      <c r="X11" s="156">
        <v>98</v>
      </c>
      <c r="Y11" s="155"/>
    </row>
    <row r="12" spans="1:25" ht="32.450000000000003" customHeight="1">
      <c r="A12" s="21" t="s">
        <v>19</v>
      </c>
      <c r="B12" s="288">
        <v>11456</v>
      </c>
      <c r="C12" s="289">
        <v>31</v>
      </c>
      <c r="D12" s="288">
        <v>1528</v>
      </c>
      <c r="E12" s="289">
        <v>4716</v>
      </c>
      <c r="F12" s="288">
        <v>2728</v>
      </c>
      <c r="G12" s="289">
        <v>1069</v>
      </c>
      <c r="H12" s="288">
        <v>447</v>
      </c>
      <c r="I12" s="289">
        <v>281</v>
      </c>
      <c r="J12" s="288">
        <v>159</v>
      </c>
      <c r="K12" s="289">
        <v>149</v>
      </c>
      <c r="L12" s="288">
        <v>348</v>
      </c>
      <c r="M12" s="21" t="s">
        <v>19</v>
      </c>
      <c r="N12" s="156">
        <v>11456</v>
      </c>
      <c r="O12" s="157">
        <v>217</v>
      </c>
      <c r="P12" s="156">
        <v>3084</v>
      </c>
      <c r="Q12" s="157">
        <v>4645</v>
      </c>
      <c r="R12" s="156">
        <v>1746</v>
      </c>
      <c r="S12" s="157">
        <v>729</v>
      </c>
      <c r="T12" s="156">
        <v>342</v>
      </c>
      <c r="U12" s="157">
        <v>213</v>
      </c>
      <c r="V12" s="156">
        <v>158</v>
      </c>
      <c r="W12" s="157">
        <v>132</v>
      </c>
      <c r="X12" s="156">
        <v>190</v>
      </c>
      <c r="Y12" s="155"/>
    </row>
    <row r="13" spans="1:25" ht="32.450000000000003" customHeight="1">
      <c r="A13" s="21" t="s">
        <v>20</v>
      </c>
      <c r="B13" s="288">
        <v>17457</v>
      </c>
      <c r="C13" s="289">
        <v>63</v>
      </c>
      <c r="D13" s="288">
        <v>2912</v>
      </c>
      <c r="E13" s="289">
        <v>7805</v>
      </c>
      <c r="F13" s="288">
        <v>3825</v>
      </c>
      <c r="G13" s="289">
        <v>1350</v>
      </c>
      <c r="H13" s="288">
        <v>552</v>
      </c>
      <c r="I13" s="289">
        <v>296</v>
      </c>
      <c r="J13" s="288">
        <v>221</v>
      </c>
      <c r="K13" s="289">
        <v>135</v>
      </c>
      <c r="L13" s="288">
        <v>298</v>
      </c>
      <c r="M13" s="21" t="s">
        <v>20</v>
      </c>
      <c r="N13" s="156">
        <v>17457</v>
      </c>
      <c r="O13" s="157">
        <v>433</v>
      </c>
      <c r="P13" s="156">
        <v>5900</v>
      </c>
      <c r="Q13" s="157">
        <v>6894</v>
      </c>
      <c r="R13" s="156">
        <v>2422</v>
      </c>
      <c r="S13" s="157">
        <v>784</v>
      </c>
      <c r="T13" s="156">
        <v>386</v>
      </c>
      <c r="U13" s="157">
        <v>205</v>
      </c>
      <c r="V13" s="156">
        <v>138</v>
      </c>
      <c r="W13" s="157">
        <v>128</v>
      </c>
      <c r="X13" s="156">
        <v>167</v>
      </c>
      <c r="Y13" s="155"/>
    </row>
    <row r="14" spans="1:25" ht="32.450000000000003" customHeight="1">
      <c r="A14" s="21" t="s">
        <v>21</v>
      </c>
      <c r="B14" s="288">
        <v>25808</v>
      </c>
      <c r="C14" s="289">
        <v>80</v>
      </c>
      <c r="D14" s="288">
        <v>3244</v>
      </c>
      <c r="E14" s="289">
        <v>10616</v>
      </c>
      <c r="F14" s="288">
        <v>6207</v>
      </c>
      <c r="G14" s="289">
        <v>2457</v>
      </c>
      <c r="H14" s="288">
        <v>1111</v>
      </c>
      <c r="I14" s="289">
        <v>547</v>
      </c>
      <c r="J14" s="288">
        <v>383</v>
      </c>
      <c r="K14" s="289">
        <v>375</v>
      </c>
      <c r="L14" s="288">
        <v>788</v>
      </c>
      <c r="M14" s="21" t="s">
        <v>21</v>
      </c>
      <c r="N14" s="156">
        <v>25808</v>
      </c>
      <c r="O14" s="157">
        <v>450</v>
      </c>
      <c r="P14" s="156">
        <v>6582</v>
      </c>
      <c r="Q14" s="157">
        <v>10442</v>
      </c>
      <c r="R14" s="156">
        <v>4411</v>
      </c>
      <c r="S14" s="157">
        <v>1664</v>
      </c>
      <c r="T14" s="156">
        <v>756</v>
      </c>
      <c r="U14" s="157">
        <v>421</v>
      </c>
      <c r="V14" s="156">
        <v>325</v>
      </c>
      <c r="W14" s="157">
        <v>298</v>
      </c>
      <c r="X14" s="156">
        <v>459</v>
      </c>
      <c r="Y14" s="155"/>
    </row>
    <row r="15" spans="1:25" ht="32.450000000000003" customHeight="1">
      <c r="A15" s="21" t="s">
        <v>22</v>
      </c>
      <c r="B15" s="288">
        <v>4920</v>
      </c>
      <c r="C15" s="289">
        <v>8</v>
      </c>
      <c r="D15" s="288">
        <v>733</v>
      </c>
      <c r="E15" s="289">
        <v>2010</v>
      </c>
      <c r="F15" s="288">
        <v>1133</v>
      </c>
      <c r="G15" s="289">
        <v>399</v>
      </c>
      <c r="H15" s="288">
        <v>209</v>
      </c>
      <c r="I15" s="289">
        <v>114</v>
      </c>
      <c r="J15" s="288">
        <v>107</v>
      </c>
      <c r="K15" s="289">
        <v>61</v>
      </c>
      <c r="L15" s="288">
        <v>146</v>
      </c>
      <c r="M15" s="21" t="s">
        <v>22</v>
      </c>
      <c r="N15" s="156">
        <v>4920</v>
      </c>
      <c r="O15" s="157">
        <v>90</v>
      </c>
      <c r="P15" s="156">
        <v>1451</v>
      </c>
      <c r="Q15" s="157">
        <v>1926</v>
      </c>
      <c r="R15" s="156">
        <v>699</v>
      </c>
      <c r="S15" s="157">
        <v>307</v>
      </c>
      <c r="T15" s="156">
        <v>128</v>
      </c>
      <c r="U15" s="157">
        <v>90</v>
      </c>
      <c r="V15" s="156">
        <v>80</v>
      </c>
      <c r="W15" s="157">
        <v>67</v>
      </c>
      <c r="X15" s="156">
        <v>82</v>
      </c>
      <c r="Y15" s="155"/>
    </row>
    <row r="16" spans="1:25" ht="32.450000000000003" customHeight="1">
      <c r="A16" s="21" t="s">
        <v>23</v>
      </c>
      <c r="B16" s="288">
        <v>10852</v>
      </c>
      <c r="C16" s="289">
        <v>37</v>
      </c>
      <c r="D16" s="288">
        <v>1950</v>
      </c>
      <c r="E16" s="289">
        <v>5020</v>
      </c>
      <c r="F16" s="288">
        <v>2294</v>
      </c>
      <c r="G16" s="289">
        <v>802</v>
      </c>
      <c r="H16" s="288">
        <v>296</v>
      </c>
      <c r="I16" s="289">
        <v>144</v>
      </c>
      <c r="J16" s="288">
        <v>97</v>
      </c>
      <c r="K16" s="289">
        <v>70</v>
      </c>
      <c r="L16" s="288">
        <v>142</v>
      </c>
      <c r="M16" s="21" t="s">
        <v>23</v>
      </c>
      <c r="N16" s="156">
        <v>10852</v>
      </c>
      <c r="O16" s="157">
        <v>262</v>
      </c>
      <c r="P16" s="156">
        <v>3936</v>
      </c>
      <c r="Q16" s="157">
        <v>4332</v>
      </c>
      <c r="R16" s="156">
        <v>1368</v>
      </c>
      <c r="S16" s="157">
        <v>453</v>
      </c>
      <c r="T16" s="156">
        <v>199</v>
      </c>
      <c r="U16" s="157">
        <v>103</v>
      </c>
      <c r="V16" s="156">
        <v>58</v>
      </c>
      <c r="W16" s="157">
        <v>59</v>
      </c>
      <c r="X16" s="156">
        <v>82</v>
      </c>
      <c r="Y16" s="155"/>
    </row>
    <row r="17" spans="1:25" ht="32.450000000000003" customHeight="1">
      <c r="A17" s="21" t="s">
        <v>24</v>
      </c>
      <c r="B17" s="288">
        <v>6061</v>
      </c>
      <c r="C17" s="289">
        <v>21</v>
      </c>
      <c r="D17" s="288">
        <v>978</v>
      </c>
      <c r="E17" s="289">
        <v>2704</v>
      </c>
      <c r="F17" s="288">
        <v>1396</v>
      </c>
      <c r="G17" s="289">
        <v>467</v>
      </c>
      <c r="H17" s="288">
        <v>192</v>
      </c>
      <c r="I17" s="289">
        <v>92</v>
      </c>
      <c r="J17" s="288">
        <v>66</v>
      </c>
      <c r="K17" s="289">
        <v>66</v>
      </c>
      <c r="L17" s="288">
        <v>79</v>
      </c>
      <c r="M17" s="21" t="s">
        <v>24</v>
      </c>
      <c r="N17" s="156">
        <v>6061</v>
      </c>
      <c r="O17" s="157">
        <v>155</v>
      </c>
      <c r="P17" s="156">
        <v>1840</v>
      </c>
      <c r="Q17" s="157">
        <v>2593</v>
      </c>
      <c r="R17" s="156">
        <v>842</v>
      </c>
      <c r="S17" s="157">
        <v>282</v>
      </c>
      <c r="T17" s="156">
        <v>120</v>
      </c>
      <c r="U17" s="157">
        <v>69</v>
      </c>
      <c r="V17" s="156">
        <v>61</v>
      </c>
      <c r="W17" s="157">
        <v>50</v>
      </c>
      <c r="X17" s="156">
        <v>49</v>
      </c>
      <c r="Y17" s="155"/>
    </row>
    <row r="18" spans="1:25" ht="32.450000000000003" customHeight="1">
      <c r="A18" s="21" t="s">
        <v>25</v>
      </c>
      <c r="B18" s="288">
        <v>11858</v>
      </c>
      <c r="C18" s="289">
        <v>25</v>
      </c>
      <c r="D18" s="288">
        <v>1782</v>
      </c>
      <c r="E18" s="289">
        <v>4491</v>
      </c>
      <c r="F18" s="288">
        <v>2601</v>
      </c>
      <c r="G18" s="289">
        <v>1164</v>
      </c>
      <c r="H18" s="288">
        <v>600</v>
      </c>
      <c r="I18" s="289">
        <v>339</v>
      </c>
      <c r="J18" s="288">
        <v>231</v>
      </c>
      <c r="K18" s="289">
        <v>223</v>
      </c>
      <c r="L18" s="288">
        <v>402</v>
      </c>
      <c r="M18" s="21" t="s">
        <v>25</v>
      </c>
      <c r="N18" s="156">
        <v>11858</v>
      </c>
      <c r="O18" s="157">
        <v>243</v>
      </c>
      <c r="P18" s="156">
        <v>3287</v>
      </c>
      <c r="Q18" s="157">
        <v>4346</v>
      </c>
      <c r="R18" s="156">
        <v>1875</v>
      </c>
      <c r="S18" s="157">
        <v>787</v>
      </c>
      <c r="T18" s="156">
        <v>450</v>
      </c>
      <c r="U18" s="157">
        <v>252</v>
      </c>
      <c r="V18" s="156">
        <v>223</v>
      </c>
      <c r="W18" s="157">
        <v>173</v>
      </c>
      <c r="X18" s="156">
        <v>222</v>
      </c>
      <c r="Y18" s="155"/>
    </row>
    <row r="19" spans="1:25" ht="32.450000000000003" customHeight="1">
      <c r="A19" s="21" t="s">
        <v>26</v>
      </c>
      <c r="B19" s="288">
        <v>22338</v>
      </c>
      <c r="C19" s="289">
        <v>68</v>
      </c>
      <c r="D19" s="288">
        <v>3149</v>
      </c>
      <c r="E19" s="289">
        <v>9020</v>
      </c>
      <c r="F19" s="288">
        <v>5013</v>
      </c>
      <c r="G19" s="289">
        <v>2024</v>
      </c>
      <c r="H19" s="288">
        <v>967</v>
      </c>
      <c r="I19" s="289">
        <v>594</v>
      </c>
      <c r="J19" s="288">
        <v>450</v>
      </c>
      <c r="K19" s="289">
        <v>369</v>
      </c>
      <c r="L19" s="288">
        <v>684</v>
      </c>
      <c r="M19" s="21" t="s">
        <v>26</v>
      </c>
      <c r="N19" s="156">
        <v>22338</v>
      </c>
      <c r="O19" s="157">
        <v>405</v>
      </c>
      <c r="P19" s="156">
        <v>6087</v>
      </c>
      <c r="Q19" s="157">
        <v>8548</v>
      </c>
      <c r="R19" s="156">
        <v>3505</v>
      </c>
      <c r="S19" s="157">
        <v>1466</v>
      </c>
      <c r="T19" s="156">
        <v>774</v>
      </c>
      <c r="U19" s="157">
        <v>481</v>
      </c>
      <c r="V19" s="156">
        <v>382</v>
      </c>
      <c r="W19" s="157">
        <v>304</v>
      </c>
      <c r="X19" s="156">
        <v>386</v>
      </c>
      <c r="Y19" s="155"/>
    </row>
    <row r="20" spans="1:25" ht="32.450000000000003" customHeight="1">
      <c r="A20" s="21" t="s">
        <v>27</v>
      </c>
      <c r="B20" s="288">
        <v>5892</v>
      </c>
      <c r="C20" s="289">
        <v>17</v>
      </c>
      <c r="D20" s="288">
        <v>906</v>
      </c>
      <c r="E20" s="289">
        <v>2683</v>
      </c>
      <c r="F20" s="288">
        <v>1398</v>
      </c>
      <c r="G20" s="289">
        <v>378</v>
      </c>
      <c r="H20" s="288">
        <v>174</v>
      </c>
      <c r="I20" s="289">
        <v>89</v>
      </c>
      <c r="J20" s="288">
        <v>72</v>
      </c>
      <c r="K20" s="289">
        <v>62</v>
      </c>
      <c r="L20" s="288">
        <v>113</v>
      </c>
      <c r="M20" s="21" t="s">
        <v>27</v>
      </c>
      <c r="N20" s="156">
        <v>5892</v>
      </c>
      <c r="O20" s="157">
        <v>155</v>
      </c>
      <c r="P20" s="156">
        <v>1844</v>
      </c>
      <c r="Q20" s="157">
        <v>2514</v>
      </c>
      <c r="R20" s="156">
        <v>759</v>
      </c>
      <c r="S20" s="157">
        <v>260</v>
      </c>
      <c r="T20" s="156">
        <v>115</v>
      </c>
      <c r="U20" s="157">
        <v>72</v>
      </c>
      <c r="V20" s="156">
        <v>57</v>
      </c>
      <c r="W20" s="157">
        <v>46</v>
      </c>
      <c r="X20" s="156">
        <v>70</v>
      </c>
      <c r="Y20" s="155"/>
    </row>
    <row r="21" spans="1:25" ht="32.450000000000003" customHeight="1">
      <c r="A21" s="25" t="s">
        <v>28</v>
      </c>
      <c r="B21" s="288">
        <v>6903</v>
      </c>
      <c r="C21" s="289">
        <v>16</v>
      </c>
      <c r="D21" s="288">
        <v>985</v>
      </c>
      <c r="E21" s="289">
        <v>2783</v>
      </c>
      <c r="F21" s="288">
        <v>1604</v>
      </c>
      <c r="G21" s="289">
        <v>641</v>
      </c>
      <c r="H21" s="288">
        <v>302</v>
      </c>
      <c r="I21" s="289">
        <v>178</v>
      </c>
      <c r="J21" s="288">
        <v>119</v>
      </c>
      <c r="K21" s="289">
        <v>99</v>
      </c>
      <c r="L21" s="288">
        <v>176</v>
      </c>
      <c r="M21" s="25" t="s">
        <v>28</v>
      </c>
      <c r="N21" s="156">
        <v>6903</v>
      </c>
      <c r="O21" s="157">
        <v>148</v>
      </c>
      <c r="P21" s="156">
        <v>1966</v>
      </c>
      <c r="Q21" s="157">
        <v>2711</v>
      </c>
      <c r="R21" s="156">
        <v>1033</v>
      </c>
      <c r="S21" s="157">
        <v>434</v>
      </c>
      <c r="T21" s="156">
        <v>215</v>
      </c>
      <c r="U21" s="157">
        <v>137</v>
      </c>
      <c r="V21" s="156">
        <v>117</v>
      </c>
      <c r="W21" s="157">
        <v>66</v>
      </c>
      <c r="X21" s="156">
        <v>76</v>
      </c>
      <c r="Y21" s="155"/>
    </row>
    <row r="22" spans="1:25" ht="32.450000000000003" customHeight="1">
      <c r="A22" s="21" t="s">
        <v>29</v>
      </c>
      <c r="B22" s="288">
        <v>17633</v>
      </c>
      <c r="C22" s="289">
        <v>47</v>
      </c>
      <c r="D22" s="288">
        <v>2633</v>
      </c>
      <c r="E22" s="289">
        <v>7410</v>
      </c>
      <c r="F22" s="288">
        <v>4077</v>
      </c>
      <c r="G22" s="289">
        <v>1556</v>
      </c>
      <c r="H22" s="288">
        <v>719</v>
      </c>
      <c r="I22" s="289">
        <v>353</v>
      </c>
      <c r="J22" s="288">
        <v>273</v>
      </c>
      <c r="K22" s="289">
        <v>223</v>
      </c>
      <c r="L22" s="288">
        <v>342</v>
      </c>
      <c r="M22" s="21" t="s">
        <v>29</v>
      </c>
      <c r="N22" s="156">
        <v>17633</v>
      </c>
      <c r="O22" s="157">
        <v>314</v>
      </c>
      <c r="P22" s="156">
        <v>5059</v>
      </c>
      <c r="Q22" s="157">
        <v>7102</v>
      </c>
      <c r="R22" s="156">
        <v>2743</v>
      </c>
      <c r="S22" s="157">
        <v>1074</v>
      </c>
      <c r="T22" s="156">
        <v>460</v>
      </c>
      <c r="U22" s="157">
        <v>298</v>
      </c>
      <c r="V22" s="156">
        <v>212</v>
      </c>
      <c r="W22" s="157">
        <v>160</v>
      </c>
      <c r="X22" s="156">
        <v>211</v>
      </c>
      <c r="Y22" s="155"/>
    </row>
    <row r="23" spans="1:25" ht="32.450000000000003" customHeight="1">
      <c r="A23" s="21" t="s">
        <v>30</v>
      </c>
      <c r="B23" s="288">
        <v>8339</v>
      </c>
      <c r="C23" s="289">
        <v>17</v>
      </c>
      <c r="D23" s="288">
        <v>831</v>
      </c>
      <c r="E23" s="289">
        <v>2917</v>
      </c>
      <c r="F23" s="288">
        <v>2056</v>
      </c>
      <c r="G23" s="289">
        <v>952</v>
      </c>
      <c r="H23" s="288">
        <v>485</v>
      </c>
      <c r="I23" s="289">
        <v>301</v>
      </c>
      <c r="J23" s="288">
        <v>230</v>
      </c>
      <c r="K23" s="289">
        <v>185</v>
      </c>
      <c r="L23" s="288">
        <v>365</v>
      </c>
      <c r="M23" s="21" t="s">
        <v>30</v>
      </c>
      <c r="N23" s="156">
        <v>8339</v>
      </c>
      <c r="O23" s="157">
        <v>136</v>
      </c>
      <c r="P23" s="156">
        <v>1836</v>
      </c>
      <c r="Q23" s="157">
        <v>3024</v>
      </c>
      <c r="R23" s="156">
        <v>1484</v>
      </c>
      <c r="S23" s="157">
        <v>681</v>
      </c>
      <c r="T23" s="156">
        <v>372</v>
      </c>
      <c r="U23" s="157">
        <v>229</v>
      </c>
      <c r="V23" s="156">
        <v>194</v>
      </c>
      <c r="W23" s="157">
        <v>170</v>
      </c>
      <c r="X23" s="156">
        <v>213</v>
      </c>
      <c r="Y23" s="155"/>
    </row>
    <row r="24" spans="1:25" ht="24.75" customHeight="1">
      <c r="L24" s="10"/>
      <c r="X24" s="10"/>
    </row>
    <row r="25" spans="1:25" ht="24.75" customHeight="1"/>
  </sheetData>
  <mergeCells count="4">
    <mergeCell ref="A4:A5"/>
    <mergeCell ref="B4:B5"/>
    <mergeCell ref="M4:M5"/>
    <mergeCell ref="N4:N5"/>
  </mergeCells>
  <pageMargins left="0.75" right="0.75" top="1" bottom="1" header="0.5" footer="0.5"/>
  <pageSetup paperSize="9" scale="94" orientation="portrait" r:id="rId1"/>
  <headerFooter alignWithMargins="0"/>
  <colBreaks count="1" manualBreakCount="1">
    <brk id="12" max="2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L25"/>
  <sheetViews>
    <sheetView view="pageBreakPreview" zoomScaleNormal="100" zoomScaleSheetLayoutView="100" workbookViewId="0">
      <selection activeCell="G8" sqref="G8"/>
    </sheetView>
  </sheetViews>
  <sheetFormatPr defaultColWidth="7.85546875" defaultRowHeight="12.75"/>
  <cols>
    <col min="1" max="1" width="19.85546875" style="159" customWidth="1"/>
    <col min="2" max="2" width="6.5703125" style="159" customWidth="1"/>
    <col min="3" max="9" width="5.7109375" style="159" customWidth="1"/>
    <col min="10" max="12" width="7.7109375" style="159" customWidth="1"/>
    <col min="13" max="16384" width="7.85546875" style="159"/>
  </cols>
  <sheetData>
    <row r="1" spans="1:12" ht="20.25" customHeight="1">
      <c r="A1" s="158" t="s">
        <v>397</v>
      </c>
    </row>
    <row r="2" spans="1:12" ht="19.5" customHeight="1">
      <c r="A2" s="160" t="s">
        <v>357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2"/>
    </row>
    <row r="3" spans="1:12" ht="28.5" customHeight="1" thickBot="1">
      <c r="A3" s="163"/>
      <c r="B3" s="163"/>
      <c r="C3" s="163"/>
      <c r="D3" s="163"/>
      <c r="E3" s="164"/>
      <c r="F3" s="164"/>
      <c r="G3" s="164"/>
      <c r="H3" s="164"/>
      <c r="I3" s="164"/>
      <c r="J3" s="164"/>
      <c r="K3" s="164"/>
      <c r="L3" s="164"/>
    </row>
    <row r="4" spans="1:12" ht="39.75" customHeight="1">
      <c r="A4" s="523" t="s">
        <v>158</v>
      </c>
      <c r="B4" s="165" t="s">
        <v>159</v>
      </c>
      <c r="C4" s="166"/>
      <c r="D4" s="166"/>
      <c r="E4" s="166"/>
      <c r="F4" s="166"/>
      <c r="G4" s="166"/>
      <c r="H4" s="166"/>
      <c r="I4" s="166"/>
      <c r="J4" s="165" t="s">
        <v>160</v>
      </c>
      <c r="K4" s="166"/>
      <c r="L4" s="166"/>
    </row>
    <row r="5" spans="1:12" ht="114.75" customHeight="1" thickBot="1">
      <c r="A5" s="524"/>
      <c r="B5" s="167" t="s">
        <v>161</v>
      </c>
      <c r="C5" s="168" t="s">
        <v>162</v>
      </c>
      <c r="D5" s="169" t="s">
        <v>147</v>
      </c>
      <c r="E5" s="170" t="s">
        <v>148</v>
      </c>
      <c r="F5" s="169" t="s">
        <v>149</v>
      </c>
      <c r="G5" s="170" t="s">
        <v>150</v>
      </c>
      <c r="H5" s="169" t="s">
        <v>151</v>
      </c>
      <c r="I5" s="171" t="s">
        <v>163</v>
      </c>
      <c r="J5" s="169" t="s">
        <v>164</v>
      </c>
      <c r="K5" s="170" t="s">
        <v>165</v>
      </c>
      <c r="L5" s="172" t="s">
        <v>166</v>
      </c>
    </row>
    <row r="6" spans="1:12" s="176" customFormat="1" ht="29.1" customHeight="1">
      <c r="A6" s="173" t="s">
        <v>167</v>
      </c>
      <c r="B6" s="174">
        <v>40</v>
      </c>
      <c r="C6" s="329">
        <v>12.3</v>
      </c>
      <c r="D6" s="329">
        <v>47.2</v>
      </c>
      <c r="E6" s="329">
        <v>87.5</v>
      </c>
      <c r="F6" s="329">
        <v>74.3</v>
      </c>
      <c r="G6" s="329">
        <v>31.5</v>
      </c>
      <c r="H6" s="329">
        <v>6.6</v>
      </c>
      <c r="I6" s="329">
        <v>0.3</v>
      </c>
      <c r="J6" s="330">
        <v>1.2889999999999999</v>
      </c>
      <c r="K6" s="330">
        <v>0.627</v>
      </c>
      <c r="L6" s="175">
        <v>0.93500000000000005</v>
      </c>
    </row>
    <row r="7" spans="1:12" ht="29.1" customHeight="1">
      <c r="A7" s="177" t="s">
        <v>15</v>
      </c>
      <c r="B7" s="178">
        <v>38.1</v>
      </c>
      <c r="C7" s="179">
        <v>14.5</v>
      </c>
      <c r="D7" s="179">
        <v>45.5</v>
      </c>
      <c r="E7" s="179">
        <v>79.2</v>
      </c>
      <c r="F7" s="179">
        <v>68.8</v>
      </c>
      <c r="G7" s="179">
        <v>29.4</v>
      </c>
      <c r="H7" s="179">
        <v>5.8</v>
      </c>
      <c r="I7" s="179">
        <v>0.2</v>
      </c>
      <c r="J7" s="180">
        <v>1.206</v>
      </c>
      <c r="K7" s="180">
        <v>0.59199999999999997</v>
      </c>
      <c r="L7" s="181">
        <v>0.83299999999999996</v>
      </c>
    </row>
    <row r="8" spans="1:12" ht="27" customHeight="1">
      <c r="A8" s="182" t="s">
        <v>16</v>
      </c>
      <c r="B8" s="178">
        <v>38.200000000000003</v>
      </c>
      <c r="C8" s="179">
        <v>14.9</v>
      </c>
      <c r="D8" s="179">
        <v>51.5</v>
      </c>
      <c r="E8" s="179">
        <v>83.6</v>
      </c>
      <c r="F8" s="179">
        <v>67.099999999999994</v>
      </c>
      <c r="G8" s="179">
        <v>28.2</v>
      </c>
      <c r="H8" s="179">
        <v>5.8</v>
      </c>
      <c r="I8" s="179">
        <v>0.3</v>
      </c>
      <c r="J8" s="180">
        <v>1.2490000000000001</v>
      </c>
      <c r="K8" s="180">
        <v>0.60699999999999998</v>
      </c>
      <c r="L8" s="181">
        <v>0.93500000000000005</v>
      </c>
    </row>
    <row r="9" spans="1:12" ht="24.75" customHeight="1">
      <c r="A9" s="177" t="s">
        <v>17</v>
      </c>
      <c r="B9" s="183">
        <v>38.799999999999997</v>
      </c>
      <c r="C9" s="184">
        <v>11.3</v>
      </c>
      <c r="D9" s="184">
        <v>43.9</v>
      </c>
      <c r="E9" s="184">
        <v>84.4</v>
      </c>
      <c r="F9" s="184">
        <v>73.5</v>
      </c>
      <c r="G9" s="184">
        <v>32.4</v>
      </c>
      <c r="H9" s="184">
        <v>7.4</v>
      </c>
      <c r="I9" s="184">
        <v>0.4</v>
      </c>
      <c r="J9" s="180">
        <v>1.2569999999999999</v>
      </c>
      <c r="K9" s="180">
        <v>0.61099999999999999</v>
      </c>
      <c r="L9" s="181">
        <v>0.86399999999999999</v>
      </c>
    </row>
    <row r="10" spans="1:12" ht="24.75" customHeight="1">
      <c r="A10" s="177" t="s">
        <v>18</v>
      </c>
      <c r="B10" s="178">
        <v>38.700000000000003</v>
      </c>
      <c r="C10" s="179">
        <v>16.5</v>
      </c>
      <c r="D10" s="179">
        <v>54.3</v>
      </c>
      <c r="E10" s="179">
        <v>81.8</v>
      </c>
      <c r="F10" s="179">
        <v>66.3</v>
      </c>
      <c r="G10" s="179">
        <v>28</v>
      </c>
      <c r="H10" s="179">
        <v>5.3</v>
      </c>
      <c r="I10" s="179">
        <v>0.2</v>
      </c>
      <c r="J10" s="180">
        <v>1.2529999999999999</v>
      </c>
      <c r="K10" s="180">
        <v>0.60099999999999998</v>
      </c>
      <c r="L10" s="181">
        <v>0.92800000000000005</v>
      </c>
    </row>
    <row r="11" spans="1:12" ht="24.75" customHeight="1">
      <c r="A11" s="177" t="s">
        <v>19</v>
      </c>
      <c r="B11" s="178">
        <v>38.299999999999997</v>
      </c>
      <c r="C11" s="179">
        <v>11.3</v>
      </c>
      <c r="D11" s="179">
        <v>45</v>
      </c>
      <c r="E11" s="179">
        <v>87.7</v>
      </c>
      <c r="F11" s="179">
        <v>74.599999999999994</v>
      </c>
      <c r="G11" s="179">
        <v>29.1</v>
      </c>
      <c r="H11" s="179">
        <v>5.8</v>
      </c>
      <c r="I11" s="179">
        <v>0.2</v>
      </c>
      <c r="J11" s="180">
        <v>1.26</v>
      </c>
      <c r="K11" s="180">
        <v>0.61299999999999999</v>
      </c>
      <c r="L11" s="181">
        <v>0.71</v>
      </c>
    </row>
    <row r="12" spans="1:12" ht="24.75" customHeight="1">
      <c r="A12" s="177" t="s">
        <v>20</v>
      </c>
      <c r="B12" s="178">
        <v>41.7</v>
      </c>
      <c r="C12" s="179">
        <v>8.8000000000000007</v>
      </c>
      <c r="D12" s="179">
        <v>43.1</v>
      </c>
      <c r="E12" s="179">
        <v>90.4</v>
      </c>
      <c r="F12" s="179">
        <v>80.400000000000006</v>
      </c>
      <c r="G12" s="179">
        <v>35.700000000000003</v>
      </c>
      <c r="H12" s="179">
        <v>7.5</v>
      </c>
      <c r="I12" s="179">
        <v>0.4</v>
      </c>
      <c r="J12" s="180">
        <v>1.32</v>
      </c>
      <c r="K12" s="180">
        <v>0.63900000000000001</v>
      </c>
      <c r="L12" s="181">
        <v>1.1060000000000001</v>
      </c>
    </row>
    <row r="13" spans="1:12" ht="24.75" customHeight="1">
      <c r="A13" s="177" t="s">
        <v>21</v>
      </c>
      <c r="B13" s="178">
        <v>44.6</v>
      </c>
      <c r="C13" s="179">
        <v>10.3</v>
      </c>
      <c r="D13" s="179">
        <v>44.7</v>
      </c>
      <c r="E13" s="179">
        <v>93.3</v>
      </c>
      <c r="F13" s="179">
        <v>88.4</v>
      </c>
      <c r="G13" s="179">
        <v>38.5</v>
      </c>
      <c r="H13" s="179">
        <v>8.6</v>
      </c>
      <c r="I13" s="179">
        <v>0.4</v>
      </c>
      <c r="J13" s="180">
        <v>1.409</v>
      </c>
      <c r="K13" s="180">
        <v>0.68300000000000005</v>
      </c>
      <c r="L13" s="181">
        <v>1.044</v>
      </c>
    </row>
    <row r="14" spans="1:12" ht="24.75" customHeight="1">
      <c r="A14" s="177" t="s">
        <v>22</v>
      </c>
      <c r="B14" s="178">
        <v>34.299999999999997</v>
      </c>
      <c r="C14" s="179">
        <v>12.2</v>
      </c>
      <c r="D14" s="179">
        <v>45.2</v>
      </c>
      <c r="E14" s="179">
        <v>78</v>
      </c>
      <c r="F14" s="179">
        <v>60.3</v>
      </c>
      <c r="G14" s="179">
        <v>25.9</v>
      </c>
      <c r="H14" s="179">
        <v>4.9000000000000004</v>
      </c>
      <c r="I14" s="179">
        <v>0.1</v>
      </c>
      <c r="J14" s="180">
        <v>1.1240000000000001</v>
      </c>
      <c r="K14" s="180">
        <v>0.53100000000000003</v>
      </c>
      <c r="L14" s="181">
        <v>0.79200000000000004</v>
      </c>
    </row>
    <row r="15" spans="1:12" ht="24.75" customHeight="1">
      <c r="A15" s="177" t="s">
        <v>23</v>
      </c>
      <c r="B15" s="178">
        <v>37.299999999999997</v>
      </c>
      <c r="C15" s="179">
        <v>8.1999999999999993</v>
      </c>
      <c r="D15" s="179">
        <v>39.799999999999997</v>
      </c>
      <c r="E15" s="179">
        <v>86.3</v>
      </c>
      <c r="F15" s="179">
        <v>69.7</v>
      </c>
      <c r="G15" s="179">
        <v>30.3</v>
      </c>
      <c r="H15" s="179">
        <v>6.7</v>
      </c>
      <c r="I15" s="179">
        <v>0.3</v>
      </c>
      <c r="J15" s="180">
        <v>1.1990000000000001</v>
      </c>
      <c r="K15" s="180">
        <v>0.58799999999999997</v>
      </c>
      <c r="L15" s="181">
        <v>1.008</v>
      </c>
    </row>
    <row r="16" spans="1:12" ht="24.75" customHeight="1">
      <c r="A16" s="177" t="s">
        <v>24</v>
      </c>
      <c r="B16" s="178">
        <v>38</v>
      </c>
      <c r="C16" s="179">
        <v>10.1</v>
      </c>
      <c r="D16" s="179">
        <v>41.1</v>
      </c>
      <c r="E16" s="179">
        <v>86.2</v>
      </c>
      <c r="F16" s="179">
        <v>73.2</v>
      </c>
      <c r="G16" s="179">
        <v>29.5</v>
      </c>
      <c r="H16" s="179">
        <v>6.7</v>
      </c>
      <c r="I16" s="179">
        <v>0.3</v>
      </c>
      <c r="J16" s="180">
        <v>1.226</v>
      </c>
      <c r="K16" s="180">
        <v>0.59799999999999998</v>
      </c>
      <c r="L16" s="181">
        <v>0.88</v>
      </c>
    </row>
    <row r="17" spans="1:12" ht="24.75" customHeight="1">
      <c r="A17" s="177" t="s">
        <v>25</v>
      </c>
      <c r="B17" s="178">
        <v>43.9</v>
      </c>
      <c r="C17" s="179">
        <v>15.9</v>
      </c>
      <c r="D17" s="179">
        <v>59.2</v>
      </c>
      <c r="E17" s="179">
        <v>93.5</v>
      </c>
      <c r="F17" s="179">
        <v>75.7</v>
      </c>
      <c r="G17" s="179">
        <v>32.799999999999997</v>
      </c>
      <c r="H17" s="179">
        <v>7.1</v>
      </c>
      <c r="I17" s="179">
        <v>0.3</v>
      </c>
      <c r="J17" s="180">
        <v>1.4119999999999999</v>
      </c>
      <c r="K17" s="180">
        <v>0.68799999999999994</v>
      </c>
      <c r="L17" s="181">
        <v>1.169</v>
      </c>
    </row>
    <row r="18" spans="1:12" ht="24.75" customHeight="1">
      <c r="A18" s="177" t="s">
        <v>26</v>
      </c>
      <c r="B18" s="178">
        <v>38.700000000000003</v>
      </c>
      <c r="C18" s="179">
        <v>13.1</v>
      </c>
      <c r="D18" s="179">
        <v>47.6</v>
      </c>
      <c r="E18" s="179">
        <v>86.4</v>
      </c>
      <c r="F18" s="179">
        <v>70.5</v>
      </c>
      <c r="G18" s="179">
        <v>30.4</v>
      </c>
      <c r="H18" s="179">
        <v>5.5</v>
      </c>
      <c r="I18" s="179">
        <v>0.2</v>
      </c>
      <c r="J18" s="180">
        <v>1.258</v>
      </c>
      <c r="K18" s="180">
        <v>0.61099999999999999</v>
      </c>
      <c r="L18" s="181">
        <v>0.82499999999999996</v>
      </c>
    </row>
    <row r="19" spans="1:12" ht="24.75" customHeight="1">
      <c r="A19" s="177" t="s">
        <v>27</v>
      </c>
      <c r="B19" s="178">
        <v>36.299999999999997</v>
      </c>
      <c r="C19" s="179">
        <v>9.5</v>
      </c>
      <c r="D19" s="179">
        <v>43.5</v>
      </c>
      <c r="E19" s="179">
        <v>85.7</v>
      </c>
      <c r="F19" s="179">
        <v>66.7</v>
      </c>
      <c r="G19" s="179">
        <v>26.5</v>
      </c>
      <c r="H19" s="179">
        <v>5.7</v>
      </c>
      <c r="I19" s="179">
        <v>0.2</v>
      </c>
      <c r="J19" s="180">
        <v>1.181</v>
      </c>
      <c r="K19" s="180">
        <v>0.58899999999999997</v>
      </c>
      <c r="L19" s="181">
        <v>0.73399999999999999</v>
      </c>
    </row>
    <row r="20" spans="1:12" ht="24.75" customHeight="1">
      <c r="A20" s="182" t="s">
        <v>28</v>
      </c>
      <c r="B20" s="178">
        <v>37.700000000000003</v>
      </c>
      <c r="C20" s="179">
        <v>17</v>
      </c>
      <c r="D20" s="179">
        <v>52</v>
      </c>
      <c r="E20" s="179">
        <v>80.400000000000006</v>
      </c>
      <c r="F20" s="179">
        <v>63.9</v>
      </c>
      <c r="G20" s="179">
        <v>27.8</v>
      </c>
      <c r="H20" s="179">
        <v>5.8</v>
      </c>
      <c r="I20" s="179">
        <v>0.3</v>
      </c>
      <c r="J20" s="180">
        <v>1.228</v>
      </c>
      <c r="K20" s="180">
        <v>0.59699999999999998</v>
      </c>
      <c r="L20" s="181">
        <v>0.94699999999999995</v>
      </c>
    </row>
    <row r="21" spans="1:12" ht="24.75" customHeight="1">
      <c r="A21" s="177" t="s">
        <v>29</v>
      </c>
      <c r="B21" s="178">
        <v>43.3</v>
      </c>
      <c r="C21" s="179">
        <v>12.2</v>
      </c>
      <c r="D21" s="179">
        <v>52.8</v>
      </c>
      <c r="E21" s="179">
        <v>97.2</v>
      </c>
      <c r="F21" s="179">
        <v>79.5</v>
      </c>
      <c r="G21" s="179">
        <v>31</v>
      </c>
      <c r="H21" s="179">
        <v>5.9</v>
      </c>
      <c r="I21" s="179">
        <v>0.3</v>
      </c>
      <c r="J21" s="180">
        <v>1.3839999999999999</v>
      </c>
      <c r="K21" s="180">
        <v>0.67100000000000004</v>
      </c>
      <c r="L21" s="181">
        <v>1.1080000000000001</v>
      </c>
    </row>
    <row r="22" spans="1:12" ht="24.75" customHeight="1">
      <c r="A22" s="177" t="s">
        <v>30</v>
      </c>
      <c r="B22" s="178">
        <v>37.200000000000003</v>
      </c>
      <c r="C22" s="179">
        <v>17.3</v>
      </c>
      <c r="D22" s="179">
        <v>49.7</v>
      </c>
      <c r="E22" s="179">
        <v>78.7</v>
      </c>
      <c r="F22" s="179">
        <v>65.900000000000006</v>
      </c>
      <c r="G22" s="179">
        <v>26.8</v>
      </c>
      <c r="H22" s="179">
        <v>6.5</v>
      </c>
      <c r="I22" s="179">
        <v>0.3</v>
      </c>
      <c r="J22" s="180">
        <v>1.218</v>
      </c>
      <c r="K22" s="180">
        <v>0.59899999999999998</v>
      </c>
      <c r="L22" s="181">
        <v>0.874</v>
      </c>
    </row>
    <row r="23" spans="1:12" ht="15" customHeight="1"/>
    <row r="24" spans="1:12" ht="12.75" customHeight="1">
      <c r="A24" s="185" t="s">
        <v>286</v>
      </c>
    </row>
    <row r="25" spans="1:12" ht="12.75" customHeight="1">
      <c r="A25" s="185" t="s">
        <v>283</v>
      </c>
    </row>
  </sheetData>
  <mergeCells count="1">
    <mergeCell ref="A4:A5"/>
  </mergeCells>
  <pageMargins left="0.75" right="0.53" top="1" bottom="1" header="0.5" footer="0.5"/>
  <pageSetup paperSize="9" scale="91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X42"/>
  <sheetViews>
    <sheetView view="pageBreakPreview" topLeftCell="AK1" zoomScaleNormal="100" zoomScaleSheetLayoutView="100" workbookViewId="0">
      <selection activeCell="BL16" sqref="BL16"/>
    </sheetView>
  </sheetViews>
  <sheetFormatPr defaultColWidth="7.85546875" defaultRowHeight="12.75"/>
  <cols>
    <col min="1" max="1" width="3.7109375" style="189" customWidth="1"/>
    <col min="2" max="2" width="18.85546875" style="189" customWidth="1"/>
    <col min="3" max="5" width="7" style="189" customWidth="1"/>
    <col min="6" max="6" width="8" style="189" customWidth="1"/>
    <col min="7" max="7" width="6.42578125" style="189" customWidth="1"/>
    <col min="8" max="8" width="6.140625" style="189" customWidth="1"/>
    <col min="9" max="11" width="7" style="189" customWidth="1"/>
    <col min="12" max="12" width="6.28515625" style="189" customWidth="1"/>
    <col min="13" max="23" width="7.140625" style="189" customWidth="1"/>
    <col min="24" max="24" width="7.5703125" style="189" customWidth="1"/>
    <col min="25" max="25" width="3.85546875" style="189" customWidth="1"/>
    <col min="26" max="26" width="4" style="189" customWidth="1"/>
    <col min="27" max="27" width="19.28515625" style="189" customWidth="1"/>
    <col min="28" max="30" width="6.7109375" style="189" customWidth="1"/>
    <col min="31" max="31" width="8.140625" style="189" customWidth="1"/>
    <col min="32" max="36" width="6.7109375" style="189" customWidth="1"/>
    <col min="37" max="37" width="6.28515625" style="189" customWidth="1"/>
    <col min="38" max="38" width="6.5703125" style="189" customWidth="1"/>
    <col min="39" max="40" width="7" style="189" customWidth="1"/>
    <col min="41" max="41" width="6.42578125" style="189" customWidth="1"/>
    <col min="42" max="48" width="7" style="189" customWidth="1"/>
    <col min="49" max="49" width="7.85546875" style="189" customWidth="1"/>
    <col min="50" max="50" width="3.85546875" style="189" customWidth="1"/>
    <col min="51" max="51" width="4.28515625" style="189" customWidth="1"/>
    <col min="52" max="52" width="18.7109375" style="189" customWidth="1"/>
    <col min="53" max="55" width="6.5703125" style="189" customWidth="1"/>
    <col min="56" max="56" width="7.85546875" style="189" customWidth="1"/>
    <col min="57" max="57" width="6.140625" style="189" customWidth="1"/>
    <col min="58" max="58" width="6" style="189" customWidth="1"/>
    <col min="59" max="63" width="6.5703125" style="189" customWidth="1"/>
    <col min="64" max="72" width="7.28515625" style="189" customWidth="1"/>
    <col min="73" max="73" width="7" style="189" customWidth="1"/>
    <col min="74" max="74" width="7.7109375" style="189" customWidth="1"/>
    <col min="75" max="75" width="4.140625" style="189" customWidth="1"/>
    <col min="76" max="16384" width="7.85546875" style="189"/>
  </cols>
  <sheetData>
    <row r="1" spans="1:76" s="186" customFormat="1" ht="15.75">
      <c r="A1" s="401" t="s">
        <v>398</v>
      </c>
      <c r="Z1" s="401" t="s">
        <v>399</v>
      </c>
      <c r="AY1" s="401" t="s">
        <v>400</v>
      </c>
    </row>
    <row r="2" spans="1:76" s="186" customFormat="1" ht="15.75">
      <c r="A2" s="187" t="s">
        <v>359</v>
      </c>
      <c r="Z2" s="187" t="s">
        <v>359</v>
      </c>
      <c r="AY2" s="187" t="s">
        <v>358</v>
      </c>
    </row>
    <row r="3" spans="1:76" ht="6" customHeight="1" thickBot="1">
      <c r="A3" s="188"/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</row>
    <row r="4" spans="1:76" ht="20.25" customHeight="1">
      <c r="A4" s="530" t="s">
        <v>296</v>
      </c>
      <c r="B4" s="533" t="s">
        <v>297</v>
      </c>
      <c r="C4" s="536" t="s">
        <v>298</v>
      </c>
      <c r="D4" s="538" t="s">
        <v>299</v>
      </c>
      <c r="E4" s="538" t="s">
        <v>300</v>
      </c>
      <c r="F4" s="402" t="s">
        <v>301</v>
      </c>
      <c r="G4" s="403"/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03"/>
      <c r="T4" s="403"/>
      <c r="U4" s="403"/>
      <c r="V4" s="403"/>
      <c r="W4" s="403"/>
      <c r="X4" s="403"/>
      <c r="Y4" s="527" t="s">
        <v>302</v>
      </c>
      <c r="Z4" s="530" t="s">
        <v>296</v>
      </c>
      <c r="AA4" s="533" t="s">
        <v>297</v>
      </c>
      <c r="AB4" s="536" t="s">
        <v>298</v>
      </c>
      <c r="AC4" s="538" t="s">
        <v>299</v>
      </c>
      <c r="AD4" s="538" t="s">
        <v>300</v>
      </c>
      <c r="AE4" s="540" t="s">
        <v>303</v>
      </c>
      <c r="AF4" s="541"/>
      <c r="AG4" s="541"/>
      <c r="AH4" s="541"/>
      <c r="AI4" s="541"/>
      <c r="AJ4" s="541"/>
      <c r="AK4" s="541"/>
      <c r="AL4" s="541"/>
      <c r="AM4" s="541"/>
      <c r="AN4" s="541"/>
      <c r="AO4" s="541"/>
      <c r="AP4" s="541"/>
      <c r="AQ4" s="541"/>
      <c r="AR4" s="541"/>
      <c r="AS4" s="541"/>
      <c r="AT4" s="541"/>
      <c r="AU4" s="541"/>
      <c r="AV4" s="541"/>
      <c r="AW4" s="542"/>
      <c r="AX4" s="527" t="s">
        <v>302</v>
      </c>
      <c r="AY4" s="530" t="s">
        <v>296</v>
      </c>
      <c r="AZ4" s="533" t="s">
        <v>297</v>
      </c>
      <c r="BA4" s="536" t="s">
        <v>298</v>
      </c>
      <c r="BB4" s="538" t="s">
        <v>299</v>
      </c>
      <c r="BC4" s="538" t="s">
        <v>304</v>
      </c>
      <c r="BD4" s="402" t="s">
        <v>301</v>
      </c>
      <c r="BE4" s="403"/>
      <c r="BF4" s="403"/>
      <c r="BG4" s="403"/>
      <c r="BH4" s="403"/>
      <c r="BI4" s="403"/>
      <c r="BJ4" s="403"/>
      <c r="BK4" s="403"/>
      <c r="BL4" s="403"/>
      <c r="BM4" s="403"/>
      <c r="BN4" s="403"/>
      <c r="BO4" s="403"/>
      <c r="BP4" s="403"/>
      <c r="BQ4" s="403"/>
      <c r="BR4" s="403"/>
      <c r="BS4" s="403"/>
      <c r="BT4" s="403"/>
      <c r="BU4" s="403"/>
      <c r="BV4" s="403"/>
      <c r="BW4" s="190"/>
    </row>
    <row r="5" spans="1:76" ht="103.5" customHeight="1">
      <c r="A5" s="531"/>
      <c r="B5" s="534"/>
      <c r="C5" s="537"/>
      <c r="D5" s="539"/>
      <c r="E5" s="539"/>
      <c r="F5" s="404" t="s">
        <v>305</v>
      </c>
      <c r="G5" s="405" t="s">
        <v>306</v>
      </c>
      <c r="H5" s="405" t="s">
        <v>307</v>
      </c>
      <c r="I5" s="406" t="s">
        <v>308</v>
      </c>
      <c r="J5" s="407" t="s">
        <v>309</v>
      </c>
      <c r="K5" s="400" t="s">
        <v>147</v>
      </c>
      <c r="L5" s="400" t="s">
        <v>148</v>
      </c>
      <c r="M5" s="400" t="s">
        <v>149</v>
      </c>
      <c r="N5" s="400" t="s">
        <v>150</v>
      </c>
      <c r="O5" s="400" t="s">
        <v>151</v>
      </c>
      <c r="P5" s="400" t="s">
        <v>152</v>
      </c>
      <c r="Q5" s="400" t="s">
        <v>153</v>
      </c>
      <c r="R5" s="400" t="s">
        <v>154</v>
      </c>
      <c r="S5" s="400" t="s">
        <v>310</v>
      </c>
      <c r="T5" s="400" t="s">
        <v>311</v>
      </c>
      <c r="U5" s="407" t="s">
        <v>312</v>
      </c>
      <c r="V5" s="407" t="s">
        <v>313</v>
      </c>
      <c r="W5" s="407" t="s">
        <v>314</v>
      </c>
      <c r="X5" s="408" t="s">
        <v>315</v>
      </c>
      <c r="Y5" s="528"/>
      <c r="Z5" s="531"/>
      <c r="AA5" s="534"/>
      <c r="AB5" s="537"/>
      <c r="AC5" s="539"/>
      <c r="AD5" s="539"/>
      <c r="AE5" s="404" t="s">
        <v>316</v>
      </c>
      <c r="AF5" s="405" t="s">
        <v>306</v>
      </c>
      <c r="AG5" s="405" t="s">
        <v>307</v>
      </c>
      <c r="AH5" s="406" t="s">
        <v>308</v>
      </c>
      <c r="AI5" s="407" t="s">
        <v>309</v>
      </c>
      <c r="AJ5" s="400" t="s">
        <v>147</v>
      </c>
      <c r="AK5" s="400" t="s">
        <v>148</v>
      </c>
      <c r="AL5" s="400" t="s">
        <v>149</v>
      </c>
      <c r="AM5" s="400" t="s">
        <v>150</v>
      </c>
      <c r="AN5" s="400" t="s">
        <v>151</v>
      </c>
      <c r="AO5" s="400" t="s">
        <v>152</v>
      </c>
      <c r="AP5" s="400" t="s">
        <v>153</v>
      </c>
      <c r="AQ5" s="400" t="s">
        <v>154</v>
      </c>
      <c r="AR5" s="400" t="s">
        <v>310</v>
      </c>
      <c r="AS5" s="400" t="s">
        <v>311</v>
      </c>
      <c r="AT5" s="407" t="s">
        <v>312</v>
      </c>
      <c r="AU5" s="407" t="s">
        <v>313</v>
      </c>
      <c r="AV5" s="407" t="s">
        <v>314</v>
      </c>
      <c r="AW5" s="408" t="s">
        <v>315</v>
      </c>
      <c r="AX5" s="528"/>
      <c r="AY5" s="531"/>
      <c r="AZ5" s="534"/>
      <c r="BA5" s="537"/>
      <c r="BB5" s="539"/>
      <c r="BC5" s="539"/>
      <c r="BD5" s="404" t="s">
        <v>305</v>
      </c>
      <c r="BE5" s="405" t="s">
        <v>306</v>
      </c>
      <c r="BF5" s="405" t="s">
        <v>307</v>
      </c>
      <c r="BG5" s="406" t="s">
        <v>308</v>
      </c>
      <c r="BH5" s="407" t="s">
        <v>309</v>
      </c>
      <c r="BI5" s="400" t="s">
        <v>147</v>
      </c>
      <c r="BJ5" s="400" t="s">
        <v>148</v>
      </c>
      <c r="BK5" s="400" t="s">
        <v>149</v>
      </c>
      <c r="BL5" s="400" t="s">
        <v>150</v>
      </c>
      <c r="BM5" s="400" t="s">
        <v>151</v>
      </c>
      <c r="BN5" s="400" t="s">
        <v>152</v>
      </c>
      <c r="BO5" s="400" t="s">
        <v>153</v>
      </c>
      <c r="BP5" s="400" t="s">
        <v>154</v>
      </c>
      <c r="BQ5" s="400" t="s">
        <v>310</v>
      </c>
      <c r="BR5" s="400" t="s">
        <v>311</v>
      </c>
      <c r="BS5" s="407" t="s">
        <v>312</v>
      </c>
      <c r="BT5" s="407" t="s">
        <v>313</v>
      </c>
      <c r="BU5" s="407" t="s">
        <v>314</v>
      </c>
      <c r="BV5" s="408" t="s">
        <v>315</v>
      </c>
      <c r="BW5" s="452" t="s">
        <v>317</v>
      </c>
    </row>
    <row r="6" spans="1:76" s="191" customFormat="1" ht="34.5" customHeight="1" thickBot="1">
      <c r="A6" s="532"/>
      <c r="B6" s="535"/>
      <c r="C6" s="409" t="s">
        <v>318</v>
      </c>
      <c r="D6" s="409"/>
      <c r="E6" s="409"/>
      <c r="F6" s="409"/>
      <c r="G6" s="409"/>
      <c r="H6" s="409"/>
      <c r="I6" s="410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  <c r="Y6" s="529"/>
      <c r="Z6" s="532"/>
      <c r="AA6" s="535"/>
      <c r="AB6" s="409" t="s">
        <v>318</v>
      </c>
      <c r="AC6" s="409"/>
      <c r="AD6" s="409"/>
      <c r="AE6" s="409"/>
      <c r="AF6" s="409"/>
      <c r="AG6" s="409"/>
      <c r="AH6" s="410"/>
      <c r="AI6" s="409"/>
      <c r="AJ6" s="409"/>
      <c r="AK6" s="409"/>
      <c r="AL6" s="409"/>
      <c r="AM6" s="409"/>
      <c r="AN6" s="409"/>
      <c r="AO6" s="409"/>
      <c r="AP6" s="409"/>
      <c r="AQ6" s="409"/>
      <c r="AR6" s="409"/>
      <c r="AS6" s="409"/>
      <c r="AT6" s="409"/>
      <c r="AU6" s="409"/>
      <c r="AV6" s="409"/>
      <c r="AW6" s="409"/>
      <c r="AX6" s="529"/>
      <c r="AY6" s="532"/>
      <c r="AZ6" s="535"/>
      <c r="BA6" s="409" t="s">
        <v>318</v>
      </c>
      <c r="BB6" s="409"/>
      <c r="BC6" s="409"/>
      <c r="BD6" s="409"/>
      <c r="BE6" s="409"/>
      <c r="BF6" s="409"/>
      <c r="BG6" s="410"/>
      <c r="BH6" s="409"/>
      <c r="BI6" s="409"/>
      <c r="BJ6" s="409"/>
      <c r="BK6" s="409"/>
      <c r="BL6" s="409"/>
      <c r="BM6" s="409"/>
      <c r="BN6" s="409"/>
      <c r="BO6" s="409"/>
      <c r="BP6" s="409"/>
      <c r="BQ6" s="409"/>
      <c r="BR6" s="409"/>
      <c r="BS6" s="409"/>
      <c r="BT6" s="409"/>
      <c r="BU6" s="409"/>
      <c r="BV6" s="409"/>
      <c r="BW6" s="411"/>
      <c r="BX6" s="189"/>
    </row>
    <row r="7" spans="1:76" s="192" customFormat="1" ht="12" customHeight="1">
      <c r="B7" s="412"/>
      <c r="C7" s="525" t="s">
        <v>319</v>
      </c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AA7" s="412"/>
      <c r="AB7" s="525" t="s">
        <v>320</v>
      </c>
      <c r="AC7" s="525"/>
      <c r="AD7" s="525"/>
      <c r="AE7" s="525"/>
      <c r="AF7" s="525"/>
      <c r="AG7" s="525"/>
      <c r="AH7" s="525"/>
      <c r="AI7" s="525"/>
      <c r="AJ7" s="525"/>
      <c r="AK7" s="525"/>
      <c r="AL7" s="525"/>
      <c r="AM7" s="525"/>
      <c r="AN7" s="525"/>
      <c r="AO7" s="525"/>
      <c r="AP7" s="525"/>
      <c r="AQ7" s="525"/>
      <c r="AR7" s="525"/>
      <c r="AS7" s="525"/>
      <c r="AT7" s="525"/>
      <c r="AU7" s="525"/>
      <c r="AV7" s="525"/>
      <c r="AW7" s="525"/>
      <c r="AZ7" s="412"/>
      <c r="BA7" s="525" t="s">
        <v>83</v>
      </c>
      <c r="BB7" s="525"/>
      <c r="BC7" s="525"/>
      <c r="BD7" s="525"/>
      <c r="BE7" s="525"/>
      <c r="BF7" s="525"/>
      <c r="BG7" s="525"/>
      <c r="BH7" s="525"/>
      <c r="BI7" s="525"/>
      <c r="BJ7" s="525"/>
      <c r="BK7" s="525"/>
      <c r="BL7" s="525"/>
      <c r="BM7" s="525"/>
      <c r="BN7" s="525"/>
      <c r="BO7" s="525"/>
      <c r="BP7" s="525"/>
      <c r="BQ7" s="525"/>
      <c r="BR7" s="525"/>
      <c r="BS7" s="525"/>
      <c r="BT7" s="525"/>
      <c r="BU7" s="525"/>
      <c r="BV7" s="525"/>
      <c r="BX7" s="189"/>
    </row>
    <row r="8" spans="1:76" s="193" customFormat="1" ht="27" customHeight="1">
      <c r="B8" s="194"/>
      <c r="C8" s="526"/>
      <c r="D8" s="526"/>
      <c r="E8" s="526"/>
      <c r="F8" s="526"/>
      <c r="G8" s="526"/>
      <c r="H8" s="526"/>
      <c r="I8" s="526"/>
      <c r="J8" s="526"/>
      <c r="K8" s="526"/>
      <c r="L8" s="526"/>
      <c r="M8" s="526"/>
      <c r="N8" s="526"/>
      <c r="O8" s="526"/>
      <c r="P8" s="526"/>
      <c r="Q8" s="526"/>
      <c r="R8" s="526"/>
      <c r="S8" s="526"/>
      <c r="T8" s="526"/>
      <c r="U8" s="526"/>
      <c r="V8" s="526"/>
      <c r="W8" s="526"/>
      <c r="X8" s="526"/>
      <c r="AA8" s="194"/>
      <c r="AB8" s="526"/>
      <c r="AC8" s="526"/>
      <c r="AD8" s="526"/>
      <c r="AE8" s="526"/>
      <c r="AF8" s="526"/>
      <c r="AG8" s="526"/>
      <c r="AH8" s="526"/>
      <c r="AI8" s="526"/>
      <c r="AJ8" s="526"/>
      <c r="AK8" s="526"/>
      <c r="AL8" s="526"/>
      <c r="AM8" s="526"/>
      <c r="AN8" s="526"/>
      <c r="AO8" s="526"/>
      <c r="AP8" s="526"/>
      <c r="AQ8" s="526"/>
      <c r="AR8" s="526"/>
      <c r="AS8" s="526"/>
      <c r="AT8" s="526"/>
      <c r="AU8" s="526"/>
      <c r="AV8" s="526"/>
      <c r="AW8" s="526"/>
      <c r="AZ8" s="194"/>
      <c r="BA8" s="526"/>
      <c r="BB8" s="526"/>
      <c r="BC8" s="526"/>
      <c r="BD8" s="526"/>
      <c r="BE8" s="526"/>
      <c r="BF8" s="526"/>
      <c r="BG8" s="526"/>
      <c r="BH8" s="526"/>
      <c r="BI8" s="526"/>
      <c r="BJ8" s="526"/>
      <c r="BK8" s="526"/>
      <c r="BL8" s="526"/>
      <c r="BM8" s="526"/>
      <c r="BN8" s="526"/>
      <c r="BO8" s="526"/>
      <c r="BP8" s="526"/>
      <c r="BQ8" s="526"/>
      <c r="BR8" s="526"/>
      <c r="BS8" s="526"/>
      <c r="BT8" s="526"/>
      <c r="BU8" s="526"/>
      <c r="BV8" s="526"/>
      <c r="BX8" s="189"/>
    </row>
    <row r="9" spans="1:76" ht="24.75" customHeight="1">
      <c r="A9" s="195">
        <v>1</v>
      </c>
      <c r="B9" s="196" t="s">
        <v>84</v>
      </c>
      <c r="C9" s="413">
        <v>1027</v>
      </c>
      <c r="D9" s="414">
        <v>1043</v>
      </c>
      <c r="E9" s="413">
        <v>1002</v>
      </c>
      <c r="F9" s="414">
        <v>400</v>
      </c>
      <c r="G9" s="413">
        <v>17</v>
      </c>
      <c r="H9" s="414">
        <v>9</v>
      </c>
      <c r="I9" s="413">
        <v>13</v>
      </c>
      <c r="J9" s="414">
        <v>39</v>
      </c>
      <c r="K9" s="413">
        <v>59</v>
      </c>
      <c r="L9" s="414">
        <v>65</v>
      </c>
      <c r="M9" s="413">
        <v>85</v>
      </c>
      <c r="N9" s="414">
        <v>130</v>
      </c>
      <c r="O9" s="413">
        <v>206</v>
      </c>
      <c r="P9" s="414">
        <v>352</v>
      </c>
      <c r="Q9" s="413">
        <v>581</v>
      </c>
      <c r="R9" s="414">
        <v>918</v>
      </c>
      <c r="S9" s="413">
        <v>1384</v>
      </c>
      <c r="T9" s="414">
        <v>1960</v>
      </c>
      <c r="U9" s="413">
        <v>2790</v>
      </c>
      <c r="V9" s="414">
        <v>4249</v>
      </c>
      <c r="W9" s="413">
        <v>7210</v>
      </c>
      <c r="X9" s="414">
        <v>15400</v>
      </c>
      <c r="Y9" s="193"/>
      <c r="Z9" s="195">
        <v>1</v>
      </c>
      <c r="AA9" s="196" t="s">
        <v>84</v>
      </c>
      <c r="AB9" s="413">
        <v>1099</v>
      </c>
      <c r="AC9" s="413">
        <v>1120</v>
      </c>
      <c r="AD9" s="413">
        <v>1068</v>
      </c>
      <c r="AE9" s="414">
        <v>438</v>
      </c>
      <c r="AF9" s="413">
        <v>19</v>
      </c>
      <c r="AG9" s="414">
        <v>10</v>
      </c>
      <c r="AH9" s="413">
        <v>16</v>
      </c>
      <c r="AI9" s="414">
        <v>55</v>
      </c>
      <c r="AJ9" s="413">
        <v>94</v>
      </c>
      <c r="AK9" s="414">
        <v>106</v>
      </c>
      <c r="AL9" s="413">
        <v>133</v>
      </c>
      <c r="AM9" s="414">
        <v>197</v>
      </c>
      <c r="AN9" s="413">
        <v>303</v>
      </c>
      <c r="AO9" s="414">
        <v>514</v>
      </c>
      <c r="AP9" s="413">
        <v>847</v>
      </c>
      <c r="AQ9" s="414">
        <v>1332</v>
      </c>
      <c r="AR9" s="413">
        <v>2002</v>
      </c>
      <c r="AS9" s="414">
        <v>2849</v>
      </c>
      <c r="AT9" s="413">
        <v>4030</v>
      </c>
      <c r="AU9" s="414">
        <v>5961</v>
      </c>
      <c r="AV9" s="413">
        <v>9387</v>
      </c>
      <c r="AW9" s="414">
        <v>17283</v>
      </c>
      <c r="AX9" s="193">
        <v>1</v>
      </c>
      <c r="AY9" s="195">
        <v>1</v>
      </c>
      <c r="AZ9" s="196" t="s">
        <v>84</v>
      </c>
      <c r="BA9" s="413">
        <v>960</v>
      </c>
      <c r="BB9" s="414">
        <v>974</v>
      </c>
      <c r="BC9" s="413">
        <v>937</v>
      </c>
      <c r="BD9" s="414">
        <v>360</v>
      </c>
      <c r="BE9" s="413">
        <v>15</v>
      </c>
      <c r="BF9" s="415">
        <v>9</v>
      </c>
      <c r="BG9" s="413">
        <v>11</v>
      </c>
      <c r="BH9" s="414">
        <v>21</v>
      </c>
      <c r="BI9" s="413">
        <v>23</v>
      </c>
      <c r="BJ9" s="414">
        <v>23</v>
      </c>
      <c r="BK9" s="413">
        <v>35</v>
      </c>
      <c r="BL9" s="414">
        <v>61</v>
      </c>
      <c r="BM9" s="413">
        <v>106</v>
      </c>
      <c r="BN9" s="414">
        <v>189</v>
      </c>
      <c r="BO9" s="413">
        <v>321</v>
      </c>
      <c r="BP9" s="414">
        <v>533</v>
      </c>
      <c r="BQ9" s="413">
        <v>846</v>
      </c>
      <c r="BR9" s="414">
        <v>1249</v>
      </c>
      <c r="BS9" s="413">
        <v>1922</v>
      </c>
      <c r="BT9" s="414">
        <v>3230</v>
      </c>
      <c r="BU9" s="413">
        <v>6117</v>
      </c>
      <c r="BV9" s="414">
        <v>14702</v>
      </c>
      <c r="BW9" s="193">
        <v>1</v>
      </c>
    </row>
    <row r="10" spans="1:76" ht="24.75" customHeight="1">
      <c r="A10" s="195">
        <v>2</v>
      </c>
      <c r="B10" s="197" t="s">
        <v>15</v>
      </c>
      <c r="C10" s="416">
        <v>1086</v>
      </c>
      <c r="D10" s="417">
        <v>1126</v>
      </c>
      <c r="E10" s="416">
        <v>994</v>
      </c>
      <c r="F10" s="417">
        <v>381</v>
      </c>
      <c r="G10" s="416">
        <v>21</v>
      </c>
      <c r="H10" s="417">
        <v>10</v>
      </c>
      <c r="I10" s="416">
        <v>10</v>
      </c>
      <c r="J10" s="417">
        <v>31</v>
      </c>
      <c r="K10" s="416">
        <v>65</v>
      </c>
      <c r="L10" s="417">
        <v>75</v>
      </c>
      <c r="M10" s="416">
        <v>79</v>
      </c>
      <c r="N10" s="417">
        <v>132</v>
      </c>
      <c r="O10" s="416">
        <v>204</v>
      </c>
      <c r="P10" s="417">
        <v>369</v>
      </c>
      <c r="Q10" s="416">
        <v>629</v>
      </c>
      <c r="R10" s="417">
        <v>986</v>
      </c>
      <c r="S10" s="416">
        <v>1483</v>
      </c>
      <c r="T10" s="417">
        <v>2030</v>
      </c>
      <c r="U10" s="416">
        <v>2838</v>
      </c>
      <c r="V10" s="417">
        <v>4405</v>
      </c>
      <c r="W10" s="416">
        <v>7202</v>
      </c>
      <c r="X10" s="417">
        <v>15370</v>
      </c>
      <c r="Y10" s="193"/>
      <c r="Z10" s="195">
        <v>2</v>
      </c>
      <c r="AA10" s="197" t="s">
        <v>15</v>
      </c>
      <c r="AB10" s="416">
        <v>1154</v>
      </c>
      <c r="AC10" s="417">
        <v>1209</v>
      </c>
      <c r="AD10" s="416">
        <v>1037</v>
      </c>
      <c r="AE10" s="417">
        <v>396</v>
      </c>
      <c r="AF10" s="416">
        <v>19</v>
      </c>
      <c r="AG10" s="417">
        <v>11</v>
      </c>
      <c r="AH10" s="416">
        <v>13</v>
      </c>
      <c r="AI10" s="417">
        <v>39</v>
      </c>
      <c r="AJ10" s="416">
        <v>109</v>
      </c>
      <c r="AK10" s="417">
        <v>119</v>
      </c>
      <c r="AL10" s="416">
        <v>123</v>
      </c>
      <c r="AM10" s="417">
        <v>186</v>
      </c>
      <c r="AN10" s="416">
        <v>294</v>
      </c>
      <c r="AO10" s="417">
        <v>532</v>
      </c>
      <c r="AP10" s="416">
        <v>893</v>
      </c>
      <c r="AQ10" s="417">
        <v>1392</v>
      </c>
      <c r="AR10" s="416">
        <v>2186</v>
      </c>
      <c r="AS10" s="417">
        <v>2979</v>
      </c>
      <c r="AT10" s="416">
        <v>4120</v>
      </c>
      <c r="AU10" s="417">
        <v>6142</v>
      </c>
      <c r="AV10" s="416">
        <v>9421</v>
      </c>
      <c r="AW10" s="417">
        <v>18202</v>
      </c>
      <c r="AX10" s="193">
        <v>2</v>
      </c>
      <c r="AY10" s="195">
        <v>2</v>
      </c>
      <c r="AZ10" s="197" t="s">
        <v>15</v>
      </c>
      <c r="BA10" s="416">
        <v>1022</v>
      </c>
      <c r="BB10" s="417">
        <v>1052</v>
      </c>
      <c r="BC10" s="416">
        <v>952</v>
      </c>
      <c r="BD10" s="417">
        <v>365</v>
      </c>
      <c r="BE10" s="416">
        <v>22</v>
      </c>
      <c r="BF10" s="417">
        <v>10</v>
      </c>
      <c r="BG10" s="416">
        <v>7</v>
      </c>
      <c r="BH10" s="417">
        <v>22</v>
      </c>
      <c r="BI10" s="416">
        <v>21</v>
      </c>
      <c r="BJ10" s="417">
        <v>30</v>
      </c>
      <c r="BK10" s="416">
        <v>34</v>
      </c>
      <c r="BL10" s="417">
        <v>77</v>
      </c>
      <c r="BM10" s="416">
        <v>110</v>
      </c>
      <c r="BN10" s="417">
        <v>204</v>
      </c>
      <c r="BO10" s="416">
        <v>375</v>
      </c>
      <c r="BP10" s="417">
        <v>612</v>
      </c>
      <c r="BQ10" s="416">
        <v>876</v>
      </c>
      <c r="BR10" s="417">
        <v>1259</v>
      </c>
      <c r="BS10" s="416">
        <v>1959</v>
      </c>
      <c r="BT10" s="417">
        <v>3450</v>
      </c>
      <c r="BU10" s="416">
        <v>6178</v>
      </c>
      <c r="BV10" s="417">
        <v>14419</v>
      </c>
      <c r="BW10" s="193">
        <v>2</v>
      </c>
    </row>
    <row r="11" spans="1:76" ht="24.75" customHeight="1">
      <c r="A11" s="195">
        <f t="shared" ref="A11:A25" si="0">A10+1</f>
        <v>3</v>
      </c>
      <c r="B11" s="198" t="s">
        <v>16</v>
      </c>
      <c r="C11" s="416">
        <v>983</v>
      </c>
      <c r="D11" s="417">
        <v>1032</v>
      </c>
      <c r="E11" s="416">
        <v>910</v>
      </c>
      <c r="F11" s="417">
        <v>406</v>
      </c>
      <c r="G11" s="416">
        <v>12</v>
      </c>
      <c r="H11" s="417">
        <v>9</v>
      </c>
      <c r="I11" s="416">
        <v>14</v>
      </c>
      <c r="J11" s="417">
        <v>49</v>
      </c>
      <c r="K11" s="416">
        <v>51</v>
      </c>
      <c r="L11" s="417">
        <v>76</v>
      </c>
      <c r="M11" s="416">
        <v>76</v>
      </c>
      <c r="N11" s="417">
        <v>123</v>
      </c>
      <c r="O11" s="416">
        <v>201</v>
      </c>
      <c r="P11" s="417">
        <v>329</v>
      </c>
      <c r="Q11" s="416">
        <v>564</v>
      </c>
      <c r="R11" s="417">
        <v>944</v>
      </c>
      <c r="S11" s="416">
        <v>1433</v>
      </c>
      <c r="T11" s="417">
        <v>2024</v>
      </c>
      <c r="U11" s="416">
        <v>2834</v>
      </c>
      <c r="V11" s="417">
        <v>4392</v>
      </c>
      <c r="W11" s="416">
        <v>7128</v>
      </c>
      <c r="X11" s="417">
        <v>14824</v>
      </c>
      <c r="Y11" s="193"/>
      <c r="Z11" s="195">
        <f t="shared" ref="Z11:Z25" si="1">Z10+1</f>
        <v>3</v>
      </c>
      <c r="AA11" s="198" t="s">
        <v>16</v>
      </c>
      <c r="AB11" s="416">
        <v>1054</v>
      </c>
      <c r="AC11" s="417">
        <v>1122</v>
      </c>
      <c r="AD11" s="416">
        <v>959</v>
      </c>
      <c r="AE11" s="417">
        <v>527</v>
      </c>
      <c r="AF11" s="416">
        <v>14</v>
      </c>
      <c r="AG11" s="417">
        <v>14</v>
      </c>
      <c r="AH11" s="416">
        <v>16</v>
      </c>
      <c r="AI11" s="417">
        <v>65</v>
      </c>
      <c r="AJ11" s="416">
        <v>82</v>
      </c>
      <c r="AK11" s="417">
        <v>123</v>
      </c>
      <c r="AL11" s="416">
        <v>131</v>
      </c>
      <c r="AM11" s="417">
        <v>189</v>
      </c>
      <c r="AN11" s="416">
        <v>301</v>
      </c>
      <c r="AO11" s="417">
        <v>460</v>
      </c>
      <c r="AP11" s="416">
        <v>782</v>
      </c>
      <c r="AQ11" s="417">
        <v>1361</v>
      </c>
      <c r="AR11" s="416">
        <v>2001</v>
      </c>
      <c r="AS11" s="417">
        <v>2924</v>
      </c>
      <c r="AT11" s="416">
        <v>4092</v>
      </c>
      <c r="AU11" s="417">
        <v>6112</v>
      </c>
      <c r="AV11" s="416">
        <v>9422</v>
      </c>
      <c r="AW11" s="417">
        <v>16375</v>
      </c>
      <c r="AX11" s="193">
        <f t="shared" ref="AX11:AY25" si="2">AX10+1</f>
        <v>3</v>
      </c>
      <c r="AY11" s="195">
        <f t="shared" si="2"/>
        <v>3</v>
      </c>
      <c r="AZ11" s="198" t="s">
        <v>16</v>
      </c>
      <c r="BA11" s="416">
        <v>916</v>
      </c>
      <c r="BB11" s="417">
        <v>952</v>
      </c>
      <c r="BC11" s="416">
        <v>860</v>
      </c>
      <c r="BD11" s="417">
        <v>279</v>
      </c>
      <c r="BE11" s="416">
        <v>10</v>
      </c>
      <c r="BF11" s="417">
        <v>4</v>
      </c>
      <c r="BG11" s="416">
        <v>12</v>
      </c>
      <c r="BH11" s="417">
        <v>32</v>
      </c>
      <c r="BI11" s="416">
        <v>19</v>
      </c>
      <c r="BJ11" s="417">
        <v>26</v>
      </c>
      <c r="BK11" s="416">
        <v>20</v>
      </c>
      <c r="BL11" s="417">
        <v>55</v>
      </c>
      <c r="BM11" s="416">
        <v>99</v>
      </c>
      <c r="BN11" s="417">
        <v>198</v>
      </c>
      <c r="BO11" s="416">
        <v>353</v>
      </c>
      <c r="BP11" s="417">
        <v>555</v>
      </c>
      <c r="BQ11" s="416">
        <v>939</v>
      </c>
      <c r="BR11" s="417">
        <v>1308</v>
      </c>
      <c r="BS11" s="416">
        <v>1948</v>
      </c>
      <c r="BT11" s="417">
        <v>3365</v>
      </c>
      <c r="BU11" s="416">
        <v>5981</v>
      </c>
      <c r="BV11" s="417">
        <v>14273</v>
      </c>
      <c r="BW11" s="193">
        <f t="shared" ref="BW11:BW25" si="3">BW10+1</f>
        <v>3</v>
      </c>
    </row>
    <row r="12" spans="1:76" ht="24.75" customHeight="1">
      <c r="A12" s="195">
        <f t="shared" si="0"/>
        <v>4</v>
      </c>
      <c r="B12" s="197" t="s">
        <v>17</v>
      </c>
      <c r="C12" s="416">
        <v>1065</v>
      </c>
      <c r="D12" s="417">
        <v>913</v>
      </c>
      <c r="E12" s="416">
        <v>1195</v>
      </c>
      <c r="F12" s="417">
        <v>375</v>
      </c>
      <c r="G12" s="416">
        <v>19</v>
      </c>
      <c r="H12" s="417">
        <v>9</v>
      </c>
      <c r="I12" s="416">
        <v>12</v>
      </c>
      <c r="J12" s="417">
        <v>41</v>
      </c>
      <c r="K12" s="416">
        <v>56</v>
      </c>
      <c r="L12" s="417">
        <v>68</v>
      </c>
      <c r="M12" s="416">
        <v>83</v>
      </c>
      <c r="N12" s="417">
        <v>143</v>
      </c>
      <c r="O12" s="416">
        <v>225</v>
      </c>
      <c r="P12" s="417">
        <v>359</v>
      </c>
      <c r="Q12" s="416">
        <v>509</v>
      </c>
      <c r="R12" s="417">
        <v>858</v>
      </c>
      <c r="S12" s="416">
        <v>1356</v>
      </c>
      <c r="T12" s="417">
        <v>1838</v>
      </c>
      <c r="U12" s="416">
        <v>2643</v>
      </c>
      <c r="V12" s="417">
        <v>4114</v>
      </c>
      <c r="W12" s="416">
        <v>7234</v>
      </c>
      <c r="X12" s="417">
        <v>15938</v>
      </c>
      <c r="Y12" s="193"/>
      <c r="Z12" s="195">
        <f t="shared" si="1"/>
        <v>4</v>
      </c>
      <c r="AA12" s="197" t="s">
        <v>17</v>
      </c>
      <c r="AB12" s="416">
        <v>1146</v>
      </c>
      <c r="AC12" s="417">
        <v>1002</v>
      </c>
      <c r="AD12" s="416">
        <v>1264</v>
      </c>
      <c r="AE12" s="417">
        <v>454</v>
      </c>
      <c r="AF12" s="416">
        <v>24</v>
      </c>
      <c r="AG12" s="417">
        <v>9</v>
      </c>
      <c r="AH12" s="416">
        <v>11</v>
      </c>
      <c r="AI12" s="417">
        <v>68</v>
      </c>
      <c r="AJ12" s="416">
        <v>88</v>
      </c>
      <c r="AK12" s="417">
        <v>113</v>
      </c>
      <c r="AL12" s="416">
        <v>134</v>
      </c>
      <c r="AM12" s="417">
        <v>218</v>
      </c>
      <c r="AN12" s="416">
        <v>358</v>
      </c>
      <c r="AO12" s="417">
        <v>568</v>
      </c>
      <c r="AP12" s="416">
        <v>774</v>
      </c>
      <c r="AQ12" s="417">
        <v>1309</v>
      </c>
      <c r="AR12" s="416">
        <v>2059</v>
      </c>
      <c r="AS12" s="417">
        <v>2807</v>
      </c>
      <c r="AT12" s="416">
        <v>4046</v>
      </c>
      <c r="AU12" s="417">
        <v>6030</v>
      </c>
      <c r="AV12" s="416">
        <v>9934</v>
      </c>
      <c r="AW12" s="417">
        <v>18193</v>
      </c>
      <c r="AX12" s="193">
        <f t="shared" si="2"/>
        <v>4</v>
      </c>
      <c r="AY12" s="195">
        <f t="shared" si="2"/>
        <v>4</v>
      </c>
      <c r="AZ12" s="197" t="s">
        <v>17</v>
      </c>
      <c r="BA12" s="416">
        <v>988</v>
      </c>
      <c r="BB12" s="417">
        <v>834</v>
      </c>
      <c r="BC12" s="416">
        <v>1126</v>
      </c>
      <c r="BD12" s="417">
        <v>292</v>
      </c>
      <c r="BE12" s="416">
        <v>15</v>
      </c>
      <c r="BF12" s="417">
        <v>9</v>
      </c>
      <c r="BG12" s="416">
        <v>12</v>
      </c>
      <c r="BH12" s="417">
        <v>12</v>
      </c>
      <c r="BI12" s="416">
        <v>24</v>
      </c>
      <c r="BJ12" s="417">
        <v>20</v>
      </c>
      <c r="BK12" s="416">
        <v>29</v>
      </c>
      <c r="BL12" s="417">
        <v>64</v>
      </c>
      <c r="BM12" s="416">
        <v>88</v>
      </c>
      <c r="BN12" s="417">
        <v>146</v>
      </c>
      <c r="BO12" s="416">
        <v>248</v>
      </c>
      <c r="BP12" s="417">
        <v>434</v>
      </c>
      <c r="BQ12" s="416">
        <v>745</v>
      </c>
      <c r="BR12" s="417">
        <v>1094</v>
      </c>
      <c r="BS12" s="416">
        <v>1692</v>
      </c>
      <c r="BT12" s="417">
        <v>2985</v>
      </c>
      <c r="BU12" s="416">
        <v>5949</v>
      </c>
      <c r="BV12" s="417">
        <v>15110</v>
      </c>
      <c r="BW12" s="193">
        <f t="shared" si="3"/>
        <v>4</v>
      </c>
    </row>
    <row r="13" spans="1:76" ht="24.75" customHeight="1">
      <c r="A13" s="195">
        <f t="shared" si="0"/>
        <v>5</v>
      </c>
      <c r="B13" s="197" t="s">
        <v>18</v>
      </c>
      <c r="C13" s="416">
        <v>996</v>
      </c>
      <c r="D13" s="417">
        <v>1014</v>
      </c>
      <c r="E13" s="416">
        <v>964</v>
      </c>
      <c r="F13" s="417">
        <v>414</v>
      </c>
      <c r="G13" s="416">
        <v>10</v>
      </c>
      <c r="H13" s="417">
        <v>11</v>
      </c>
      <c r="I13" s="416">
        <v>15</v>
      </c>
      <c r="J13" s="417">
        <v>32</v>
      </c>
      <c r="K13" s="416">
        <v>86</v>
      </c>
      <c r="L13" s="417">
        <v>91</v>
      </c>
      <c r="M13" s="416">
        <v>85</v>
      </c>
      <c r="N13" s="417">
        <v>148</v>
      </c>
      <c r="O13" s="416">
        <v>212</v>
      </c>
      <c r="P13" s="417">
        <v>349</v>
      </c>
      <c r="Q13" s="416">
        <v>632</v>
      </c>
      <c r="R13" s="417">
        <v>1006</v>
      </c>
      <c r="S13" s="416">
        <v>1484</v>
      </c>
      <c r="T13" s="417">
        <v>2159</v>
      </c>
      <c r="U13" s="416">
        <v>2858</v>
      </c>
      <c r="V13" s="417">
        <v>4411</v>
      </c>
      <c r="W13" s="416">
        <v>7266</v>
      </c>
      <c r="X13" s="417">
        <v>15306</v>
      </c>
      <c r="Y13" s="193"/>
      <c r="Z13" s="195">
        <f t="shared" si="1"/>
        <v>5</v>
      </c>
      <c r="AA13" s="197" t="s">
        <v>18</v>
      </c>
      <c r="AB13" s="416">
        <v>1088</v>
      </c>
      <c r="AC13" s="417">
        <v>1114</v>
      </c>
      <c r="AD13" s="416">
        <v>1042</v>
      </c>
      <c r="AE13" s="417">
        <v>469</v>
      </c>
      <c r="AF13" s="416">
        <v>10</v>
      </c>
      <c r="AG13" s="417">
        <v>10</v>
      </c>
      <c r="AH13" s="416">
        <v>16</v>
      </c>
      <c r="AI13" s="417">
        <v>54</v>
      </c>
      <c r="AJ13" s="416">
        <v>130</v>
      </c>
      <c r="AK13" s="417">
        <v>157</v>
      </c>
      <c r="AL13" s="416">
        <v>122</v>
      </c>
      <c r="AM13" s="417">
        <v>217</v>
      </c>
      <c r="AN13" s="416">
        <v>301</v>
      </c>
      <c r="AO13" s="417">
        <v>493</v>
      </c>
      <c r="AP13" s="416">
        <v>889</v>
      </c>
      <c r="AQ13" s="417">
        <v>1433</v>
      </c>
      <c r="AR13" s="416">
        <v>2153</v>
      </c>
      <c r="AS13" s="417">
        <v>3099</v>
      </c>
      <c r="AT13" s="416">
        <v>4168</v>
      </c>
      <c r="AU13" s="417">
        <v>6340</v>
      </c>
      <c r="AV13" s="416">
        <v>9824</v>
      </c>
      <c r="AW13" s="417">
        <v>18670</v>
      </c>
      <c r="AX13" s="193">
        <f t="shared" si="2"/>
        <v>5</v>
      </c>
      <c r="AY13" s="195">
        <f t="shared" si="2"/>
        <v>5</v>
      </c>
      <c r="AZ13" s="197" t="s">
        <v>18</v>
      </c>
      <c r="BA13" s="416">
        <v>909</v>
      </c>
      <c r="BB13" s="417">
        <v>921</v>
      </c>
      <c r="BC13" s="416">
        <v>885</v>
      </c>
      <c r="BD13" s="417">
        <v>354</v>
      </c>
      <c r="BE13" s="416">
        <v>10</v>
      </c>
      <c r="BF13" s="417">
        <v>11</v>
      </c>
      <c r="BG13" s="416">
        <v>13</v>
      </c>
      <c r="BH13" s="417">
        <v>8</v>
      </c>
      <c r="BI13" s="416">
        <v>41</v>
      </c>
      <c r="BJ13" s="417">
        <v>21</v>
      </c>
      <c r="BK13" s="416">
        <v>46</v>
      </c>
      <c r="BL13" s="417">
        <v>76</v>
      </c>
      <c r="BM13" s="416">
        <v>118</v>
      </c>
      <c r="BN13" s="417">
        <v>201</v>
      </c>
      <c r="BO13" s="416">
        <v>380</v>
      </c>
      <c r="BP13" s="417">
        <v>602</v>
      </c>
      <c r="BQ13" s="416">
        <v>890</v>
      </c>
      <c r="BR13" s="417">
        <v>1369</v>
      </c>
      <c r="BS13" s="416">
        <v>1961</v>
      </c>
      <c r="BT13" s="417">
        <v>3334</v>
      </c>
      <c r="BU13" s="416">
        <v>6098</v>
      </c>
      <c r="BV13" s="417">
        <v>14181</v>
      </c>
      <c r="BW13" s="193">
        <f t="shared" si="3"/>
        <v>5</v>
      </c>
    </row>
    <row r="14" spans="1:76" ht="24.75" customHeight="1">
      <c r="A14" s="195">
        <f t="shared" si="0"/>
        <v>6</v>
      </c>
      <c r="B14" s="197" t="s">
        <v>19</v>
      </c>
      <c r="C14" s="416">
        <v>1246</v>
      </c>
      <c r="D14" s="417">
        <v>1272</v>
      </c>
      <c r="E14" s="416">
        <v>1201</v>
      </c>
      <c r="F14" s="417">
        <v>479</v>
      </c>
      <c r="G14" s="416">
        <v>16</v>
      </c>
      <c r="H14" s="417">
        <v>12</v>
      </c>
      <c r="I14" s="416">
        <v>15</v>
      </c>
      <c r="J14" s="417">
        <v>48</v>
      </c>
      <c r="K14" s="416">
        <v>73</v>
      </c>
      <c r="L14" s="417">
        <v>96</v>
      </c>
      <c r="M14" s="416">
        <v>126</v>
      </c>
      <c r="N14" s="417">
        <v>181</v>
      </c>
      <c r="O14" s="416">
        <v>290</v>
      </c>
      <c r="P14" s="417">
        <v>475</v>
      </c>
      <c r="Q14" s="416">
        <v>730</v>
      </c>
      <c r="R14" s="417">
        <v>1054</v>
      </c>
      <c r="S14" s="416">
        <v>1563</v>
      </c>
      <c r="T14" s="417">
        <v>2177</v>
      </c>
      <c r="U14" s="416">
        <v>3002</v>
      </c>
      <c r="V14" s="417">
        <v>4493</v>
      </c>
      <c r="W14" s="416">
        <v>7620</v>
      </c>
      <c r="X14" s="417">
        <v>16514</v>
      </c>
      <c r="Y14" s="193"/>
      <c r="Z14" s="195">
        <f t="shared" si="1"/>
        <v>6</v>
      </c>
      <c r="AA14" s="197" t="s">
        <v>19</v>
      </c>
      <c r="AB14" s="416">
        <v>1327</v>
      </c>
      <c r="AC14" s="417">
        <v>1353</v>
      </c>
      <c r="AD14" s="416">
        <v>1286</v>
      </c>
      <c r="AE14" s="417">
        <v>528</v>
      </c>
      <c r="AF14" s="416">
        <v>23</v>
      </c>
      <c r="AG14" s="417">
        <v>9</v>
      </c>
      <c r="AH14" s="416">
        <v>18</v>
      </c>
      <c r="AI14" s="417">
        <v>73</v>
      </c>
      <c r="AJ14" s="416">
        <v>120</v>
      </c>
      <c r="AK14" s="417">
        <v>161</v>
      </c>
      <c r="AL14" s="416">
        <v>196</v>
      </c>
      <c r="AM14" s="417">
        <v>276</v>
      </c>
      <c r="AN14" s="416">
        <v>442</v>
      </c>
      <c r="AO14" s="417">
        <v>696</v>
      </c>
      <c r="AP14" s="416">
        <v>1106</v>
      </c>
      <c r="AQ14" s="417">
        <v>1567</v>
      </c>
      <c r="AR14" s="416">
        <v>2283</v>
      </c>
      <c r="AS14" s="417">
        <v>3192</v>
      </c>
      <c r="AT14" s="416">
        <v>4323</v>
      </c>
      <c r="AU14" s="417">
        <v>6444</v>
      </c>
      <c r="AV14" s="416">
        <v>10001</v>
      </c>
      <c r="AW14" s="417">
        <v>19007</v>
      </c>
      <c r="AX14" s="193">
        <f t="shared" si="2"/>
        <v>6</v>
      </c>
      <c r="AY14" s="195">
        <f t="shared" si="2"/>
        <v>6</v>
      </c>
      <c r="AZ14" s="197" t="s">
        <v>19</v>
      </c>
      <c r="BA14" s="416">
        <v>1172</v>
      </c>
      <c r="BB14" s="417">
        <v>1201</v>
      </c>
      <c r="BC14" s="416">
        <v>1118</v>
      </c>
      <c r="BD14" s="417">
        <v>428</v>
      </c>
      <c r="BE14" s="416">
        <v>9</v>
      </c>
      <c r="BF14" s="417">
        <v>15</v>
      </c>
      <c r="BG14" s="416">
        <v>11</v>
      </c>
      <c r="BH14" s="417">
        <v>22</v>
      </c>
      <c r="BI14" s="416">
        <v>24</v>
      </c>
      <c r="BJ14" s="417">
        <v>28</v>
      </c>
      <c r="BK14" s="416">
        <v>53</v>
      </c>
      <c r="BL14" s="417">
        <v>83</v>
      </c>
      <c r="BM14" s="416">
        <v>136</v>
      </c>
      <c r="BN14" s="417">
        <v>259</v>
      </c>
      <c r="BO14" s="416">
        <v>374</v>
      </c>
      <c r="BP14" s="417">
        <v>596</v>
      </c>
      <c r="BQ14" s="416">
        <v>964</v>
      </c>
      <c r="BR14" s="417">
        <v>1416</v>
      </c>
      <c r="BS14" s="416">
        <v>2132</v>
      </c>
      <c r="BT14" s="417">
        <v>3412</v>
      </c>
      <c r="BU14" s="416">
        <v>6542</v>
      </c>
      <c r="BV14" s="417">
        <v>15670</v>
      </c>
      <c r="BW14" s="193">
        <f t="shared" si="3"/>
        <v>6</v>
      </c>
    </row>
    <row r="15" spans="1:76" ht="24.75" customHeight="1">
      <c r="A15" s="195">
        <f t="shared" si="0"/>
        <v>7</v>
      </c>
      <c r="B15" s="197" t="s">
        <v>20</v>
      </c>
      <c r="C15" s="416">
        <v>931</v>
      </c>
      <c r="D15" s="417">
        <v>988</v>
      </c>
      <c r="E15" s="416">
        <v>878</v>
      </c>
      <c r="F15" s="417">
        <v>276</v>
      </c>
      <c r="G15" s="416">
        <v>10</v>
      </c>
      <c r="H15" s="417">
        <v>10</v>
      </c>
      <c r="I15" s="416">
        <v>10</v>
      </c>
      <c r="J15" s="417">
        <v>26</v>
      </c>
      <c r="K15" s="416">
        <v>46</v>
      </c>
      <c r="L15" s="417">
        <v>47</v>
      </c>
      <c r="M15" s="416">
        <v>60</v>
      </c>
      <c r="N15" s="417">
        <v>85</v>
      </c>
      <c r="O15" s="416">
        <v>165</v>
      </c>
      <c r="P15" s="417">
        <v>302</v>
      </c>
      <c r="Q15" s="416">
        <v>508</v>
      </c>
      <c r="R15" s="417">
        <v>768</v>
      </c>
      <c r="S15" s="416">
        <v>1215</v>
      </c>
      <c r="T15" s="417">
        <v>1782</v>
      </c>
      <c r="U15" s="416">
        <v>2586</v>
      </c>
      <c r="V15" s="417">
        <v>3896</v>
      </c>
      <c r="W15" s="416">
        <v>7128</v>
      </c>
      <c r="X15" s="417">
        <v>15440</v>
      </c>
      <c r="Y15" s="193"/>
      <c r="Z15" s="195">
        <f t="shared" si="1"/>
        <v>7</v>
      </c>
      <c r="AA15" s="197" t="s">
        <v>20</v>
      </c>
      <c r="AB15" s="416">
        <v>981</v>
      </c>
      <c r="AC15" s="417">
        <v>1037</v>
      </c>
      <c r="AD15" s="416">
        <v>931</v>
      </c>
      <c r="AE15" s="417">
        <v>285</v>
      </c>
      <c r="AF15" s="416">
        <v>8</v>
      </c>
      <c r="AG15" s="417">
        <v>12</v>
      </c>
      <c r="AH15" s="416">
        <v>12</v>
      </c>
      <c r="AI15" s="417">
        <v>39</v>
      </c>
      <c r="AJ15" s="416">
        <v>75</v>
      </c>
      <c r="AK15" s="417">
        <v>78</v>
      </c>
      <c r="AL15" s="416">
        <v>93</v>
      </c>
      <c r="AM15" s="417">
        <v>127</v>
      </c>
      <c r="AN15" s="416">
        <v>251</v>
      </c>
      <c r="AO15" s="417">
        <v>447</v>
      </c>
      <c r="AP15" s="416">
        <v>749</v>
      </c>
      <c r="AQ15" s="417">
        <v>1121</v>
      </c>
      <c r="AR15" s="416">
        <v>1746</v>
      </c>
      <c r="AS15" s="417">
        <v>2564</v>
      </c>
      <c r="AT15" s="416">
        <v>3695</v>
      </c>
      <c r="AU15" s="417">
        <v>5473</v>
      </c>
      <c r="AV15" s="416">
        <v>9281</v>
      </c>
      <c r="AW15" s="417">
        <v>17123</v>
      </c>
      <c r="AX15" s="193">
        <f t="shared" si="2"/>
        <v>7</v>
      </c>
      <c r="AY15" s="195">
        <f t="shared" si="2"/>
        <v>7</v>
      </c>
      <c r="AZ15" s="197" t="s">
        <v>20</v>
      </c>
      <c r="BA15" s="416">
        <v>884</v>
      </c>
      <c r="BB15" s="417">
        <v>943</v>
      </c>
      <c r="BC15" s="416">
        <v>825</v>
      </c>
      <c r="BD15" s="417">
        <v>268</v>
      </c>
      <c r="BE15" s="416">
        <v>13</v>
      </c>
      <c r="BF15" s="417">
        <v>9</v>
      </c>
      <c r="BG15" s="416">
        <v>9</v>
      </c>
      <c r="BH15" s="417">
        <v>12</v>
      </c>
      <c r="BI15" s="416">
        <v>15</v>
      </c>
      <c r="BJ15" s="417">
        <v>15</v>
      </c>
      <c r="BK15" s="416">
        <v>28</v>
      </c>
      <c r="BL15" s="417">
        <v>43</v>
      </c>
      <c r="BM15" s="416">
        <v>78</v>
      </c>
      <c r="BN15" s="417">
        <v>156</v>
      </c>
      <c r="BO15" s="416">
        <v>270</v>
      </c>
      <c r="BP15" s="417">
        <v>431</v>
      </c>
      <c r="BQ15" s="416">
        <v>744</v>
      </c>
      <c r="BR15" s="417">
        <v>1155</v>
      </c>
      <c r="BS15" s="416">
        <v>1783</v>
      </c>
      <c r="BT15" s="417">
        <v>2924</v>
      </c>
      <c r="BU15" s="416">
        <v>5999</v>
      </c>
      <c r="BV15" s="417">
        <v>14788</v>
      </c>
      <c r="BW15" s="193">
        <f t="shared" si="3"/>
        <v>7</v>
      </c>
    </row>
    <row r="16" spans="1:76" ht="24.75" customHeight="1">
      <c r="A16" s="195">
        <f t="shared" si="0"/>
        <v>8</v>
      </c>
      <c r="B16" s="197" t="s">
        <v>21</v>
      </c>
      <c r="C16" s="416">
        <v>1030</v>
      </c>
      <c r="D16" s="417">
        <v>1011</v>
      </c>
      <c r="E16" s="416">
        <v>1066</v>
      </c>
      <c r="F16" s="417">
        <v>385</v>
      </c>
      <c r="G16" s="416">
        <v>14</v>
      </c>
      <c r="H16" s="417">
        <v>7</v>
      </c>
      <c r="I16" s="416">
        <v>14</v>
      </c>
      <c r="J16" s="417">
        <v>36</v>
      </c>
      <c r="K16" s="416">
        <v>57</v>
      </c>
      <c r="L16" s="417">
        <v>63</v>
      </c>
      <c r="M16" s="416">
        <v>92</v>
      </c>
      <c r="N16" s="417">
        <v>133</v>
      </c>
      <c r="O16" s="416">
        <v>192</v>
      </c>
      <c r="P16" s="417">
        <v>341</v>
      </c>
      <c r="Q16" s="416">
        <v>576</v>
      </c>
      <c r="R16" s="417">
        <v>897</v>
      </c>
      <c r="S16" s="416">
        <v>1345</v>
      </c>
      <c r="T16" s="417">
        <v>1883</v>
      </c>
      <c r="U16" s="416">
        <v>2621</v>
      </c>
      <c r="V16" s="417">
        <v>3922</v>
      </c>
      <c r="W16" s="416">
        <v>6723</v>
      </c>
      <c r="X16" s="417">
        <v>14738</v>
      </c>
      <c r="Y16" s="193"/>
      <c r="Z16" s="195">
        <f t="shared" si="1"/>
        <v>8</v>
      </c>
      <c r="AA16" s="197" t="s">
        <v>21</v>
      </c>
      <c r="AB16" s="416">
        <v>1098</v>
      </c>
      <c r="AC16" s="417">
        <v>1075</v>
      </c>
      <c r="AD16" s="416">
        <v>1137</v>
      </c>
      <c r="AE16" s="417">
        <v>436</v>
      </c>
      <c r="AF16" s="416">
        <v>15</v>
      </c>
      <c r="AG16" s="417">
        <v>5</v>
      </c>
      <c r="AH16" s="416">
        <v>17</v>
      </c>
      <c r="AI16" s="417">
        <v>55</v>
      </c>
      <c r="AJ16" s="416">
        <v>89</v>
      </c>
      <c r="AK16" s="417">
        <v>103</v>
      </c>
      <c r="AL16" s="416">
        <v>150</v>
      </c>
      <c r="AM16" s="417">
        <v>218</v>
      </c>
      <c r="AN16" s="416">
        <v>285</v>
      </c>
      <c r="AO16" s="417">
        <v>519</v>
      </c>
      <c r="AP16" s="416">
        <v>865</v>
      </c>
      <c r="AQ16" s="417">
        <v>1321</v>
      </c>
      <c r="AR16" s="416">
        <v>1951</v>
      </c>
      <c r="AS16" s="417">
        <v>2736</v>
      </c>
      <c r="AT16" s="416">
        <v>3803</v>
      </c>
      <c r="AU16" s="417">
        <v>5430</v>
      </c>
      <c r="AV16" s="416">
        <v>8499</v>
      </c>
      <c r="AW16" s="417">
        <v>16248</v>
      </c>
      <c r="AX16" s="193">
        <f t="shared" si="2"/>
        <v>8</v>
      </c>
      <c r="AY16" s="195">
        <f t="shared" si="2"/>
        <v>8</v>
      </c>
      <c r="AZ16" s="197" t="s">
        <v>21</v>
      </c>
      <c r="BA16" s="416">
        <v>968</v>
      </c>
      <c r="BB16" s="417">
        <v>954</v>
      </c>
      <c r="BC16" s="416">
        <v>996</v>
      </c>
      <c r="BD16" s="417">
        <v>330</v>
      </c>
      <c r="BE16" s="416">
        <v>13</v>
      </c>
      <c r="BF16" s="417">
        <v>10</v>
      </c>
      <c r="BG16" s="416">
        <v>11</v>
      </c>
      <c r="BH16" s="417">
        <v>16</v>
      </c>
      <c r="BI16" s="416">
        <v>22</v>
      </c>
      <c r="BJ16" s="417">
        <v>23</v>
      </c>
      <c r="BK16" s="416">
        <v>35</v>
      </c>
      <c r="BL16" s="417">
        <v>51</v>
      </c>
      <c r="BM16" s="416">
        <v>100</v>
      </c>
      <c r="BN16" s="417">
        <v>164</v>
      </c>
      <c r="BO16" s="416">
        <v>298</v>
      </c>
      <c r="BP16" s="417">
        <v>514</v>
      </c>
      <c r="BQ16" s="416">
        <v>833</v>
      </c>
      <c r="BR16" s="417">
        <v>1224</v>
      </c>
      <c r="BS16" s="416">
        <v>1823</v>
      </c>
      <c r="BT16" s="417">
        <v>3037</v>
      </c>
      <c r="BU16" s="416">
        <v>5802</v>
      </c>
      <c r="BV16" s="417">
        <v>14116</v>
      </c>
      <c r="BW16" s="193">
        <f t="shared" si="3"/>
        <v>8</v>
      </c>
    </row>
    <row r="17" spans="1:75" ht="24.75" customHeight="1">
      <c r="A17" s="195">
        <f t="shared" si="0"/>
        <v>9</v>
      </c>
      <c r="B17" s="197" t="s">
        <v>22</v>
      </c>
      <c r="C17" s="416">
        <v>1048</v>
      </c>
      <c r="D17" s="417">
        <v>1040</v>
      </c>
      <c r="E17" s="416">
        <v>1057</v>
      </c>
      <c r="F17" s="417">
        <v>410</v>
      </c>
      <c r="G17" s="416">
        <v>23</v>
      </c>
      <c r="H17" s="417">
        <v>9</v>
      </c>
      <c r="I17" s="416">
        <v>16</v>
      </c>
      <c r="J17" s="417">
        <v>48</v>
      </c>
      <c r="K17" s="416">
        <v>60</v>
      </c>
      <c r="L17" s="417">
        <v>54</v>
      </c>
      <c r="M17" s="416">
        <v>93</v>
      </c>
      <c r="N17" s="417">
        <v>115</v>
      </c>
      <c r="O17" s="416">
        <v>179</v>
      </c>
      <c r="P17" s="417">
        <v>287</v>
      </c>
      <c r="Q17" s="416">
        <v>499</v>
      </c>
      <c r="R17" s="417">
        <v>886</v>
      </c>
      <c r="S17" s="416">
        <v>1350</v>
      </c>
      <c r="T17" s="417">
        <v>2053</v>
      </c>
      <c r="U17" s="416">
        <v>2898</v>
      </c>
      <c r="V17" s="417">
        <v>4465</v>
      </c>
      <c r="W17" s="416">
        <v>7200</v>
      </c>
      <c r="X17" s="417">
        <v>14943</v>
      </c>
      <c r="Y17" s="193"/>
      <c r="Z17" s="195">
        <f t="shared" si="1"/>
        <v>9</v>
      </c>
      <c r="AA17" s="197" t="s">
        <v>22</v>
      </c>
      <c r="AB17" s="416">
        <v>1123</v>
      </c>
      <c r="AC17" s="417">
        <v>1131</v>
      </c>
      <c r="AD17" s="416">
        <v>1115</v>
      </c>
      <c r="AE17" s="417">
        <v>480</v>
      </c>
      <c r="AF17" s="416">
        <v>28</v>
      </c>
      <c r="AG17" s="418">
        <v>13</v>
      </c>
      <c r="AH17" s="416">
        <v>14</v>
      </c>
      <c r="AI17" s="417">
        <v>62</v>
      </c>
      <c r="AJ17" s="416">
        <v>81</v>
      </c>
      <c r="AK17" s="417">
        <v>86</v>
      </c>
      <c r="AL17" s="416">
        <v>149</v>
      </c>
      <c r="AM17" s="417">
        <v>162</v>
      </c>
      <c r="AN17" s="416">
        <v>244</v>
      </c>
      <c r="AO17" s="417">
        <v>388</v>
      </c>
      <c r="AP17" s="416">
        <v>723</v>
      </c>
      <c r="AQ17" s="417">
        <v>1302</v>
      </c>
      <c r="AR17" s="416">
        <v>1925</v>
      </c>
      <c r="AS17" s="417">
        <v>3086</v>
      </c>
      <c r="AT17" s="416">
        <v>4125</v>
      </c>
      <c r="AU17" s="417">
        <v>6424</v>
      </c>
      <c r="AV17" s="416">
        <v>9380</v>
      </c>
      <c r="AW17" s="417">
        <v>15931</v>
      </c>
      <c r="AX17" s="193">
        <f t="shared" si="2"/>
        <v>9</v>
      </c>
      <c r="AY17" s="195">
        <f t="shared" si="2"/>
        <v>9</v>
      </c>
      <c r="AZ17" s="197" t="s">
        <v>22</v>
      </c>
      <c r="BA17" s="416">
        <v>977</v>
      </c>
      <c r="BB17" s="417">
        <v>957</v>
      </c>
      <c r="BC17" s="416">
        <v>1001</v>
      </c>
      <c r="BD17" s="417">
        <v>332</v>
      </c>
      <c r="BE17" s="416">
        <v>18</v>
      </c>
      <c r="BF17" s="417">
        <v>4</v>
      </c>
      <c r="BG17" s="418">
        <v>19</v>
      </c>
      <c r="BH17" s="417">
        <v>32</v>
      </c>
      <c r="BI17" s="416">
        <v>39</v>
      </c>
      <c r="BJ17" s="417">
        <v>21</v>
      </c>
      <c r="BK17" s="416">
        <v>37</v>
      </c>
      <c r="BL17" s="417">
        <v>68</v>
      </c>
      <c r="BM17" s="416">
        <v>114</v>
      </c>
      <c r="BN17" s="417">
        <v>185</v>
      </c>
      <c r="BO17" s="416">
        <v>269</v>
      </c>
      <c r="BP17" s="417">
        <v>486</v>
      </c>
      <c r="BQ17" s="416">
        <v>838</v>
      </c>
      <c r="BR17" s="417">
        <v>1213</v>
      </c>
      <c r="BS17" s="416">
        <v>2021</v>
      </c>
      <c r="BT17" s="417">
        <v>3304</v>
      </c>
      <c r="BU17" s="416">
        <v>6074</v>
      </c>
      <c r="BV17" s="417">
        <v>14599</v>
      </c>
      <c r="BW17" s="193">
        <f t="shared" si="3"/>
        <v>9</v>
      </c>
    </row>
    <row r="18" spans="1:75" ht="24.75" customHeight="1">
      <c r="A18" s="195">
        <f t="shared" si="0"/>
        <v>10</v>
      </c>
      <c r="B18" s="197" t="s">
        <v>23</v>
      </c>
      <c r="C18" s="416">
        <v>913</v>
      </c>
      <c r="D18" s="417">
        <v>872</v>
      </c>
      <c r="E18" s="416">
        <v>942</v>
      </c>
      <c r="F18" s="417">
        <v>409</v>
      </c>
      <c r="G18" s="416">
        <v>18</v>
      </c>
      <c r="H18" s="417">
        <v>6</v>
      </c>
      <c r="I18" s="416">
        <v>11</v>
      </c>
      <c r="J18" s="417">
        <v>39</v>
      </c>
      <c r="K18" s="416">
        <v>50</v>
      </c>
      <c r="L18" s="417">
        <v>52</v>
      </c>
      <c r="M18" s="416">
        <v>66</v>
      </c>
      <c r="N18" s="417">
        <v>111</v>
      </c>
      <c r="O18" s="416">
        <v>166</v>
      </c>
      <c r="P18" s="417">
        <v>295</v>
      </c>
      <c r="Q18" s="416">
        <v>509</v>
      </c>
      <c r="R18" s="417">
        <v>769</v>
      </c>
      <c r="S18" s="416">
        <v>1090</v>
      </c>
      <c r="T18" s="417">
        <v>1647</v>
      </c>
      <c r="U18" s="416">
        <v>2454</v>
      </c>
      <c r="V18" s="417">
        <v>3980</v>
      </c>
      <c r="W18" s="416">
        <v>7301</v>
      </c>
      <c r="X18" s="417">
        <v>15536</v>
      </c>
      <c r="Y18" s="193"/>
      <c r="Z18" s="195">
        <f t="shared" si="1"/>
        <v>10</v>
      </c>
      <c r="AA18" s="197" t="s">
        <v>23</v>
      </c>
      <c r="AB18" s="416">
        <v>964</v>
      </c>
      <c r="AC18" s="417">
        <v>922</v>
      </c>
      <c r="AD18" s="416">
        <v>992</v>
      </c>
      <c r="AE18" s="417">
        <v>461</v>
      </c>
      <c r="AF18" s="416">
        <v>19</v>
      </c>
      <c r="AG18" s="417">
        <v>5</v>
      </c>
      <c r="AH18" s="416">
        <v>13</v>
      </c>
      <c r="AI18" s="417">
        <v>51</v>
      </c>
      <c r="AJ18" s="416">
        <v>80</v>
      </c>
      <c r="AK18" s="417">
        <v>81</v>
      </c>
      <c r="AL18" s="416">
        <v>93</v>
      </c>
      <c r="AM18" s="417">
        <v>168</v>
      </c>
      <c r="AN18" s="416">
        <v>244</v>
      </c>
      <c r="AO18" s="417">
        <v>459</v>
      </c>
      <c r="AP18" s="416">
        <v>744</v>
      </c>
      <c r="AQ18" s="417">
        <v>1139</v>
      </c>
      <c r="AR18" s="416">
        <v>1610</v>
      </c>
      <c r="AS18" s="417">
        <v>2501</v>
      </c>
      <c r="AT18" s="416">
        <v>3715</v>
      </c>
      <c r="AU18" s="417">
        <v>5678</v>
      </c>
      <c r="AV18" s="416">
        <v>8996</v>
      </c>
      <c r="AW18" s="417">
        <v>17338</v>
      </c>
      <c r="AX18" s="193">
        <f t="shared" si="2"/>
        <v>10</v>
      </c>
      <c r="AY18" s="195">
        <f t="shared" si="2"/>
        <v>10</v>
      </c>
      <c r="AZ18" s="197" t="s">
        <v>23</v>
      </c>
      <c r="BA18" s="416">
        <v>864</v>
      </c>
      <c r="BB18" s="417">
        <v>826</v>
      </c>
      <c r="BC18" s="416">
        <v>892</v>
      </c>
      <c r="BD18" s="417">
        <v>354</v>
      </c>
      <c r="BE18" s="416">
        <v>17</v>
      </c>
      <c r="BF18" s="417">
        <v>7</v>
      </c>
      <c r="BG18" s="416">
        <v>9</v>
      </c>
      <c r="BH18" s="417">
        <v>26</v>
      </c>
      <c r="BI18" s="416">
        <v>20</v>
      </c>
      <c r="BJ18" s="417">
        <v>21</v>
      </c>
      <c r="BK18" s="416">
        <v>38</v>
      </c>
      <c r="BL18" s="417">
        <v>52</v>
      </c>
      <c r="BM18" s="416">
        <v>85</v>
      </c>
      <c r="BN18" s="417">
        <v>129</v>
      </c>
      <c r="BO18" s="416">
        <v>271</v>
      </c>
      <c r="BP18" s="417">
        <v>412</v>
      </c>
      <c r="BQ18" s="416">
        <v>619</v>
      </c>
      <c r="BR18" s="417">
        <v>950</v>
      </c>
      <c r="BS18" s="416">
        <v>1553</v>
      </c>
      <c r="BT18" s="417">
        <v>2925</v>
      </c>
      <c r="BU18" s="416">
        <v>6420</v>
      </c>
      <c r="BV18" s="417">
        <v>14833</v>
      </c>
      <c r="BW18" s="193">
        <f t="shared" si="3"/>
        <v>10</v>
      </c>
    </row>
    <row r="19" spans="1:75" ht="24.75" customHeight="1">
      <c r="A19" s="195">
        <f t="shared" si="0"/>
        <v>11</v>
      </c>
      <c r="B19" s="197" t="s">
        <v>24</v>
      </c>
      <c r="C19" s="416">
        <v>1034</v>
      </c>
      <c r="D19" s="417">
        <v>875</v>
      </c>
      <c r="E19" s="416">
        <v>1276</v>
      </c>
      <c r="F19" s="417">
        <v>453</v>
      </c>
      <c r="G19" s="416">
        <v>16</v>
      </c>
      <c r="H19" s="417">
        <v>12</v>
      </c>
      <c r="I19" s="416">
        <v>23</v>
      </c>
      <c r="J19" s="417">
        <v>46</v>
      </c>
      <c r="K19" s="416">
        <v>56</v>
      </c>
      <c r="L19" s="417">
        <v>71</v>
      </c>
      <c r="M19" s="416">
        <v>110</v>
      </c>
      <c r="N19" s="417">
        <v>130</v>
      </c>
      <c r="O19" s="416">
        <v>201</v>
      </c>
      <c r="P19" s="417">
        <v>324</v>
      </c>
      <c r="Q19" s="416">
        <v>539</v>
      </c>
      <c r="R19" s="417">
        <v>825</v>
      </c>
      <c r="S19" s="416">
        <v>1278</v>
      </c>
      <c r="T19" s="417">
        <v>1676</v>
      </c>
      <c r="U19" s="416">
        <v>2546</v>
      </c>
      <c r="V19" s="417">
        <v>4012</v>
      </c>
      <c r="W19" s="416">
        <v>6782</v>
      </c>
      <c r="X19" s="417">
        <v>14832</v>
      </c>
      <c r="Y19" s="193"/>
      <c r="Z19" s="195">
        <f t="shared" si="1"/>
        <v>11</v>
      </c>
      <c r="AA19" s="197" t="s">
        <v>24</v>
      </c>
      <c r="AB19" s="416">
        <v>1130</v>
      </c>
      <c r="AC19" s="417">
        <v>971</v>
      </c>
      <c r="AD19" s="416">
        <v>1358</v>
      </c>
      <c r="AE19" s="417">
        <v>523</v>
      </c>
      <c r="AF19" s="416">
        <v>13</v>
      </c>
      <c r="AG19" s="417">
        <v>16</v>
      </c>
      <c r="AH19" s="416">
        <v>35</v>
      </c>
      <c r="AI19" s="417">
        <v>68</v>
      </c>
      <c r="AJ19" s="416">
        <v>98</v>
      </c>
      <c r="AK19" s="417">
        <v>110</v>
      </c>
      <c r="AL19" s="416">
        <v>165</v>
      </c>
      <c r="AM19" s="417">
        <v>204</v>
      </c>
      <c r="AN19" s="416">
        <v>311</v>
      </c>
      <c r="AO19" s="417">
        <v>476</v>
      </c>
      <c r="AP19" s="416">
        <v>824</v>
      </c>
      <c r="AQ19" s="417">
        <v>1250</v>
      </c>
      <c r="AR19" s="416">
        <v>1921</v>
      </c>
      <c r="AS19" s="417">
        <v>2475</v>
      </c>
      <c r="AT19" s="416">
        <v>3873</v>
      </c>
      <c r="AU19" s="417">
        <v>5827</v>
      </c>
      <c r="AV19" s="416">
        <v>9449</v>
      </c>
      <c r="AW19" s="417">
        <v>17501</v>
      </c>
      <c r="AX19" s="193">
        <f t="shared" si="2"/>
        <v>11</v>
      </c>
      <c r="AY19" s="195">
        <f t="shared" si="2"/>
        <v>11</v>
      </c>
      <c r="AZ19" s="197" t="s">
        <v>24</v>
      </c>
      <c r="BA19" s="416">
        <v>942</v>
      </c>
      <c r="BB19" s="417">
        <v>788</v>
      </c>
      <c r="BC19" s="416">
        <v>1193</v>
      </c>
      <c r="BD19" s="417">
        <v>379</v>
      </c>
      <c r="BE19" s="416">
        <v>19</v>
      </c>
      <c r="BF19" s="417">
        <v>7</v>
      </c>
      <c r="BG19" s="416">
        <v>11</v>
      </c>
      <c r="BH19" s="417">
        <v>22</v>
      </c>
      <c r="BI19" s="416">
        <v>12</v>
      </c>
      <c r="BJ19" s="417">
        <v>29</v>
      </c>
      <c r="BK19" s="416">
        <v>49</v>
      </c>
      <c r="BL19" s="417">
        <v>53</v>
      </c>
      <c r="BM19" s="416">
        <v>88</v>
      </c>
      <c r="BN19" s="417">
        <v>169</v>
      </c>
      <c r="BO19" s="416">
        <v>254</v>
      </c>
      <c r="BP19" s="417">
        <v>413</v>
      </c>
      <c r="BQ19" s="416">
        <v>702</v>
      </c>
      <c r="BR19" s="417">
        <v>1048</v>
      </c>
      <c r="BS19" s="416">
        <v>1627</v>
      </c>
      <c r="BT19" s="417">
        <v>2911</v>
      </c>
      <c r="BU19" s="416">
        <v>5385</v>
      </c>
      <c r="BV19" s="417">
        <v>13750</v>
      </c>
      <c r="BW19" s="193">
        <f t="shared" si="3"/>
        <v>11</v>
      </c>
    </row>
    <row r="20" spans="1:75" ht="24.75" customHeight="1">
      <c r="A20" s="195">
        <f t="shared" si="0"/>
        <v>12</v>
      </c>
      <c r="B20" s="197" t="s">
        <v>25</v>
      </c>
      <c r="C20" s="416">
        <v>913</v>
      </c>
      <c r="D20" s="417">
        <v>995</v>
      </c>
      <c r="E20" s="416">
        <v>762</v>
      </c>
      <c r="F20" s="417">
        <v>370</v>
      </c>
      <c r="G20" s="416">
        <v>20</v>
      </c>
      <c r="H20" s="417">
        <v>10</v>
      </c>
      <c r="I20" s="416">
        <v>17</v>
      </c>
      <c r="J20" s="417">
        <v>48</v>
      </c>
      <c r="K20" s="416">
        <v>60</v>
      </c>
      <c r="L20" s="417">
        <v>59</v>
      </c>
      <c r="M20" s="416">
        <v>72</v>
      </c>
      <c r="N20" s="417">
        <v>108</v>
      </c>
      <c r="O20" s="416">
        <v>201</v>
      </c>
      <c r="P20" s="417">
        <v>329</v>
      </c>
      <c r="Q20" s="416">
        <v>524</v>
      </c>
      <c r="R20" s="417">
        <v>863</v>
      </c>
      <c r="S20" s="416">
        <v>1352</v>
      </c>
      <c r="T20" s="417">
        <v>1920</v>
      </c>
      <c r="U20" s="416">
        <v>2797</v>
      </c>
      <c r="V20" s="417">
        <v>4220</v>
      </c>
      <c r="W20" s="416">
        <v>6982</v>
      </c>
      <c r="X20" s="417">
        <v>14490</v>
      </c>
      <c r="Y20" s="193"/>
      <c r="Z20" s="195">
        <f t="shared" si="1"/>
        <v>12</v>
      </c>
      <c r="AA20" s="197" t="s">
        <v>25</v>
      </c>
      <c r="AB20" s="416">
        <v>979</v>
      </c>
      <c r="AC20" s="417">
        <v>1057</v>
      </c>
      <c r="AD20" s="416">
        <v>844</v>
      </c>
      <c r="AE20" s="417">
        <v>420</v>
      </c>
      <c r="AF20" s="416">
        <v>21</v>
      </c>
      <c r="AG20" s="417">
        <v>7</v>
      </c>
      <c r="AH20" s="416">
        <v>19</v>
      </c>
      <c r="AI20" s="417">
        <v>65</v>
      </c>
      <c r="AJ20" s="416">
        <v>91</v>
      </c>
      <c r="AK20" s="417">
        <v>102</v>
      </c>
      <c r="AL20" s="416">
        <v>119</v>
      </c>
      <c r="AM20" s="417">
        <v>166</v>
      </c>
      <c r="AN20" s="416">
        <v>276</v>
      </c>
      <c r="AO20" s="417">
        <v>438</v>
      </c>
      <c r="AP20" s="416">
        <v>751</v>
      </c>
      <c r="AQ20" s="417">
        <v>1214</v>
      </c>
      <c r="AR20" s="416">
        <v>1886</v>
      </c>
      <c r="AS20" s="417">
        <v>2673</v>
      </c>
      <c r="AT20" s="416">
        <v>3916</v>
      </c>
      <c r="AU20" s="417">
        <v>5825</v>
      </c>
      <c r="AV20" s="416">
        <v>9195</v>
      </c>
      <c r="AW20" s="417">
        <v>15825</v>
      </c>
      <c r="AX20" s="193">
        <f t="shared" si="2"/>
        <v>12</v>
      </c>
      <c r="AY20" s="195">
        <f t="shared" si="2"/>
        <v>12</v>
      </c>
      <c r="AZ20" s="197" t="s">
        <v>25</v>
      </c>
      <c r="BA20" s="416">
        <v>850</v>
      </c>
      <c r="BB20" s="417">
        <v>939</v>
      </c>
      <c r="BC20" s="416">
        <v>678</v>
      </c>
      <c r="BD20" s="417">
        <v>317</v>
      </c>
      <c r="BE20" s="416">
        <v>18</v>
      </c>
      <c r="BF20" s="417">
        <v>14</v>
      </c>
      <c r="BG20" s="416">
        <v>16</v>
      </c>
      <c r="BH20" s="417">
        <v>30</v>
      </c>
      <c r="BI20" s="416">
        <v>29</v>
      </c>
      <c r="BJ20" s="417">
        <v>16</v>
      </c>
      <c r="BK20" s="416">
        <v>25</v>
      </c>
      <c r="BL20" s="417">
        <v>50</v>
      </c>
      <c r="BM20" s="416">
        <v>125</v>
      </c>
      <c r="BN20" s="417">
        <v>218</v>
      </c>
      <c r="BO20" s="416">
        <v>301</v>
      </c>
      <c r="BP20" s="417">
        <v>533</v>
      </c>
      <c r="BQ20" s="416">
        <v>882</v>
      </c>
      <c r="BR20" s="417">
        <v>1292</v>
      </c>
      <c r="BS20" s="416">
        <v>1967</v>
      </c>
      <c r="BT20" s="417">
        <v>3215</v>
      </c>
      <c r="BU20" s="416">
        <v>5777</v>
      </c>
      <c r="BV20" s="417">
        <v>13986</v>
      </c>
      <c r="BW20" s="193">
        <f t="shared" si="3"/>
        <v>12</v>
      </c>
    </row>
    <row r="21" spans="1:75" ht="24.75" customHeight="1">
      <c r="A21" s="195">
        <f t="shared" si="0"/>
        <v>13</v>
      </c>
      <c r="B21" s="197" t="s">
        <v>26</v>
      </c>
      <c r="C21" s="416">
        <v>1101</v>
      </c>
      <c r="D21" s="417">
        <v>1128</v>
      </c>
      <c r="E21" s="416">
        <v>1010</v>
      </c>
      <c r="F21" s="417">
        <v>473</v>
      </c>
      <c r="G21" s="416">
        <v>23</v>
      </c>
      <c r="H21" s="417">
        <v>7</v>
      </c>
      <c r="I21" s="416">
        <v>11</v>
      </c>
      <c r="J21" s="417">
        <v>32</v>
      </c>
      <c r="K21" s="416">
        <v>57</v>
      </c>
      <c r="L21" s="417">
        <v>70</v>
      </c>
      <c r="M21" s="416">
        <v>100</v>
      </c>
      <c r="N21" s="417">
        <v>160</v>
      </c>
      <c r="O21" s="416">
        <v>226</v>
      </c>
      <c r="P21" s="417">
        <v>405</v>
      </c>
      <c r="Q21" s="416">
        <v>628</v>
      </c>
      <c r="R21" s="417">
        <v>996</v>
      </c>
      <c r="S21" s="416">
        <v>1481</v>
      </c>
      <c r="T21" s="417">
        <v>2091</v>
      </c>
      <c r="U21" s="416">
        <v>3021</v>
      </c>
      <c r="V21" s="417">
        <v>4602</v>
      </c>
      <c r="W21" s="416">
        <v>7614</v>
      </c>
      <c r="X21" s="417">
        <v>15385</v>
      </c>
      <c r="Y21" s="193"/>
      <c r="Z21" s="195">
        <f t="shared" si="1"/>
        <v>13</v>
      </c>
      <c r="AA21" s="197" t="s">
        <v>26</v>
      </c>
      <c r="AB21" s="416">
        <v>1181</v>
      </c>
      <c r="AC21" s="417">
        <v>1217</v>
      </c>
      <c r="AD21" s="416">
        <v>1063</v>
      </c>
      <c r="AE21" s="417">
        <v>467</v>
      </c>
      <c r="AF21" s="416">
        <v>23</v>
      </c>
      <c r="AG21" s="417">
        <v>8</v>
      </c>
      <c r="AH21" s="416">
        <v>11</v>
      </c>
      <c r="AI21" s="417">
        <v>40</v>
      </c>
      <c r="AJ21" s="416">
        <v>91</v>
      </c>
      <c r="AK21" s="417">
        <v>108</v>
      </c>
      <c r="AL21" s="416">
        <v>150</v>
      </c>
      <c r="AM21" s="417">
        <v>236</v>
      </c>
      <c r="AN21" s="416">
        <v>319</v>
      </c>
      <c r="AO21" s="417">
        <v>590</v>
      </c>
      <c r="AP21" s="416">
        <v>899</v>
      </c>
      <c r="AQ21" s="417">
        <v>1403</v>
      </c>
      <c r="AR21" s="416">
        <v>2104</v>
      </c>
      <c r="AS21" s="417">
        <v>2960</v>
      </c>
      <c r="AT21" s="416">
        <v>4238</v>
      </c>
      <c r="AU21" s="417">
        <v>6221</v>
      </c>
      <c r="AV21" s="416">
        <v>9456</v>
      </c>
      <c r="AW21" s="417">
        <v>15715</v>
      </c>
      <c r="AX21" s="193">
        <f t="shared" si="2"/>
        <v>13</v>
      </c>
      <c r="AY21" s="195">
        <f t="shared" si="2"/>
        <v>13</v>
      </c>
      <c r="AZ21" s="197" t="s">
        <v>26</v>
      </c>
      <c r="BA21" s="416">
        <v>1027</v>
      </c>
      <c r="BB21" s="417">
        <v>1047</v>
      </c>
      <c r="BC21" s="416">
        <v>959</v>
      </c>
      <c r="BD21" s="417">
        <v>480</v>
      </c>
      <c r="BE21" s="416">
        <v>22</v>
      </c>
      <c r="BF21" s="417">
        <v>7</v>
      </c>
      <c r="BG21" s="416">
        <v>10</v>
      </c>
      <c r="BH21" s="417">
        <v>23</v>
      </c>
      <c r="BI21" s="416">
        <v>22</v>
      </c>
      <c r="BJ21" s="417">
        <v>32</v>
      </c>
      <c r="BK21" s="416">
        <v>49</v>
      </c>
      <c r="BL21" s="417">
        <v>83</v>
      </c>
      <c r="BM21" s="416">
        <v>133</v>
      </c>
      <c r="BN21" s="417">
        <v>221</v>
      </c>
      <c r="BO21" s="416">
        <v>364</v>
      </c>
      <c r="BP21" s="417">
        <v>624</v>
      </c>
      <c r="BQ21" s="416">
        <v>948</v>
      </c>
      <c r="BR21" s="417">
        <v>1396</v>
      </c>
      <c r="BS21" s="416">
        <v>2161</v>
      </c>
      <c r="BT21" s="417">
        <v>3568</v>
      </c>
      <c r="BU21" s="416">
        <v>6633</v>
      </c>
      <c r="BV21" s="417">
        <v>15260</v>
      </c>
      <c r="BW21" s="193">
        <f t="shared" si="3"/>
        <v>13</v>
      </c>
    </row>
    <row r="22" spans="1:75" ht="24.75" customHeight="1">
      <c r="A22" s="195">
        <f t="shared" si="0"/>
        <v>14</v>
      </c>
      <c r="B22" s="197" t="s">
        <v>27</v>
      </c>
      <c r="C22" s="416">
        <v>1144</v>
      </c>
      <c r="D22" s="417">
        <v>1072</v>
      </c>
      <c r="E22" s="416">
        <v>1202</v>
      </c>
      <c r="F22" s="417">
        <v>378</v>
      </c>
      <c r="G22" s="416">
        <v>18</v>
      </c>
      <c r="H22" s="417">
        <v>10</v>
      </c>
      <c r="I22" s="416">
        <v>12</v>
      </c>
      <c r="J22" s="417">
        <v>49</v>
      </c>
      <c r="K22" s="416">
        <v>69</v>
      </c>
      <c r="L22" s="417">
        <v>49</v>
      </c>
      <c r="M22" s="416">
        <v>87</v>
      </c>
      <c r="N22" s="417">
        <v>137</v>
      </c>
      <c r="O22" s="416">
        <v>218</v>
      </c>
      <c r="P22" s="417">
        <v>380</v>
      </c>
      <c r="Q22" s="416">
        <v>586</v>
      </c>
      <c r="R22" s="417">
        <v>941</v>
      </c>
      <c r="S22" s="416">
        <v>1366</v>
      </c>
      <c r="T22" s="417">
        <v>1881</v>
      </c>
      <c r="U22" s="416">
        <v>2749</v>
      </c>
      <c r="V22" s="417">
        <v>4140</v>
      </c>
      <c r="W22" s="416">
        <v>7366</v>
      </c>
      <c r="X22" s="417">
        <v>16402</v>
      </c>
      <c r="Y22" s="193"/>
      <c r="Z22" s="195">
        <f t="shared" si="1"/>
        <v>14</v>
      </c>
      <c r="AA22" s="197" t="s">
        <v>27</v>
      </c>
      <c r="AB22" s="416">
        <v>1259</v>
      </c>
      <c r="AC22" s="417">
        <v>1198</v>
      </c>
      <c r="AD22" s="416">
        <v>1306</v>
      </c>
      <c r="AE22" s="417">
        <v>320</v>
      </c>
      <c r="AF22" s="416">
        <v>26</v>
      </c>
      <c r="AG22" s="417">
        <v>6</v>
      </c>
      <c r="AH22" s="432">
        <v>14</v>
      </c>
      <c r="AI22" s="417">
        <v>52</v>
      </c>
      <c r="AJ22" s="416">
        <v>107</v>
      </c>
      <c r="AK22" s="417">
        <v>78</v>
      </c>
      <c r="AL22" s="416">
        <v>145</v>
      </c>
      <c r="AM22" s="417">
        <v>227</v>
      </c>
      <c r="AN22" s="416">
        <v>368</v>
      </c>
      <c r="AO22" s="417">
        <v>605</v>
      </c>
      <c r="AP22" s="416">
        <v>925</v>
      </c>
      <c r="AQ22" s="417">
        <v>1437</v>
      </c>
      <c r="AR22" s="416">
        <v>2055</v>
      </c>
      <c r="AS22" s="417">
        <v>2825</v>
      </c>
      <c r="AT22" s="416">
        <v>4091</v>
      </c>
      <c r="AU22" s="417">
        <v>6075</v>
      </c>
      <c r="AV22" s="416">
        <v>10446</v>
      </c>
      <c r="AW22" s="417">
        <v>19535</v>
      </c>
      <c r="AX22" s="193">
        <f t="shared" si="2"/>
        <v>14</v>
      </c>
      <c r="AY22" s="195">
        <f t="shared" si="2"/>
        <v>14</v>
      </c>
      <c r="AZ22" s="197" t="s">
        <v>27</v>
      </c>
      <c r="BA22" s="416">
        <v>1034</v>
      </c>
      <c r="BB22" s="417">
        <v>957</v>
      </c>
      <c r="BC22" s="416">
        <v>1099</v>
      </c>
      <c r="BD22" s="417">
        <v>436</v>
      </c>
      <c r="BE22" s="436">
        <v>9</v>
      </c>
      <c r="BF22" s="437">
        <v>13</v>
      </c>
      <c r="BG22" s="416">
        <v>11</v>
      </c>
      <c r="BH22" s="417">
        <v>45</v>
      </c>
      <c r="BI22" s="416">
        <v>29</v>
      </c>
      <c r="BJ22" s="417">
        <v>18</v>
      </c>
      <c r="BK22" s="416">
        <v>25</v>
      </c>
      <c r="BL22" s="417">
        <v>41</v>
      </c>
      <c r="BM22" s="416">
        <v>60</v>
      </c>
      <c r="BN22" s="417">
        <v>150</v>
      </c>
      <c r="BO22" s="416">
        <v>245</v>
      </c>
      <c r="BP22" s="417">
        <v>458</v>
      </c>
      <c r="BQ22" s="416">
        <v>739</v>
      </c>
      <c r="BR22" s="417">
        <v>1098</v>
      </c>
      <c r="BS22" s="416">
        <v>1789</v>
      </c>
      <c r="BT22" s="417">
        <v>3003</v>
      </c>
      <c r="BU22" s="416">
        <v>5816</v>
      </c>
      <c r="BV22" s="417">
        <v>15248</v>
      </c>
      <c r="BW22" s="193">
        <f t="shared" si="3"/>
        <v>14</v>
      </c>
    </row>
    <row r="23" spans="1:75" ht="24.75" customHeight="1">
      <c r="A23" s="195">
        <f t="shared" si="0"/>
        <v>15</v>
      </c>
      <c r="B23" s="198" t="s">
        <v>28</v>
      </c>
      <c r="C23" s="416">
        <v>961</v>
      </c>
      <c r="D23" s="417">
        <v>972</v>
      </c>
      <c r="E23" s="416">
        <v>945</v>
      </c>
      <c r="F23" s="417">
        <v>404</v>
      </c>
      <c r="G23" s="416">
        <v>17</v>
      </c>
      <c r="H23" s="417">
        <v>6</v>
      </c>
      <c r="I23" s="416">
        <v>8</v>
      </c>
      <c r="J23" s="417">
        <v>52</v>
      </c>
      <c r="K23" s="416">
        <v>71</v>
      </c>
      <c r="L23" s="417">
        <v>76</v>
      </c>
      <c r="M23" s="416">
        <v>90</v>
      </c>
      <c r="N23" s="417">
        <v>144</v>
      </c>
      <c r="O23" s="416">
        <v>262</v>
      </c>
      <c r="P23" s="417">
        <v>354</v>
      </c>
      <c r="Q23" s="416">
        <v>639</v>
      </c>
      <c r="R23" s="417">
        <v>999</v>
      </c>
      <c r="S23" s="416">
        <v>1431</v>
      </c>
      <c r="T23" s="417">
        <v>2087</v>
      </c>
      <c r="U23" s="416">
        <v>2910</v>
      </c>
      <c r="V23" s="417">
        <v>4396</v>
      </c>
      <c r="W23" s="416">
        <v>7412</v>
      </c>
      <c r="X23" s="417">
        <v>14380</v>
      </c>
      <c r="Y23" s="193"/>
      <c r="Z23" s="195">
        <f t="shared" si="1"/>
        <v>15</v>
      </c>
      <c r="AA23" s="198" t="s">
        <v>28</v>
      </c>
      <c r="AB23" s="416">
        <v>1056</v>
      </c>
      <c r="AC23" s="417">
        <v>1072</v>
      </c>
      <c r="AD23" s="416">
        <v>1035</v>
      </c>
      <c r="AE23" s="417">
        <v>312</v>
      </c>
      <c r="AF23" s="416">
        <v>20</v>
      </c>
      <c r="AG23" s="417">
        <v>12</v>
      </c>
      <c r="AH23" s="416">
        <v>11</v>
      </c>
      <c r="AI23" s="417">
        <v>82</v>
      </c>
      <c r="AJ23" s="416">
        <v>117</v>
      </c>
      <c r="AK23" s="417">
        <v>119</v>
      </c>
      <c r="AL23" s="416">
        <v>146</v>
      </c>
      <c r="AM23" s="417">
        <v>222</v>
      </c>
      <c r="AN23" s="416">
        <v>359</v>
      </c>
      <c r="AO23" s="417">
        <v>515</v>
      </c>
      <c r="AP23" s="416">
        <v>922</v>
      </c>
      <c r="AQ23" s="417">
        <v>1449</v>
      </c>
      <c r="AR23" s="416">
        <v>2105</v>
      </c>
      <c r="AS23" s="417">
        <v>3125</v>
      </c>
      <c r="AT23" s="416">
        <v>4158</v>
      </c>
      <c r="AU23" s="417">
        <v>6611</v>
      </c>
      <c r="AV23" s="416">
        <v>9939</v>
      </c>
      <c r="AW23" s="417">
        <v>17025</v>
      </c>
      <c r="AX23" s="193">
        <f t="shared" si="2"/>
        <v>15</v>
      </c>
      <c r="AY23" s="195">
        <f t="shared" si="2"/>
        <v>15</v>
      </c>
      <c r="AZ23" s="198" t="s">
        <v>28</v>
      </c>
      <c r="BA23" s="416">
        <v>870</v>
      </c>
      <c r="BB23" s="417">
        <v>881</v>
      </c>
      <c r="BC23" s="416">
        <v>852</v>
      </c>
      <c r="BD23" s="417">
        <v>502</v>
      </c>
      <c r="BE23" s="416">
        <v>14</v>
      </c>
      <c r="BF23" s="479" t="s">
        <v>374</v>
      </c>
      <c r="BG23" s="416">
        <v>6</v>
      </c>
      <c r="BH23" s="417">
        <v>20</v>
      </c>
      <c r="BI23" s="416">
        <v>23</v>
      </c>
      <c r="BJ23" s="417">
        <v>30</v>
      </c>
      <c r="BK23" s="416">
        <v>31</v>
      </c>
      <c r="BL23" s="417">
        <v>62</v>
      </c>
      <c r="BM23" s="416">
        <v>160</v>
      </c>
      <c r="BN23" s="417">
        <v>192</v>
      </c>
      <c r="BO23" s="416">
        <v>357</v>
      </c>
      <c r="BP23" s="417">
        <v>569</v>
      </c>
      <c r="BQ23" s="416">
        <v>831</v>
      </c>
      <c r="BR23" s="417">
        <v>1225</v>
      </c>
      <c r="BS23" s="416">
        <v>2043</v>
      </c>
      <c r="BT23" s="417">
        <v>3134</v>
      </c>
      <c r="BU23" s="416">
        <v>6265</v>
      </c>
      <c r="BV23" s="417">
        <v>13493</v>
      </c>
      <c r="BW23" s="193">
        <f t="shared" si="3"/>
        <v>15</v>
      </c>
    </row>
    <row r="24" spans="1:75" ht="24.75" customHeight="1">
      <c r="A24" s="195">
        <f t="shared" si="0"/>
        <v>16</v>
      </c>
      <c r="B24" s="197" t="s">
        <v>29</v>
      </c>
      <c r="C24" s="416">
        <v>955</v>
      </c>
      <c r="D24" s="417">
        <v>1006</v>
      </c>
      <c r="E24" s="416">
        <v>893</v>
      </c>
      <c r="F24" s="417">
        <v>446</v>
      </c>
      <c r="G24" s="416">
        <v>18</v>
      </c>
      <c r="H24" s="417">
        <v>15</v>
      </c>
      <c r="I24" s="416">
        <v>16</v>
      </c>
      <c r="J24" s="417">
        <v>34</v>
      </c>
      <c r="K24" s="416">
        <v>54</v>
      </c>
      <c r="L24" s="417">
        <v>56</v>
      </c>
      <c r="M24" s="416">
        <v>69</v>
      </c>
      <c r="N24" s="417">
        <v>109</v>
      </c>
      <c r="O24" s="416">
        <v>188</v>
      </c>
      <c r="P24" s="417">
        <v>342</v>
      </c>
      <c r="Q24" s="416">
        <v>558</v>
      </c>
      <c r="R24" s="417">
        <v>908</v>
      </c>
      <c r="S24" s="416">
        <v>1366</v>
      </c>
      <c r="T24" s="417">
        <v>1973</v>
      </c>
      <c r="U24" s="416">
        <v>2877</v>
      </c>
      <c r="V24" s="417">
        <v>4397</v>
      </c>
      <c r="W24" s="416">
        <v>7462</v>
      </c>
      <c r="X24" s="417">
        <v>16680</v>
      </c>
      <c r="Y24" s="193"/>
      <c r="Z24" s="195">
        <f t="shared" si="1"/>
        <v>16</v>
      </c>
      <c r="AA24" s="197" t="s">
        <v>29</v>
      </c>
      <c r="AB24" s="416">
        <v>1012</v>
      </c>
      <c r="AC24" s="417">
        <v>1062</v>
      </c>
      <c r="AD24" s="416">
        <v>954</v>
      </c>
      <c r="AE24" s="417">
        <v>528</v>
      </c>
      <c r="AF24" s="416">
        <v>23</v>
      </c>
      <c r="AG24" s="417">
        <v>16</v>
      </c>
      <c r="AH24" s="416">
        <v>20</v>
      </c>
      <c r="AI24" s="417">
        <v>50</v>
      </c>
      <c r="AJ24" s="416">
        <v>83</v>
      </c>
      <c r="AK24" s="417">
        <v>91</v>
      </c>
      <c r="AL24" s="416">
        <v>105</v>
      </c>
      <c r="AM24" s="417">
        <v>161</v>
      </c>
      <c r="AN24" s="416">
        <v>278</v>
      </c>
      <c r="AO24" s="417">
        <v>479</v>
      </c>
      <c r="AP24" s="416">
        <v>799</v>
      </c>
      <c r="AQ24" s="417">
        <v>1306</v>
      </c>
      <c r="AR24" s="416">
        <v>1974</v>
      </c>
      <c r="AS24" s="417">
        <v>2809</v>
      </c>
      <c r="AT24" s="416">
        <v>4125</v>
      </c>
      <c r="AU24" s="417">
        <v>5936</v>
      </c>
      <c r="AV24" s="416">
        <v>9770</v>
      </c>
      <c r="AW24" s="417">
        <v>18907</v>
      </c>
      <c r="AX24" s="193">
        <f t="shared" si="2"/>
        <v>16</v>
      </c>
      <c r="AY24" s="195">
        <f t="shared" si="2"/>
        <v>16</v>
      </c>
      <c r="AZ24" s="197" t="s">
        <v>29</v>
      </c>
      <c r="BA24" s="416">
        <v>900</v>
      </c>
      <c r="BB24" s="417">
        <v>955</v>
      </c>
      <c r="BC24" s="416">
        <v>831</v>
      </c>
      <c r="BD24" s="417">
        <v>359</v>
      </c>
      <c r="BE24" s="416">
        <v>14</v>
      </c>
      <c r="BF24" s="417">
        <v>14</v>
      </c>
      <c r="BG24" s="416">
        <v>11</v>
      </c>
      <c r="BH24" s="417">
        <v>18</v>
      </c>
      <c r="BI24" s="416">
        <v>24</v>
      </c>
      <c r="BJ24" s="417">
        <v>20</v>
      </c>
      <c r="BK24" s="416">
        <v>33</v>
      </c>
      <c r="BL24" s="417">
        <v>54</v>
      </c>
      <c r="BM24" s="416">
        <v>96</v>
      </c>
      <c r="BN24" s="417">
        <v>205</v>
      </c>
      <c r="BO24" s="416">
        <v>324</v>
      </c>
      <c r="BP24" s="417">
        <v>539</v>
      </c>
      <c r="BQ24" s="416">
        <v>839</v>
      </c>
      <c r="BR24" s="417">
        <v>1299</v>
      </c>
      <c r="BS24" s="416">
        <v>1982</v>
      </c>
      <c r="BT24" s="417">
        <v>3476</v>
      </c>
      <c r="BU24" s="416">
        <v>6292</v>
      </c>
      <c r="BV24" s="417">
        <v>15869</v>
      </c>
      <c r="BW24" s="193">
        <f t="shared" si="3"/>
        <v>16</v>
      </c>
    </row>
    <row r="25" spans="1:75" ht="24.75" customHeight="1">
      <c r="A25" s="195">
        <f t="shared" si="0"/>
        <v>17</v>
      </c>
      <c r="B25" s="197" t="s">
        <v>30</v>
      </c>
      <c r="C25" s="416">
        <v>1007</v>
      </c>
      <c r="D25" s="417">
        <v>1042</v>
      </c>
      <c r="E25" s="416">
        <v>932</v>
      </c>
      <c r="F25" s="417">
        <v>358</v>
      </c>
      <c r="G25" s="416">
        <v>17</v>
      </c>
      <c r="H25" s="417">
        <v>6</v>
      </c>
      <c r="I25" s="416">
        <v>22</v>
      </c>
      <c r="J25" s="417">
        <v>44</v>
      </c>
      <c r="K25" s="416">
        <v>68</v>
      </c>
      <c r="L25" s="417">
        <v>63</v>
      </c>
      <c r="M25" s="416">
        <v>81</v>
      </c>
      <c r="N25" s="417">
        <v>113</v>
      </c>
      <c r="O25" s="416">
        <v>191</v>
      </c>
      <c r="P25" s="417">
        <v>317</v>
      </c>
      <c r="Q25" s="416">
        <v>626</v>
      </c>
      <c r="R25" s="417">
        <v>947</v>
      </c>
      <c r="S25" s="416">
        <v>1419</v>
      </c>
      <c r="T25" s="417">
        <v>2053</v>
      </c>
      <c r="U25" s="416">
        <v>2997</v>
      </c>
      <c r="V25" s="417">
        <v>4373</v>
      </c>
      <c r="W25" s="416">
        <v>7121</v>
      </c>
      <c r="X25" s="417">
        <v>15200</v>
      </c>
      <c r="Y25" s="193"/>
      <c r="Z25" s="195">
        <f t="shared" si="1"/>
        <v>17</v>
      </c>
      <c r="AA25" s="197" t="s">
        <v>30</v>
      </c>
      <c r="AB25" s="416">
        <v>1084</v>
      </c>
      <c r="AC25" s="417">
        <v>1123</v>
      </c>
      <c r="AD25" s="416">
        <v>1004</v>
      </c>
      <c r="AE25" s="417">
        <v>378</v>
      </c>
      <c r="AF25" s="416">
        <v>18</v>
      </c>
      <c r="AG25" s="417">
        <v>9</v>
      </c>
      <c r="AH25" s="416">
        <v>27</v>
      </c>
      <c r="AI25" s="417">
        <v>66</v>
      </c>
      <c r="AJ25" s="416">
        <v>114</v>
      </c>
      <c r="AK25" s="417">
        <v>109</v>
      </c>
      <c r="AL25" s="416">
        <v>129</v>
      </c>
      <c r="AM25" s="417">
        <v>161</v>
      </c>
      <c r="AN25" s="416">
        <v>278</v>
      </c>
      <c r="AO25" s="417">
        <v>432</v>
      </c>
      <c r="AP25" s="416">
        <v>863</v>
      </c>
      <c r="AQ25" s="417">
        <v>1339</v>
      </c>
      <c r="AR25" s="416">
        <v>2002</v>
      </c>
      <c r="AS25" s="417">
        <v>2980</v>
      </c>
      <c r="AT25" s="416">
        <v>4266</v>
      </c>
      <c r="AU25" s="417">
        <v>6215</v>
      </c>
      <c r="AV25" s="416">
        <v>9293</v>
      </c>
      <c r="AW25" s="417">
        <v>18026</v>
      </c>
      <c r="AX25" s="193">
        <f t="shared" si="2"/>
        <v>17</v>
      </c>
      <c r="AY25" s="195">
        <f t="shared" si="2"/>
        <v>17</v>
      </c>
      <c r="AZ25" s="197" t="s">
        <v>30</v>
      </c>
      <c r="BA25" s="416">
        <v>935</v>
      </c>
      <c r="BB25" s="417">
        <v>968</v>
      </c>
      <c r="BC25" s="416">
        <v>858</v>
      </c>
      <c r="BD25" s="417">
        <v>337</v>
      </c>
      <c r="BE25" s="416">
        <v>16</v>
      </c>
      <c r="BF25" s="417">
        <v>2</v>
      </c>
      <c r="BG25" s="416">
        <v>16</v>
      </c>
      <c r="BH25" s="417">
        <v>21</v>
      </c>
      <c r="BI25" s="416">
        <v>21</v>
      </c>
      <c r="BJ25" s="417">
        <v>15</v>
      </c>
      <c r="BK25" s="416">
        <v>30</v>
      </c>
      <c r="BL25" s="417">
        <v>63</v>
      </c>
      <c r="BM25" s="416">
        <v>102</v>
      </c>
      <c r="BN25" s="417">
        <v>201</v>
      </c>
      <c r="BO25" s="416">
        <v>391</v>
      </c>
      <c r="BP25" s="417">
        <v>581</v>
      </c>
      <c r="BQ25" s="416">
        <v>901</v>
      </c>
      <c r="BR25" s="417">
        <v>1265</v>
      </c>
      <c r="BS25" s="416">
        <v>2071</v>
      </c>
      <c r="BT25" s="417">
        <v>3320</v>
      </c>
      <c r="BU25" s="416">
        <v>6094</v>
      </c>
      <c r="BV25" s="417">
        <v>14241</v>
      </c>
      <c r="BW25" s="193">
        <f t="shared" si="3"/>
        <v>17</v>
      </c>
    </row>
    <row r="26" spans="1:75" ht="24.75" customHeight="1">
      <c r="A26" s="193"/>
      <c r="B26" s="193"/>
      <c r="C26" s="416"/>
      <c r="D26" s="419"/>
      <c r="E26" s="416"/>
      <c r="F26" s="419"/>
      <c r="G26" s="416"/>
      <c r="H26" s="419"/>
      <c r="I26" s="416"/>
      <c r="J26" s="419"/>
      <c r="K26" s="416"/>
      <c r="L26" s="419"/>
      <c r="M26" s="416"/>
      <c r="N26" s="419"/>
      <c r="O26" s="416"/>
      <c r="P26" s="419"/>
      <c r="Q26" s="416"/>
      <c r="R26" s="419"/>
      <c r="S26" s="416"/>
      <c r="T26" s="419"/>
      <c r="U26" s="416"/>
      <c r="V26" s="419"/>
      <c r="W26" s="416"/>
      <c r="X26" s="419"/>
      <c r="Y26" s="193"/>
      <c r="Z26" s="193"/>
      <c r="AA26" s="193"/>
      <c r="AB26" s="416"/>
      <c r="AC26" s="419"/>
      <c r="AD26" s="416"/>
      <c r="AE26" s="419"/>
      <c r="AF26" s="416"/>
      <c r="AG26" s="419"/>
      <c r="AH26" s="416"/>
      <c r="AI26" s="419"/>
      <c r="AJ26" s="416"/>
      <c r="AK26" s="419"/>
      <c r="AL26" s="416"/>
      <c r="AM26" s="419"/>
      <c r="AN26" s="416"/>
      <c r="AO26" s="419"/>
      <c r="AP26" s="416"/>
      <c r="AQ26" s="419"/>
      <c r="AR26" s="416"/>
      <c r="AS26" s="419"/>
      <c r="AT26" s="416"/>
      <c r="AU26" s="419"/>
      <c r="AV26" s="416"/>
      <c r="AW26" s="419"/>
      <c r="AX26" s="193"/>
      <c r="AY26" s="193"/>
      <c r="AZ26" s="193"/>
      <c r="BA26" s="416"/>
      <c r="BB26" s="419"/>
      <c r="BC26" s="416"/>
      <c r="BD26" s="419"/>
      <c r="BE26" s="416"/>
      <c r="BF26" s="419"/>
      <c r="BG26" s="416"/>
      <c r="BH26" s="419"/>
      <c r="BI26" s="416"/>
      <c r="BJ26" s="419"/>
      <c r="BK26" s="416"/>
      <c r="BL26" s="419"/>
      <c r="BM26" s="416"/>
      <c r="BN26" s="419"/>
      <c r="BO26" s="416"/>
      <c r="BP26" s="419"/>
      <c r="BQ26" s="416"/>
      <c r="BR26" s="419"/>
      <c r="BS26" s="416"/>
      <c r="BT26" s="419"/>
      <c r="BU26" s="416"/>
      <c r="BV26" s="419"/>
      <c r="BW26" s="193"/>
    </row>
    <row r="27" spans="1:75" ht="15.75" customHeight="1">
      <c r="A27" s="199" t="s">
        <v>321</v>
      </c>
      <c r="B27" s="19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Z27" s="199" t="s">
        <v>321</v>
      </c>
      <c r="AA27" s="199"/>
      <c r="AB27" s="10"/>
      <c r="AC27" s="10"/>
      <c r="AD27" s="10"/>
      <c r="AE27" s="10"/>
      <c r="AF27" s="10"/>
      <c r="AG27" s="27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Y27" s="199" t="s">
        <v>321</v>
      </c>
      <c r="AZ27" s="199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</row>
    <row r="28" spans="1:75">
      <c r="A28" s="420" t="s">
        <v>322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Z28" s="420" t="s">
        <v>322</v>
      </c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Y28" s="420" t="s">
        <v>322</v>
      </c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</row>
    <row r="29" spans="1:75"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</row>
    <row r="30" spans="1:7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</row>
    <row r="31" spans="1:75"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</row>
    <row r="32" spans="1:75"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</row>
    <row r="33" spans="3:74"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</row>
    <row r="34" spans="3:74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</row>
    <row r="35" spans="3:74"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</row>
    <row r="36" spans="3:74"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</row>
    <row r="37" spans="3:74"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</row>
    <row r="38" spans="3:74"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</row>
    <row r="39" spans="3:74"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</row>
    <row r="40" spans="3:74"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</row>
    <row r="41" spans="3:74"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</row>
    <row r="42" spans="3:74"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</row>
  </sheetData>
  <mergeCells count="21">
    <mergeCell ref="A4:A6"/>
    <mergeCell ref="B4:B6"/>
    <mergeCell ref="C4:C5"/>
    <mergeCell ref="D4:D5"/>
    <mergeCell ref="E4:E5"/>
    <mergeCell ref="C7:X8"/>
    <mergeCell ref="AB7:AW8"/>
    <mergeCell ref="BA7:BV8"/>
    <mergeCell ref="AX4:AX6"/>
    <mergeCell ref="AY4:AY6"/>
    <mergeCell ref="AZ4:AZ6"/>
    <mergeCell ref="BA4:BA5"/>
    <mergeCell ref="BB4:BB5"/>
    <mergeCell ref="BC4:BC5"/>
    <mergeCell ref="Z4:Z6"/>
    <mergeCell ref="AA4:AA6"/>
    <mergeCell ref="AB4:AB5"/>
    <mergeCell ref="AC4:AC5"/>
    <mergeCell ref="AD4:AD5"/>
    <mergeCell ref="AE4:AW4"/>
    <mergeCell ref="Y4:Y6"/>
  </mergeCells>
  <pageMargins left="0.62992125984251968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Z163"/>
  <sheetViews>
    <sheetView view="pageBreakPreview" topLeftCell="A4" zoomScaleNormal="100" zoomScaleSheetLayoutView="100" workbookViewId="0"/>
  </sheetViews>
  <sheetFormatPr defaultColWidth="9.140625" defaultRowHeight="12.75"/>
  <cols>
    <col min="1" max="1" width="3.85546875" style="189" customWidth="1"/>
    <col min="2" max="2" width="18.5703125" style="189" customWidth="1"/>
    <col min="3" max="3" width="7.28515625" style="189" customWidth="1"/>
    <col min="4" max="4" width="9.42578125" style="189" customWidth="1"/>
    <col min="5" max="5" width="7.5703125" style="189" customWidth="1"/>
    <col min="6" max="6" width="9.42578125" style="189" customWidth="1"/>
    <col min="7" max="7" width="10" style="189" customWidth="1"/>
    <col min="8" max="8" width="10.7109375" style="189" customWidth="1"/>
    <col min="9" max="9" width="10" style="189" customWidth="1"/>
    <col min="10" max="10" width="9.42578125" style="189" customWidth="1"/>
    <col min="11" max="11" width="9.85546875" style="189" customWidth="1"/>
    <col min="12" max="12" width="11" style="189" customWidth="1"/>
    <col min="13" max="13" width="9.85546875" style="189" customWidth="1"/>
    <col min="14" max="14" width="8" style="189" customWidth="1"/>
    <col min="15" max="16" width="9.85546875" style="189" customWidth="1"/>
    <col min="17" max="17" width="9.28515625" style="189" customWidth="1"/>
    <col min="18" max="18" width="7.5703125" style="189" customWidth="1"/>
    <col min="19" max="19" width="10.85546875" style="189" customWidth="1"/>
    <col min="20" max="20" width="9.28515625" style="189" customWidth="1"/>
    <col min="21" max="21" width="4.5703125" style="189" customWidth="1"/>
    <col min="22" max="22" width="1.42578125" style="189" customWidth="1"/>
    <col min="23" max="16384" width="9.140625" style="189"/>
  </cols>
  <sheetData>
    <row r="1" spans="1:26" s="186" customFormat="1" ht="15.75">
      <c r="A1" s="200" t="s">
        <v>401</v>
      </c>
    </row>
    <row r="2" spans="1:26" s="186" customFormat="1" ht="15.75">
      <c r="A2" s="187" t="s">
        <v>364</v>
      </c>
    </row>
    <row r="3" spans="1:26" ht="10.5" customHeight="1" thickBot="1">
      <c r="A3" s="201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6" ht="21" customHeight="1">
      <c r="A4" s="530" t="s">
        <v>169</v>
      </c>
      <c r="B4" s="533" t="s">
        <v>170</v>
      </c>
      <c r="C4" s="536" t="s">
        <v>171</v>
      </c>
      <c r="D4" s="194" t="s">
        <v>172</v>
      </c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202"/>
      <c r="U4" s="193"/>
    </row>
    <row r="5" spans="1:26" ht="252" customHeight="1">
      <c r="A5" s="531"/>
      <c r="B5" s="534"/>
      <c r="C5" s="537"/>
      <c r="D5" s="203" t="s">
        <v>173</v>
      </c>
      <c r="E5" s="454" t="s">
        <v>174</v>
      </c>
      <c r="F5" s="203" t="s">
        <v>175</v>
      </c>
      <c r="G5" s="203" t="s">
        <v>176</v>
      </c>
      <c r="H5" s="203" t="s">
        <v>177</v>
      </c>
      <c r="I5" s="204" t="s">
        <v>178</v>
      </c>
      <c r="J5" s="454" t="s">
        <v>179</v>
      </c>
      <c r="K5" s="204" t="s">
        <v>180</v>
      </c>
      <c r="L5" s="454" t="s">
        <v>181</v>
      </c>
      <c r="M5" s="203" t="s">
        <v>182</v>
      </c>
      <c r="N5" s="454" t="s">
        <v>183</v>
      </c>
      <c r="O5" s="203" t="s">
        <v>184</v>
      </c>
      <c r="P5" s="203" t="s">
        <v>284</v>
      </c>
      <c r="Q5" s="454" t="s">
        <v>185</v>
      </c>
      <c r="R5" s="454" t="s">
        <v>186</v>
      </c>
      <c r="S5" s="454" t="s">
        <v>187</v>
      </c>
      <c r="T5" s="454" t="s">
        <v>188</v>
      </c>
      <c r="U5" s="205" t="s">
        <v>189</v>
      </c>
    </row>
    <row r="6" spans="1:26" s="191" customFormat="1" ht="15.75" customHeight="1" thickBot="1">
      <c r="A6" s="532"/>
      <c r="B6" s="535"/>
      <c r="C6" s="206" t="s">
        <v>190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7"/>
    </row>
    <row r="7" spans="1:26" ht="10.5" customHeight="1">
      <c r="A7" s="195"/>
      <c r="B7" s="208"/>
      <c r="C7" s="209"/>
      <c r="D7" s="190"/>
      <c r="E7" s="190"/>
      <c r="F7" s="190"/>
      <c r="G7" s="190"/>
      <c r="H7" s="209"/>
      <c r="I7" s="193"/>
      <c r="J7" s="210"/>
      <c r="K7" s="210"/>
      <c r="L7" s="190"/>
      <c r="M7" s="190"/>
      <c r="N7" s="190"/>
      <c r="O7" s="190"/>
      <c r="P7" s="190"/>
      <c r="Q7" s="190"/>
      <c r="R7" s="190"/>
      <c r="S7" s="209"/>
      <c r="T7" s="195"/>
    </row>
    <row r="8" spans="1:26" ht="23.45" customHeight="1">
      <c r="A8" s="195">
        <v>1</v>
      </c>
      <c r="B8" s="196" t="s">
        <v>84</v>
      </c>
      <c r="C8" s="468">
        <v>978.2</v>
      </c>
      <c r="D8" s="469">
        <v>5</v>
      </c>
      <c r="E8" s="469">
        <v>260.7</v>
      </c>
      <c r="F8" s="469">
        <v>0.6</v>
      </c>
      <c r="G8" s="469">
        <v>18.7</v>
      </c>
      <c r="H8" s="469">
        <v>3.9</v>
      </c>
      <c r="I8" s="469">
        <v>13.5</v>
      </c>
      <c r="J8" s="469">
        <v>441.1</v>
      </c>
      <c r="K8" s="469">
        <v>52.9</v>
      </c>
      <c r="L8" s="470">
        <v>40</v>
      </c>
      <c r="M8" s="469">
        <v>0.5</v>
      </c>
      <c r="N8" s="469">
        <v>1.5</v>
      </c>
      <c r="O8" s="469">
        <v>7.4</v>
      </c>
      <c r="P8" s="469">
        <v>0</v>
      </c>
      <c r="Q8" s="469">
        <v>2.1</v>
      </c>
      <c r="R8" s="469">
        <v>2.2999999999999998</v>
      </c>
      <c r="S8" s="469">
        <v>72.400000000000006</v>
      </c>
      <c r="T8" s="469">
        <v>55.6</v>
      </c>
      <c r="U8" s="189">
        <v>1</v>
      </c>
      <c r="V8" s="211"/>
      <c r="W8" s="211"/>
      <c r="X8" s="211"/>
      <c r="Z8" s="211"/>
    </row>
    <row r="9" spans="1:26" ht="23.45" customHeight="1">
      <c r="A9" s="195">
        <f t="shared" ref="A9:A24" si="0">A8+1</f>
        <v>2</v>
      </c>
      <c r="B9" s="197" t="s">
        <v>15</v>
      </c>
      <c r="C9" s="471">
        <v>1028.4000000000001</v>
      </c>
      <c r="D9" s="290">
        <v>4.5</v>
      </c>
      <c r="E9" s="290">
        <v>282.5</v>
      </c>
      <c r="F9" s="290">
        <v>0.5</v>
      </c>
      <c r="G9" s="290">
        <v>24.2</v>
      </c>
      <c r="H9" s="290">
        <v>3.1</v>
      </c>
      <c r="I9" s="290">
        <v>13.2</v>
      </c>
      <c r="J9" s="290">
        <v>463.6</v>
      </c>
      <c r="K9" s="290">
        <v>60</v>
      </c>
      <c r="L9" s="472">
        <v>42.8</v>
      </c>
      <c r="M9" s="290">
        <v>0.3</v>
      </c>
      <c r="N9" s="290">
        <v>1.8</v>
      </c>
      <c r="O9" s="290">
        <v>14.6</v>
      </c>
      <c r="P9" s="290" t="s">
        <v>374</v>
      </c>
      <c r="Q9" s="290">
        <v>2.2000000000000002</v>
      </c>
      <c r="R9" s="290">
        <v>2.2999999999999998</v>
      </c>
      <c r="S9" s="290">
        <v>55.8</v>
      </c>
      <c r="T9" s="290">
        <v>57.2</v>
      </c>
      <c r="U9" s="189">
        <v>2</v>
      </c>
      <c r="W9" s="211"/>
      <c r="X9" s="211"/>
      <c r="Z9" s="211"/>
    </row>
    <row r="10" spans="1:26" ht="23.45" customHeight="1">
      <c r="A10" s="195">
        <f t="shared" si="0"/>
        <v>3</v>
      </c>
      <c r="B10" s="198" t="s">
        <v>16</v>
      </c>
      <c r="C10" s="471">
        <v>957.9</v>
      </c>
      <c r="D10" s="290">
        <v>1.3</v>
      </c>
      <c r="E10" s="290">
        <v>275.89999999999998</v>
      </c>
      <c r="F10" s="290">
        <v>0.1</v>
      </c>
      <c r="G10" s="290">
        <v>11.7</v>
      </c>
      <c r="H10" s="290">
        <v>0.2</v>
      </c>
      <c r="I10" s="290">
        <v>13.2</v>
      </c>
      <c r="J10" s="290">
        <v>384.7</v>
      </c>
      <c r="K10" s="290">
        <v>42.1</v>
      </c>
      <c r="L10" s="472">
        <v>28.8</v>
      </c>
      <c r="M10" s="290">
        <v>0.1</v>
      </c>
      <c r="N10" s="290">
        <v>1.2</v>
      </c>
      <c r="O10" s="290">
        <v>0.8</v>
      </c>
      <c r="P10" s="290" t="s">
        <v>374</v>
      </c>
      <c r="Q10" s="290">
        <v>2.2000000000000002</v>
      </c>
      <c r="R10" s="290">
        <v>2.6</v>
      </c>
      <c r="S10" s="290">
        <v>144.1</v>
      </c>
      <c r="T10" s="290">
        <v>48.9</v>
      </c>
      <c r="U10" s="189">
        <v>3</v>
      </c>
      <c r="W10" s="211"/>
      <c r="X10" s="211"/>
      <c r="Z10" s="211"/>
    </row>
    <row r="11" spans="1:26" ht="23.45" customHeight="1">
      <c r="A11" s="195">
        <f t="shared" si="0"/>
        <v>4</v>
      </c>
      <c r="B11" s="197" t="s">
        <v>17</v>
      </c>
      <c r="C11" s="471">
        <v>1027.4000000000001</v>
      </c>
      <c r="D11" s="290">
        <v>4</v>
      </c>
      <c r="E11" s="290">
        <v>238.2</v>
      </c>
      <c r="F11" s="290">
        <v>0.5</v>
      </c>
      <c r="G11" s="290">
        <v>18.899999999999999</v>
      </c>
      <c r="H11" s="290">
        <v>2.9</v>
      </c>
      <c r="I11" s="290">
        <v>11</v>
      </c>
      <c r="J11" s="290">
        <v>483.3</v>
      </c>
      <c r="K11" s="290">
        <v>54</v>
      </c>
      <c r="L11" s="472">
        <v>37.700000000000003</v>
      </c>
      <c r="M11" s="291">
        <v>0.2</v>
      </c>
      <c r="N11" s="290">
        <v>1.7</v>
      </c>
      <c r="O11" s="290">
        <v>15.9</v>
      </c>
      <c r="P11" s="291" t="s">
        <v>374</v>
      </c>
      <c r="Q11" s="290">
        <v>2.1</v>
      </c>
      <c r="R11" s="290">
        <v>2.2000000000000002</v>
      </c>
      <c r="S11" s="290">
        <v>98.2</v>
      </c>
      <c r="T11" s="290">
        <v>56.7</v>
      </c>
      <c r="U11" s="189">
        <v>4</v>
      </c>
      <c r="W11" s="211"/>
      <c r="X11" s="211"/>
      <c r="Z11" s="211"/>
    </row>
    <row r="12" spans="1:26" ht="23.45" customHeight="1">
      <c r="A12" s="195">
        <f t="shared" si="0"/>
        <v>5</v>
      </c>
      <c r="B12" s="197" t="s">
        <v>18</v>
      </c>
      <c r="C12" s="471">
        <v>935.9</v>
      </c>
      <c r="D12" s="290">
        <v>2.6</v>
      </c>
      <c r="E12" s="290">
        <v>250.6</v>
      </c>
      <c r="F12" s="290">
        <v>0.3</v>
      </c>
      <c r="G12" s="290">
        <v>15.6</v>
      </c>
      <c r="H12" s="290">
        <v>0.1</v>
      </c>
      <c r="I12" s="290">
        <v>13</v>
      </c>
      <c r="J12" s="290">
        <v>367.4</v>
      </c>
      <c r="K12" s="290">
        <v>31.1</v>
      </c>
      <c r="L12" s="472">
        <v>31.4</v>
      </c>
      <c r="M12" s="291" t="s">
        <v>374</v>
      </c>
      <c r="N12" s="290">
        <v>1.3</v>
      </c>
      <c r="O12" s="290">
        <v>0.9</v>
      </c>
      <c r="P12" s="290">
        <v>0.2</v>
      </c>
      <c r="Q12" s="290">
        <v>1.8</v>
      </c>
      <c r="R12" s="290">
        <v>2.4</v>
      </c>
      <c r="S12" s="290">
        <v>165.2</v>
      </c>
      <c r="T12" s="290">
        <v>52</v>
      </c>
      <c r="U12" s="189">
        <f t="shared" ref="U12:U24" si="1">U11+1</f>
        <v>5</v>
      </c>
      <c r="W12" s="211"/>
      <c r="X12" s="211"/>
      <c r="Z12" s="211"/>
    </row>
    <row r="13" spans="1:26" ht="23.45" customHeight="1">
      <c r="A13" s="195">
        <f t="shared" si="0"/>
        <v>6</v>
      </c>
      <c r="B13" s="197" t="s">
        <v>19</v>
      </c>
      <c r="C13" s="471">
        <v>1185.0999999999999</v>
      </c>
      <c r="D13" s="290">
        <v>6.2</v>
      </c>
      <c r="E13" s="290">
        <v>291.5</v>
      </c>
      <c r="F13" s="290">
        <v>0.6</v>
      </c>
      <c r="G13" s="290">
        <v>16.7</v>
      </c>
      <c r="H13" s="290">
        <v>9.4</v>
      </c>
      <c r="I13" s="290">
        <v>17.899999999999999</v>
      </c>
      <c r="J13" s="290">
        <v>522.1</v>
      </c>
      <c r="K13" s="290">
        <v>69.3</v>
      </c>
      <c r="L13" s="472">
        <v>57.7</v>
      </c>
      <c r="M13" s="291">
        <v>0.6</v>
      </c>
      <c r="N13" s="290">
        <v>1.6</v>
      </c>
      <c r="O13" s="290">
        <v>7.1</v>
      </c>
      <c r="P13" s="290" t="s">
        <v>374</v>
      </c>
      <c r="Q13" s="290">
        <v>2.4</v>
      </c>
      <c r="R13" s="290">
        <v>1.5</v>
      </c>
      <c r="S13" s="290">
        <v>110.8</v>
      </c>
      <c r="T13" s="290">
        <v>69.8</v>
      </c>
      <c r="U13" s="189">
        <f t="shared" si="1"/>
        <v>6</v>
      </c>
      <c r="W13" s="211"/>
      <c r="X13" s="211"/>
      <c r="Z13" s="211"/>
    </row>
    <row r="14" spans="1:26" ht="23.45" customHeight="1">
      <c r="A14" s="195">
        <f t="shared" si="0"/>
        <v>7</v>
      </c>
      <c r="B14" s="197" t="s">
        <v>20</v>
      </c>
      <c r="C14" s="471">
        <v>880.2</v>
      </c>
      <c r="D14" s="290">
        <v>6.6</v>
      </c>
      <c r="E14" s="290">
        <v>240.8</v>
      </c>
      <c r="F14" s="290">
        <v>0.7</v>
      </c>
      <c r="G14" s="290">
        <v>12.1</v>
      </c>
      <c r="H14" s="290">
        <v>4.8</v>
      </c>
      <c r="I14" s="290">
        <v>9.6999999999999993</v>
      </c>
      <c r="J14" s="290">
        <v>441</v>
      </c>
      <c r="K14" s="290">
        <v>37.4</v>
      </c>
      <c r="L14" s="472">
        <v>32.700000000000003</v>
      </c>
      <c r="M14" s="290">
        <v>0.4</v>
      </c>
      <c r="N14" s="290">
        <v>1.8</v>
      </c>
      <c r="O14" s="290">
        <v>4.0999999999999996</v>
      </c>
      <c r="P14" s="290">
        <v>0</v>
      </c>
      <c r="Q14" s="290">
        <v>1.6</v>
      </c>
      <c r="R14" s="290">
        <v>2.1</v>
      </c>
      <c r="S14" s="290">
        <v>38.5</v>
      </c>
      <c r="T14" s="290">
        <v>45.7</v>
      </c>
      <c r="U14" s="189">
        <f t="shared" si="1"/>
        <v>7</v>
      </c>
      <c r="W14" s="211"/>
      <c r="X14" s="211"/>
      <c r="Z14" s="211"/>
    </row>
    <row r="15" spans="1:26" ht="23.45" customHeight="1">
      <c r="A15" s="195">
        <f t="shared" si="0"/>
        <v>8</v>
      </c>
      <c r="B15" s="197" t="s">
        <v>21</v>
      </c>
      <c r="C15" s="471">
        <v>1004.7</v>
      </c>
      <c r="D15" s="290">
        <v>6</v>
      </c>
      <c r="E15" s="290">
        <v>262</v>
      </c>
      <c r="F15" s="290">
        <v>0.7</v>
      </c>
      <c r="G15" s="290">
        <v>17.399999999999999</v>
      </c>
      <c r="H15" s="290">
        <v>0.6</v>
      </c>
      <c r="I15" s="290">
        <v>10.199999999999999</v>
      </c>
      <c r="J15" s="290">
        <v>469.5</v>
      </c>
      <c r="K15" s="290">
        <v>78.2</v>
      </c>
      <c r="L15" s="472">
        <v>44.2</v>
      </c>
      <c r="M15" s="290">
        <v>2.1</v>
      </c>
      <c r="N15" s="290">
        <v>1.6</v>
      </c>
      <c r="O15" s="290">
        <v>7.5</v>
      </c>
      <c r="P15" s="290">
        <v>0</v>
      </c>
      <c r="Q15" s="290">
        <v>2</v>
      </c>
      <c r="R15" s="290">
        <v>2</v>
      </c>
      <c r="S15" s="290">
        <v>35.200000000000003</v>
      </c>
      <c r="T15" s="290">
        <v>65.5</v>
      </c>
      <c r="U15" s="189">
        <f t="shared" si="1"/>
        <v>8</v>
      </c>
      <c r="W15" s="211"/>
      <c r="X15" s="211"/>
      <c r="Z15" s="211"/>
    </row>
    <row r="16" spans="1:26" ht="23.45" customHeight="1">
      <c r="A16" s="195">
        <f t="shared" si="0"/>
        <v>9</v>
      </c>
      <c r="B16" s="197" t="s">
        <v>22</v>
      </c>
      <c r="C16" s="471">
        <v>978.3</v>
      </c>
      <c r="D16" s="290">
        <v>3.4</v>
      </c>
      <c r="E16" s="290">
        <v>263</v>
      </c>
      <c r="F16" s="290">
        <v>1</v>
      </c>
      <c r="G16" s="290">
        <v>22.2</v>
      </c>
      <c r="H16" s="291">
        <v>0.2</v>
      </c>
      <c r="I16" s="290">
        <v>12.1</v>
      </c>
      <c r="J16" s="290">
        <v>441.6</v>
      </c>
      <c r="K16" s="290">
        <v>41.9</v>
      </c>
      <c r="L16" s="472">
        <v>40.9</v>
      </c>
      <c r="M16" s="291">
        <v>0.1</v>
      </c>
      <c r="N16" s="290">
        <v>1.4</v>
      </c>
      <c r="O16" s="290">
        <v>2.8</v>
      </c>
      <c r="P16" s="290">
        <v>0.1</v>
      </c>
      <c r="Q16" s="290">
        <v>2</v>
      </c>
      <c r="R16" s="290">
        <v>3.1</v>
      </c>
      <c r="S16" s="290">
        <v>100.3</v>
      </c>
      <c r="T16" s="290">
        <v>42.2</v>
      </c>
      <c r="U16" s="189">
        <f t="shared" si="1"/>
        <v>9</v>
      </c>
      <c r="W16" s="211"/>
      <c r="X16" s="211"/>
      <c r="Z16" s="211"/>
    </row>
    <row r="17" spans="1:26" ht="23.45" customHeight="1">
      <c r="A17" s="195">
        <f t="shared" si="0"/>
        <v>10</v>
      </c>
      <c r="B17" s="197" t="s">
        <v>23</v>
      </c>
      <c r="C17" s="471">
        <v>862.6</v>
      </c>
      <c r="D17" s="290">
        <v>2.2000000000000002</v>
      </c>
      <c r="E17" s="290">
        <v>200.3</v>
      </c>
      <c r="F17" s="290">
        <v>0.3</v>
      </c>
      <c r="G17" s="290">
        <v>9.8000000000000007</v>
      </c>
      <c r="H17" s="290">
        <v>0.1</v>
      </c>
      <c r="I17" s="290">
        <v>12.9</v>
      </c>
      <c r="J17" s="290">
        <v>398</v>
      </c>
      <c r="K17" s="290">
        <v>31.9</v>
      </c>
      <c r="L17" s="472">
        <v>24.1</v>
      </c>
      <c r="M17" s="291">
        <v>0.1</v>
      </c>
      <c r="N17" s="290">
        <v>0.6</v>
      </c>
      <c r="O17" s="290">
        <v>0.4</v>
      </c>
      <c r="P17" s="290" t="s">
        <v>374</v>
      </c>
      <c r="Q17" s="290">
        <v>2.4</v>
      </c>
      <c r="R17" s="290">
        <v>3.2</v>
      </c>
      <c r="S17" s="290">
        <v>133.4</v>
      </c>
      <c r="T17" s="290">
        <v>42.8</v>
      </c>
      <c r="U17" s="189">
        <f t="shared" si="1"/>
        <v>10</v>
      </c>
      <c r="W17" s="211"/>
      <c r="X17" s="211"/>
      <c r="Z17" s="211"/>
    </row>
    <row r="18" spans="1:26" ht="23.45" customHeight="1">
      <c r="A18" s="195">
        <f t="shared" si="0"/>
        <v>11</v>
      </c>
      <c r="B18" s="197" t="s">
        <v>24</v>
      </c>
      <c r="C18" s="471">
        <v>993</v>
      </c>
      <c r="D18" s="290">
        <v>3.4</v>
      </c>
      <c r="E18" s="290">
        <v>235.5</v>
      </c>
      <c r="F18" s="290">
        <v>0.9</v>
      </c>
      <c r="G18" s="290">
        <v>18.2</v>
      </c>
      <c r="H18" s="290">
        <v>8.8000000000000007</v>
      </c>
      <c r="I18" s="290">
        <v>16.7</v>
      </c>
      <c r="J18" s="290">
        <v>445.1</v>
      </c>
      <c r="K18" s="290">
        <v>61.8</v>
      </c>
      <c r="L18" s="472">
        <v>43.6</v>
      </c>
      <c r="M18" s="291">
        <v>0.4</v>
      </c>
      <c r="N18" s="290">
        <v>1.5</v>
      </c>
      <c r="O18" s="290">
        <v>2.6</v>
      </c>
      <c r="P18" s="290" t="s">
        <v>374</v>
      </c>
      <c r="Q18" s="290">
        <v>1.5</v>
      </c>
      <c r="R18" s="290">
        <v>2.2999999999999998</v>
      </c>
      <c r="S18" s="290">
        <v>86.2</v>
      </c>
      <c r="T18" s="290">
        <v>64.400000000000006</v>
      </c>
      <c r="U18" s="189">
        <f t="shared" si="1"/>
        <v>11</v>
      </c>
      <c r="W18" s="211"/>
      <c r="X18" s="211"/>
      <c r="Z18" s="211"/>
    </row>
    <row r="19" spans="1:26" ht="23.45" customHeight="1">
      <c r="A19" s="195">
        <f t="shared" si="0"/>
        <v>12</v>
      </c>
      <c r="B19" s="197" t="s">
        <v>25</v>
      </c>
      <c r="C19" s="471">
        <v>875.5</v>
      </c>
      <c r="D19" s="290">
        <v>7.4</v>
      </c>
      <c r="E19" s="290">
        <v>262.89999999999998</v>
      </c>
      <c r="F19" s="290">
        <v>0.7</v>
      </c>
      <c r="G19" s="290">
        <v>24</v>
      </c>
      <c r="H19" s="290">
        <v>8.6</v>
      </c>
      <c r="I19" s="290">
        <v>16</v>
      </c>
      <c r="J19" s="290">
        <v>366.1</v>
      </c>
      <c r="K19" s="290">
        <v>66.3</v>
      </c>
      <c r="L19" s="472">
        <v>42.7</v>
      </c>
      <c r="M19" s="290">
        <v>0.3</v>
      </c>
      <c r="N19" s="290">
        <v>1.2</v>
      </c>
      <c r="O19" s="290">
        <v>13.9</v>
      </c>
      <c r="P19" s="290" t="s">
        <v>374</v>
      </c>
      <c r="Q19" s="290">
        <v>2</v>
      </c>
      <c r="R19" s="290">
        <v>2</v>
      </c>
      <c r="S19" s="290">
        <v>2.4</v>
      </c>
      <c r="T19" s="290">
        <v>59</v>
      </c>
      <c r="U19" s="189">
        <f t="shared" si="1"/>
        <v>12</v>
      </c>
      <c r="W19" s="211"/>
      <c r="X19" s="211"/>
      <c r="Z19" s="211"/>
    </row>
    <row r="20" spans="1:26" ht="23.45" customHeight="1">
      <c r="A20" s="195">
        <f t="shared" si="0"/>
        <v>13</v>
      </c>
      <c r="B20" s="197" t="s">
        <v>26</v>
      </c>
      <c r="C20" s="471">
        <v>1041.3</v>
      </c>
      <c r="D20" s="290">
        <v>7.2</v>
      </c>
      <c r="E20" s="290">
        <v>289.5</v>
      </c>
      <c r="F20" s="290">
        <v>0.8</v>
      </c>
      <c r="G20" s="290">
        <v>27.6</v>
      </c>
      <c r="H20" s="290">
        <v>7.9</v>
      </c>
      <c r="I20" s="290">
        <v>19</v>
      </c>
      <c r="J20" s="290">
        <v>490</v>
      </c>
      <c r="K20" s="290">
        <v>40.700000000000003</v>
      </c>
      <c r="L20" s="472">
        <v>50.5</v>
      </c>
      <c r="M20" s="290">
        <v>0.5</v>
      </c>
      <c r="N20" s="290">
        <v>1.3</v>
      </c>
      <c r="O20" s="290">
        <v>4.5999999999999996</v>
      </c>
      <c r="P20" s="291">
        <v>0</v>
      </c>
      <c r="Q20" s="290">
        <v>2.5</v>
      </c>
      <c r="R20" s="290">
        <v>2</v>
      </c>
      <c r="S20" s="290">
        <v>42.1</v>
      </c>
      <c r="T20" s="290">
        <v>54.9</v>
      </c>
      <c r="U20" s="189">
        <f t="shared" si="1"/>
        <v>13</v>
      </c>
      <c r="W20" s="211"/>
      <c r="X20" s="211"/>
      <c r="Z20" s="211"/>
    </row>
    <row r="21" spans="1:26" ht="23.45" customHeight="1">
      <c r="A21" s="195">
        <f t="shared" si="0"/>
        <v>14</v>
      </c>
      <c r="B21" s="197" t="s">
        <v>27</v>
      </c>
      <c r="C21" s="471">
        <v>1076.9000000000001</v>
      </c>
      <c r="D21" s="290">
        <v>2.8</v>
      </c>
      <c r="E21" s="290">
        <v>251.3</v>
      </c>
      <c r="F21" s="290">
        <v>0.1</v>
      </c>
      <c r="G21" s="290">
        <v>8.9</v>
      </c>
      <c r="H21" s="290">
        <v>0.1</v>
      </c>
      <c r="I21" s="290">
        <v>10.6</v>
      </c>
      <c r="J21" s="290">
        <v>545.70000000000005</v>
      </c>
      <c r="K21" s="290">
        <v>31</v>
      </c>
      <c r="L21" s="472">
        <v>32.299999999999997</v>
      </c>
      <c r="M21" s="291" t="s">
        <v>374</v>
      </c>
      <c r="N21" s="290">
        <v>1.3</v>
      </c>
      <c r="O21" s="290">
        <v>0.5</v>
      </c>
      <c r="P21" s="290" t="s">
        <v>374</v>
      </c>
      <c r="Q21" s="290">
        <v>1.1000000000000001</v>
      </c>
      <c r="R21" s="290">
        <v>1.9</v>
      </c>
      <c r="S21" s="290">
        <v>133.19999999999999</v>
      </c>
      <c r="T21" s="290">
        <v>56</v>
      </c>
      <c r="U21" s="189">
        <f t="shared" si="1"/>
        <v>14</v>
      </c>
      <c r="W21" s="211"/>
      <c r="X21" s="211"/>
      <c r="Z21" s="211"/>
    </row>
    <row r="22" spans="1:26" ht="23.45" customHeight="1">
      <c r="A22" s="195">
        <f t="shared" si="0"/>
        <v>15</v>
      </c>
      <c r="B22" s="198" t="s">
        <v>28</v>
      </c>
      <c r="C22" s="473">
        <v>906.1</v>
      </c>
      <c r="D22" s="474">
        <v>5.3</v>
      </c>
      <c r="E22" s="474">
        <v>248.6</v>
      </c>
      <c r="F22" s="474">
        <v>0.4</v>
      </c>
      <c r="G22" s="474">
        <v>23.5</v>
      </c>
      <c r="H22" s="474">
        <v>9.6</v>
      </c>
      <c r="I22" s="474">
        <v>19.2</v>
      </c>
      <c r="J22" s="474">
        <v>367.6</v>
      </c>
      <c r="K22" s="474">
        <v>54.2</v>
      </c>
      <c r="L22" s="475">
        <v>38.4</v>
      </c>
      <c r="M22" s="291">
        <v>0.3</v>
      </c>
      <c r="N22" s="474">
        <v>1.9</v>
      </c>
      <c r="O22" s="474">
        <v>4.5999999999999996</v>
      </c>
      <c r="P22" s="290" t="s">
        <v>374</v>
      </c>
      <c r="Q22" s="474">
        <v>2.5</v>
      </c>
      <c r="R22" s="474">
        <v>1.7</v>
      </c>
      <c r="S22" s="474">
        <v>67.7</v>
      </c>
      <c r="T22" s="474">
        <v>60.6</v>
      </c>
      <c r="U22" s="189">
        <f t="shared" si="1"/>
        <v>15</v>
      </c>
      <c r="W22" s="211"/>
      <c r="X22" s="211"/>
      <c r="Z22" s="211"/>
    </row>
    <row r="23" spans="1:26" ht="23.45" customHeight="1">
      <c r="A23" s="195">
        <f t="shared" si="0"/>
        <v>16</v>
      </c>
      <c r="B23" s="197" t="s">
        <v>29</v>
      </c>
      <c r="C23" s="471">
        <v>895.2</v>
      </c>
      <c r="D23" s="290">
        <v>2.9</v>
      </c>
      <c r="E23" s="290">
        <v>252.8</v>
      </c>
      <c r="F23" s="290">
        <v>0.7</v>
      </c>
      <c r="G23" s="290">
        <v>22.1</v>
      </c>
      <c r="H23" s="290">
        <v>1.6</v>
      </c>
      <c r="I23" s="290">
        <v>12.7</v>
      </c>
      <c r="J23" s="290">
        <v>356</v>
      </c>
      <c r="K23" s="290">
        <v>52.4</v>
      </c>
      <c r="L23" s="472">
        <v>32.9</v>
      </c>
      <c r="M23" s="290">
        <v>0.2</v>
      </c>
      <c r="N23" s="290">
        <v>1.9</v>
      </c>
      <c r="O23" s="290">
        <v>15.4</v>
      </c>
      <c r="P23" s="290">
        <v>0</v>
      </c>
      <c r="Q23" s="290">
        <v>2.1</v>
      </c>
      <c r="R23" s="290">
        <v>3.2</v>
      </c>
      <c r="S23" s="290">
        <v>91.4</v>
      </c>
      <c r="T23" s="290">
        <v>46.7</v>
      </c>
      <c r="U23" s="189">
        <f t="shared" si="1"/>
        <v>16</v>
      </c>
      <c r="W23" s="211"/>
      <c r="X23" s="211"/>
      <c r="Z23" s="211"/>
    </row>
    <row r="24" spans="1:26" ht="23.45" customHeight="1">
      <c r="A24" s="195">
        <f t="shared" si="0"/>
        <v>17</v>
      </c>
      <c r="B24" s="197" t="s">
        <v>30</v>
      </c>
      <c r="C24" s="471">
        <v>947.6</v>
      </c>
      <c r="D24" s="290">
        <v>6.9</v>
      </c>
      <c r="E24" s="290">
        <v>273.3</v>
      </c>
      <c r="F24" s="290">
        <v>0.5</v>
      </c>
      <c r="G24" s="290">
        <v>15</v>
      </c>
      <c r="H24" s="290">
        <v>2.6</v>
      </c>
      <c r="I24" s="290">
        <v>9</v>
      </c>
      <c r="J24" s="290">
        <v>431.8</v>
      </c>
      <c r="K24" s="290">
        <v>51.1</v>
      </c>
      <c r="L24" s="472">
        <v>38.700000000000003</v>
      </c>
      <c r="M24" s="291">
        <v>0.3</v>
      </c>
      <c r="N24" s="290">
        <v>1.7</v>
      </c>
      <c r="O24" s="290">
        <v>7.5</v>
      </c>
      <c r="P24" s="290">
        <v>0.1</v>
      </c>
      <c r="Q24" s="290">
        <v>2.6</v>
      </c>
      <c r="R24" s="290">
        <v>2.2000000000000002</v>
      </c>
      <c r="S24" s="290">
        <v>46.5</v>
      </c>
      <c r="T24" s="290">
        <v>58</v>
      </c>
      <c r="U24" s="189">
        <f t="shared" si="1"/>
        <v>17</v>
      </c>
      <c r="W24" s="211"/>
      <c r="X24" s="211"/>
      <c r="Z24" s="211"/>
    </row>
    <row r="25" spans="1:26" ht="24.75" customHeight="1">
      <c r="A25" s="193"/>
      <c r="B25" s="193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Z25" s="211"/>
    </row>
    <row r="26" spans="1:26">
      <c r="A26" s="199" t="s">
        <v>191</v>
      </c>
      <c r="Z26" s="211"/>
    </row>
    <row r="27" spans="1:26">
      <c r="A27" s="189" t="s">
        <v>192</v>
      </c>
      <c r="Z27" s="211"/>
    </row>
    <row r="28" spans="1:26">
      <c r="Z28" s="211"/>
    </row>
    <row r="29" spans="1:26">
      <c r="M29" s="211"/>
      <c r="N29" s="211"/>
      <c r="O29" s="211"/>
      <c r="P29" s="211"/>
      <c r="Q29" s="211"/>
      <c r="R29" s="211"/>
      <c r="S29" s="211"/>
      <c r="T29" s="211"/>
      <c r="Z29" s="211"/>
    </row>
    <row r="30" spans="1:26">
      <c r="M30" s="211"/>
      <c r="N30" s="211"/>
      <c r="O30" s="211"/>
      <c r="P30" s="211"/>
      <c r="Q30" s="211"/>
      <c r="R30" s="211"/>
      <c r="S30" s="211"/>
      <c r="T30" s="211"/>
      <c r="Z30" s="211"/>
    </row>
    <row r="31" spans="1:26">
      <c r="M31" s="211"/>
      <c r="N31" s="211"/>
      <c r="O31" s="211"/>
      <c r="P31" s="211"/>
      <c r="Q31" s="211"/>
      <c r="R31" s="211"/>
      <c r="S31" s="211"/>
      <c r="T31" s="211"/>
      <c r="Z31" s="211"/>
    </row>
    <row r="32" spans="1:26">
      <c r="M32" s="211"/>
      <c r="N32" s="211"/>
      <c r="O32" s="211"/>
      <c r="P32" s="211"/>
      <c r="Q32" s="211"/>
      <c r="R32" s="211"/>
      <c r="S32" s="211"/>
      <c r="T32" s="211"/>
      <c r="Z32" s="211"/>
    </row>
    <row r="33" spans="13:26">
      <c r="M33" s="211"/>
      <c r="N33" s="211"/>
      <c r="O33" s="211"/>
      <c r="P33" s="211"/>
      <c r="Q33" s="211"/>
      <c r="R33" s="211"/>
      <c r="S33" s="211"/>
      <c r="T33" s="211"/>
      <c r="Z33" s="211"/>
    </row>
    <row r="34" spans="13:26">
      <c r="M34" s="211"/>
      <c r="N34" s="211"/>
      <c r="O34" s="211"/>
      <c r="P34" s="211"/>
      <c r="Q34" s="211"/>
      <c r="R34" s="211"/>
      <c r="S34" s="211"/>
      <c r="T34" s="211"/>
      <c r="Z34" s="211"/>
    </row>
    <row r="35" spans="13:26">
      <c r="M35" s="211"/>
      <c r="N35" s="211"/>
      <c r="O35" s="211"/>
      <c r="P35" s="211"/>
      <c r="Q35" s="211"/>
      <c r="R35" s="211"/>
      <c r="S35" s="211"/>
      <c r="T35" s="211"/>
      <c r="Z35" s="211"/>
    </row>
    <row r="36" spans="13:26">
      <c r="M36" s="211"/>
      <c r="N36" s="211"/>
      <c r="O36" s="211"/>
      <c r="P36" s="211"/>
      <c r="Q36" s="211"/>
      <c r="R36" s="211"/>
      <c r="S36" s="211"/>
      <c r="T36" s="211"/>
      <c r="Z36" s="211"/>
    </row>
    <row r="37" spans="13:26">
      <c r="M37" s="211"/>
      <c r="N37" s="211"/>
      <c r="O37" s="211"/>
      <c r="P37" s="211"/>
      <c r="Q37" s="211"/>
      <c r="R37" s="211"/>
      <c r="S37" s="211"/>
      <c r="T37" s="211"/>
      <c r="Z37" s="211"/>
    </row>
    <row r="38" spans="13:26">
      <c r="M38" s="211"/>
      <c r="N38" s="211"/>
      <c r="O38" s="211"/>
      <c r="P38" s="211"/>
      <c r="Q38" s="211"/>
      <c r="R38" s="211"/>
      <c r="S38" s="211"/>
      <c r="T38" s="211"/>
      <c r="Z38" s="211"/>
    </row>
    <row r="39" spans="13:26">
      <c r="M39" s="211"/>
      <c r="N39" s="211"/>
      <c r="O39" s="211"/>
      <c r="P39" s="211"/>
      <c r="Q39" s="211"/>
      <c r="R39" s="211"/>
      <c r="S39" s="211"/>
      <c r="T39" s="211"/>
      <c r="Z39" s="211"/>
    </row>
    <row r="40" spans="13:26">
      <c r="M40" s="211"/>
      <c r="N40" s="211"/>
      <c r="O40" s="211"/>
      <c r="P40" s="211"/>
      <c r="Q40" s="211"/>
      <c r="R40" s="211"/>
      <c r="S40" s="211"/>
      <c r="T40" s="211"/>
      <c r="Z40" s="211"/>
    </row>
    <row r="41" spans="13:26">
      <c r="M41" s="211"/>
      <c r="N41" s="211"/>
      <c r="O41" s="211"/>
      <c r="P41" s="211"/>
      <c r="Q41" s="211"/>
      <c r="R41" s="211"/>
      <c r="S41" s="211"/>
      <c r="T41" s="211"/>
      <c r="Z41" s="211"/>
    </row>
    <row r="42" spans="13:26">
      <c r="M42" s="211"/>
      <c r="N42" s="211"/>
      <c r="O42" s="211"/>
      <c r="P42" s="211"/>
      <c r="Q42" s="211"/>
      <c r="R42" s="211"/>
      <c r="S42" s="211"/>
      <c r="T42" s="211"/>
      <c r="Z42" s="211"/>
    </row>
    <row r="43" spans="13:26">
      <c r="M43" s="211"/>
      <c r="N43" s="211"/>
      <c r="O43" s="211"/>
      <c r="P43" s="211"/>
      <c r="Q43" s="211"/>
      <c r="R43" s="211"/>
      <c r="S43" s="211"/>
      <c r="T43" s="211"/>
      <c r="Z43" s="211"/>
    </row>
    <row r="44" spans="13:26">
      <c r="M44" s="211"/>
      <c r="N44" s="211"/>
      <c r="O44" s="211"/>
      <c r="P44" s="211"/>
      <c r="Q44" s="211"/>
      <c r="R44" s="211"/>
      <c r="S44" s="211"/>
      <c r="T44" s="211"/>
      <c r="Z44" s="211"/>
    </row>
    <row r="45" spans="13:26">
      <c r="M45" s="211"/>
      <c r="N45" s="211"/>
      <c r="O45" s="211"/>
      <c r="P45" s="211"/>
      <c r="Q45" s="211"/>
      <c r="R45" s="211"/>
      <c r="S45" s="211"/>
      <c r="T45" s="211"/>
      <c r="Z45" s="211"/>
    </row>
    <row r="46" spans="13:26">
      <c r="Z46" s="211"/>
    </row>
    <row r="47" spans="13:26">
      <c r="Z47" s="211"/>
    </row>
    <row r="48" spans="13:26">
      <c r="Z48" s="211"/>
    </row>
    <row r="49" spans="26:26">
      <c r="Z49" s="211"/>
    </row>
    <row r="50" spans="26:26">
      <c r="Z50" s="211"/>
    </row>
    <row r="51" spans="26:26">
      <c r="Z51" s="211"/>
    </row>
    <row r="52" spans="26:26">
      <c r="Z52" s="211"/>
    </row>
    <row r="53" spans="26:26">
      <c r="Z53" s="211"/>
    </row>
    <row r="54" spans="26:26">
      <c r="Z54" s="211"/>
    </row>
    <row r="55" spans="26:26">
      <c r="Z55" s="211"/>
    </row>
    <row r="56" spans="26:26">
      <c r="Z56" s="211"/>
    </row>
    <row r="57" spans="26:26">
      <c r="Z57" s="211"/>
    </row>
    <row r="58" spans="26:26">
      <c r="Z58" s="211"/>
    </row>
    <row r="59" spans="26:26">
      <c r="Z59" s="211"/>
    </row>
    <row r="60" spans="26:26">
      <c r="Z60" s="211"/>
    </row>
    <row r="61" spans="26:26">
      <c r="Z61" s="211"/>
    </row>
    <row r="62" spans="26:26">
      <c r="Z62" s="211"/>
    </row>
    <row r="63" spans="26:26">
      <c r="Z63" s="211"/>
    </row>
    <row r="64" spans="26:26">
      <c r="Z64" s="211"/>
    </row>
    <row r="65" spans="26:26">
      <c r="Z65" s="211"/>
    </row>
    <row r="66" spans="26:26">
      <c r="Z66" s="211"/>
    </row>
    <row r="67" spans="26:26">
      <c r="Z67" s="211"/>
    </row>
    <row r="68" spans="26:26">
      <c r="Z68" s="211"/>
    </row>
    <row r="69" spans="26:26">
      <c r="Z69" s="211"/>
    </row>
    <row r="70" spans="26:26">
      <c r="Z70" s="211"/>
    </row>
    <row r="71" spans="26:26">
      <c r="Z71" s="211"/>
    </row>
    <row r="72" spans="26:26">
      <c r="Z72" s="211"/>
    </row>
    <row r="73" spans="26:26">
      <c r="Z73" s="211"/>
    </row>
    <row r="74" spans="26:26">
      <c r="Z74" s="211"/>
    </row>
    <row r="75" spans="26:26">
      <c r="Z75" s="211"/>
    </row>
    <row r="76" spans="26:26">
      <c r="Z76" s="211"/>
    </row>
    <row r="77" spans="26:26">
      <c r="Z77" s="211"/>
    </row>
    <row r="78" spans="26:26">
      <c r="Z78" s="211"/>
    </row>
    <row r="79" spans="26:26">
      <c r="Z79" s="211"/>
    </row>
    <row r="80" spans="26:26">
      <c r="Z80" s="211"/>
    </row>
    <row r="81" spans="26:26">
      <c r="Z81" s="211"/>
    </row>
    <row r="82" spans="26:26">
      <c r="Z82" s="211"/>
    </row>
    <row r="83" spans="26:26">
      <c r="Z83" s="211"/>
    </row>
    <row r="84" spans="26:26">
      <c r="Z84" s="211"/>
    </row>
    <row r="85" spans="26:26">
      <c r="Z85" s="211"/>
    </row>
    <row r="86" spans="26:26">
      <c r="Z86" s="211"/>
    </row>
    <row r="87" spans="26:26">
      <c r="Z87" s="211"/>
    </row>
    <row r="88" spans="26:26">
      <c r="Z88" s="211"/>
    </row>
    <row r="89" spans="26:26">
      <c r="Z89" s="211"/>
    </row>
    <row r="90" spans="26:26">
      <c r="Z90" s="211"/>
    </row>
    <row r="91" spans="26:26">
      <c r="Z91" s="211"/>
    </row>
    <row r="92" spans="26:26">
      <c r="Z92" s="211"/>
    </row>
    <row r="93" spans="26:26">
      <c r="Z93" s="211"/>
    </row>
    <row r="94" spans="26:26">
      <c r="Z94" s="211"/>
    </row>
    <row r="95" spans="26:26">
      <c r="Z95" s="211"/>
    </row>
    <row r="96" spans="26:26">
      <c r="Z96" s="211"/>
    </row>
    <row r="97" spans="26:26">
      <c r="Z97" s="211"/>
    </row>
    <row r="98" spans="26:26">
      <c r="Z98" s="211"/>
    </row>
    <row r="99" spans="26:26">
      <c r="Z99" s="211"/>
    </row>
    <row r="100" spans="26:26">
      <c r="Z100" s="211"/>
    </row>
    <row r="101" spans="26:26">
      <c r="Z101" s="211"/>
    </row>
    <row r="102" spans="26:26">
      <c r="Z102" s="211"/>
    </row>
    <row r="103" spans="26:26">
      <c r="Z103" s="211"/>
    </row>
    <row r="104" spans="26:26">
      <c r="Z104" s="211"/>
    </row>
    <row r="105" spans="26:26">
      <c r="Z105" s="211"/>
    </row>
    <row r="106" spans="26:26">
      <c r="Z106" s="211"/>
    </row>
    <row r="107" spans="26:26">
      <c r="Z107" s="211"/>
    </row>
    <row r="108" spans="26:26">
      <c r="Z108" s="211"/>
    </row>
    <row r="109" spans="26:26">
      <c r="Z109" s="211"/>
    </row>
    <row r="110" spans="26:26">
      <c r="Z110" s="211"/>
    </row>
    <row r="111" spans="26:26">
      <c r="Z111" s="211"/>
    </row>
    <row r="112" spans="26:26">
      <c r="Z112" s="211"/>
    </row>
    <row r="113" spans="26:26">
      <c r="Z113" s="211"/>
    </row>
    <row r="114" spans="26:26">
      <c r="Z114" s="211"/>
    </row>
    <row r="115" spans="26:26">
      <c r="Z115" s="211"/>
    </row>
    <row r="116" spans="26:26">
      <c r="Z116" s="211"/>
    </row>
    <row r="117" spans="26:26">
      <c r="Z117" s="211"/>
    </row>
    <row r="118" spans="26:26">
      <c r="Z118" s="211"/>
    </row>
    <row r="119" spans="26:26">
      <c r="Z119" s="211"/>
    </row>
    <row r="120" spans="26:26">
      <c r="Z120" s="211"/>
    </row>
    <row r="121" spans="26:26">
      <c r="Z121" s="211"/>
    </row>
    <row r="122" spans="26:26">
      <c r="Z122" s="211"/>
    </row>
    <row r="123" spans="26:26">
      <c r="Z123" s="211"/>
    </row>
    <row r="124" spans="26:26">
      <c r="Z124" s="211"/>
    </row>
    <row r="125" spans="26:26">
      <c r="Z125" s="211"/>
    </row>
    <row r="126" spans="26:26">
      <c r="Z126" s="211"/>
    </row>
    <row r="127" spans="26:26">
      <c r="Z127" s="211"/>
    </row>
    <row r="128" spans="26:26">
      <c r="Z128" s="211"/>
    </row>
    <row r="129" spans="26:26">
      <c r="Z129" s="211"/>
    </row>
    <row r="130" spans="26:26">
      <c r="Z130" s="211"/>
    </row>
    <row r="131" spans="26:26">
      <c r="Z131" s="211"/>
    </row>
    <row r="132" spans="26:26">
      <c r="Z132" s="211"/>
    </row>
    <row r="133" spans="26:26">
      <c r="Z133" s="211"/>
    </row>
    <row r="134" spans="26:26">
      <c r="Z134" s="211"/>
    </row>
    <row r="135" spans="26:26">
      <c r="Z135" s="211"/>
    </row>
    <row r="136" spans="26:26">
      <c r="Z136" s="211"/>
    </row>
    <row r="137" spans="26:26">
      <c r="Z137" s="211"/>
    </row>
    <row r="138" spans="26:26">
      <c r="Z138" s="211"/>
    </row>
    <row r="139" spans="26:26">
      <c r="Z139" s="211"/>
    </row>
    <row r="140" spans="26:26">
      <c r="Z140" s="211"/>
    </row>
    <row r="141" spans="26:26">
      <c r="Z141" s="211"/>
    </row>
    <row r="142" spans="26:26">
      <c r="Z142" s="211"/>
    </row>
    <row r="143" spans="26:26">
      <c r="Z143" s="211"/>
    </row>
    <row r="144" spans="26:26">
      <c r="Z144" s="211"/>
    </row>
    <row r="145" spans="26:26">
      <c r="Z145" s="211"/>
    </row>
    <row r="146" spans="26:26">
      <c r="Z146" s="211"/>
    </row>
    <row r="147" spans="26:26">
      <c r="Z147" s="211"/>
    </row>
    <row r="148" spans="26:26">
      <c r="Z148" s="211"/>
    </row>
    <row r="149" spans="26:26">
      <c r="Z149" s="211"/>
    </row>
    <row r="150" spans="26:26">
      <c r="Z150" s="211"/>
    </row>
    <row r="151" spans="26:26">
      <c r="Z151" s="211"/>
    </row>
    <row r="152" spans="26:26">
      <c r="Z152" s="211"/>
    </row>
    <row r="153" spans="26:26">
      <c r="Z153" s="211"/>
    </row>
    <row r="154" spans="26:26">
      <c r="Z154" s="211"/>
    </row>
    <row r="155" spans="26:26">
      <c r="Z155" s="211"/>
    </row>
    <row r="156" spans="26:26">
      <c r="Z156" s="211"/>
    </row>
    <row r="157" spans="26:26">
      <c r="Z157" s="211"/>
    </row>
    <row r="158" spans="26:26">
      <c r="Z158" s="211"/>
    </row>
    <row r="159" spans="26:26">
      <c r="Z159" s="211"/>
    </row>
    <row r="160" spans="26:26">
      <c r="Z160" s="211"/>
    </row>
    <row r="161" spans="26:26">
      <c r="Z161" s="211"/>
    </row>
    <row r="162" spans="26:26">
      <c r="Z162" s="211"/>
    </row>
    <row r="163" spans="26:26">
      <c r="Z163" s="211"/>
    </row>
  </sheetData>
  <mergeCells count="3">
    <mergeCell ref="A4:A6"/>
    <mergeCell ref="B4:B6"/>
    <mergeCell ref="C4:C5"/>
  </mergeCells>
  <pageMargins left="0.51181102362204722" right="0.4724409448818898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D28"/>
  <sheetViews>
    <sheetView view="pageBreakPreview" zoomScaleNormal="100" zoomScaleSheetLayoutView="100" workbookViewId="0">
      <selection activeCell="W32" sqref="W32"/>
    </sheetView>
  </sheetViews>
  <sheetFormatPr defaultColWidth="9.140625" defaultRowHeight="15"/>
  <cols>
    <col min="1" max="1" width="19.85546875" style="394" customWidth="1"/>
    <col min="2" max="2" width="8" style="394" customWidth="1"/>
    <col min="3" max="3" width="6.140625" style="351" customWidth="1"/>
    <col min="4" max="7" width="7" style="351" customWidth="1"/>
    <col min="8" max="8" width="6.7109375" style="352" customWidth="1"/>
    <col min="9" max="9" width="7.5703125" style="352" customWidth="1"/>
    <col min="10" max="10" width="9.5703125" style="352" customWidth="1"/>
    <col min="11" max="11" width="19.85546875" style="394" customWidth="1"/>
    <col min="12" max="12" width="7.28515625" style="394" customWidth="1"/>
    <col min="13" max="13" width="6.7109375" style="351" customWidth="1"/>
    <col min="14" max="17" width="7.85546875" style="351" customWidth="1"/>
    <col min="18" max="18" width="6.85546875" style="352" customWidth="1"/>
    <col min="19" max="19" width="7.7109375" style="352" customWidth="1"/>
    <col min="20" max="20" width="8.140625" style="352" customWidth="1"/>
    <col min="21" max="21" width="19.85546875" style="394" customWidth="1"/>
    <col min="22" max="22" width="7.42578125" style="394" customWidth="1"/>
    <col min="23" max="23" width="7.5703125" style="351" customWidth="1"/>
    <col min="24" max="27" width="7.140625" style="351" customWidth="1"/>
    <col min="28" max="28" width="7.140625" style="352" customWidth="1"/>
    <col min="29" max="29" width="7.42578125" style="351" customWidth="1"/>
    <col min="30" max="30" width="8.28515625" style="351" customWidth="1"/>
    <col min="31" max="16384" width="9.140625" style="351"/>
  </cols>
  <sheetData>
    <row r="1" spans="1:30" ht="15.75">
      <c r="A1" s="350" t="s">
        <v>402</v>
      </c>
      <c r="B1" s="350"/>
      <c r="K1" s="350" t="s">
        <v>403</v>
      </c>
      <c r="L1" s="350"/>
      <c r="U1" s="350" t="s">
        <v>404</v>
      </c>
      <c r="V1" s="350"/>
    </row>
    <row r="2" spans="1:30" s="353" customFormat="1" ht="15.75">
      <c r="A2" s="353" t="s">
        <v>360</v>
      </c>
      <c r="H2" s="354"/>
      <c r="I2" s="354"/>
      <c r="J2" s="354"/>
      <c r="K2" s="353" t="s">
        <v>361</v>
      </c>
      <c r="R2" s="354"/>
      <c r="S2" s="354"/>
      <c r="T2" s="354"/>
      <c r="U2" s="353" t="s">
        <v>361</v>
      </c>
      <c r="AB2" s="354"/>
    </row>
    <row r="3" spans="1:30" ht="8.4499999999999993" customHeight="1" thickBot="1">
      <c r="A3" s="355"/>
      <c r="B3" s="356"/>
      <c r="C3" s="352"/>
      <c r="D3" s="357"/>
      <c r="E3" s="357"/>
      <c r="F3" s="357"/>
      <c r="G3" s="357"/>
      <c r="H3" s="357"/>
      <c r="I3" s="357"/>
      <c r="J3" s="357"/>
      <c r="K3" s="355"/>
      <c r="L3" s="356"/>
      <c r="M3" s="352"/>
      <c r="N3" s="357"/>
      <c r="O3" s="357"/>
      <c r="P3" s="357"/>
      <c r="Q3" s="357"/>
      <c r="R3" s="357"/>
      <c r="S3" s="357"/>
      <c r="T3" s="357"/>
      <c r="U3" s="355"/>
      <c r="V3" s="356"/>
      <c r="W3" s="352"/>
      <c r="X3" s="357"/>
      <c r="Y3" s="357"/>
      <c r="Z3" s="357"/>
      <c r="AA3" s="357"/>
      <c r="AB3" s="357"/>
    </row>
    <row r="4" spans="1:30" s="360" customFormat="1" ht="24" customHeight="1">
      <c r="A4" s="545" t="s">
        <v>193</v>
      </c>
      <c r="B4" s="548" t="s">
        <v>194</v>
      </c>
      <c r="C4" s="549"/>
      <c r="D4" s="358" t="s">
        <v>195</v>
      </c>
      <c r="E4" s="359"/>
      <c r="F4" s="359"/>
      <c r="G4" s="359"/>
      <c r="H4" s="359"/>
      <c r="I4" s="554" t="s">
        <v>405</v>
      </c>
      <c r="J4" s="555"/>
      <c r="K4" s="545" t="s">
        <v>196</v>
      </c>
      <c r="L4" s="548" t="s">
        <v>194</v>
      </c>
      <c r="M4" s="549"/>
      <c r="N4" s="358" t="s">
        <v>195</v>
      </c>
      <c r="O4" s="359"/>
      <c r="P4" s="359"/>
      <c r="Q4" s="359"/>
      <c r="R4" s="359"/>
      <c r="S4" s="554" t="s">
        <v>405</v>
      </c>
      <c r="T4" s="555"/>
      <c r="U4" s="545" t="s">
        <v>193</v>
      </c>
      <c r="V4" s="548" t="s">
        <v>194</v>
      </c>
      <c r="W4" s="549"/>
      <c r="X4" s="358" t="s">
        <v>87</v>
      </c>
      <c r="Y4" s="359"/>
      <c r="Z4" s="359"/>
      <c r="AA4" s="359"/>
      <c r="AB4" s="359"/>
      <c r="AC4" s="554" t="s">
        <v>405</v>
      </c>
      <c r="AD4" s="555"/>
    </row>
    <row r="5" spans="1:30" s="360" customFormat="1" ht="24" customHeight="1">
      <c r="A5" s="546"/>
      <c r="B5" s="550"/>
      <c r="C5" s="551"/>
      <c r="D5" s="358" t="s">
        <v>197</v>
      </c>
      <c r="E5" s="361"/>
      <c r="F5" s="361"/>
      <c r="G5" s="362"/>
      <c r="H5" s="543" t="s">
        <v>198</v>
      </c>
      <c r="I5" s="556"/>
      <c r="J5" s="557"/>
      <c r="K5" s="546"/>
      <c r="L5" s="550"/>
      <c r="M5" s="551"/>
      <c r="N5" s="358" t="s">
        <v>199</v>
      </c>
      <c r="O5" s="361"/>
      <c r="P5" s="361"/>
      <c r="Q5" s="362"/>
      <c r="R5" s="543" t="s">
        <v>200</v>
      </c>
      <c r="S5" s="556"/>
      <c r="T5" s="557"/>
      <c r="U5" s="546"/>
      <c r="V5" s="550"/>
      <c r="W5" s="551"/>
      <c r="X5" s="358" t="s">
        <v>201</v>
      </c>
      <c r="Y5" s="361"/>
      <c r="Z5" s="361"/>
      <c r="AA5" s="362"/>
      <c r="AB5" s="543" t="s">
        <v>202</v>
      </c>
      <c r="AC5" s="556"/>
      <c r="AD5" s="557"/>
    </row>
    <row r="6" spans="1:30" s="360" customFormat="1" ht="29.25" customHeight="1">
      <c r="A6" s="546"/>
      <c r="B6" s="552"/>
      <c r="C6" s="553"/>
      <c r="D6" s="453" t="s">
        <v>203</v>
      </c>
      <c r="E6" s="363">
        <v>0</v>
      </c>
      <c r="F6" s="364" t="s">
        <v>204</v>
      </c>
      <c r="G6" s="364" t="s">
        <v>205</v>
      </c>
      <c r="H6" s="544"/>
      <c r="I6" s="558"/>
      <c r="J6" s="559"/>
      <c r="K6" s="546"/>
      <c r="L6" s="552"/>
      <c r="M6" s="553"/>
      <c r="N6" s="453" t="s">
        <v>203</v>
      </c>
      <c r="O6" s="363">
        <v>0</v>
      </c>
      <c r="P6" s="364" t="s">
        <v>204</v>
      </c>
      <c r="Q6" s="364" t="s">
        <v>205</v>
      </c>
      <c r="R6" s="544"/>
      <c r="S6" s="558"/>
      <c r="T6" s="559"/>
      <c r="U6" s="546"/>
      <c r="V6" s="552"/>
      <c r="W6" s="553"/>
      <c r="X6" s="453" t="s">
        <v>203</v>
      </c>
      <c r="Y6" s="363">
        <v>0</v>
      </c>
      <c r="Z6" s="364" t="s">
        <v>204</v>
      </c>
      <c r="AA6" s="364" t="s">
        <v>205</v>
      </c>
      <c r="AB6" s="544"/>
      <c r="AC6" s="558"/>
      <c r="AD6" s="559"/>
    </row>
    <row r="7" spans="1:30" s="370" customFormat="1" ht="110.25" customHeight="1" thickBot="1">
      <c r="A7" s="547"/>
      <c r="B7" s="365" t="s">
        <v>206</v>
      </c>
      <c r="C7" s="366" t="s">
        <v>207</v>
      </c>
      <c r="D7" s="367"/>
      <c r="E7" s="367"/>
      <c r="F7" s="367"/>
      <c r="G7" s="367"/>
      <c r="H7" s="367"/>
      <c r="I7" s="368" t="s">
        <v>206</v>
      </c>
      <c r="J7" s="369" t="s">
        <v>208</v>
      </c>
      <c r="K7" s="547"/>
      <c r="L7" s="365" t="s">
        <v>206</v>
      </c>
      <c r="M7" s="366" t="s">
        <v>207</v>
      </c>
      <c r="N7" s="367"/>
      <c r="O7" s="367"/>
      <c r="P7" s="367"/>
      <c r="Q7" s="367"/>
      <c r="R7" s="367"/>
      <c r="S7" s="368" t="s">
        <v>206</v>
      </c>
      <c r="T7" s="369" t="s">
        <v>208</v>
      </c>
      <c r="U7" s="547"/>
      <c r="V7" s="365" t="s">
        <v>206</v>
      </c>
      <c r="W7" s="366" t="s">
        <v>207</v>
      </c>
      <c r="X7" s="367"/>
      <c r="Y7" s="367"/>
      <c r="Z7" s="367"/>
      <c r="AA7" s="367"/>
      <c r="AB7" s="367"/>
      <c r="AC7" s="368" t="s">
        <v>206</v>
      </c>
      <c r="AD7" s="369" t="s">
        <v>208</v>
      </c>
    </row>
    <row r="8" spans="1:30" ht="27" customHeight="1">
      <c r="A8" s="371" t="s">
        <v>209</v>
      </c>
      <c r="B8" s="371"/>
      <c r="C8" s="372"/>
      <c r="D8" s="372"/>
      <c r="E8" s="372"/>
      <c r="F8" s="372"/>
      <c r="G8" s="372"/>
      <c r="H8" s="373"/>
      <c r="I8" s="373"/>
      <c r="J8" s="373"/>
      <c r="K8" s="560" t="s">
        <v>210</v>
      </c>
      <c r="L8" s="560"/>
      <c r="M8" s="560"/>
      <c r="N8" s="560"/>
      <c r="O8" s="560"/>
      <c r="P8" s="560"/>
      <c r="Q8" s="560"/>
      <c r="R8" s="560"/>
      <c r="S8" s="560"/>
      <c r="T8" s="560"/>
      <c r="U8" s="560" t="s">
        <v>211</v>
      </c>
      <c r="V8" s="560"/>
      <c r="W8" s="560"/>
      <c r="X8" s="560"/>
      <c r="Y8" s="560"/>
      <c r="Z8" s="560"/>
      <c r="AA8" s="560"/>
      <c r="AB8" s="560"/>
      <c r="AC8" s="560"/>
      <c r="AD8" s="560"/>
    </row>
    <row r="9" spans="1:30" ht="24" customHeight="1">
      <c r="A9" s="374" t="s">
        <v>84</v>
      </c>
      <c r="B9" s="375">
        <v>1476</v>
      </c>
      <c r="C9" s="376">
        <v>400</v>
      </c>
      <c r="D9" s="376">
        <v>289</v>
      </c>
      <c r="E9" s="376">
        <v>116</v>
      </c>
      <c r="F9" s="376">
        <v>90</v>
      </c>
      <c r="G9" s="376">
        <v>83</v>
      </c>
      <c r="H9" s="376">
        <v>111</v>
      </c>
      <c r="I9" s="376">
        <v>1837</v>
      </c>
      <c r="J9" s="377">
        <v>496</v>
      </c>
      <c r="K9" s="374" t="s">
        <v>84</v>
      </c>
      <c r="L9" s="378">
        <v>859</v>
      </c>
      <c r="M9" s="376">
        <v>395</v>
      </c>
      <c r="N9" s="376">
        <v>285</v>
      </c>
      <c r="O9" s="376">
        <v>113</v>
      </c>
      <c r="P9" s="376">
        <v>94</v>
      </c>
      <c r="Q9" s="376">
        <v>78</v>
      </c>
      <c r="R9" s="376">
        <v>110</v>
      </c>
      <c r="S9" s="376">
        <v>1061</v>
      </c>
      <c r="T9" s="377">
        <v>487</v>
      </c>
      <c r="U9" s="374" t="s">
        <v>84</v>
      </c>
      <c r="V9" s="378">
        <v>617</v>
      </c>
      <c r="W9" s="376">
        <v>406</v>
      </c>
      <c r="X9" s="376">
        <v>294</v>
      </c>
      <c r="Y9" s="376">
        <v>121</v>
      </c>
      <c r="Z9" s="376">
        <v>84</v>
      </c>
      <c r="AA9" s="376">
        <v>89</v>
      </c>
      <c r="AB9" s="376">
        <v>112</v>
      </c>
      <c r="AC9" s="376">
        <v>776</v>
      </c>
      <c r="AD9" s="377">
        <v>509</v>
      </c>
    </row>
    <row r="10" spans="1:30" ht="24" customHeight="1">
      <c r="A10" s="379" t="s">
        <v>15</v>
      </c>
      <c r="B10" s="380">
        <v>100</v>
      </c>
      <c r="C10" s="381">
        <v>381</v>
      </c>
      <c r="D10" s="382">
        <v>274</v>
      </c>
      <c r="E10" s="381">
        <v>99</v>
      </c>
      <c r="F10" s="382">
        <v>114</v>
      </c>
      <c r="G10" s="381">
        <v>61</v>
      </c>
      <c r="H10" s="383">
        <v>107</v>
      </c>
      <c r="I10" s="382">
        <v>134</v>
      </c>
      <c r="J10" s="384">
        <v>509</v>
      </c>
      <c r="K10" s="379" t="s">
        <v>15</v>
      </c>
      <c r="L10" s="385">
        <v>68</v>
      </c>
      <c r="M10" s="386">
        <v>381</v>
      </c>
      <c r="N10" s="381">
        <v>280</v>
      </c>
      <c r="O10" s="382">
        <v>112</v>
      </c>
      <c r="P10" s="381">
        <v>123</v>
      </c>
      <c r="Q10" s="382">
        <v>45</v>
      </c>
      <c r="R10" s="381">
        <v>101</v>
      </c>
      <c r="S10" s="382">
        <v>94</v>
      </c>
      <c r="T10" s="381">
        <v>525</v>
      </c>
      <c r="U10" s="379" t="s">
        <v>15</v>
      </c>
      <c r="V10" s="380">
        <v>32</v>
      </c>
      <c r="W10" s="381">
        <v>381</v>
      </c>
      <c r="X10" s="382">
        <v>262</v>
      </c>
      <c r="Y10" s="381">
        <v>71</v>
      </c>
      <c r="Z10" s="382">
        <v>95</v>
      </c>
      <c r="AA10" s="381">
        <v>95</v>
      </c>
      <c r="AB10" s="383">
        <v>119</v>
      </c>
      <c r="AC10" s="387">
        <v>40</v>
      </c>
      <c r="AD10" s="388">
        <v>474</v>
      </c>
    </row>
    <row r="11" spans="1:30" ht="24" customHeight="1">
      <c r="A11" s="220" t="s">
        <v>16</v>
      </c>
      <c r="B11" s="389">
        <v>78</v>
      </c>
      <c r="C11" s="381">
        <v>406</v>
      </c>
      <c r="D11" s="382">
        <v>281</v>
      </c>
      <c r="E11" s="381">
        <v>109</v>
      </c>
      <c r="F11" s="382">
        <v>68</v>
      </c>
      <c r="G11" s="381">
        <v>104</v>
      </c>
      <c r="H11" s="383">
        <v>125</v>
      </c>
      <c r="I11" s="382">
        <v>85</v>
      </c>
      <c r="J11" s="384">
        <v>442</v>
      </c>
      <c r="K11" s="220" t="s">
        <v>16</v>
      </c>
      <c r="L11" s="385">
        <v>43</v>
      </c>
      <c r="M11" s="390">
        <v>390</v>
      </c>
      <c r="N11" s="381">
        <v>291</v>
      </c>
      <c r="O11" s="382">
        <v>109</v>
      </c>
      <c r="P11" s="381">
        <v>91</v>
      </c>
      <c r="Q11" s="382">
        <v>91</v>
      </c>
      <c r="R11" s="381">
        <v>100</v>
      </c>
      <c r="S11" s="382">
        <v>49</v>
      </c>
      <c r="T11" s="381">
        <v>444</v>
      </c>
      <c r="U11" s="220" t="s">
        <v>16</v>
      </c>
      <c r="V11" s="389">
        <v>35</v>
      </c>
      <c r="W11" s="381">
        <v>428</v>
      </c>
      <c r="X11" s="382">
        <v>269</v>
      </c>
      <c r="Y11" s="381">
        <v>110</v>
      </c>
      <c r="Z11" s="382">
        <v>37</v>
      </c>
      <c r="AA11" s="381">
        <v>122</v>
      </c>
      <c r="AB11" s="383">
        <v>159</v>
      </c>
      <c r="AC11" s="387">
        <v>36</v>
      </c>
      <c r="AD11" s="388">
        <v>439</v>
      </c>
    </row>
    <row r="12" spans="1:30" ht="24" customHeight="1">
      <c r="A12" s="379" t="s">
        <v>17</v>
      </c>
      <c r="B12" s="389">
        <v>74</v>
      </c>
      <c r="C12" s="381">
        <v>375</v>
      </c>
      <c r="D12" s="382">
        <v>243</v>
      </c>
      <c r="E12" s="381">
        <v>51</v>
      </c>
      <c r="F12" s="382">
        <v>86</v>
      </c>
      <c r="G12" s="381">
        <v>107</v>
      </c>
      <c r="H12" s="383">
        <v>132</v>
      </c>
      <c r="I12" s="382">
        <v>76</v>
      </c>
      <c r="J12" s="384">
        <v>385</v>
      </c>
      <c r="K12" s="379" t="s">
        <v>17</v>
      </c>
      <c r="L12" s="385">
        <v>33</v>
      </c>
      <c r="M12" s="390">
        <v>355</v>
      </c>
      <c r="N12" s="381">
        <v>215</v>
      </c>
      <c r="O12" s="382">
        <v>32</v>
      </c>
      <c r="P12" s="381">
        <v>75</v>
      </c>
      <c r="Q12" s="382">
        <v>108</v>
      </c>
      <c r="R12" s="381">
        <v>140</v>
      </c>
      <c r="S12" s="382">
        <v>26</v>
      </c>
      <c r="T12" s="381">
        <v>279</v>
      </c>
      <c r="U12" s="379" t="s">
        <v>17</v>
      </c>
      <c r="V12" s="389">
        <v>41</v>
      </c>
      <c r="W12" s="381">
        <v>394</v>
      </c>
      <c r="X12" s="382">
        <v>269</v>
      </c>
      <c r="Y12" s="381">
        <v>67</v>
      </c>
      <c r="Z12" s="382">
        <v>96</v>
      </c>
      <c r="AA12" s="381">
        <v>106</v>
      </c>
      <c r="AB12" s="383">
        <v>125</v>
      </c>
      <c r="AC12" s="387">
        <v>50</v>
      </c>
      <c r="AD12" s="388">
        <v>479</v>
      </c>
    </row>
    <row r="13" spans="1:30" ht="24" customHeight="1">
      <c r="A13" s="379" t="s">
        <v>18</v>
      </c>
      <c r="B13" s="389">
        <v>39</v>
      </c>
      <c r="C13" s="381">
        <v>414</v>
      </c>
      <c r="D13" s="382">
        <v>318</v>
      </c>
      <c r="E13" s="381">
        <v>117</v>
      </c>
      <c r="F13" s="382">
        <v>96</v>
      </c>
      <c r="G13" s="381">
        <v>106</v>
      </c>
      <c r="H13" s="383">
        <v>96</v>
      </c>
      <c r="I13" s="382">
        <v>53</v>
      </c>
      <c r="J13" s="384">
        <v>561</v>
      </c>
      <c r="K13" s="379" t="s">
        <v>18</v>
      </c>
      <c r="L13" s="385">
        <v>20</v>
      </c>
      <c r="M13" s="390">
        <v>330</v>
      </c>
      <c r="N13" s="381">
        <v>231</v>
      </c>
      <c r="O13" s="382">
        <v>82</v>
      </c>
      <c r="P13" s="381">
        <v>82</v>
      </c>
      <c r="Q13" s="382">
        <v>66</v>
      </c>
      <c r="R13" s="381">
        <v>99</v>
      </c>
      <c r="S13" s="382">
        <v>26</v>
      </c>
      <c r="T13" s="381">
        <v>428</v>
      </c>
      <c r="U13" s="379" t="s">
        <v>18</v>
      </c>
      <c r="V13" s="389">
        <v>19</v>
      </c>
      <c r="W13" s="381">
        <v>566</v>
      </c>
      <c r="X13" s="382">
        <v>477</v>
      </c>
      <c r="Y13" s="381">
        <v>179</v>
      </c>
      <c r="Z13" s="382">
        <v>119</v>
      </c>
      <c r="AA13" s="381">
        <v>179</v>
      </c>
      <c r="AB13" s="383">
        <v>89</v>
      </c>
      <c r="AC13" s="387">
        <v>27</v>
      </c>
      <c r="AD13" s="388">
        <v>800</v>
      </c>
    </row>
    <row r="14" spans="1:30" ht="24" customHeight="1">
      <c r="A14" s="379" t="s">
        <v>19</v>
      </c>
      <c r="B14" s="389">
        <v>106</v>
      </c>
      <c r="C14" s="381">
        <v>479</v>
      </c>
      <c r="D14" s="382">
        <v>371</v>
      </c>
      <c r="E14" s="381">
        <v>145</v>
      </c>
      <c r="F14" s="382">
        <v>122</v>
      </c>
      <c r="G14" s="381">
        <v>104</v>
      </c>
      <c r="H14" s="383">
        <v>109</v>
      </c>
      <c r="I14" s="382">
        <v>120</v>
      </c>
      <c r="J14" s="384">
        <v>541</v>
      </c>
      <c r="K14" s="379" t="s">
        <v>19</v>
      </c>
      <c r="L14" s="385">
        <v>70</v>
      </c>
      <c r="M14" s="390">
        <v>520</v>
      </c>
      <c r="N14" s="381">
        <v>394</v>
      </c>
      <c r="O14" s="382">
        <v>141</v>
      </c>
      <c r="P14" s="381">
        <v>134</v>
      </c>
      <c r="Q14" s="382">
        <v>119</v>
      </c>
      <c r="R14" s="381">
        <v>126</v>
      </c>
      <c r="S14" s="382">
        <v>72</v>
      </c>
      <c r="T14" s="381">
        <v>533</v>
      </c>
      <c r="U14" s="379" t="s">
        <v>19</v>
      </c>
      <c r="V14" s="389">
        <v>36</v>
      </c>
      <c r="W14" s="381">
        <v>416</v>
      </c>
      <c r="X14" s="382">
        <v>335</v>
      </c>
      <c r="Y14" s="381">
        <v>150</v>
      </c>
      <c r="Z14" s="382">
        <v>104</v>
      </c>
      <c r="AA14" s="381">
        <v>81</v>
      </c>
      <c r="AB14" s="383">
        <v>81</v>
      </c>
      <c r="AC14" s="387">
        <v>48</v>
      </c>
      <c r="AD14" s="388">
        <v>553</v>
      </c>
    </row>
    <row r="15" spans="1:30" ht="24" customHeight="1">
      <c r="A15" s="379" t="s">
        <v>20</v>
      </c>
      <c r="B15" s="389">
        <v>96</v>
      </c>
      <c r="C15" s="381">
        <v>276</v>
      </c>
      <c r="D15" s="382">
        <v>196</v>
      </c>
      <c r="E15" s="381">
        <v>98</v>
      </c>
      <c r="F15" s="382">
        <v>52</v>
      </c>
      <c r="G15" s="381">
        <v>46</v>
      </c>
      <c r="H15" s="383">
        <v>81</v>
      </c>
      <c r="I15" s="382">
        <v>165</v>
      </c>
      <c r="J15" s="384">
        <v>474</v>
      </c>
      <c r="K15" s="379" t="s">
        <v>20</v>
      </c>
      <c r="L15" s="385">
        <v>44</v>
      </c>
      <c r="M15" s="390">
        <v>271</v>
      </c>
      <c r="N15" s="381">
        <v>185</v>
      </c>
      <c r="O15" s="382">
        <v>62</v>
      </c>
      <c r="P15" s="381">
        <v>62</v>
      </c>
      <c r="Q15" s="382">
        <v>62</v>
      </c>
      <c r="R15" s="381">
        <v>86</v>
      </c>
      <c r="S15" s="382">
        <v>73</v>
      </c>
      <c r="T15" s="381">
        <v>448</v>
      </c>
      <c r="U15" s="379" t="s">
        <v>20</v>
      </c>
      <c r="V15" s="389">
        <v>52</v>
      </c>
      <c r="W15" s="381">
        <v>281</v>
      </c>
      <c r="X15" s="382">
        <v>206</v>
      </c>
      <c r="Y15" s="381">
        <v>130</v>
      </c>
      <c r="Z15" s="382">
        <v>43</v>
      </c>
      <c r="AA15" s="381">
        <v>32</v>
      </c>
      <c r="AB15" s="383">
        <v>76</v>
      </c>
      <c r="AC15" s="387">
        <v>92</v>
      </c>
      <c r="AD15" s="388">
        <v>496</v>
      </c>
    </row>
    <row r="16" spans="1:30" ht="24" customHeight="1">
      <c r="A16" s="379" t="s">
        <v>21</v>
      </c>
      <c r="B16" s="389">
        <v>221</v>
      </c>
      <c r="C16" s="381">
        <v>385</v>
      </c>
      <c r="D16" s="382">
        <v>317</v>
      </c>
      <c r="E16" s="381">
        <v>157</v>
      </c>
      <c r="F16" s="382">
        <v>78</v>
      </c>
      <c r="G16" s="381">
        <v>82</v>
      </c>
      <c r="H16" s="383">
        <v>68</v>
      </c>
      <c r="I16" s="382">
        <v>276</v>
      </c>
      <c r="J16" s="384">
        <v>479</v>
      </c>
      <c r="K16" s="379" t="s">
        <v>21</v>
      </c>
      <c r="L16" s="385">
        <v>143</v>
      </c>
      <c r="M16" s="390">
        <v>381</v>
      </c>
      <c r="N16" s="381">
        <v>309</v>
      </c>
      <c r="O16" s="382">
        <v>163</v>
      </c>
      <c r="P16" s="381">
        <v>77</v>
      </c>
      <c r="Q16" s="382">
        <v>69</v>
      </c>
      <c r="R16" s="381">
        <v>72</v>
      </c>
      <c r="S16" s="382">
        <v>176</v>
      </c>
      <c r="T16" s="381">
        <v>468</v>
      </c>
      <c r="U16" s="379" t="s">
        <v>21</v>
      </c>
      <c r="V16" s="389">
        <v>78</v>
      </c>
      <c r="W16" s="381">
        <v>391</v>
      </c>
      <c r="X16" s="382">
        <v>331</v>
      </c>
      <c r="Y16" s="381">
        <v>146</v>
      </c>
      <c r="Z16" s="382">
        <v>80</v>
      </c>
      <c r="AA16" s="381">
        <v>105</v>
      </c>
      <c r="AB16" s="383">
        <v>60</v>
      </c>
      <c r="AC16" s="387">
        <v>100</v>
      </c>
      <c r="AD16" s="388">
        <v>500</v>
      </c>
    </row>
    <row r="17" spans="1:30" ht="24" customHeight="1">
      <c r="A17" s="379" t="s">
        <v>22</v>
      </c>
      <c r="B17" s="389">
        <v>34</v>
      </c>
      <c r="C17" s="381">
        <v>410</v>
      </c>
      <c r="D17" s="382">
        <v>277</v>
      </c>
      <c r="E17" s="381">
        <v>133</v>
      </c>
      <c r="F17" s="382">
        <v>72</v>
      </c>
      <c r="G17" s="381">
        <v>72</v>
      </c>
      <c r="H17" s="383">
        <v>133</v>
      </c>
      <c r="I17" s="382">
        <v>46</v>
      </c>
      <c r="J17" s="384">
        <v>553</v>
      </c>
      <c r="K17" s="379" t="s">
        <v>22</v>
      </c>
      <c r="L17" s="385">
        <v>13</v>
      </c>
      <c r="M17" s="390">
        <v>302</v>
      </c>
      <c r="N17" s="381">
        <v>209</v>
      </c>
      <c r="O17" s="382">
        <v>116</v>
      </c>
      <c r="P17" s="381">
        <v>46</v>
      </c>
      <c r="Q17" s="382">
        <v>46</v>
      </c>
      <c r="R17" s="381">
        <v>93</v>
      </c>
      <c r="S17" s="382">
        <v>23</v>
      </c>
      <c r="T17" s="381">
        <v>532</v>
      </c>
      <c r="U17" s="379" t="s">
        <v>22</v>
      </c>
      <c r="V17" s="389">
        <v>21</v>
      </c>
      <c r="W17" s="381">
        <v>528</v>
      </c>
      <c r="X17" s="382">
        <v>352</v>
      </c>
      <c r="Y17" s="381">
        <v>151</v>
      </c>
      <c r="Z17" s="382">
        <v>101</v>
      </c>
      <c r="AA17" s="381">
        <v>101</v>
      </c>
      <c r="AB17" s="383">
        <v>176</v>
      </c>
      <c r="AC17" s="387">
        <v>23</v>
      </c>
      <c r="AD17" s="388">
        <v>576</v>
      </c>
    </row>
    <row r="18" spans="1:30" ht="24" customHeight="1">
      <c r="A18" s="379" t="s">
        <v>23</v>
      </c>
      <c r="B18" s="389">
        <v>80</v>
      </c>
      <c r="C18" s="381">
        <v>409</v>
      </c>
      <c r="D18" s="382">
        <v>307</v>
      </c>
      <c r="E18" s="381">
        <v>123</v>
      </c>
      <c r="F18" s="382">
        <v>107</v>
      </c>
      <c r="G18" s="381">
        <v>77</v>
      </c>
      <c r="H18" s="383">
        <v>102</v>
      </c>
      <c r="I18" s="382">
        <v>100</v>
      </c>
      <c r="J18" s="384">
        <v>510</v>
      </c>
      <c r="K18" s="379" t="s">
        <v>23</v>
      </c>
      <c r="L18" s="385">
        <v>32</v>
      </c>
      <c r="M18" s="390">
        <v>412</v>
      </c>
      <c r="N18" s="381">
        <v>283</v>
      </c>
      <c r="O18" s="382">
        <v>129</v>
      </c>
      <c r="P18" s="391">
        <v>64</v>
      </c>
      <c r="Q18" s="382">
        <v>90</v>
      </c>
      <c r="R18" s="381">
        <v>129</v>
      </c>
      <c r="S18" s="382">
        <v>40</v>
      </c>
      <c r="T18" s="381">
        <v>513</v>
      </c>
      <c r="U18" s="379" t="s">
        <v>23</v>
      </c>
      <c r="V18" s="389">
        <v>48</v>
      </c>
      <c r="W18" s="381">
        <v>407</v>
      </c>
      <c r="X18" s="382">
        <v>322</v>
      </c>
      <c r="Y18" s="381">
        <v>119</v>
      </c>
      <c r="Z18" s="382">
        <v>136</v>
      </c>
      <c r="AA18" s="381">
        <v>68</v>
      </c>
      <c r="AB18" s="383">
        <v>85</v>
      </c>
      <c r="AC18" s="387">
        <v>60</v>
      </c>
      <c r="AD18" s="388">
        <v>507</v>
      </c>
    </row>
    <row r="19" spans="1:30" ht="24" customHeight="1">
      <c r="A19" s="379" t="s">
        <v>24</v>
      </c>
      <c r="B19" s="389">
        <v>49</v>
      </c>
      <c r="C19" s="381">
        <v>453</v>
      </c>
      <c r="D19" s="382">
        <v>296</v>
      </c>
      <c r="E19" s="381">
        <v>129</v>
      </c>
      <c r="F19" s="382">
        <v>92</v>
      </c>
      <c r="G19" s="381">
        <v>74</v>
      </c>
      <c r="H19" s="383">
        <v>157</v>
      </c>
      <c r="I19" s="382">
        <v>51</v>
      </c>
      <c r="J19" s="384">
        <v>470</v>
      </c>
      <c r="K19" s="379" t="s">
        <v>24</v>
      </c>
      <c r="L19" s="385">
        <v>28</v>
      </c>
      <c r="M19" s="390">
        <v>417</v>
      </c>
      <c r="N19" s="381">
        <v>283</v>
      </c>
      <c r="O19" s="382">
        <v>134</v>
      </c>
      <c r="P19" s="381">
        <v>75</v>
      </c>
      <c r="Q19" s="382">
        <v>75</v>
      </c>
      <c r="R19" s="381">
        <v>134</v>
      </c>
      <c r="S19" s="382">
        <v>31</v>
      </c>
      <c r="T19" s="381">
        <v>461</v>
      </c>
      <c r="U19" s="379" t="s">
        <v>24</v>
      </c>
      <c r="V19" s="389">
        <v>21</v>
      </c>
      <c r="W19" s="381">
        <v>510</v>
      </c>
      <c r="X19" s="382">
        <v>316</v>
      </c>
      <c r="Y19" s="381">
        <v>122</v>
      </c>
      <c r="Z19" s="382">
        <v>122</v>
      </c>
      <c r="AA19" s="381">
        <v>73</v>
      </c>
      <c r="AB19" s="383">
        <v>194</v>
      </c>
      <c r="AC19" s="387">
        <v>20</v>
      </c>
      <c r="AD19" s="388">
        <v>485</v>
      </c>
    </row>
    <row r="20" spans="1:30" ht="24" customHeight="1">
      <c r="A20" s="379" t="s">
        <v>25</v>
      </c>
      <c r="B20" s="389">
        <v>91</v>
      </c>
      <c r="C20" s="381">
        <v>370</v>
      </c>
      <c r="D20" s="382">
        <v>272</v>
      </c>
      <c r="E20" s="381">
        <v>106</v>
      </c>
      <c r="F20" s="382">
        <v>106</v>
      </c>
      <c r="G20" s="381">
        <v>61</v>
      </c>
      <c r="H20" s="383">
        <v>98</v>
      </c>
      <c r="I20" s="382">
        <v>146</v>
      </c>
      <c r="J20" s="384">
        <v>591</v>
      </c>
      <c r="K20" s="379" t="s">
        <v>25</v>
      </c>
      <c r="L20" s="385">
        <v>47</v>
      </c>
      <c r="M20" s="390">
        <v>314</v>
      </c>
      <c r="N20" s="381">
        <v>227</v>
      </c>
      <c r="O20" s="382">
        <v>80</v>
      </c>
      <c r="P20" s="381">
        <v>87</v>
      </c>
      <c r="Q20" s="382">
        <v>60</v>
      </c>
      <c r="R20" s="381">
        <v>87</v>
      </c>
      <c r="S20" s="382">
        <v>82</v>
      </c>
      <c r="T20" s="381">
        <v>545</v>
      </c>
      <c r="U20" s="379" t="s">
        <v>25</v>
      </c>
      <c r="V20" s="389">
        <v>44</v>
      </c>
      <c r="W20" s="381">
        <v>458</v>
      </c>
      <c r="X20" s="382">
        <v>344</v>
      </c>
      <c r="Y20" s="381">
        <v>146</v>
      </c>
      <c r="Z20" s="382">
        <v>135</v>
      </c>
      <c r="AA20" s="381">
        <v>62</v>
      </c>
      <c r="AB20" s="383">
        <v>115</v>
      </c>
      <c r="AC20" s="387">
        <v>64</v>
      </c>
      <c r="AD20" s="388">
        <v>664</v>
      </c>
    </row>
    <row r="21" spans="1:30" ht="24" customHeight="1">
      <c r="A21" s="379" t="s">
        <v>26</v>
      </c>
      <c r="B21" s="389">
        <v>197</v>
      </c>
      <c r="C21" s="381">
        <v>473</v>
      </c>
      <c r="D21" s="382">
        <v>300</v>
      </c>
      <c r="E21" s="381">
        <v>99</v>
      </c>
      <c r="F21" s="382">
        <v>106</v>
      </c>
      <c r="G21" s="381">
        <v>96</v>
      </c>
      <c r="H21" s="383">
        <v>173</v>
      </c>
      <c r="I21" s="382">
        <v>216</v>
      </c>
      <c r="J21" s="384">
        <v>517</v>
      </c>
      <c r="K21" s="379" t="s">
        <v>26</v>
      </c>
      <c r="L21" s="385">
        <v>145</v>
      </c>
      <c r="M21" s="390">
        <v>461</v>
      </c>
      <c r="N21" s="381">
        <v>293</v>
      </c>
      <c r="O21" s="382">
        <v>89</v>
      </c>
      <c r="P21" s="381">
        <v>108</v>
      </c>
      <c r="Q21" s="382">
        <v>95</v>
      </c>
      <c r="R21" s="381">
        <v>169</v>
      </c>
      <c r="S21" s="382">
        <v>164</v>
      </c>
      <c r="T21" s="381">
        <v>520</v>
      </c>
      <c r="U21" s="379" t="s">
        <v>26</v>
      </c>
      <c r="V21" s="389">
        <v>52</v>
      </c>
      <c r="W21" s="381">
        <v>511</v>
      </c>
      <c r="X21" s="382">
        <v>324</v>
      </c>
      <c r="Y21" s="381">
        <v>128</v>
      </c>
      <c r="Z21" s="382">
        <v>98</v>
      </c>
      <c r="AA21" s="381">
        <v>98</v>
      </c>
      <c r="AB21" s="383">
        <v>187</v>
      </c>
      <c r="AC21" s="387">
        <v>52</v>
      </c>
      <c r="AD21" s="388">
        <v>509</v>
      </c>
    </row>
    <row r="22" spans="1:30" ht="24" customHeight="1">
      <c r="A22" s="379" t="s">
        <v>27</v>
      </c>
      <c r="B22" s="380">
        <v>40</v>
      </c>
      <c r="C22" s="381">
        <v>378</v>
      </c>
      <c r="D22" s="382">
        <v>321</v>
      </c>
      <c r="E22" s="381">
        <v>85</v>
      </c>
      <c r="F22" s="382">
        <v>95</v>
      </c>
      <c r="G22" s="381">
        <v>142</v>
      </c>
      <c r="H22" s="383">
        <v>57</v>
      </c>
      <c r="I22" s="382">
        <v>46</v>
      </c>
      <c r="J22" s="384">
        <v>434</v>
      </c>
      <c r="K22" s="379" t="s">
        <v>27</v>
      </c>
      <c r="L22" s="385">
        <v>15</v>
      </c>
      <c r="M22" s="386">
        <v>343</v>
      </c>
      <c r="N22" s="381">
        <v>274</v>
      </c>
      <c r="O22" s="382">
        <v>46</v>
      </c>
      <c r="P22" s="381">
        <v>69</v>
      </c>
      <c r="Q22" s="382">
        <v>160</v>
      </c>
      <c r="R22" s="381">
        <v>69</v>
      </c>
      <c r="S22" s="382">
        <v>14</v>
      </c>
      <c r="T22" s="381">
        <v>319</v>
      </c>
      <c r="U22" s="379" t="s">
        <v>27</v>
      </c>
      <c r="V22" s="380">
        <v>25</v>
      </c>
      <c r="W22" s="381">
        <v>403</v>
      </c>
      <c r="X22" s="382">
        <v>355</v>
      </c>
      <c r="Y22" s="381">
        <v>113</v>
      </c>
      <c r="Z22" s="382">
        <v>113</v>
      </c>
      <c r="AA22" s="381">
        <v>129</v>
      </c>
      <c r="AB22" s="383">
        <v>48</v>
      </c>
      <c r="AC22" s="387">
        <v>32</v>
      </c>
      <c r="AD22" s="388">
        <v>515</v>
      </c>
    </row>
    <row r="23" spans="1:30" ht="24" customHeight="1">
      <c r="A23" s="220" t="s">
        <v>28</v>
      </c>
      <c r="B23" s="389">
        <v>53</v>
      </c>
      <c r="C23" s="381">
        <v>404</v>
      </c>
      <c r="D23" s="382">
        <v>282</v>
      </c>
      <c r="E23" s="381">
        <v>91</v>
      </c>
      <c r="F23" s="382">
        <v>84</v>
      </c>
      <c r="G23" s="381">
        <v>107</v>
      </c>
      <c r="H23" s="383">
        <v>122</v>
      </c>
      <c r="I23" s="382">
        <v>55</v>
      </c>
      <c r="J23" s="384">
        <v>418</v>
      </c>
      <c r="K23" s="220" t="s">
        <v>28</v>
      </c>
      <c r="L23" s="385">
        <v>29</v>
      </c>
      <c r="M23" s="390">
        <v>395</v>
      </c>
      <c r="N23" s="381">
        <v>272</v>
      </c>
      <c r="O23" s="382">
        <v>82</v>
      </c>
      <c r="P23" s="381">
        <v>95</v>
      </c>
      <c r="Q23" s="382">
        <v>95</v>
      </c>
      <c r="R23" s="381">
        <v>123</v>
      </c>
      <c r="S23" s="382">
        <v>32</v>
      </c>
      <c r="T23" s="381">
        <v>435</v>
      </c>
      <c r="U23" s="220" t="s">
        <v>28</v>
      </c>
      <c r="V23" s="389">
        <v>24</v>
      </c>
      <c r="W23" s="381">
        <v>415</v>
      </c>
      <c r="X23" s="382">
        <v>294</v>
      </c>
      <c r="Y23" s="381">
        <v>104</v>
      </c>
      <c r="Z23" s="382">
        <v>69</v>
      </c>
      <c r="AA23" s="381">
        <v>121</v>
      </c>
      <c r="AB23" s="383">
        <v>121</v>
      </c>
      <c r="AC23" s="387">
        <v>23</v>
      </c>
      <c r="AD23" s="388">
        <v>397</v>
      </c>
    </row>
    <row r="24" spans="1:30" ht="24" customHeight="1">
      <c r="A24" s="379" t="s">
        <v>29</v>
      </c>
      <c r="B24" s="389">
        <v>164</v>
      </c>
      <c r="C24" s="381">
        <v>446</v>
      </c>
      <c r="D24" s="382">
        <v>326</v>
      </c>
      <c r="E24" s="381">
        <v>139</v>
      </c>
      <c r="F24" s="382">
        <v>103</v>
      </c>
      <c r="G24" s="381">
        <v>84</v>
      </c>
      <c r="H24" s="383">
        <v>120</v>
      </c>
      <c r="I24" s="382">
        <v>206</v>
      </c>
      <c r="J24" s="384">
        <v>559</v>
      </c>
      <c r="K24" s="379" t="s">
        <v>29</v>
      </c>
      <c r="L24" s="385">
        <v>99</v>
      </c>
      <c r="M24" s="390">
        <v>520</v>
      </c>
      <c r="N24" s="381">
        <v>409</v>
      </c>
      <c r="O24" s="382">
        <v>168</v>
      </c>
      <c r="P24" s="381">
        <v>157</v>
      </c>
      <c r="Q24" s="382">
        <v>84</v>
      </c>
      <c r="R24" s="381">
        <v>110</v>
      </c>
      <c r="S24" s="382">
        <v>119</v>
      </c>
      <c r="T24" s="381">
        <v>623</v>
      </c>
      <c r="U24" s="379" t="s">
        <v>29</v>
      </c>
      <c r="V24" s="389">
        <v>65</v>
      </c>
      <c r="W24" s="381">
        <v>367</v>
      </c>
      <c r="X24" s="382">
        <v>237</v>
      </c>
      <c r="Y24" s="381">
        <v>107</v>
      </c>
      <c r="Z24" s="382">
        <v>45</v>
      </c>
      <c r="AA24" s="381">
        <v>85</v>
      </c>
      <c r="AB24" s="383">
        <v>130</v>
      </c>
      <c r="AC24" s="387">
        <v>87</v>
      </c>
      <c r="AD24" s="388">
        <v>490</v>
      </c>
    </row>
    <row r="25" spans="1:30" ht="24" customHeight="1">
      <c r="A25" s="379" t="s">
        <v>30</v>
      </c>
      <c r="B25" s="392">
        <v>54</v>
      </c>
      <c r="C25" s="381">
        <v>358</v>
      </c>
      <c r="D25" s="382">
        <v>219</v>
      </c>
      <c r="E25" s="381">
        <v>113</v>
      </c>
      <c r="F25" s="382">
        <v>53</v>
      </c>
      <c r="G25" s="381">
        <v>53</v>
      </c>
      <c r="H25" s="383">
        <v>139</v>
      </c>
      <c r="I25" s="382">
        <v>62</v>
      </c>
      <c r="J25" s="384">
        <v>410</v>
      </c>
      <c r="K25" s="379" t="s">
        <v>30</v>
      </c>
      <c r="L25" s="385">
        <v>30</v>
      </c>
      <c r="M25" s="393">
        <v>302</v>
      </c>
      <c r="N25" s="381">
        <v>191</v>
      </c>
      <c r="O25" s="382">
        <v>111</v>
      </c>
      <c r="P25" s="381">
        <v>50</v>
      </c>
      <c r="Q25" s="382">
        <v>30</v>
      </c>
      <c r="R25" s="381">
        <v>111</v>
      </c>
      <c r="S25" s="382">
        <v>40</v>
      </c>
      <c r="T25" s="381">
        <v>402</v>
      </c>
      <c r="U25" s="379" t="s">
        <v>30</v>
      </c>
      <c r="V25" s="392">
        <v>24</v>
      </c>
      <c r="W25" s="381">
        <v>465</v>
      </c>
      <c r="X25" s="382">
        <v>272</v>
      </c>
      <c r="Y25" s="381">
        <v>116</v>
      </c>
      <c r="Z25" s="382">
        <v>58</v>
      </c>
      <c r="AA25" s="391">
        <v>97</v>
      </c>
      <c r="AB25" s="383">
        <v>194</v>
      </c>
      <c r="AC25" s="387">
        <v>22</v>
      </c>
      <c r="AD25" s="388">
        <v>426</v>
      </c>
    </row>
    <row r="26" spans="1:30">
      <c r="C26" s="395"/>
      <c r="M26" s="395"/>
      <c r="W26" s="395"/>
    </row>
    <row r="27" spans="1:30" s="461" customFormat="1">
      <c r="A27" s="460" t="s">
        <v>407</v>
      </c>
      <c r="B27" s="460"/>
      <c r="H27" s="462"/>
      <c r="I27" s="462"/>
      <c r="J27" s="462"/>
      <c r="K27" s="460" t="s">
        <v>407</v>
      </c>
      <c r="L27" s="460"/>
      <c r="R27" s="462"/>
      <c r="S27" s="462"/>
      <c r="T27" s="462"/>
      <c r="U27" s="460" t="s">
        <v>407</v>
      </c>
      <c r="V27" s="460"/>
      <c r="AB27" s="462"/>
    </row>
    <row r="28" spans="1:30" s="461" customFormat="1">
      <c r="A28" s="396" t="s">
        <v>406</v>
      </c>
      <c r="B28" s="460"/>
      <c r="H28" s="462"/>
      <c r="I28" s="462"/>
      <c r="J28" s="462"/>
      <c r="K28" s="396" t="s">
        <v>406</v>
      </c>
      <c r="L28" s="460"/>
      <c r="R28" s="462"/>
      <c r="S28" s="462"/>
      <c r="T28" s="462"/>
      <c r="U28" s="396" t="s">
        <v>406</v>
      </c>
      <c r="V28" s="460"/>
      <c r="AB28" s="462"/>
    </row>
  </sheetData>
  <mergeCells count="14">
    <mergeCell ref="K8:T8"/>
    <mergeCell ref="U8:AD8"/>
    <mergeCell ref="U4:U7"/>
    <mergeCell ref="V4:W6"/>
    <mergeCell ref="AC4:AD6"/>
    <mergeCell ref="H5:H6"/>
    <mergeCell ref="R5:R6"/>
    <mergeCell ref="AB5:AB6"/>
    <mergeCell ref="A4:A7"/>
    <mergeCell ref="B4:C6"/>
    <mergeCell ref="I4:J6"/>
    <mergeCell ref="K4:K7"/>
    <mergeCell ref="L4:M6"/>
    <mergeCell ref="S4:T6"/>
  </mergeCell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H30"/>
  <sheetViews>
    <sheetView view="pageBreakPreview" zoomScaleNormal="100" zoomScaleSheetLayoutView="100" workbookViewId="0">
      <selection activeCell="S6" sqref="S6:S7"/>
    </sheetView>
  </sheetViews>
  <sheetFormatPr defaultColWidth="9.140625" defaultRowHeight="15"/>
  <cols>
    <col min="1" max="1" width="18.7109375" style="214" customWidth="1"/>
    <col min="2" max="2" width="6.7109375" style="189" customWidth="1"/>
    <col min="3" max="3" width="5.85546875" style="189" customWidth="1"/>
    <col min="4" max="5" width="6.7109375" style="189" customWidth="1"/>
    <col min="6" max="6" width="6.28515625" style="189" customWidth="1"/>
    <col min="7" max="7" width="5.7109375" style="189" customWidth="1"/>
    <col min="8" max="8" width="9.140625" style="189"/>
    <col min="9" max="9" width="7.140625" style="189" customWidth="1"/>
    <col min="10" max="10" width="7.85546875" style="189" customWidth="1"/>
    <col min="11" max="11" width="9.28515625" style="193" customWidth="1"/>
    <col min="12" max="12" width="18.7109375" style="214" customWidth="1"/>
    <col min="13" max="13" width="7.28515625" style="189" customWidth="1"/>
    <col min="14" max="14" width="6.140625" style="189" customWidth="1"/>
    <col min="15" max="15" width="6.7109375" style="189" customWidth="1"/>
    <col min="16" max="16" width="7.140625" style="189" customWidth="1"/>
    <col min="17" max="17" width="5.85546875" style="189" customWidth="1"/>
    <col min="18" max="18" width="6.140625" style="189" customWidth="1"/>
    <col min="19" max="19" width="9.140625" style="189"/>
    <col min="20" max="20" width="7.140625" style="189" customWidth="1"/>
    <col min="21" max="21" width="8" style="189" customWidth="1"/>
    <col min="22" max="22" width="8.85546875" style="193" customWidth="1"/>
    <col min="23" max="23" width="18.7109375" style="214" customWidth="1"/>
    <col min="24" max="24" width="6.7109375" style="189" customWidth="1"/>
    <col min="25" max="25" width="6.28515625" style="189" customWidth="1"/>
    <col min="26" max="27" width="6.7109375" style="189" customWidth="1"/>
    <col min="28" max="28" width="6.5703125" style="189" customWidth="1"/>
    <col min="29" max="29" width="6.140625" style="189" customWidth="1"/>
    <col min="30" max="30" width="9.140625" style="189"/>
    <col min="31" max="31" width="7.140625" style="189" customWidth="1"/>
    <col min="32" max="32" width="8.140625" style="189" customWidth="1"/>
    <col min="33" max="33" width="9.5703125" style="193" customWidth="1"/>
    <col min="34" max="16384" width="9.140625" style="189"/>
  </cols>
  <sheetData>
    <row r="1" spans="1:34" ht="18.75">
      <c r="A1" s="200" t="s">
        <v>408</v>
      </c>
      <c r="L1" s="200" t="s">
        <v>409</v>
      </c>
      <c r="W1" s="200" t="s">
        <v>410</v>
      </c>
    </row>
    <row r="2" spans="1:34" s="186" customFormat="1" ht="18.75">
      <c r="A2" s="186" t="s">
        <v>362</v>
      </c>
      <c r="K2" s="213"/>
      <c r="L2" s="186" t="s">
        <v>363</v>
      </c>
      <c r="V2" s="213"/>
      <c r="W2" s="186" t="s">
        <v>363</v>
      </c>
      <c r="AG2" s="213"/>
    </row>
    <row r="3" spans="1:34" ht="13.5" customHeight="1" thickBot="1">
      <c r="A3" s="466"/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467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466"/>
      <c r="X3" s="188"/>
      <c r="Y3" s="188"/>
      <c r="Z3" s="188"/>
      <c r="AA3" s="188"/>
      <c r="AB3" s="188"/>
      <c r="AC3" s="188"/>
      <c r="AD3" s="188"/>
      <c r="AE3" s="188"/>
      <c r="AF3" s="188"/>
      <c r="AG3" s="188"/>
    </row>
    <row r="4" spans="1:34" ht="18" customHeight="1">
      <c r="A4" s="575" t="s">
        <v>212</v>
      </c>
      <c r="B4" s="536" t="s">
        <v>213</v>
      </c>
      <c r="C4" s="540" t="s">
        <v>214</v>
      </c>
      <c r="D4" s="541"/>
      <c r="E4" s="541"/>
      <c r="F4" s="541"/>
      <c r="G4" s="541"/>
      <c r="H4" s="541"/>
      <c r="I4" s="541"/>
      <c r="J4" s="541"/>
      <c r="K4" s="541"/>
      <c r="L4" s="575" t="s">
        <v>212</v>
      </c>
      <c r="M4" s="536" t="s">
        <v>213</v>
      </c>
      <c r="N4" s="540" t="s">
        <v>214</v>
      </c>
      <c r="O4" s="541"/>
      <c r="P4" s="541"/>
      <c r="Q4" s="541"/>
      <c r="R4" s="541"/>
      <c r="S4" s="541"/>
      <c r="T4" s="541"/>
      <c r="U4" s="541"/>
      <c r="V4" s="541"/>
      <c r="W4" s="575" t="s">
        <v>212</v>
      </c>
      <c r="X4" s="536" t="s">
        <v>213</v>
      </c>
      <c r="Y4" s="540" t="s">
        <v>214</v>
      </c>
      <c r="Z4" s="541"/>
      <c r="AA4" s="541"/>
      <c r="AB4" s="541"/>
      <c r="AC4" s="541"/>
      <c r="AD4" s="541"/>
      <c r="AE4" s="541"/>
      <c r="AF4" s="541"/>
      <c r="AG4" s="541"/>
    </row>
    <row r="5" spans="1:34" ht="112.9" customHeight="1">
      <c r="A5" s="576"/>
      <c r="B5" s="578"/>
      <c r="C5" s="569" t="s">
        <v>215</v>
      </c>
      <c r="D5" s="574"/>
      <c r="E5" s="565" t="s">
        <v>216</v>
      </c>
      <c r="F5" s="567" t="s">
        <v>217</v>
      </c>
      <c r="G5" s="569" t="s">
        <v>218</v>
      </c>
      <c r="H5" s="570"/>
      <c r="I5" s="569" t="s">
        <v>219</v>
      </c>
      <c r="J5" s="574"/>
      <c r="K5" s="579" t="s">
        <v>220</v>
      </c>
      <c r="L5" s="576"/>
      <c r="M5" s="578"/>
      <c r="N5" s="569" t="s">
        <v>215</v>
      </c>
      <c r="O5" s="574"/>
      <c r="P5" s="565" t="s">
        <v>216</v>
      </c>
      <c r="Q5" s="567" t="s">
        <v>217</v>
      </c>
      <c r="R5" s="569" t="s">
        <v>218</v>
      </c>
      <c r="S5" s="570"/>
      <c r="T5" s="569" t="s">
        <v>219</v>
      </c>
      <c r="U5" s="574"/>
      <c r="V5" s="579" t="s">
        <v>221</v>
      </c>
      <c r="W5" s="576"/>
      <c r="X5" s="578"/>
      <c r="Y5" s="569" t="s">
        <v>215</v>
      </c>
      <c r="Z5" s="574"/>
      <c r="AA5" s="565" t="s">
        <v>216</v>
      </c>
      <c r="AB5" s="567" t="s">
        <v>217</v>
      </c>
      <c r="AC5" s="569" t="s">
        <v>218</v>
      </c>
      <c r="AD5" s="570"/>
      <c r="AE5" s="569" t="s">
        <v>219</v>
      </c>
      <c r="AF5" s="574"/>
      <c r="AG5" s="579" t="s">
        <v>222</v>
      </c>
    </row>
    <row r="6" spans="1:34" ht="21" customHeight="1">
      <c r="A6" s="576"/>
      <c r="B6" s="578"/>
      <c r="C6" s="565" t="s">
        <v>223</v>
      </c>
      <c r="D6" s="565" t="s">
        <v>224</v>
      </c>
      <c r="E6" s="566"/>
      <c r="F6" s="568"/>
      <c r="G6" s="565" t="s">
        <v>225</v>
      </c>
      <c r="H6" s="565" t="s">
        <v>226</v>
      </c>
      <c r="I6" s="565" t="s">
        <v>223</v>
      </c>
      <c r="J6" s="572" t="s">
        <v>227</v>
      </c>
      <c r="K6" s="579"/>
      <c r="L6" s="576"/>
      <c r="M6" s="578"/>
      <c r="N6" s="565" t="s">
        <v>223</v>
      </c>
      <c r="O6" s="565" t="s">
        <v>224</v>
      </c>
      <c r="P6" s="566"/>
      <c r="Q6" s="568"/>
      <c r="R6" s="565" t="s">
        <v>225</v>
      </c>
      <c r="S6" s="565" t="s">
        <v>226</v>
      </c>
      <c r="T6" s="565" t="s">
        <v>223</v>
      </c>
      <c r="U6" s="572" t="s">
        <v>227</v>
      </c>
      <c r="V6" s="579"/>
      <c r="W6" s="576"/>
      <c r="X6" s="578"/>
      <c r="Y6" s="565" t="s">
        <v>223</v>
      </c>
      <c r="Z6" s="565" t="s">
        <v>224</v>
      </c>
      <c r="AA6" s="566"/>
      <c r="AB6" s="568"/>
      <c r="AC6" s="565" t="s">
        <v>225</v>
      </c>
      <c r="AD6" s="565" t="s">
        <v>226</v>
      </c>
      <c r="AE6" s="565" t="s">
        <v>223</v>
      </c>
      <c r="AF6" s="572" t="s">
        <v>228</v>
      </c>
      <c r="AG6" s="579"/>
    </row>
    <row r="7" spans="1:34" s="191" customFormat="1" ht="173.25" customHeight="1">
      <c r="A7" s="576"/>
      <c r="B7" s="578"/>
      <c r="C7" s="571"/>
      <c r="D7" s="571"/>
      <c r="E7" s="566"/>
      <c r="F7" s="568"/>
      <c r="G7" s="571"/>
      <c r="H7" s="539"/>
      <c r="I7" s="571"/>
      <c r="J7" s="573"/>
      <c r="K7" s="580"/>
      <c r="L7" s="576"/>
      <c r="M7" s="578"/>
      <c r="N7" s="571"/>
      <c r="O7" s="571"/>
      <c r="P7" s="566"/>
      <c r="Q7" s="568"/>
      <c r="R7" s="571"/>
      <c r="S7" s="539"/>
      <c r="T7" s="571"/>
      <c r="U7" s="573"/>
      <c r="V7" s="580"/>
      <c r="W7" s="576"/>
      <c r="X7" s="578"/>
      <c r="Y7" s="571"/>
      <c r="Z7" s="571"/>
      <c r="AA7" s="566"/>
      <c r="AB7" s="568"/>
      <c r="AC7" s="571"/>
      <c r="AD7" s="539"/>
      <c r="AE7" s="571"/>
      <c r="AF7" s="573"/>
      <c r="AG7" s="580"/>
      <c r="AH7" s="215"/>
    </row>
    <row r="8" spans="1:34" s="191" customFormat="1" ht="27" customHeight="1" thickBot="1">
      <c r="A8" s="577"/>
      <c r="B8" s="561" t="s">
        <v>229</v>
      </c>
      <c r="C8" s="562"/>
      <c r="D8" s="562"/>
      <c r="E8" s="562"/>
      <c r="F8" s="562"/>
      <c r="G8" s="562"/>
      <c r="H8" s="562"/>
      <c r="I8" s="562"/>
      <c r="J8" s="562"/>
      <c r="K8" s="562"/>
      <c r="L8" s="577"/>
      <c r="M8" s="561" t="s">
        <v>229</v>
      </c>
      <c r="N8" s="562"/>
      <c r="O8" s="562"/>
      <c r="P8" s="562"/>
      <c r="Q8" s="562"/>
      <c r="R8" s="562"/>
      <c r="S8" s="562"/>
      <c r="T8" s="562"/>
      <c r="U8" s="562"/>
      <c r="V8" s="562"/>
      <c r="W8" s="577"/>
      <c r="X8" s="561" t="s">
        <v>229</v>
      </c>
      <c r="Y8" s="562"/>
      <c r="Z8" s="562"/>
      <c r="AA8" s="562"/>
      <c r="AB8" s="562"/>
      <c r="AC8" s="562"/>
      <c r="AD8" s="562"/>
      <c r="AE8" s="562"/>
      <c r="AF8" s="562"/>
      <c r="AG8" s="562"/>
    </row>
    <row r="9" spans="1:34" s="191" customFormat="1" ht="24.75" customHeight="1">
      <c r="A9" s="563" t="s">
        <v>230</v>
      </c>
      <c r="B9" s="564"/>
      <c r="C9" s="564"/>
      <c r="D9" s="564"/>
      <c r="E9" s="564"/>
      <c r="F9" s="564"/>
      <c r="G9" s="564"/>
      <c r="H9" s="564"/>
      <c r="I9" s="564"/>
      <c r="J9" s="564"/>
      <c r="K9" s="564"/>
      <c r="L9" s="563" t="s">
        <v>231</v>
      </c>
      <c r="M9" s="564"/>
      <c r="N9" s="564"/>
      <c r="O9" s="564"/>
      <c r="P9" s="564"/>
      <c r="Q9" s="564"/>
      <c r="R9" s="564"/>
      <c r="S9" s="564"/>
      <c r="T9" s="564"/>
      <c r="U9" s="564"/>
      <c r="V9" s="564"/>
      <c r="W9" s="563" t="s">
        <v>232</v>
      </c>
      <c r="X9" s="564"/>
      <c r="Y9" s="564"/>
      <c r="Z9" s="564"/>
      <c r="AA9" s="564"/>
      <c r="AB9" s="564"/>
      <c r="AC9" s="564"/>
      <c r="AD9" s="564"/>
      <c r="AE9" s="564"/>
      <c r="AF9" s="564"/>
      <c r="AG9" s="564"/>
      <c r="AH9" s="192"/>
    </row>
    <row r="10" spans="1:34" s="217" customFormat="1" ht="19.5" customHeight="1">
      <c r="A10" s="216" t="s">
        <v>84</v>
      </c>
      <c r="B10" s="331">
        <v>422</v>
      </c>
      <c r="C10" s="292">
        <v>1</v>
      </c>
      <c r="D10" s="292">
        <v>0</v>
      </c>
      <c r="E10" s="292">
        <v>2</v>
      </c>
      <c r="F10" s="332">
        <v>14</v>
      </c>
      <c r="G10" s="332">
        <v>214</v>
      </c>
      <c r="H10" s="332">
        <v>164</v>
      </c>
      <c r="I10" s="332">
        <v>157</v>
      </c>
      <c r="J10" s="332">
        <v>52</v>
      </c>
      <c r="K10" s="333">
        <v>6</v>
      </c>
      <c r="L10" s="216" t="s">
        <v>84</v>
      </c>
      <c r="M10" s="331">
        <v>407</v>
      </c>
      <c r="N10" s="292">
        <v>1</v>
      </c>
      <c r="O10" s="292" t="s">
        <v>374</v>
      </c>
      <c r="P10" s="292">
        <v>1</v>
      </c>
      <c r="Q10" s="332">
        <v>17</v>
      </c>
      <c r="R10" s="332">
        <v>205</v>
      </c>
      <c r="S10" s="332">
        <v>156</v>
      </c>
      <c r="T10" s="332">
        <v>146</v>
      </c>
      <c r="U10" s="332">
        <v>47</v>
      </c>
      <c r="V10" s="333">
        <v>5</v>
      </c>
      <c r="W10" s="216" t="s">
        <v>84</v>
      </c>
      <c r="X10" s="331">
        <v>443</v>
      </c>
      <c r="Y10" s="292">
        <v>1</v>
      </c>
      <c r="Z10" s="292">
        <v>1</v>
      </c>
      <c r="AA10" s="292">
        <v>2</v>
      </c>
      <c r="AB10" s="332">
        <v>10</v>
      </c>
      <c r="AC10" s="332">
        <v>226</v>
      </c>
      <c r="AD10" s="332">
        <v>175</v>
      </c>
      <c r="AE10" s="332">
        <v>171</v>
      </c>
      <c r="AF10" s="332">
        <v>58</v>
      </c>
      <c r="AG10" s="333">
        <v>8</v>
      </c>
      <c r="AH10" s="297"/>
    </row>
    <row r="11" spans="1:34" s="217" customFormat="1" ht="19.5" customHeight="1">
      <c r="A11" s="218" t="s">
        <v>15</v>
      </c>
      <c r="B11" s="293">
        <v>456</v>
      </c>
      <c r="C11" s="294" t="s">
        <v>374</v>
      </c>
      <c r="D11" s="294" t="s">
        <v>374</v>
      </c>
      <c r="E11" s="294" t="s">
        <v>374</v>
      </c>
      <c r="F11" s="294">
        <v>11</v>
      </c>
      <c r="G11" s="294">
        <v>232</v>
      </c>
      <c r="H11" s="294">
        <v>107</v>
      </c>
      <c r="I11" s="294">
        <v>166</v>
      </c>
      <c r="J11" s="294">
        <v>59</v>
      </c>
      <c r="K11" s="295" t="s">
        <v>374</v>
      </c>
      <c r="L11" s="218" t="s">
        <v>15</v>
      </c>
      <c r="M11" s="295">
        <v>475</v>
      </c>
      <c r="N11" s="294" t="s">
        <v>374</v>
      </c>
      <c r="O11" s="294" t="s">
        <v>374</v>
      </c>
      <c r="P11" s="294" t="s">
        <v>374</v>
      </c>
      <c r="Q11" s="294">
        <v>16</v>
      </c>
      <c r="R11" s="294">
        <v>207</v>
      </c>
      <c r="S11" s="294">
        <v>87</v>
      </c>
      <c r="T11" s="294">
        <v>202</v>
      </c>
      <c r="U11" s="294">
        <v>71</v>
      </c>
      <c r="V11" s="295" t="s">
        <v>374</v>
      </c>
      <c r="W11" s="218" t="s">
        <v>15</v>
      </c>
      <c r="X11" s="295">
        <v>419</v>
      </c>
      <c r="Y11" s="294" t="s">
        <v>374</v>
      </c>
      <c r="Z11" s="294" t="s">
        <v>374</v>
      </c>
      <c r="AA11" s="294" t="s">
        <v>374</v>
      </c>
      <c r="AB11" s="294" t="s">
        <v>374</v>
      </c>
      <c r="AC11" s="294">
        <v>283</v>
      </c>
      <c r="AD11" s="294">
        <v>147</v>
      </c>
      <c r="AE11" s="294">
        <v>90</v>
      </c>
      <c r="AF11" s="294">
        <v>34</v>
      </c>
      <c r="AG11" s="296" t="s">
        <v>374</v>
      </c>
      <c r="AH11" s="297"/>
    </row>
    <row r="12" spans="1:34" s="217" customFormat="1" ht="19.5" customHeight="1">
      <c r="A12" s="198" t="s">
        <v>16</v>
      </c>
      <c r="B12" s="293">
        <v>464</v>
      </c>
      <c r="C12" s="294">
        <v>5</v>
      </c>
      <c r="D12" s="294" t="s">
        <v>374</v>
      </c>
      <c r="E12" s="294" t="s">
        <v>374</v>
      </c>
      <c r="F12" s="294">
        <v>10</v>
      </c>
      <c r="G12" s="294">
        <v>225</v>
      </c>
      <c r="H12" s="294">
        <v>120</v>
      </c>
      <c r="I12" s="294">
        <v>180</v>
      </c>
      <c r="J12" s="294">
        <v>65</v>
      </c>
      <c r="K12" s="296">
        <v>10</v>
      </c>
      <c r="L12" s="198" t="s">
        <v>16</v>
      </c>
      <c r="M12" s="295">
        <v>483</v>
      </c>
      <c r="N12" s="294">
        <v>9</v>
      </c>
      <c r="O12" s="294" t="s">
        <v>374</v>
      </c>
      <c r="P12" s="294" t="s">
        <v>374</v>
      </c>
      <c r="Q12" s="294">
        <v>18</v>
      </c>
      <c r="R12" s="294">
        <v>215</v>
      </c>
      <c r="S12" s="294">
        <v>107</v>
      </c>
      <c r="T12" s="294">
        <v>161</v>
      </c>
      <c r="U12" s="294">
        <v>54</v>
      </c>
      <c r="V12" s="296">
        <v>18</v>
      </c>
      <c r="W12" s="198" t="s">
        <v>16</v>
      </c>
      <c r="X12" s="295">
        <v>440</v>
      </c>
      <c r="Y12" s="294" t="s">
        <v>374</v>
      </c>
      <c r="Z12" s="294" t="s">
        <v>374</v>
      </c>
      <c r="AA12" s="294" t="s">
        <v>374</v>
      </c>
      <c r="AB12" s="294" t="s">
        <v>374</v>
      </c>
      <c r="AC12" s="294">
        <v>237</v>
      </c>
      <c r="AD12" s="294">
        <v>135</v>
      </c>
      <c r="AE12" s="294">
        <v>203</v>
      </c>
      <c r="AF12" s="294">
        <v>79</v>
      </c>
      <c r="AG12" s="296" t="s">
        <v>374</v>
      </c>
      <c r="AH12" s="297"/>
    </row>
    <row r="13" spans="1:34" s="217" customFormat="1" ht="19.5" customHeight="1">
      <c r="A13" s="218" t="s">
        <v>17</v>
      </c>
      <c r="B13" s="293">
        <v>419</v>
      </c>
      <c r="C13" s="294">
        <v>5</v>
      </c>
      <c r="D13" s="294" t="s">
        <v>374</v>
      </c>
      <c r="E13" s="294" t="s">
        <v>374</v>
      </c>
      <c r="F13" s="294">
        <v>15</v>
      </c>
      <c r="G13" s="294">
        <v>227</v>
      </c>
      <c r="H13" s="294">
        <v>161</v>
      </c>
      <c r="I13" s="294">
        <v>156</v>
      </c>
      <c r="J13" s="294">
        <v>50</v>
      </c>
      <c r="K13" s="296">
        <v>5</v>
      </c>
      <c r="L13" s="218" t="s">
        <v>17</v>
      </c>
      <c r="M13" s="295">
        <v>354</v>
      </c>
      <c r="N13" s="294">
        <v>11</v>
      </c>
      <c r="O13" s="294" t="s">
        <v>374</v>
      </c>
      <c r="P13" s="294" t="s">
        <v>374</v>
      </c>
      <c r="Q13" s="294">
        <v>22</v>
      </c>
      <c r="R13" s="294">
        <v>210</v>
      </c>
      <c r="S13" s="294">
        <v>166</v>
      </c>
      <c r="T13" s="294">
        <v>111</v>
      </c>
      <c r="U13" s="294">
        <v>33</v>
      </c>
      <c r="V13" s="296" t="s">
        <v>374</v>
      </c>
      <c r="W13" s="218" t="s">
        <v>17</v>
      </c>
      <c r="X13" s="295">
        <v>472</v>
      </c>
      <c r="Y13" s="294" t="s">
        <v>374</v>
      </c>
      <c r="Z13" s="294" t="s">
        <v>374</v>
      </c>
      <c r="AA13" s="294" t="s">
        <v>374</v>
      </c>
      <c r="AB13" s="294">
        <v>9</v>
      </c>
      <c r="AC13" s="294">
        <v>241</v>
      </c>
      <c r="AD13" s="294">
        <v>157</v>
      </c>
      <c r="AE13" s="294">
        <v>194</v>
      </c>
      <c r="AF13" s="294">
        <v>65</v>
      </c>
      <c r="AG13" s="296">
        <v>9</v>
      </c>
      <c r="AH13" s="297"/>
    </row>
    <row r="14" spans="1:34" s="217" customFormat="1" ht="19.5" customHeight="1">
      <c r="A14" s="218" t="s">
        <v>18</v>
      </c>
      <c r="B14" s="293">
        <v>381</v>
      </c>
      <c r="C14" s="294" t="s">
        <v>374</v>
      </c>
      <c r="D14" s="294" t="s">
        <v>374</v>
      </c>
      <c r="E14" s="294" t="s">
        <v>374</v>
      </c>
      <c r="F14" s="294">
        <v>10</v>
      </c>
      <c r="G14" s="294">
        <v>185</v>
      </c>
      <c r="H14" s="294">
        <v>175</v>
      </c>
      <c r="I14" s="294">
        <v>165</v>
      </c>
      <c r="J14" s="294">
        <v>41</v>
      </c>
      <c r="K14" s="296" t="s">
        <v>374</v>
      </c>
      <c r="L14" s="219" t="s">
        <v>18</v>
      </c>
      <c r="M14" s="295">
        <v>338</v>
      </c>
      <c r="N14" s="294" t="s">
        <v>374</v>
      </c>
      <c r="O14" s="294" t="s">
        <v>374</v>
      </c>
      <c r="P14" s="294" t="s">
        <v>374</v>
      </c>
      <c r="Q14" s="294">
        <v>17</v>
      </c>
      <c r="R14" s="294">
        <v>186</v>
      </c>
      <c r="S14" s="294">
        <v>186</v>
      </c>
      <c r="T14" s="294">
        <v>118</v>
      </c>
      <c r="U14" s="294">
        <v>34</v>
      </c>
      <c r="V14" s="296" t="s">
        <v>374</v>
      </c>
      <c r="W14" s="218" t="s">
        <v>18</v>
      </c>
      <c r="X14" s="295">
        <v>448</v>
      </c>
      <c r="Y14" s="294" t="s">
        <v>374</v>
      </c>
      <c r="Z14" s="294" t="s">
        <v>374</v>
      </c>
      <c r="AA14" s="294" t="s">
        <v>374</v>
      </c>
      <c r="AB14" s="294" t="s">
        <v>374</v>
      </c>
      <c r="AC14" s="294">
        <v>185</v>
      </c>
      <c r="AD14" s="294">
        <v>158</v>
      </c>
      <c r="AE14" s="294">
        <v>237</v>
      </c>
      <c r="AF14" s="294">
        <v>53</v>
      </c>
      <c r="AG14" s="296" t="s">
        <v>374</v>
      </c>
      <c r="AH14" s="297"/>
    </row>
    <row r="15" spans="1:34" s="217" customFormat="1" ht="19.5" customHeight="1">
      <c r="A15" s="218" t="s">
        <v>19</v>
      </c>
      <c r="B15" s="293">
        <v>436</v>
      </c>
      <c r="C15" s="294" t="s">
        <v>374</v>
      </c>
      <c r="D15" s="294" t="s">
        <v>374</v>
      </c>
      <c r="E15" s="294" t="s">
        <v>374</v>
      </c>
      <c r="F15" s="294">
        <v>9</v>
      </c>
      <c r="G15" s="294">
        <v>260</v>
      </c>
      <c r="H15" s="294">
        <v>198</v>
      </c>
      <c r="I15" s="294">
        <v>132</v>
      </c>
      <c r="J15" s="294">
        <v>35</v>
      </c>
      <c r="K15" s="296">
        <v>9</v>
      </c>
      <c r="L15" s="219" t="s">
        <v>19</v>
      </c>
      <c r="M15" s="295">
        <v>384</v>
      </c>
      <c r="N15" s="294" t="s">
        <v>374</v>
      </c>
      <c r="O15" s="294" t="s">
        <v>374</v>
      </c>
      <c r="P15" s="294" t="s">
        <v>374</v>
      </c>
      <c r="Q15" s="294">
        <v>14</v>
      </c>
      <c r="R15" s="294">
        <v>224</v>
      </c>
      <c r="S15" s="294">
        <v>159</v>
      </c>
      <c r="T15" s="294">
        <v>116</v>
      </c>
      <c r="U15" s="294">
        <v>29</v>
      </c>
      <c r="V15" s="296">
        <v>7</v>
      </c>
      <c r="W15" s="218" t="s">
        <v>19</v>
      </c>
      <c r="X15" s="295">
        <v>518</v>
      </c>
      <c r="Y15" s="294" t="s">
        <v>374</v>
      </c>
      <c r="Z15" s="294" t="s">
        <v>374</v>
      </c>
      <c r="AA15" s="294" t="s">
        <v>374</v>
      </c>
      <c r="AB15" s="294" t="s">
        <v>374</v>
      </c>
      <c r="AC15" s="294">
        <v>315</v>
      </c>
      <c r="AD15" s="294">
        <v>259</v>
      </c>
      <c r="AE15" s="294">
        <v>158</v>
      </c>
      <c r="AF15" s="294">
        <v>45</v>
      </c>
      <c r="AG15" s="295">
        <v>11</v>
      </c>
      <c r="AH15" s="297"/>
    </row>
    <row r="16" spans="1:34" s="217" customFormat="1" ht="19.5" customHeight="1">
      <c r="A16" s="218" t="s">
        <v>20</v>
      </c>
      <c r="B16" s="293">
        <v>317</v>
      </c>
      <c r="C16" s="294" t="s">
        <v>374</v>
      </c>
      <c r="D16" s="294" t="s">
        <v>374</v>
      </c>
      <c r="E16" s="294">
        <v>3</v>
      </c>
      <c r="F16" s="294">
        <v>3</v>
      </c>
      <c r="G16" s="294">
        <v>157</v>
      </c>
      <c r="H16" s="294">
        <v>116</v>
      </c>
      <c r="I16" s="294">
        <v>116</v>
      </c>
      <c r="J16" s="294">
        <v>35</v>
      </c>
      <c r="K16" s="296" t="s">
        <v>374</v>
      </c>
      <c r="L16" s="219" t="s">
        <v>20</v>
      </c>
      <c r="M16" s="295">
        <v>302</v>
      </c>
      <c r="N16" s="294" t="s">
        <v>374</v>
      </c>
      <c r="O16" s="294" t="s">
        <v>374</v>
      </c>
      <c r="P16" s="294" t="s">
        <v>374</v>
      </c>
      <c r="Q16" s="294" t="s">
        <v>374</v>
      </c>
      <c r="R16" s="294">
        <v>148</v>
      </c>
      <c r="S16" s="294">
        <v>109</v>
      </c>
      <c r="T16" s="294">
        <v>90</v>
      </c>
      <c r="U16" s="294">
        <v>19</v>
      </c>
      <c r="V16" s="296" t="s">
        <v>374</v>
      </c>
      <c r="W16" s="218" t="s">
        <v>20</v>
      </c>
      <c r="X16" s="295">
        <v>329</v>
      </c>
      <c r="Y16" s="294" t="s">
        <v>374</v>
      </c>
      <c r="Z16" s="294" t="s">
        <v>374</v>
      </c>
      <c r="AA16" s="294">
        <v>5</v>
      </c>
      <c r="AB16" s="294">
        <v>5</v>
      </c>
      <c r="AC16" s="294">
        <v>164</v>
      </c>
      <c r="AD16" s="294">
        <v>122</v>
      </c>
      <c r="AE16" s="294">
        <v>138</v>
      </c>
      <c r="AF16" s="294">
        <v>48</v>
      </c>
      <c r="AG16" s="295" t="s">
        <v>374</v>
      </c>
      <c r="AH16" s="297"/>
    </row>
    <row r="17" spans="1:34" s="217" customFormat="1" ht="19.5" customHeight="1">
      <c r="A17" s="218" t="s">
        <v>21</v>
      </c>
      <c r="B17" s="293">
        <v>375</v>
      </c>
      <c r="C17" s="294" t="s">
        <v>374</v>
      </c>
      <c r="D17" s="294" t="s">
        <v>374</v>
      </c>
      <c r="E17" s="294">
        <v>2</v>
      </c>
      <c r="F17" s="294">
        <v>14</v>
      </c>
      <c r="G17" s="294">
        <v>184</v>
      </c>
      <c r="H17" s="294">
        <v>163</v>
      </c>
      <c r="I17" s="294">
        <v>144</v>
      </c>
      <c r="J17" s="294">
        <v>35</v>
      </c>
      <c r="K17" s="296">
        <v>5</v>
      </c>
      <c r="L17" s="219" t="s">
        <v>21</v>
      </c>
      <c r="M17" s="295">
        <v>342</v>
      </c>
      <c r="N17" s="294" t="s">
        <v>374</v>
      </c>
      <c r="O17" s="294" t="s">
        <v>374</v>
      </c>
      <c r="P17" s="294" t="s">
        <v>374</v>
      </c>
      <c r="Q17" s="294">
        <v>13</v>
      </c>
      <c r="R17" s="294">
        <v>172</v>
      </c>
      <c r="S17" s="294">
        <v>156</v>
      </c>
      <c r="T17" s="294">
        <v>124</v>
      </c>
      <c r="U17" s="294">
        <v>24</v>
      </c>
      <c r="V17" s="296">
        <v>5</v>
      </c>
      <c r="W17" s="218" t="s">
        <v>21</v>
      </c>
      <c r="X17" s="295">
        <v>435</v>
      </c>
      <c r="Y17" s="294" t="s">
        <v>374</v>
      </c>
      <c r="Z17" s="294" t="s">
        <v>374</v>
      </c>
      <c r="AA17" s="294">
        <v>5</v>
      </c>
      <c r="AB17" s="294">
        <v>15</v>
      </c>
      <c r="AC17" s="294">
        <v>205</v>
      </c>
      <c r="AD17" s="294">
        <v>175</v>
      </c>
      <c r="AE17" s="294">
        <v>180</v>
      </c>
      <c r="AF17" s="294">
        <v>55</v>
      </c>
      <c r="AG17" s="295">
        <v>5</v>
      </c>
      <c r="AH17" s="297"/>
    </row>
    <row r="18" spans="1:34" s="217" customFormat="1" ht="19.5" customHeight="1">
      <c r="A18" s="218" t="s">
        <v>22</v>
      </c>
      <c r="B18" s="293">
        <v>465</v>
      </c>
      <c r="C18" s="294" t="s">
        <v>374</v>
      </c>
      <c r="D18" s="294" t="s">
        <v>374</v>
      </c>
      <c r="E18" s="294" t="s">
        <v>374</v>
      </c>
      <c r="F18" s="294">
        <v>12</v>
      </c>
      <c r="G18" s="294">
        <v>233</v>
      </c>
      <c r="H18" s="294">
        <v>151</v>
      </c>
      <c r="I18" s="294">
        <v>221</v>
      </c>
      <c r="J18" s="294">
        <v>93</v>
      </c>
      <c r="K18" s="296" t="s">
        <v>374</v>
      </c>
      <c r="L18" s="219" t="s">
        <v>22</v>
      </c>
      <c r="M18" s="295">
        <v>368</v>
      </c>
      <c r="N18" s="294" t="s">
        <v>374</v>
      </c>
      <c r="O18" s="294" t="s">
        <v>374</v>
      </c>
      <c r="P18" s="294" t="s">
        <v>374</v>
      </c>
      <c r="Q18" s="294" t="s">
        <v>374</v>
      </c>
      <c r="R18" s="294">
        <v>230</v>
      </c>
      <c r="S18" s="294">
        <v>115</v>
      </c>
      <c r="T18" s="294">
        <v>138</v>
      </c>
      <c r="U18" s="294">
        <v>46</v>
      </c>
      <c r="V18" s="296" t="s">
        <v>374</v>
      </c>
      <c r="W18" s="218" t="s">
        <v>22</v>
      </c>
      <c r="X18" s="295">
        <v>565</v>
      </c>
      <c r="Y18" s="294" t="s">
        <v>374</v>
      </c>
      <c r="Z18" s="294" t="s">
        <v>374</v>
      </c>
      <c r="AA18" s="294" t="s">
        <v>374</v>
      </c>
      <c r="AB18" s="294">
        <v>24</v>
      </c>
      <c r="AC18" s="294">
        <v>235</v>
      </c>
      <c r="AD18" s="294">
        <v>188</v>
      </c>
      <c r="AE18" s="294">
        <v>306</v>
      </c>
      <c r="AF18" s="294">
        <v>141</v>
      </c>
      <c r="AG18" s="296" t="s">
        <v>374</v>
      </c>
      <c r="AH18" s="297"/>
    </row>
    <row r="19" spans="1:34" s="217" customFormat="1" ht="19.5" customHeight="1">
      <c r="A19" s="218" t="s">
        <v>23</v>
      </c>
      <c r="B19" s="293">
        <v>496</v>
      </c>
      <c r="C19" s="294" t="s">
        <v>374</v>
      </c>
      <c r="D19" s="294" t="s">
        <v>374</v>
      </c>
      <c r="E19" s="294" t="s">
        <v>374</v>
      </c>
      <c r="F19" s="294" t="s">
        <v>374</v>
      </c>
      <c r="G19" s="294">
        <v>261</v>
      </c>
      <c r="H19" s="294">
        <v>236</v>
      </c>
      <c r="I19" s="294">
        <v>200</v>
      </c>
      <c r="J19" s="294">
        <v>80</v>
      </c>
      <c r="K19" s="296">
        <v>10</v>
      </c>
      <c r="L19" s="219" t="s">
        <v>23</v>
      </c>
      <c r="M19" s="295">
        <v>474</v>
      </c>
      <c r="N19" s="294" t="s">
        <v>374</v>
      </c>
      <c r="O19" s="294" t="s">
        <v>374</v>
      </c>
      <c r="P19" s="294" t="s">
        <v>374</v>
      </c>
      <c r="Q19" s="294" t="s">
        <v>374</v>
      </c>
      <c r="R19" s="294">
        <v>205</v>
      </c>
      <c r="S19" s="294">
        <v>192</v>
      </c>
      <c r="T19" s="294">
        <v>243</v>
      </c>
      <c r="U19" s="294">
        <v>90</v>
      </c>
      <c r="V19" s="296">
        <v>13</v>
      </c>
      <c r="W19" s="218" t="s">
        <v>23</v>
      </c>
      <c r="X19" s="295">
        <v>510</v>
      </c>
      <c r="Y19" s="294" t="s">
        <v>374</v>
      </c>
      <c r="Z19" s="294" t="s">
        <v>374</v>
      </c>
      <c r="AA19" s="294" t="s">
        <v>374</v>
      </c>
      <c r="AB19" s="294" t="s">
        <v>374</v>
      </c>
      <c r="AC19" s="294">
        <v>296</v>
      </c>
      <c r="AD19" s="294">
        <v>263</v>
      </c>
      <c r="AE19" s="294">
        <v>173</v>
      </c>
      <c r="AF19" s="294">
        <v>74</v>
      </c>
      <c r="AG19" s="295">
        <v>8</v>
      </c>
      <c r="AH19" s="297"/>
    </row>
    <row r="20" spans="1:34" s="217" customFormat="1" ht="19.5" customHeight="1">
      <c r="A20" s="218" t="s">
        <v>24</v>
      </c>
      <c r="B20" s="293">
        <v>453</v>
      </c>
      <c r="C20" s="294" t="s">
        <v>374</v>
      </c>
      <c r="D20" s="294" t="s">
        <v>374</v>
      </c>
      <c r="E20" s="294" t="s">
        <v>374</v>
      </c>
      <c r="F20" s="294">
        <v>45</v>
      </c>
      <c r="G20" s="294">
        <v>163</v>
      </c>
      <c r="H20" s="294">
        <v>109</v>
      </c>
      <c r="I20" s="294">
        <v>199</v>
      </c>
      <c r="J20" s="294">
        <v>63</v>
      </c>
      <c r="K20" s="296">
        <v>18</v>
      </c>
      <c r="L20" s="219" t="s">
        <v>24</v>
      </c>
      <c r="M20" s="295">
        <v>511</v>
      </c>
      <c r="N20" s="294" t="s">
        <v>374</v>
      </c>
      <c r="O20" s="294" t="s">
        <v>374</v>
      </c>
      <c r="P20" s="294" t="s">
        <v>374</v>
      </c>
      <c r="Q20" s="294">
        <v>45</v>
      </c>
      <c r="R20" s="294">
        <v>180</v>
      </c>
      <c r="S20" s="294">
        <v>105</v>
      </c>
      <c r="T20" s="294">
        <v>256</v>
      </c>
      <c r="U20" s="294">
        <v>105</v>
      </c>
      <c r="V20" s="296" t="s">
        <v>374</v>
      </c>
      <c r="W20" s="218" t="s">
        <v>24</v>
      </c>
      <c r="X20" s="295">
        <v>366</v>
      </c>
      <c r="Y20" s="294" t="s">
        <v>374</v>
      </c>
      <c r="Z20" s="294" t="s">
        <v>374</v>
      </c>
      <c r="AA20" s="294" t="s">
        <v>374</v>
      </c>
      <c r="AB20" s="294">
        <v>46</v>
      </c>
      <c r="AC20" s="294">
        <v>137</v>
      </c>
      <c r="AD20" s="294">
        <v>114</v>
      </c>
      <c r="AE20" s="294">
        <v>114</v>
      </c>
      <c r="AF20" s="294" t="s">
        <v>374</v>
      </c>
      <c r="AG20" s="296">
        <v>46</v>
      </c>
      <c r="AH20" s="297"/>
    </row>
    <row r="21" spans="1:34" s="217" customFormat="1" ht="19.5" customHeight="1">
      <c r="A21" s="218" t="s">
        <v>25</v>
      </c>
      <c r="B21" s="293">
        <v>333</v>
      </c>
      <c r="C21" s="294">
        <v>4</v>
      </c>
      <c r="D21" s="294" t="s">
        <v>374</v>
      </c>
      <c r="E21" s="294" t="s">
        <v>374</v>
      </c>
      <c r="F21" s="294">
        <v>20</v>
      </c>
      <c r="G21" s="294">
        <v>179</v>
      </c>
      <c r="H21" s="294">
        <v>126</v>
      </c>
      <c r="I21" s="294">
        <v>102</v>
      </c>
      <c r="J21" s="294">
        <v>33</v>
      </c>
      <c r="K21" s="296">
        <v>8</v>
      </c>
      <c r="L21" s="219" t="s">
        <v>25</v>
      </c>
      <c r="M21" s="295">
        <v>336</v>
      </c>
      <c r="N21" s="294" t="s">
        <v>374</v>
      </c>
      <c r="O21" s="294" t="s">
        <v>374</v>
      </c>
      <c r="P21" s="294" t="s">
        <v>374</v>
      </c>
      <c r="Q21" s="294">
        <v>27</v>
      </c>
      <c r="R21" s="294">
        <v>185</v>
      </c>
      <c r="S21" s="294">
        <v>123</v>
      </c>
      <c r="T21" s="294">
        <v>96</v>
      </c>
      <c r="U21" s="294">
        <v>34</v>
      </c>
      <c r="V21" s="296">
        <v>7</v>
      </c>
      <c r="W21" s="218" t="s">
        <v>25</v>
      </c>
      <c r="X21" s="295">
        <v>329</v>
      </c>
      <c r="Y21" s="294">
        <v>10</v>
      </c>
      <c r="Z21" s="294" t="s">
        <v>374</v>
      </c>
      <c r="AA21" s="294" t="s">
        <v>374</v>
      </c>
      <c r="AB21" s="294">
        <v>10</v>
      </c>
      <c r="AC21" s="294">
        <v>170</v>
      </c>
      <c r="AD21" s="294">
        <v>130</v>
      </c>
      <c r="AE21" s="294">
        <v>110</v>
      </c>
      <c r="AF21" s="294">
        <v>30</v>
      </c>
      <c r="AG21" s="295">
        <v>10</v>
      </c>
      <c r="AH21" s="297"/>
    </row>
    <row r="22" spans="1:34" s="217" customFormat="1" ht="19.5" customHeight="1">
      <c r="A22" s="218" t="s">
        <v>26</v>
      </c>
      <c r="B22" s="293">
        <v>492</v>
      </c>
      <c r="C22" s="294">
        <v>2</v>
      </c>
      <c r="D22" s="294">
        <v>2</v>
      </c>
      <c r="E22" s="294">
        <v>7</v>
      </c>
      <c r="F22" s="294">
        <v>33</v>
      </c>
      <c r="G22" s="294">
        <v>267</v>
      </c>
      <c r="H22" s="294">
        <v>218</v>
      </c>
      <c r="I22" s="294">
        <v>154</v>
      </c>
      <c r="J22" s="294">
        <v>61</v>
      </c>
      <c r="K22" s="296">
        <v>2</v>
      </c>
      <c r="L22" s="219" t="s">
        <v>26</v>
      </c>
      <c r="M22" s="295">
        <v>505</v>
      </c>
      <c r="N22" s="294" t="s">
        <v>374</v>
      </c>
      <c r="O22" s="294" t="s">
        <v>374</v>
      </c>
      <c r="P22" s="294">
        <v>6</v>
      </c>
      <c r="Q22" s="294">
        <v>37</v>
      </c>
      <c r="R22" s="294">
        <v>279</v>
      </c>
      <c r="S22" s="294">
        <v>236</v>
      </c>
      <c r="T22" s="294">
        <v>149</v>
      </c>
      <c r="U22" s="294">
        <v>53</v>
      </c>
      <c r="V22" s="296">
        <v>3</v>
      </c>
      <c r="W22" s="218" t="s">
        <v>26</v>
      </c>
      <c r="X22" s="295">
        <v>449</v>
      </c>
      <c r="Y22" s="294">
        <v>10</v>
      </c>
      <c r="Z22" s="294">
        <v>10</v>
      </c>
      <c r="AA22" s="294">
        <v>10</v>
      </c>
      <c r="AB22" s="294">
        <v>19</v>
      </c>
      <c r="AC22" s="294">
        <v>229</v>
      </c>
      <c r="AD22" s="294">
        <v>163</v>
      </c>
      <c r="AE22" s="294">
        <v>172</v>
      </c>
      <c r="AF22" s="294">
        <v>86</v>
      </c>
      <c r="AG22" s="296" t="s">
        <v>374</v>
      </c>
      <c r="AH22" s="297"/>
    </row>
    <row r="23" spans="1:34" s="217" customFormat="1" ht="19.5" customHeight="1">
      <c r="A23" s="218" t="s">
        <v>27</v>
      </c>
      <c r="B23" s="293">
        <v>307</v>
      </c>
      <c r="C23" s="294" t="s">
        <v>374</v>
      </c>
      <c r="D23" s="294" t="s">
        <v>374</v>
      </c>
      <c r="E23" s="294" t="s">
        <v>374</v>
      </c>
      <c r="F23" s="294" t="s">
        <v>374</v>
      </c>
      <c r="G23" s="294">
        <v>130</v>
      </c>
      <c r="H23" s="294">
        <v>65</v>
      </c>
      <c r="I23" s="294">
        <v>149</v>
      </c>
      <c r="J23" s="294">
        <v>46</v>
      </c>
      <c r="K23" s="296">
        <v>28</v>
      </c>
      <c r="L23" s="219" t="s">
        <v>27</v>
      </c>
      <c r="M23" s="295">
        <v>294</v>
      </c>
      <c r="N23" s="294" t="s">
        <v>374</v>
      </c>
      <c r="O23" s="294" t="s">
        <v>374</v>
      </c>
      <c r="P23" s="294" t="s">
        <v>374</v>
      </c>
      <c r="Q23" s="294" t="s">
        <v>374</v>
      </c>
      <c r="R23" s="294">
        <v>90</v>
      </c>
      <c r="S23" s="294">
        <v>45</v>
      </c>
      <c r="T23" s="294">
        <v>181</v>
      </c>
      <c r="U23" s="294">
        <v>45</v>
      </c>
      <c r="V23" s="296">
        <v>23</v>
      </c>
      <c r="W23" s="218" t="s">
        <v>27</v>
      </c>
      <c r="X23" s="295">
        <v>316</v>
      </c>
      <c r="Y23" s="294" t="s">
        <v>374</v>
      </c>
      <c r="Z23" s="294" t="s">
        <v>374</v>
      </c>
      <c r="AA23" s="294" t="s">
        <v>374</v>
      </c>
      <c r="AB23" s="294" t="s">
        <v>374</v>
      </c>
      <c r="AC23" s="294">
        <v>158</v>
      </c>
      <c r="AD23" s="294">
        <v>79</v>
      </c>
      <c r="AE23" s="294">
        <v>126</v>
      </c>
      <c r="AF23" s="294">
        <v>47</v>
      </c>
      <c r="AG23" s="296">
        <v>32</v>
      </c>
      <c r="AH23" s="297"/>
    </row>
    <row r="24" spans="1:34" s="217" customFormat="1" ht="19.5" customHeight="1">
      <c r="A24" s="198" t="s">
        <v>28</v>
      </c>
      <c r="B24" s="293">
        <v>480</v>
      </c>
      <c r="C24" s="294" t="s">
        <v>374</v>
      </c>
      <c r="D24" s="294" t="s">
        <v>374</v>
      </c>
      <c r="E24" s="294" t="s">
        <v>374</v>
      </c>
      <c r="F24" s="294">
        <v>29</v>
      </c>
      <c r="G24" s="294">
        <v>258</v>
      </c>
      <c r="H24" s="294">
        <v>229</v>
      </c>
      <c r="I24" s="294">
        <v>129</v>
      </c>
      <c r="J24" s="294">
        <v>29</v>
      </c>
      <c r="K24" s="295">
        <v>7</v>
      </c>
      <c r="L24" s="220" t="s">
        <v>28</v>
      </c>
      <c r="M24" s="295">
        <v>396</v>
      </c>
      <c r="N24" s="294" t="s">
        <v>374</v>
      </c>
      <c r="O24" s="294" t="s">
        <v>374</v>
      </c>
      <c r="P24" s="294" t="s">
        <v>374</v>
      </c>
      <c r="Q24" s="294">
        <v>26</v>
      </c>
      <c r="R24" s="294">
        <v>211</v>
      </c>
      <c r="S24" s="294">
        <v>185</v>
      </c>
      <c r="T24" s="294">
        <v>132</v>
      </c>
      <c r="U24" s="294">
        <v>26</v>
      </c>
      <c r="V24" s="296" t="s">
        <v>374</v>
      </c>
      <c r="W24" s="198" t="s">
        <v>28</v>
      </c>
      <c r="X24" s="295">
        <v>580</v>
      </c>
      <c r="Y24" s="294" t="s">
        <v>374</v>
      </c>
      <c r="Z24" s="294" t="s">
        <v>374</v>
      </c>
      <c r="AA24" s="294" t="s">
        <v>374</v>
      </c>
      <c r="AB24" s="294">
        <v>31</v>
      </c>
      <c r="AC24" s="294">
        <v>314</v>
      </c>
      <c r="AD24" s="294">
        <v>282</v>
      </c>
      <c r="AE24" s="294">
        <v>126</v>
      </c>
      <c r="AF24" s="294">
        <v>31</v>
      </c>
      <c r="AG24" s="295">
        <v>16</v>
      </c>
      <c r="AH24" s="297"/>
    </row>
    <row r="25" spans="1:34" s="217" customFormat="1" ht="19.5" customHeight="1">
      <c r="A25" s="218" t="s">
        <v>29</v>
      </c>
      <c r="B25" s="293">
        <v>432</v>
      </c>
      <c r="C25" s="294" t="s">
        <v>374</v>
      </c>
      <c r="D25" s="294" t="s">
        <v>374</v>
      </c>
      <c r="E25" s="294">
        <v>3</v>
      </c>
      <c r="F25" s="294">
        <v>3</v>
      </c>
      <c r="G25" s="294">
        <v>197</v>
      </c>
      <c r="H25" s="294">
        <v>165</v>
      </c>
      <c r="I25" s="294">
        <v>197</v>
      </c>
      <c r="J25" s="294">
        <v>70</v>
      </c>
      <c r="K25" s="295">
        <v>3</v>
      </c>
      <c r="L25" s="219" t="s">
        <v>29</v>
      </c>
      <c r="M25" s="295">
        <v>400</v>
      </c>
      <c r="N25" s="294" t="s">
        <v>374</v>
      </c>
      <c r="O25" s="294" t="s">
        <v>374</v>
      </c>
      <c r="P25" s="294">
        <v>5</v>
      </c>
      <c r="Q25" s="294" t="s">
        <v>374</v>
      </c>
      <c r="R25" s="294">
        <v>200</v>
      </c>
      <c r="S25" s="294">
        <v>158</v>
      </c>
      <c r="T25" s="294">
        <v>163</v>
      </c>
      <c r="U25" s="294">
        <v>74</v>
      </c>
      <c r="V25" s="296" t="s">
        <v>374</v>
      </c>
      <c r="W25" s="218" t="s">
        <v>29</v>
      </c>
      <c r="X25" s="295">
        <v>466</v>
      </c>
      <c r="Y25" s="294" t="s">
        <v>374</v>
      </c>
      <c r="Z25" s="294" t="s">
        <v>374</v>
      </c>
      <c r="AA25" s="294" t="s">
        <v>374</v>
      </c>
      <c r="AB25" s="294">
        <v>6</v>
      </c>
      <c r="AC25" s="294">
        <v>194</v>
      </c>
      <c r="AD25" s="294">
        <v>172</v>
      </c>
      <c r="AE25" s="294">
        <v>233</v>
      </c>
      <c r="AF25" s="294">
        <v>67</v>
      </c>
      <c r="AG25" s="295">
        <v>6</v>
      </c>
      <c r="AH25" s="297"/>
    </row>
    <row r="26" spans="1:34" s="217" customFormat="1" ht="19.5" customHeight="1">
      <c r="A26" s="218" t="s">
        <v>30</v>
      </c>
      <c r="B26" s="293">
        <v>534</v>
      </c>
      <c r="C26" s="294" t="s">
        <v>374</v>
      </c>
      <c r="D26" s="294" t="s">
        <v>374</v>
      </c>
      <c r="E26" s="294" t="s">
        <v>374</v>
      </c>
      <c r="F26" s="294">
        <v>6</v>
      </c>
      <c r="G26" s="294">
        <v>277</v>
      </c>
      <c r="H26" s="294">
        <v>251</v>
      </c>
      <c r="I26" s="294">
        <v>187</v>
      </c>
      <c r="J26" s="294">
        <v>71</v>
      </c>
      <c r="K26" s="295">
        <v>26</v>
      </c>
      <c r="L26" s="219" t="s">
        <v>30</v>
      </c>
      <c r="M26" s="295">
        <v>466</v>
      </c>
      <c r="N26" s="294" t="s">
        <v>374</v>
      </c>
      <c r="O26" s="294" t="s">
        <v>374</v>
      </c>
      <c r="P26" s="294" t="s">
        <v>374</v>
      </c>
      <c r="Q26" s="294" t="s">
        <v>374</v>
      </c>
      <c r="R26" s="294">
        <v>238</v>
      </c>
      <c r="S26" s="294">
        <v>218</v>
      </c>
      <c r="T26" s="294">
        <v>168</v>
      </c>
      <c r="U26" s="294">
        <v>59</v>
      </c>
      <c r="V26" s="295">
        <v>20</v>
      </c>
      <c r="W26" s="218" t="s">
        <v>30</v>
      </c>
      <c r="X26" s="295">
        <v>662</v>
      </c>
      <c r="Y26" s="294" t="s">
        <v>374</v>
      </c>
      <c r="Z26" s="294" t="s">
        <v>374</v>
      </c>
      <c r="AA26" s="294" t="s">
        <v>374</v>
      </c>
      <c r="AB26" s="294">
        <v>18</v>
      </c>
      <c r="AC26" s="294">
        <v>349</v>
      </c>
      <c r="AD26" s="294">
        <v>313</v>
      </c>
      <c r="AE26" s="294">
        <v>221</v>
      </c>
      <c r="AF26" s="294">
        <v>92</v>
      </c>
      <c r="AG26" s="296">
        <v>37</v>
      </c>
      <c r="AH26" s="297"/>
    </row>
    <row r="27" spans="1:34" ht="13.15" customHeight="1">
      <c r="A27" s="193"/>
      <c r="L27" s="193"/>
      <c r="W27" s="193"/>
      <c r="AB27" s="193"/>
      <c r="AC27" s="193"/>
    </row>
    <row r="28" spans="1:34" ht="12.75">
      <c r="A28" s="199" t="s">
        <v>233</v>
      </c>
      <c r="L28" s="199" t="s">
        <v>233</v>
      </c>
      <c r="W28" s="199" t="s">
        <v>233</v>
      </c>
    </row>
    <row r="29" spans="1:34" ht="12.75">
      <c r="A29" s="189" t="s">
        <v>234</v>
      </c>
      <c r="L29" s="189" t="s">
        <v>234</v>
      </c>
      <c r="W29" s="189" t="s">
        <v>234</v>
      </c>
    </row>
    <row r="30" spans="1:34">
      <c r="A30" s="221" t="s">
        <v>235</v>
      </c>
      <c r="L30" s="221" t="s">
        <v>235</v>
      </c>
      <c r="W30" s="221" t="s">
        <v>235</v>
      </c>
    </row>
  </sheetData>
  <mergeCells count="51">
    <mergeCell ref="K5:K7"/>
    <mergeCell ref="N5:O5"/>
    <mergeCell ref="A4:A8"/>
    <mergeCell ref="B4:B7"/>
    <mergeCell ref="C4:K4"/>
    <mergeCell ref="L4:L8"/>
    <mergeCell ref="M4:M7"/>
    <mergeCell ref="N4:V4"/>
    <mergeCell ref="P5:P7"/>
    <mergeCell ref="Q5:Q7"/>
    <mergeCell ref="R5:S5"/>
    <mergeCell ref="T5:U5"/>
    <mergeCell ref="C5:D5"/>
    <mergeCell ref="E5:E7"/>
    <mergeCell ref="F5:F7"/>
    <mergeCell ref="G5:H5"/>
    <mergeCell ref="I5:J5"/>
    <mergeCell ref="AE5:AF5"/>
    <mergeCell ref="AD6:AD7"/>
    <mergeCell ref="AE6:AE7"/>
    <mergeCell ref="AF6:AF7"/>
    <mergeCell ref="W4:W8"/>
    <mergeCell ref="X4:X7"/>
    <mergeCell ref="Y4:AG4"/>
    <mergeCell ref="AC6:AC7"/>
    <mergeCell ref="AG5:AG7"/>
    <mergeCell ref="J6:J7"/>
    <mergeCell ref="N6:N7"/>
    <mergeCell ref="O6:O7"/>
    <mergeCell ref="R6:R7"/>
    <mergeCell ref="V5:V7"/>
    <mergeCell ref="Y5:Z5"/>
    <mergeCell ref="C6:C7"/>
    <mergeCell ref="D6:D7"/>
    <mergeCell ref="G6:G7"/>
    <mergeCell ref="H6:H7"/>
    <mergeCell ref="I6:I7"/>
    <mergeCell ref="AA5:AA7"/>
    <mergeCell ref="AB5:AB7"/>
    <mergeCell ref="AC5:AD5"/>
    <mergeCell ref="S6:S7"/>
    <mergeCell ref="T6:T7"/>
    <mergeCell ref="U6:U7"/>
    <mergeCell ref="Y6:Y7"/>
    <mergeCell ref="Z6:Z7"/>
    <mergeCell ref="B8:K8"/>
    <mergeCell ref="M8:V8"/>
    <mergeCell ref="X8:AG8"/>
    <mergeCell ref="A9:K9"/>
    <mergeCell ref="L9:V9"/>
    <mergeCell ref="W9:AG9"/>
  </mergeCells>
  <pageMargins left="0.75" right="0.75" top="1" bottom="1" header="0.5" footer="0.5"/>
  <pageSetup paperSize="9" scale="86" orientation="portrait" r:id="rId1"/>
  <headerFooter alignWithMargins="0"/>
  <colBreaks count="1" manualBreakCount="1">
    <brk id="22" max="2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N25"/>
  <sheetViews>
    <sheetView view="pageBreakPreview" zoomScaleNormal="100" zoomScaleSheetLayoutView="100" workbookViewId="0">
      <selection activeCell="J8" sqref="J8"/>
    </sheetView>
  </sheetViews>
  <sheetFormatPr defaultColWidth="10.28515625" defaultRowHeight="12.75"/>
  <cols>
    <col min="1" max="1" width="18.140625" style="222" customWidth="1"/>
    <col min="2" max="13" width="5.7109375" style="222" customWidth="1"/>
    <col min="14" max="16384" width="10.28515625" style="222"/>
  </cols>
  <sheetData>
    <row r="1" spans="1:14" ht="17.25" customHeight="1">
      <c r="A1" s="241" t="s">
        <v>411</v>
      </c>
    </row>
    <row r="2" spans="1:14" ht="15.75" customHeight="1">
      <c r="A2" s="240" t="s">
        <v>365</v>
      </c>
    </row>
    <row r="3" spans="1:14" ht="10.9" customHeight="1" thickBot="1">
      <c r="A3" s="239" t="s">
        <v>168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</row>
    <row r="4" spans="1:14" ht="24.75" customHeight="1">
      <c r="A4" s="581" t="s">
        <v>239</v>
      </c>
      <c r="B4" s="237" t="s">
        <v>238</v>
      </c>
      <c r="C4" s="235"/>
      <c r="D4" s="235"/>
      <c r="E4" s="235"/>
      <c r="F4" s="235"/>
      <c r="G4" s="235"/>
      <c r="H4" s="237" t="s">
        <v>237</v>
      </c>
      <c r="I4" s="235"/>
      <c r="J4" s="235"/>
      <c r="K4" s="235"/>
      <c r="L4" s="235"/>
      <c r="M4" s="235"/>
    </row>
    <row r="5" spans="1:14" ht="35.25" customHeight="1">
      <c r="A5" s="582"/>
      <c r="B5" s="236" t="s">
        <v>236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</row>
    <row r="6" spans="1:14" ht="22.9" customHeight="1" thickBot="1">
      <c r="A6" s="583"/>
      <c r="B6" s="455">
        <v>0</v>
      </c>
      <c r="C6" s="233">
        <v>1</v>
      </c>
      <c r="D6" s="234">
        <v>15</v>
      </c>
      <c r="E6" s="234">
        <v>30</v>
      </c>
      <c r="F6" s="234">
        <v>45</v>
      </c>
      <c r="G6" s="455">
        <v>60</v>
      </c>
      <c r="H6" s="234">
        <v>0</v>
      </c>
      <c r="I6" s="455">
        <v>1</v>
      </c>
      <c r="J6" s="234">
        <v>15</v>
      </c>
      <c r="K6" s="233">
        <v>30</v>
      </c>
      <c r="L6" s="233">
        <v>45</v>
      </c>
      <c r="M6" s="233">
        <v>60</v>
      </c>
    </row>
    <row r="7" spans="1:14" ht="6.6" customHeight="1">
      <c r="A7" s="232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</row>
    <row r="8" spans="1:14" s="223" customFormat="1" ht="35.25" customHeight="1">
      <c r="A8" s="230" t="s">
        <v>84</v>
      </c>
      <c r="B8" s="334">
        <v>73.58</v>
      </c>
      <c r="C8" s="334">
        <v>72.91</v>
      </c>
      <c r="D8" s="335">
        <v>59.04</v>
      </c>
      <c r="E8" s="334">
        <v>44.69</v>
      </c>
      <c r="F8" s="335">
        <v>30.84</v>
      </c>
      <c r="G8" s="334">
        <v>18.98</v>
      </c>
      <c r="H8" s="335">
        <v>81.569999999999993</v>
      </c>
      <c r="I8" s="334">
        <v>80.87</v>
      </c>
      <c r="J8" s="335">
        <v>66.989999999999995</v>
      </c>
      <c r="K8" s="334">
        <v>52.18</v>
      </c>
      <c r="L8" s="335">
        <v>37.619999999999997</v>
      </c>
      <c r="M8" s="336">
        <v>24.14</v>
      </c>
      <c r="N8" s="337"/>
    </row>
    <row r="9" spans="1:14" s="223" customFormat="1" ht="35.25" customHeight="1">
      <c r="A9" s="227" t="s">
        <v>15</v>
      </c>
      <c r="B9" s="226">
        <v>73.23</v>
      </c>
      <c r="C9" s="226">
        <v>72.52</v>
      </c>
      <c r="D9" s="225">
        <v>58.66</v>
      </c>
      <c r="E9" s="225">
        <v>44.31</v>
      </c>
      <c r="F9" s="225">
        <v>30.41</v>
      </c>
      <c r="G9" s="225">
        <v>18.63</v>
      </c>
      <c r="H9" s="226">
        <v>80.989999999999995</v>
      </c>
      <c r="I9" s="226">
        <v>80.290000000000006</v>
      </c>
      <c r="J9" s="225">
        <v>66.430000000000007</v>
      </c>
      <c r="K9" s="225">
        <v>51.63</v>
      </c>
      <c r="L9" s="225">
        <v>37.11</v>
      </c>
      <c r="M9" s="224">
        <v>23.79</v>
      </c>
    </row>
    <row r="10" spans="1:14" s="223" customFormat="1" ht="35.25" customHeight="1">
      <c r="A10" s="228" t="s">
        <v>16</v>
      </c>
      <c r="B10" s="226">
        <v>73.489999999999995</v>
      </c>
      <c r="C10" s="226">
        <v>72.88</v>
      </c>
      <c r="D10" s="225">
        <v>59</v>
      </c>
      <c r="E10" s="225">
        <v>44.68</v>
      </c>
      <c r="F10" s="225">
        <v>30.83</v>
      </c>
      <c r="G10" s="225">
        <v>18.82</v>
      </c>
      <c r="H10" s="226">
        <v>81.3</v>
      </c>
      <c r="I10" s="226">
        <v>80.53</v>
      </c>
      <c r="J10" s="225">
        <v>66.62</v>
      </c>
      <c r="K10" s="225">
        <v>51.84</v>
      </c>
      <c r="L10" s="225">
        <v>37.22</v>
      </c>
      <c r="M10" s="224">
        <v>23.81</v>
      </c>
    </row>
    <row r="11" spans="1:14" s="223" customFormat="1" ht="35.25" customHeight="1">
      <c r="A11" s="227" t="s">
        <v>17</v>
      </c>
      <c r="B11" s="226">
        <v>73.290000000000006</v>
      </c>
      <c r="C11" s="226">
        <v>72.63</v>
      </c>
      <c r="D11" s="225">
        <v>58.76</v>
      </c>
      <c r="E11" s="225">
        <v>44.43</v>
      </c>
      <c r="F11" s="225">
        <v>30.71</v>
      </c>
      <c r="G11" s="225">
        <v>18.82</v>
      </c>
      <c r="H11" s="226">
        <v>82.38</v>
      </c>
      <c r="I11" s="226">
        <v>81.62</v>
      </c>
      <c r="J11" s="225">
        <v>67.739999999999995</v>
      </c>
      <c r="K11" s="225">
        <v>52.91</v>
      </c>
      <c r="L11" s="225">
        <v>38.31</v>
      </c>
      <c r="M11" s="224">
        <v>24.55</v>
      </c>
    </row>
    <row r="12" spans="1:14" s="223" customFormat="1" ht="35.25" customHeight="1">
      <c r="A12" s="227" t="s">
        <v>18</v>
      </c>
      <c r="B12" s="226">
        <v>72.760000000000005</v>
      </c>
      <c r="C12" s="226">
        <v>72.099999999999994</v>
      </c>
      <c r="D12" s="225">
        <v>58.22</v>
      </c>
      <c r="E12" s="225">
        <v>44.03</v>
      </c>
      <c r="F12" s="225">
        <v>30.22</v>
      </c>
      <c r="G12" s="225">
        <v>18.399999999999999</v>
      </c>
      <c r="H12" s="226">
        <v>80.900000000000006</v>
      </c>
      <c r="I12" s="226">
        <v>80.19</v>
      </c>
      <c r="J12" s="225">
        <v>66.290000000000006</v>
      </c>
      <c r="K12" s="225">
        <v>51.52</v>
      </c>
      <c r="L12" s="225">
        <v>37.01</v>
      </c>
      <c r="M12" s="224">
        <v>23.67</v>
      </c>
    </row>
    <row r="13" spans="1:14" s="223" customFormat="1" ht="35.25" customHeight="1">
      <c r="A13" s="227" t="s">
        <v>19</v>
      </c>
      <c r="B13" s="226">
        <v>71.430000000000007</v>
      </c>
      <c r="C13" s="226">
        <v>70.81</v>
      </c>
      <c r="D13" s="225">
        <v>56.97</v>
      </c>
      <c r="E13" s="225">
        <v>42.8</v>
      </c>
      <c r="F13" s="225">
        <v>29.38</v>
      </c>
      <c r="G13" s="225">
        <v>18.190000000000001</v>
      </c>
      <c r="H13" s="226">
        <v>80.41</v>
      </c>
      <c r="I13" s="226">
        <v>79.760000000000005</v>
      </c>
      <c r="J13" s="225">
        <v>65.87</v>
      </c>
      <c r="K13" s="225">
        <v>51.09</v>
      </c>
      <c r="L13" s="225">
        <v>36.68</v>
      </c>
      <c r="M13" s="224">
        <v>23.41</v>
      </c>
    </row>
    <row r="14" spans="1:14" s="223" customFormat="1" ht="35.25" customHeight="1">
      <c r="A14" s="227" t="s">
        <v>20</v>
      </c>
      <c r="B14" s="226">
        <v>75.12</v>
      </c>
      <c r="C14" s="226">
        <v>74.33</v>
      </c>
      <c r="D14" s="225">
        <v>60.43</v>
      </c>
      <c r="E14" s="225">
        <v>45.93</v>
      </c>
      <c r="F14" s="225">
        <v>31.81</v>
      </c>
      <c r="G14" s="225">
        <v>19.62</v>
      </c>
      <c r="H14" s="226">
        <v>82.4</v>
      </c>
      <c r="I14" s="226">
        <v>81.63</v>
      </c>
      <c r="J14" s="225">
        <v>67.73</v>
      </c>
      <c r="K14" s="225">
        <v>52.85</v>
      </c>
      <c r="L14" s="225">
        <v>38.19</v>
      </c>
      <c r="M14" s="224">
        <v>24.46</v>
      </c>
    </row>
    <row r="15" spans="1:14" s="223" customFormat="1" ht="35.25" customHeight="1">
      <c r="A15" s="227" t="s">
        <v>21</v>
      </c>
      <c r="B15" s="226">
        <v>74.010000000000005</v>
      </c>
      <c r="C15" s="226">
        <v>73.34</v>
      </c>
      <c r="D15" s="225">
        <v>59.45</v>
      </c>
      <c r="E15" s="225">
        <v>45.08</v>
      </c>
      <c r="F15" s="225">
        <v>31.27</v>
      </c>
      <c r="G15" s="225">
        <v>19.5</v>
      </c>
      <c r="H15" s="226">
        <v>81.95</v>
      </c>
      <c r="I15" s="226">
        <v>81.22</v>
      </c>
      <c r="J15" s="225">
        <v>67.34</v>
      </c>
      <c r="K15" s="225">
        <v>52.52</v>
      </c>
      <c r="L15" s="225">
        <v>37.92</v>
      </c>
      <c r="M15" s="224">
        <v>24.36</v>
      </c>
    </row>
    <row r="16" spans="1:14" s="223" customFormat="1" ht="35.25" customHeight="1">
      <c r="A16" s="227" t="s">
        <v>22</v>
      </c>
      <c r="B16" s="226">
        <v>73.83</v>
      </c>
      <c r="C16" s="226">
        <v>73.19</v>
      </c>
      <c r="D16" s="225">
        <v>59.35</v>
      </c>
      <c r="E16" s="225">
        <v>44.96</v>
      </c>
      <c r="F16" s="225">
        <v>30.95</v>
      </c>
      <c r="G16" s="225">
        <v>18.68</v>
      </c>
      <c r="H16" s="226">
        <v>81.36</v>
      </c>
      <c r="I16" s="226">
        <v>80.63</v>
      </c>
      <c r="J16" s="225">
        <v>66.77</v>
      </c>
      <c r="K16" s="225">
        <v>52.06</v>
      </c>
      <c r="L16" s="225">
        <v>37.520000000000003</v>
      </c>
      <c r="M16" s="224">
        <v>23.89</v>
      </c>
    </row>
    <row r="17" spans="1:13" s="223" customFormat="1" ht="35.25" customHeight="1">
      <c r="A17" s="227" t="s">
        <v>23</v>
      </c>
      <c r="B17" s="226">
        <v>74.92</v>
      </c>
      <c r="C17" s="226">
        <v>74.27</v>
      </c>
      <c r="D17" s="225">
        <v>60.39</v>
      </c>
      <c r="E17" s="225">
        <v>45.93</v>
      </c>
      <c r="F17" s="225">
        <v>31.9</v>
      </c>
      <c r="G17" s="225">
        <v>19.7</v>
      </c>
      <c r="H17" s="226">
        <v>82.49</v>
      </c>
      <c r="I17" s="226">
        <v>81.78</v>
      </c>
      <c r="J17" s="225">
        <v>67.900000000000006</v>
      </c>
      <c r="K17" s="225">
        <v>53.11</v>
      </c>
      <c r="L17" s="225">
        <v>38.46</v>
      </c>
      <c r="M17" s="224">
        <v>24.68</v>
      </c>
    </row>
    <row r="18" spans="1:13" s="223" customFormat="1" ht="35.25" customHeight="1">
      <c r="A18" s="227" t="s">
        <v>24</v>
      </c>
      <c r="B18" s="226">
        <v>73.760000000000005</v>
      </c>
      <c r="C18" s="226">
        <v>73.150000000000006</v>
      </c>
      <c r="D18" s="225">
        <v>59.33</v>
      </c>
      <c r="E18" s="225">
        <v>45.05</v>
      </c>
      <c r="F18" s="225">
        <v>31.3</v>
      </c>
      <c r="G18" s="225">
        <v>19.329999999999998</v>
      </c>
      <c r="H18" s="226">
        <v>82.59</v>
      </c>
      <c r="I18" s="226">
        <v>81.91</v>
      </c>
      <c r="J18" s="225">
        <v>68.03</v>
      </c>
      <c r="K18" s="225">
        <v>53.22</v>
      </c>
      <c r="L18" s="225">
        <v>38.65</v>
      </c>
      <c r="M18" s="224">
        <v>24.93</v>
      </c>
    </row>
    <row r="19" spans="1:13" s="223" customFormat="1" ht="35.25" customHeight="1">
      <c r="A19" s="227" t="s">
        <v>25</v>
      </c>
      <c r="B19" s="226">
        <v>74.239999999999995</v>
      </c>
      <c r="C19" s="226">
        <v>73.55</v>
      </c>
      <c r="D19" s="225">
        <v>59.68</v>
      </c>
      <c r="E19" s="225">
        <v>45.36</v>
      </c>
      <c r="F19" s="225">
        <v>31.38</v>
      </c>
      <c r="G19" s="225">
        <v>19.239999999999998</v>
      </c>
      <c r="H19" s="226">
        <v>81.38</v>
      </c>
      <c r="I19" s="226">
        <v>80.64</v>
      </c>
      <c r="J19" s="225">
        <v>66.8</v>
      </c>
      <c r="K19" s="225">
        <v>52.03</v>
      </c>
      <c r="L19" s="225">
        <v>37.450000000000003</v>
      </c>
      <c r="M19" s="224">
        <v>23.98</v>
      </c>
    </row>
    <row r="20" spans="1:13" s="223" customFormat="1" ht="35.25" customHeight="1">
      <c r="A20" s="227" t="s">
        <v>26</v>
      </c>
      <c r="B20" s="226">
        <v>72.98</v>
      </c>
      <c r="C20" s="226">
        <v>72.319999999999993</v>
      </c>
      <c r="D20" s="225">
        <v>58.44</v>
      </c>
      <c r="E20" s="225">
        <v>44.04</v>
      </c>
      <c r="F20" s="225">
        <v>30.33</v>
      </c>
      <c r="G20" s="225">
        <v>18.63</v>
      </c>
      <c r="H20" s="226">
        <v>80.31</v>
      </c>
      <c r="I20" s="226">
        <v>79.7</v>
      </c>
      <c r="J20" s="225">
        <v>65.83</v>
      </c>
      <c r="K20" s="225">
        <v>51.05</v>
      </c>
      <c r="L20" s="225">
        <v>36.6</v>
      </c>
      <c r="M20" s="224">
        <v>23.31</v>
      </c>
    </row>
    <row r="21" spans="1:13" s="223" customFormat="1" ht="35.25" customHeight="1">
      <c r="A21" s="227" t="s">
        <v>27</v>
      </c>
      <c r="B21" s="226">
        <v>72.95</v>
      </c>
      <c r="C21" s="226">
        <v>72.19</v>
      </c>
      <c r="D21" s="225">
        <v>58.33</v>
      </c>
      <c r="E21" s="225">
        <v>43.94</v>
      </c>
      <c r="F21" s="225">
        <v>30.22</v>
      </c>
      <c r="G21" s="225">
        <v>18.61</v>
      </c>
      <c r="H21" s="226">
        <v>82.18</v>
      </c>
      <c r="I21" s="226">
        <v>81.540000000000006</v>
      </c>
      <c r="J21" s="225">
        <v>67.680000000000007</v>
      </c>
      <c r="K21" s="225">
        <v>52.95</v>
      </c>
      <c r="L21" s="225">
        <v>38.24</v>
      </c>
      <c r="M21" s="224">
        <v>24.48</v>
      </c>
    </row>
    <row r="22" spans="1:13" s="223" customFormat="1" ht="35.25" customHeight="1">
      <c r="A22" s="228" t="s">
        <v>28</v>
      </c>
      <c r="B22" s="226">
        <v>72.67</v>
      </c>
      <c r="C22" s="226">
        <v>71.900000000000006</v>
      </c>
      <c r="D22" s="225">
        <v>58.03</v>
      </c>
      <c r="E22" s="225">
        <v>43.81</v>
      </c>
      <c r="F22" s="225">
        <v>30.1</v>
      </c>
      <c r="G22" s="225">
        <v>18.34</v>
      </c>
      <c r="H22" s="226">
        <v>81.08</v>
      </c>
      <c r="I22" s="226">
        <v>80.48</v>
      </c>
      <c r="J22" s="225">
        <v>66.56</v>
      </c>
      <c r="K22" s="225">
        <v>51.76</v>
      </c>
      <c r="L22" s="225">
        <v>37.29</v>
      </c>
      <c r="M22" s="224">
        <v>23.88</v>
      </c>
    </row>
    <row r="23" spans="1:13" s="223" customFormat="1" ht="35.25" customHeight="1">
      <c r="A23" s="227" t="s">
        <v>29</v>
      </c>
      <c r="B23" s="226">
        <v>73.73</v>
      </c>
      <c r="C23" s="226">
        <v>73.13</v>
      </c>
      <c r="D23" s="225">
        <v>59.31</v>
      </c>
      <c r="E23" s="225">
        <v>44.89</v>
      </c>
      <c r="F23" s="225">
        <v>30.88</v>
      </c>
      <c r="G23" s="225">
        <v>18.86</v>
      </c>
      <c r="H23" s="226">
        <v>81.19</v>
      </c>
      <c r="I23" s="226">
        <v>80.489999999999995</v>
      </c>
      <c r="J23" s="225">
        <v>66.61</v>
      </c>
      <c r="K23" s="225">
        <v>51.79</v>
      </c>
      <c r="L23" s="225">
        <v>37.19</v>
      </c>
      <c r="M23" s="224">
        <v>23.73</v>
      </c>
    </row>
    <row r="24" spans="1:13" s="223" customFormat="1" ht="35.25" customHeight="1">
      <c r="A24" s="227" t="s">
        <v>30</v>
      </c>
      <c r="B24" s="226">
        <v>73.489999999999995</v>
      </c>
      <c r="C24" s="226">
        <v>72.77</v>
      </c>
      <c r="D24" s="225">
        <v>58.92</v>
      </c>
      <c r="E24" s="225">
        <v>44.66</v>
      </c>
      <c r="F24" s="225">
        <v>30.66</v>
      </c>
      <c r="G24" s="225">
        <v>18.670000000000002</v>
      </c>
      <c r="H24" s="226">
        <v>81.11</v>
      </c>
      <c r="I24" s="226">
        <v>80.39</v>
      </c>
      <c r="J24" s="225">
        <v>66.510000000000005</v>
      </c>
      <c r="K24" s="225">
        <v>51.68</v>
      </c>
      <c r="L24" s="225">
        <v>37.1</v>
      </c>
      <c r="M24" s="224">
        <v>23.77</v>
      </c>
    </row>
    <row r="25" spans="1:13" ht="24.75" customHeight="1"/>
  </sheetData>
  <mergeCells count="1">
    <mergeCell ref="A4:A6"/>
  </mergeCells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28"/>
  <sheetViews>
    <sheetView view="pageBreakPreview" zoomScale="110" zoomScaleNormal="100" zoomScaleSheetLayoutView="110" workbookViewId="0"/>
  </sheetViews>
  <sheetFormatPr defaultRowHeight="12.75"/>
  <cols>
    <col min="1" max="1" width="24.28515625" style="465" customWidth="1"/>
    <col min="2" max="5" width="10.28515625" style="465" customWidth="1"/>
    <col min="6" max="16384" width="9.140625" style="465"/>
  </cols>
  <sheetData>
    <row r="1" spans="1:5" ht="15.75">
      <c r="A1" s="241" t="s">
        <v>412</v>
      </c>
      <c r="B1" s="222"/>
      <c r="C1" s="222"/>
      <c r="D1" s="222"/>
      <c r="E1" s="222"/>
    </row>
    <row r="2" spans="1:5" ht="15.75">
      <c r="A2" s="244" t="s">
        <v>242</v>
      </c>
      <c r="B2" s="222"/>
      <c r="C2" s="222"/>
      <c r="D2" s="222"/>
      <c r="E2" s="222"/>
    </row>
    <row r="3" spans="1:5" ht="15.75">
      <c r="A3" s="240" t="s">
        <v>241</v>
      </c>
      <c r="B3" s="222"/>
      <c r="C3" s="222"/>
      <c r="D3" s="222"/>
      <c r="E3" s="222"/>
    </row>
    <row r="4" spans="1:5" ht="15.75">
      <c r="A4" s="240" t="s">
        <v>278</v>
      </c>
      <c r="B4" s="222"/>
      <c r="C4" s="222"/>
      <c r="D4" s="222"/>
      <c r="E4" s="222"/>
    </row>
    <row r="5" spans="1:5" ht="13.5" thickBot="1">
      <c r="A5" s="239" t="s">
        <v>168</v>
      </c>
      <c r="B5" s="238"/>
      <c r="C5" s="238"/>
      <c r="D5" s="238"/>
      <c r="E5" s="238"/>
    </row>
    <row r="6" spans="1:5" ht="33" customHeight="1">
      <c r="A6" s="581" t="s">
        <v>239</v>
      </c>
      <c r="B6" s="243">
        <v>2020</v>
      </c>
      <c r="C6" s="243">
        <v>2030</v>
      </c>
      <c r="D6" s="242">
        <v>2040</v>
      </c>
      <c r="E6" s="242">
        <v>2050</v>
      </c>
    </row>
    <row r="7" spans="1:5" ht="28.5" customHeight="1" thickBot="1">
      <c r="A7" s="583"/>
      <c r="B7" s="585"/>
      <c r="C7" s="585"/>
      <c r="D7" s="585"/>
      <c r="E7" s="585"/>
    </row>
    <row r="8" spans="1:5" ht="25.5" customHeight="1">
      <c r="A8" s="563" t="s">
        <v>230</v>
      </c>
      <c r="B8" s="563"/>
      <c r="C8" s="563"/>
      <c r="D8" s="563"/>
      <c r="E8" s="563"/>
    </row>
    <row r="9" spans="1:5" ht="27.75" customHeight="1">
      <c r="A9" s="230" t="s">
        <v>84</v>
      </c>
      <c r="B9" s="229">
        <v>38137.800000000003</v>
      </c>
      <c r="C9" s="229">
        <v>37185.1</v>
      </c>
      <c r="D9" s="229">
        <v>35668.199999999997</v>
      </c>
      <c r="E9" s="302">
        <v>33950.6</v>
      </c>
    </row>
    <row r="10" spans="1:5" ht="27.75" customHeight="1">
      <c r="A10" s="227" t="s">
        <v>15</v>
      </c>
      <c r="B10" s="225">
        <v>2866.6</v>
      </c>
      <c r="C10" s="225">
        <v>2773.4</v>
      </c>
      <c r="D10" s="225">
        <v>2637.9</v>
      </c>
      <c r="E10" s="303">
        <v>2495.4</v>
      </c>
    </row>
    <row r="11" spans="1:5" ht="27.75" customHeight="1">
      <c r="A11" s="228" t="s">
        <v>16</v>
      </c>
      <c r="B11" s="225">
        <v>2065.4</v>
      </c>
      <c r="C11" s="225">
        <v>2003.9</v>
      </c>
      <c r="D11" s="225">
        <v>1908.8</v>
      </c>
      <c r="E11" s="303">
        <v>1799</v>
      </c>
    </row>
    <row r="12" spans="1:5" ht="27.75" customHeight="1">
      <c r="A12" s="227" t="s">
        <v>17</v>
      </c>
      <c r="B12" s="225">
        <v>2096.46</v>
      </c>
      <c r="C12" s="225">
        <v>1995.8</v>
      </c>
      <c r="D12" s="225">
        <v>1862.5</v>
      </c>
      <c r="E12" s="303">
        <v>1710.59</v>
      </c>
    </row>
    <row r="13" spans="1:5" ht="27.75" customHeight="1">
      <c r="A13" s="227" t="s">
        <v>18</v>
      </c>
      <c r="B13" s="225">
        <v>1009.825</v>
      </c>
      <c r="C13" s="225">
        <v>979.7</v>
      </c>
      <c r="D13" s="225">
        <v>932.7</v>
      </c>
      <c r="E13" s="303">
        <v>878.64499999999998</v>
      </c>
    </row>
    <row r="14" spans="1:5" ht="27.75" customHeight="1">
      <c r="A14" s="227" t="s">
        <v>19</v>
      </c>
      <c r="B14" s="225">
        <v>2434.1</v>
      </c>
      <c r="C14" s="225">
        <v>2306.4</v>
      </c>
      <c r="D14" s="225">
        <v>2153</v>
      </c>
      <c r="E14" s="303">
        <v>1999.1</v>
      </c>
    </row>
    <row r="15" spans="1:5" ht="27.75" customHeight="1">
      <c r="A15" s="227" t="s">
        <v>20</v>
      </c>
      <c r="B15" s="225">
        <v>3395.99</v>
      </c>
      <c r="C15" s="225">
        <v>3403.1</v>
      </c>
      <c r="D15" s="225">
        <v>3354.6</v>
      </c>
      <c r="E15" s="303">
        <v>3279.4</v>
      </c>
    </row>
    <row r="16" spans="1:5" ht="27.75" customHeight="1">
      <c r="A16" s="227" t="s">
        <v>21</v>
      </c>
      <c r="B16" s="225">
        <v>5388.3</v>
      </c>
      <c r="C16" s="225">
        <v>5418.3</v>
      </c>
      <c r="D16" s="225">
        <v>5374.7</v>
      </c>
      <c r="E16" s="303">
        <v>5318.7</v>
      </c>
    </row>
    <row r="17" spans="1:5" ht="27.75" customHeight="1">
      <c r="A17" s="227" t="s">
        <v>22</v>
      </c>
      <c r="B17" s="225">
        <v>966.6</v>
      </c>
      <c r="C17" s="225">
        <v>902.02</v>
      </c>
      <c r="D17" s="225">
        <v>825.81500000000005</v>
      </c>
      <c r="E17" s="303">
        <v>744.57500000000005</v>
      </c>
    </row>
    <row r="18" spans="1:5" ht="27.75" customHeight="1">
      <c r="A18" s="227" t="s">
        <v>23</v>
      </c>
      <c r="B18" s="225">
        <v>2114.6</v>
      </c>
      <c r="C18" s="225">
        <v>2067.6999999999998</v>
      </c>
      <c r="D18" s="225">
        <v>1982.5</v>
      </c>
      <c r="E18" s="303">
        <v>1870.3</v>
      </c>
    </row>
    <row r="19" spans="1:5" ht="27.75" customHeight="1">
      <c r="A19" s="227" t="s">
        <v>24</v>
      </c>
      <c r="B19" s="225">
        <v>1168.2</v>
      </c>
      <c r="C19" s="225">
        <v>1121.8</v>
      </c>
      <c r="D19" s="225">
        <v>1058.8</v>
      </c>
      <c r="E19" s="303">
        <v>982.32</v>
      </c>
    </row>
    <row r="20" spans="1:5" ht="27.75" customHeight="1">
      <c r="A20" s="227" t="s">
        <v>25</v>
      </c>
      <c r="B20" s="225">
        <v>2324.1</v>
      </c>
      <c r="C20" s="225">
        <v>2334</v>
      </c>
      <c r="D20" s="225">
        <v>2306.6999999999998</v>
      </c>
      <c r="E20" s="303">
        <v>2265.6999999999998</v>
      </c>
    </row>
    <row r="21" spans="1:5" ht="27.75" customHeight="1">
      <c r="A21" s="227" t="s">
        <v>26</v>
      </c>
      <c r="B21" s="225">
        <v>4477.7</v>
      </c>
      <c r="C21" s="225">
        <v>4245.2</v>
      </c>
      <c r="D21" s="225">
        <v>3964.6</v>
      </c>
      <c r="E21" s="303">
        <v>3680.6</v>
      </c>
    </row>
    <row r="22" spans="1:5" ht="27.75" customHeight="1">
      <c r="A22" s="227" t="s">
        <v>27</v>
      </c>
      <c r="B22" s="225">
        <v>1226</v>
      </c>
      <c r="C22" s="225">
        <v>1157.4000000000001</v>
      </c>
      <c r="D22" s="225">
        <v>1071.56</v>
      </c>
      <c r="E22" s="303">
        <v>976.9</v>
      </c>
    </row>
    <row r="23" spans="1:5" ht="27.75" customHeight="1">
      <c r="A23" s="228" t="s">
        <v>28</v>
      </c>
      <c r="B23" s="225">
        <v>1421.1</v>
      </c>
      <c r="C23" s="225">
        <v>1370.6</v>
      </c>
      <c r="D23" s="225">
        <v>1296.355</v>
      </c>
      <c r="E23" s="303">
        <v>1207.9000000000001</v>
      </c>
    </row>
    <row r="24" spans="1:5" ht="27.75" customHeight="1">
      <c r="A24" s="227" t="s">
        <v>29</v>
      </c>
      <c r="B24" s="225">
        <v>3490.4</v>
      </c>
      <c r="C24" s="225">
        <v>3470.875</v>
      </c>
      <c r="D24" s="225">
        <v>3389</v>
      </c>
      <c r="E24" s="303">
        <v>3287.9</v>
      </c>
    </row>
    <row r="25" spans="1:5" ht="27.75" customHeight="1">
      <c r="A25" s="227" t="s">
        <v>30</v>
      </c>
      <c r="B25" s="225">
        <v>1692.5</v>
      </c>
      <c r="C25" s="225">
        <v>1634.8</v>
      </c>
      <c r="D25" s="225">
        <v>1548.9</v>
      </c>
      <c r="E25" s="303">
        <v>1453.3150000000001</v>
      </c>
    </row>
    <row r="27" spans="1:5">
      <c r="A27" s="586"/>
      <c r="B27" s="587"/>
      <c r="C27" s="587"/>
      <c r="D27" s="587"/>
      <c r="E27" s="587"/>
    </row>
    <row r="28" spans="1:5">
      <c r="A28" s="584"/>
      <c r="B28" s="584"/>
      <c r="C28" s="584"/>
      <c r="D28" s="584"/>
      <c r="E28" s="584"/>
    </row>
  </sheetData>
  <mergeCells count="5">
    <mergeCell ref="A28:E28"/>
    <mergeCell ref="A6:A7"/>
    <mergeCell ref="B7:E7"/>
    <mergeCell ref="A8:E8"/>
    <mergeCell ref="A27:E27"/>
  </mergeCells>
  <pageMargins left="0.75" right="0.75" top="1" bottom="1" header="0.5" footer="0.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dimension ref="A1:J28"/>
  <sheetViews>
    <sheetView view="pageBreakPreview" zoomScale="130" zoomScaleNormal="100" zoomScaleSheetLayoutView="130" workbookViewId="0">
      <selection activeCell="H10" sqref="H10"/>
    </sheetView>
  </sheetViews>
  <sheetFormatPr defaultRowHeight="12.75"/>
  <cols>
    <col min="1" max="1" width="19" style="465" customWidth="1"/>
    <col min="2" max="5" width="10.7109375" style="465" customWidth="1"/>
    <col min="6" max="6" width="19" style="465" customWidth="1"/>
    <col min="7" max="10" width="11.42578125" style="465" customWidth="1"/>
    <col min="11" max="16384" width="9.140625" style="465"/>
  </cols>
  <sheetData>
    <row r="1" spans="1:10" ht="15.75">
      <c r="A1" s="241" t="s">
        <v>413</v>
      </c>
      <c r="B1" s="222"/>
      <c r="C1" s="222"/>
      <c r="D1" s="222"/>
      <c r="E1" s="222"/>
      <c r="F1" s="241" t="s">
        <v>414</v>
      </c>
      <c r="G1" s="222"/>
      <c r="H1" s="222"/>
      <c r="I1" s="222"/>
      <c r="J1" s="222"/>
    </row>
    <row r="2" spans="1:10" ht="15.75">
      <c r="A2" s="244" t="s">
        <v>242</v>
      </c>
      <c r="B2" s="222"/>
      <c r="C2" s="222"/>
      <c r="D2" s="222"/>
      <c r="E2" s="222"/>
      <c r="F2" s="244" t="s">
        <v>242</v>
      </c>
      <c r="G2" s="222"/>
      <c r="H2" s="222"/>
      <c r="I2" s="222"/>
      <c r="J2" s="222"/>
    </row>
    <row r="3" spans="1:10" ht="15.75">
      <c r="A3" s="240" t="s">
        <v>241</v>
      </c>
      <c r="B3" s="222"/>
      <c r="C3" s="222"/>
      <c r="D3" s="222"/>
      <c r="E3" s="222"/>
      <c r="F3" s="240" t="s">
        <v>245</v>
      </c>
      <c r="G3" s="222"/>
      <c r="H3" s="222"/>
      <c r="I3" s="222"/>
      <c r="J3" s="222"/>
    </row>
    <row r="4" spans="1:10" ht="15.75">
      <c r="A4" s="240" t="s">
        <v>240</v>
      </c>
      <c r="B4" s="222"/>
      <c r="C4" s="222"/>
      <c r="D4" s="222"/>
      <c r="E4" s="222"/>
      <c r="F4" s="240" t="s">
        <v>240</v>
      </c>
      <c r="G4" s="222"/>
      <c r="H4" s="222"/>
      <c r="I4" s="222"/>
      <c r="J4" s="222"/>
    </row>
    <row r="5" spans="1:10" ht="13.5" thickBot="1">
      <c r="A5" s="239" t="s">
        <v>168</v>
      </c>
      <c r="B5" s="238"/>
      <c r="C5" s="238"/>
      <c r="D5" s="238"/>
      <c r="E5" s="238"/>
      <c r="F5" s="239" t="s">
        <v>168</v>
      </c>
      <c r="G5" s="238"/>
      <c r="H5" s="238"/>
      <c r="I5" s="238"/>
      <c r="J5" s="238"/>
    </row>
    <row r="6" spans="1:10" ht="26.25" customHeight="1">
      <c r="A6" s="581" t="s">
        <v>239</v>
      </c>
      <c r="B6" s="243">
        <v>2020</v>
      </c>
      <c r="C6" s="243">
        <v>2030</v>
      </c>
      <c r="D6" s="242">
        <v>2040</v>
      </c>
      <c r="E6" s="242">
        <v>2050</v>
      </c>
      <c r="F6" s="581" t="s">
        <v>239</v>
      </c>
      <c r="G6" s="243">
        <v>2020</v>
      </c>
      <c r="H6" s="243">
        <v>2030</v>
      </c>
      <c r="I6" s="242">
        <v>2040</v>
      </c>
      <c r="J6" s="242">
        <v>2050</v>
      </c>
    </row>
    <row r="7" spans="1:10" ht="26.25" customHeight="1" thickBot="1">
      <c r="A7" s="583"/>
      <c r="B7" s="585"/>
      <c r="C7" s="585"/>
      <c r="D7" s="585"/>
      <c r="E7" s="585"/>
      <c r="F7" s="583"/>
      <c r="G7" s="585"/>
      <c r="H7" s="585"/>
      <c r="I7" s="585"/>
      <c r="J7" s="585"/>
    </row>
    <row r="8" spans="1:10" ht="22.5" customHeight="1">
      <c r="A8" s="563" t="s">
        <v>244</v>
      </c>
      <c r="B8" s="563"/>
      <c r="C8" s="563"/>
      <c r="D8" s="563"/>
      <c r="E8" s="563"/>
      <c r="F8" s="563" t="s">
        <v>243</v>
      </c>
      <c r="G8" s="563"/>
      <c r="H8" s="563"/>
      <c r="I8" s="563"/>
      <c r="J8" s="563"/>
    </row>
    <row r="9" spans="1:10" ht="32.450000000000003" customHeight="1">
      <c r="A9" s="230" t="s">
        <v>84</v>
      </c>
      <c r="B9" s="229">
        <v>22716.5</v>
      </c>
      <c r="C9" s="229">
        <v>21618.2</v>
      </c>
      <c r="D9" s="229">
        <v>20234.400000000001</v>
      </c>
      <c r="E9" s="302">
        <v>18825.599999999999</v>
      </c>
      <c r="F9" s="230" t="s">
        <v>84</v>
      </c>
      <c r="G9" s="229">
        <v>15421.3</v>
      </c>
      <c r="H9" s="229">
        <v>15566.8</v>
      </c>
      <c r="I9" s="229">
        <v>15433.9</v>
      </c>
      <c r="J9" s="302">
        <v>15125</v>
      </c>
    </row>
    <row r="10" spans="1:10" ht="32.450000000000003" customHeight="1">
      <c r="A10" s="227" t="s">
        <v>15</v>
      </c>
      <c r="B10" s="225">
        <v>1956.1</v>
      </c>
      <c r="C10" s="225">
        <v>1843.5</v>
      </c>
      <c r="D10" s="225">
        <v>1708.3</v>
      </c>
      <c r="E10" s="303">
        <v>1576.1</v>
      </c>
      <c r="F10" s="227" t="s">
        <v>15</v>
      </c>
      <c r="G10" s="225">
        <v>910.48</v>
      </c>
      <c r="H10" s="225">
        <v>929.94</v>
      </c>
      <c r="I10" s="225">
        <v>929.6</v>
      </c>
      <c r="J10" s="303">
        <v>919.3</v>
      </c>
    </row>
    <row r="11" spans="1:10" ht="32.450000000000003" customHeight="1">
      <c r="A11" s="228" t="s">
        <v>16</v>
      </c>
      <c r="B11" s="225">
        <v>1212.5</v>
      </c>
      <c r="C11" s="225">
        <v>1136.4000000000001</v>
      </c>
      <c r="D11" s="225">
        <v>1044.7</v>
      </c>
      <c r="E11" s="303">
        <v>949.2</v>
      </c>
      <c r="F11" s="228" t="s">
        <v>16</v>
      </c>
      <c r="G11" s="225">
        <v>852.9</v>
      </c>
      <c r="H11" s="225">
        <v>867.51499999999999</v>
      </c>
      <c r="I11" s="225">
        <v>864.1</v>
      </c>
      <c r="J11" s="303">
        <v>849.82500000000005</v>
      </c>
    </row>
    <row r="12" spans="1:10" ht="32.450000000000003" customHeight="1">
      <c r="A12" s="227" t="s">
        <v>17</v>
      </c>
      <c r="B12" s="225">
        <v>962.2</v>
      </c>
      <c r="C12" s="225">
        <v>896.3</v>
      </c>
      <c r="D12" s="225">
        <v>813.1</v>
      </c>
      <c r="E12" s="303">
        <v>723.2</v>
      </c>
      <c r="F12" s="227" t="s">
        <v>17</v>
      </c>
      <c r="G12" s="225">
        <v>1134.3</v>
      </c>
      <c r="H12" s="225">
        <v>1099.4000000000001</v>
      </c>
      <c r="I12" s="225">
        <v>1049.3</v>
      </c>
      <c r="J12" s="303">
        <v>987.4</v>
      </c>
    </row>
    <row r="13" spans="1:10" ht="32.450000000000003" customHeight="1">
      <c r="A13" s="227" t="s">
        <v>18</v>
      </c>
      <c r="B13" s="225">
        <v>629.6</v>
      </c>
      <c r="C13" s="225">
        <v>597.9</v>
      </c>
      <c r="D13" s="225">
        <v>557.6</v>
      </c>
      <c r="E13" s="303">
        <v>514.79999999999995</v>
      </c>
      <c r="F13" s="227" t="s">
        <v>18</v>
      </c>
      <c r="G13" s="225">
        <v>380.2</v>
      </c>
      <c r="H13" s="225">
        <v>381.8</v>
      </c>
      <c r="I13" s="225">
        <v>375.1</v>
      </c>
      <c r="J13" s="303">
        <v>363.9</v>
      </c>
    </row>
    <row r="14" spans="1:10" ht="32.450000000000003" customHeight="1">
      <c r="A14" s="227" t="s">
        <v>19</v>
      </c>
      <c r="B14" s="225">
        <v>1513.6</v>
      </c>
      <c r="C14" s="225">
        <v>1389.8</v>
      </c>
      <c r="D14" s="225">
        <v>1254.32</v>
      </c>
      <c r="E14" s="303">
        <v>1124.5999999999999</v>
      </c>
      <c r="F14" s="227" t="s">
        <v>19</v>
      </c>
      <c r="G14" s="225">
        <v>920.5</v>
      </c>
      <c r="H14" s="225">
        <v>916.6</v>
      </c>
      <c r="I14" s="225">
        <v>898.69</v>
      </c>
      <c r="J14" s="303">
        <v>874.5</v>
      </c>
    </row>
    <row r="15" spans="1:10" ht="32.450000000000003" customHeight="1">
      <c r="A15" s="227" t="s">
        <v>20</v>
      </c>
      <c r="B15" s="225">
        <v>1620.1</v>
      </c>
      <c r="C15" s="225">
        <v>1570.8</v>
      </c>
      <c r="D15" s="225">
        <v>1497.3</v>
      </c>
      <c r="E15" s="303">
        <v>1420.8</v>
      </c>
      <c r="F15" s="227" t="s">
        <v>20</v>
      </c>
      <c r="G15" s="225">
        <v>1775.8</v>
      </c>
      <c r="H15" s="225">
        <v>1832.27</v>
      </c>
      <c r="I15" s="225">
        <v>1857.3</v>
      </c>
      <c r="J15" s="303">
        <v>1858.6</v>
      </c>
    </row>
    <row r="16" spans="1:10" ht="32.450000000000003" customHeight="1">
      <c r="A16" s="227" t="s">
        <v>21</v>
      </c>
      <c r="B16" s="225">
        <v>3456.2</v>
      </c>
      <c r="C16" s="225">
        <v>3451.4</v>
      </c>
      <c r="D16" s="225">
        <v>3405.6</v>
      </c>
      <c r="E16" s="303">
        <v>3369</v>
      </c>
      <c r="F16" s="227" t="s">
        <v>21</v>
      </c>
      <c r="G16" s="225">
        <v>1932.2</v>
      </c>
      <c r="H16" s="225">
        <v>1966.9</v>
      </c>
      <c r="I16" s="225">
        <v>1969.0350000000001</v>
      </c>
      <c r="J16" s="303">
        <v>1949.7</v>
      </c>
    </row>
    <row r="17" spans="1:10" ht="32.450000000000003" customHeight="1">
      <c r="A17" s="227" t="s">
        <v>22</v>
      </c>
      <c r="B17" s="225">
        <v>498.1</v>
      </c>
      <c r="C17" s="225">
        <v>456.2</v>
      </c>
      <c r="D17" s="225">
        <v>408.5</v>
      </c>
      <c r="E17" s="303">
        <v>359.9</v>
      </c>
      <c r="F17" s="227" t="s">
        <v>22</v>
      </c>
      <c r="G17" s="225">
        <v>468.5</v>
      </c>
      <c r="H17" s="225">
        <v>445.9</v>
      </c>
      <c r="I17" s="225">
        <v>417.3</v>
      </c>
      <c r="J17" s="303">
        <v>384.6</v>
      </c>
    </row>
    <row r="18" spans="1:10" ht="32.450000000000003" customHeight="1">
      <c r="A18" s="227" t="s">
        <v>23</v>
      </c>
      <c r="B18" s="225">
        <v>862.01</v>
      </c>
      <c r="C18" s="225">
        <v>818.9</v>
      </c>
      <c r="D18" s="225">
        <v>759.20500000000004</v>
      </c>
      <c r="E18" s="303">
        <v>691.3</v>
      </c>
      <c r="F18" s="227" t="s">
        <v>23</v>
      </c>
      <c r="G18" s="225">
        <v>1252.585</v>
      </c>
      <c r="H18" s="225">
        <v>1248.8</v>
      </c>
      <c r="I18" s="225">
        <v>1223.2</v>
      </c>
      <c r="J18" s="303">
        <v>1179.0999999999999</v>
      </c>
    </row>
    <row r="19" spans="1:10" ht="32.450000000000003" customHeight="1">
      <c r="A19" s="227" t="s">
        <v>24</v>
      </c>
      <c r="B19" s="225">
        <v>709.45500000000004</v>
      </c>
      <c r="C19" s="225">
        <v>681.9</v>
      </c>
      <c r="D19" s="225">
        <v>641.6</v>
      </c>
      <c r="E19" s="303">
        <v>593.20000000000005</v>
      </c>
      <c r="F19" s="227" t="s">
        <v>24</v>
      </c>
      <c r="G19" s="225">
        <v>458.8</v>
      </c>
      <c r="H19" s="225">
        <v>440</v>
      </c>
      <c r="I19" s="225">
        <v>417.2</v>
      </c>
      <c r="J19" s="303">
        <v>389.1</v>
      </c>
    </row>
    <row r="20" spans="1:10" ht="32.450000000000003" customHeight="1">
      <c r="A20" s="227" t="s">
        <v>25</v>
      </c>
      <c r="B20" s="225">
        <v>1476.8</v>
      </c>
      <c r="C20" s="225">
        <v>1431.2</v>
      </c>
      <c r="D20" s="225">
        <v>1367.3</v>
      </c>
      <c r="E20" s="303">
        <v>1301.4000000000001</v>
      </c>
      <c r="F20" s="227" t="s">
        <v>25</v>
      </c>
      <c r="G20" s="225">
        <v>847.3</v>
      </c>
      <c r="H20" s="225">
        <v>902.9</v>
      </c>
      <c r="I20" s="225">
        <v>939.5</v>
      </c>
      <c r="J20" s="303">
        <v>964.3</v>
      </c>
    </row>
    <row r="21" spans="1:10" ht="32.450000000000003" customHeight="1">
      <c r="A21" s="227" t="s">
        <v>26</v>
      </c>
      <c r="B21" s="225">
        <v>3425</v>
      </c>
      <c r="C21" s="225">
        <v>3189.49</v>
      </c>
      <c r="D21" s="225">
        <v>2926.6</v>
      </c>
      <c r="E21" s="303">
        <v>2670.1</v>
      </c>
      <c r="F21" s="227" t="s">
        <v>26</v>
      </c>
      <c r="G21" s="225">
        <v>1052.7</v>
      </c>
      <c r="H21" s="225">
        <v>1055.7</v>
      </c>
      <c r="I21" s="225">
        <v>1037.97</v>
      </c>
      <c r="J21" s="303">
        <v>1010.5</v>
      </c>
    </row>
    <row r="22" spans="1:10" ht="32.450000000000003" customHeight="1">
      <c r="A22" s="227" t="s">
        <v>27</v>
      </c>
      <c r="B22" s="225">
        <v>535.9</v>
      </c>
      <c r="C22" s="225">
        <v>485</v>
      </c>
      <c r="D22" s="225">
        <v>427.4</v>
      </c>
      <c r="E22" s="303">
        <v>368.3</v>
      </c>
      <c r="F22" s="227" t="s">
        <v>27</v>
      </c>
      <c r="G22" s="225">
        <v>690.1</v>
      </c>
      <c r="H22" s="225">
        <v>672.4</v>
      </c>
      <c r="I22" s="225">
        <v>644.20000000000005</v>
      </c>
      <c r="J22" s="303">
        <v>608.70000000000005</v>
      </c>
    </row>
    <row r="23" spans="1:10" ht="32.450000000000003" customHeight="1">
      <c r="A23" s="228" t="s">
        <v>28</v>
      </c>
      <c r="B23" s="225">
        <v>834.6</v>
      </c>
      <c r="C23" s="225">
        <v>793.8</v>
      </c>
      <c r="D23" s="225">
        <v>739.9</v>
      </c>
      <c r="E23" s="303">
        <v>680.1</v>
      </c>
      <c r="F23" s="228" t="s">
        <v>28</v>
      </c>
      <c r="G23" s="225">
        <v>586.5</v>
      </c>
      <c r="H23" s="225">
        <v>576.79999999999995</v>
      </c>
      <c r="I23" s="225">
        <v>556.4</v>
      </c>
      <c r="J23" s="303">
        <v>527.9</v>
      </c>
    </row>
    <row r="24" spans="1:10" ht="32.450000000000003" customHeight="1">
      <c r="A24" s="227" t="s">
        <v>29</v>
      </c>
      <c r="B24" s="225">
        <v>1873.2</v>
      </c>
      <c r="C24" s="225">
        <v>1781.8</v>
      </c>
      <c r="D24" s="225">
        <v>1662.6</v>
      </c>
      <c r="E24" s="303">
        <v>1539.5550000000001</v>
      </c>
      <c r="F24" s="227" t="s">
        <v>29</v>
      </c>
      <c r="G24" s="225">
        <v>1617.2</v>
      </c>
      <c r="H24" s="225">
        <v>1689.1</v>
      </c>
      <c r="I24" s="225">
        <v>1726.5</v>
      </c>
      <c r="J24" s="303">
        <v>1748.4</v>
      </c>
    </row>
    <row r="25" spans="1:10" ht="32.450000000000003" customHeight="1">
      <c r="A25" s="227" t="s">
        <v>30</v>
      </c>
      <c r="B25" s="225">
        <v>1151.0999999999999</v>
      </c>
      <c r="C25" s="225">
        <v>1094</v>
      </c>
      <c r="D25" s="225">
        <v>1020.4</v>
      </c>
      <c r="E25" s="303">
        <v>943.9</v>
      </c>
      <c r="F25" s="227" t="s">
        <v>30</v>
      </c>
      <c r="G25" s="225">
        <v>541.29999999999995</v>
      </c>
      <c r="H25" s="225">
        <v>540.9</v>
      </c>
      <c r="I25" s="225">
        <v>528.5</v>
      </c>
      <c r="J25" s="303">
        <v>509.4</v>
      </c>
    </row>
    <row r="27" spans="1:10" ht="13.15" customHeight="1">
      <c r="A27" s="586"/>
      <c r="B27" s="587"/>
      <c r="C27" s="587"/>
      <c r="D27" s="587"/>
      <c r="E27" s="587"/>
      <c r="F27" s="586"/>
      <c r="G27" s="587"/>
      <c r="H27" s="587"/>
      <c r="I27" s="587"/>
      <c r="J27" s="587"/>
    </row>
    <row r="28" spans="1:10">
      <c r="A28" s="584"/>
      <c r="B28" s="584"/>
      <c r="C28" s="584"/>
      <c r="D28" s="584"/>
      <c r="E28" s="584"/>
      <c r="F28" s="584"/>
      <c r="G28" s="584"/>
      <c r="H28" s="584"/>
      <c r="I28" s="584"/>
      <c r="J28" s="584"/>
    </row>
  </sheetData>
  <mergeCells count="10">
    <mergeCell ref="A28:E28"/>
    <mergeCell ref="F28:J28"/>
    <mergeCell ref="A8:E8"/>
    <mergeCell ref="F8:J8"/>
    <mergeCell ref="A6:A7"/>
    <mergeCell ref="F6:F7"/>
    <mergeCell ref="B7:E7"/>
    <mergeCell ref="G7:J7"/>
    <mergeCell ref="A27:E27"/>
    <mergeCell ref="F27:J27"/>
  </mergeCells>
  <pageMargins left="0.75" right="0.75" top="1" bottom="1" header="0.5" footer="0.5"/>
  <pageSetup paperSize="9" scale="96" orientation="portrait" r:id="rId1"/>
  <headerFooter alignWithMargins="0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dimension ref="A1:E33"/>
  <sheetViews>
    <sheetView view="pageBreakPreview" zoomScale="115" zoomScaleNormal="100" zoomScaleSheetLayoutView="115" workbookViewId="0">
      <selection activeCell="Q36" sqref="Q36"/>
    </sheetView>
  </sheetViews>
  <sheetFormatPr defaultColWidth="9.140625" defaultRowHeight="14.25"/>
  <cols>
    <col min="1" max="1" width="22.7109375" style="464" customWidth="1"/>
    <col min="2" max="5" width="12.7109375" style="464" customWidth="1"/>
    <col min="6" max="16384" width="9.140625" style="464"/>
  </cols>
  <sheetData>
    <row r="1" spans="1:5" ht="21" customHeight="1">
      <c r="A1" s="254" t="s">
        <v>415</v>
      </c>
      <c r="B1" s="222"/>
      <c r="C1" s="222"/>
      <c r="D1" s="222"/>
      <c r="E1" s="222"/>
    </row>
    <row r="2" spans="1:5" ht="15">
      <c r="A2" s="252" t="s">
        <v>46</v>
      </c>
      <c r="B2" s="222"/>
      <c r="C2" s="222"/>
      <c r="D2" s="222"/>
      <c r="E2" s="222"/>
    </row>
    <row r="3" spans="1:5" ht="18">
      <c r="A3" s="253" t="s">
        <v>280</v>
      </c>
      <c r="B3" s="222"/>
      <c r="C3" s="222"/>
      <c r="D3" s="222"/>
      <c r="E3" s="222"/>
    </row>
    <row r="4" spans="1:5" ht="15">
      <c r="A4" s="252" t="s">
        <v>279</v>
      </c>
      <c r="B4" s="252"/>
      <c r="C4" s="252"/>
      <c r="D4" s="252"/>
      <c r="E4" s="252"/>
    </row>
    <row r="5" spans="1:5">
      <c r="B5" s="222"/>
      <c r="C5" s="222"/>
      <c r="D5" s="222"/>
      <c r="E5" s="222"/>
    </row>
    <row r="6" spans="1:5" ht="6" customHeight="1">
      <c r="A6" s="251" t="s">
        <v>168</v>
      </c>
      <c r="B6" s="250"/>
      <c r="C6" s="250"/>
      <c r="D6" s="250"/>
      <c r="E6" s="250"/>
    </row>
    <row r="7" spans="1:5" ht="26.25" customHeight="1">
      <c r="A7" s="589" t="s">
        <v>239</v>
      </c>
      <c r="B7" s="249">
        <v>2020</v>
      </c>
      <c r="C7" s="249">
        <v>2030</v>
      </c>
      <c r="D7" s="248">
        <v>2040</v>
      </c>
      <c r="E7" s="248">
        <v>2050</v>
      </c>
    </row>
    <row r="8" spans="1:5" ht="26.25" customHeight="1">
      <c r="A8" s="590"/>
      <c r="B8" s="591"/>
      <c r="C8" s="591"/>
      <c r="D8" s="591"/>
      <c r="E8" s="591"/>
    </row>
    <row r="9" spans="1:5" ht="34.5" customHeight="1">
      <c r="A9" s="592" t="s">
        <v>287</v>
      </c>
      <c r="B9" s="593"/>
      <c r="C9" s="593"/>
      <c r="D9" s="593"/>
      <c r="E9" s="593"/>
    </row>
    <row r="10" spans="1:5" ht="32.25" customHeight="1">
      <c r="A10" s="247" t="s">
        <v>84</v>
      </c>
      <c r="B10" s="298">
        <v>6732.9</v>
      </c>
      <c r="C10" s="298">
        <v>5931.4</v>
      </c>
      <c r="D10" s="298">
        <v>5262.1</v>
      </c>
      <c r="E10" s="299">
        <v>4963.3999999999996</v>
      </c>
    </row>
    <row r="11" spans="1:5" ht="32.25" customHeight="1">
      <c r="A11" s="245" t="s">
        <v>15</v>
      </c>
      <c r="B11" s="300">
        <v>475.67</v>
      </c>
      <c r="C11" s="300">
        <v>416.1</v>
      </c>
      <c r="D11" s="300">
        <v>369.1</v>
      </c>
      <c r="E11" s="301">
        <v>350.7</v>
      </c>
    </row>
    <row r="12" spans="1:5" ht="32.25" customHeight="1">
      <c r="A12" s="246" t="s">
        <v>16</v>
      </c>
      <c r="B12" s="300">
        <v>365.2</v>
      </c>
      <c r="C12" s="300">
        <v>318.39999999999998</v>
      </c>
      <c r="D12" s="300">
        <v>282.2</v>
      </c>
      <c r="E12" s="301">
        <v>260.89999999999998</v>
      </c>
    </row>
    <row r="13" spans="1:5" ht="32.25" customHeight="1">
      <c r="A13" s="245" t="s">
        <v>17</v>
      </c>
      <c r="B13" s="300">
        <v>360.755</v>
      </c>
      <c r="C13" s="300">
        <v>305.8</v>
      </c>
      <c r="D13" s="300">
        <v>259.10000000000002</v>
      </c>
      <c r="E13" s="301">
        <v>227</v>
      </c>
    </row>
    <row r="14" spans="1:5" ht="32.25" customHeight="1">
      <c r="A14" s="245" t="s">
        <v>18</v>
      </c>
      <c r="B14" s="300">
        <v>179.53</v>
      </c>
      <c r="C14" s="300">
        <v>154.30000000000001</v>
      </c>
      <c r="D14" s="300">
        <v>136.30000000000001</v>
      </c>
      <c r="E14" s="301">
        <v>127</v>
      </c>
    </row>
    <row r="15" spans="1:5" ht="32.25" customHeight="1">
      <c r="A15" s="245" t="s">
        <v>19</v>
      </c>
      <c r="B15" s="300">
        <v>405.2</v>
      </c>
      <c r="C15" s="300">
        <v>347.9</v>
      </c>
      <c r="D15" s="300">
        <v>302.3</v>
      </c>
      <c r="E15" s="301">
        <v>278.89999999999998</v>
      </c>
    </row>
    <row r="16" spans="1:5" ht="32.25" customHeight="1">
      <c r="A16" s="245" t="s">
        <v>20</v>
      </c>
      <c r="B16" s="300">
        <v>627.6</v>
      </c>
      <c r="C16" s="300">
        <v>574.6</v>
      </c>
      <c r="D16" s="300">
        <v>518.70000000000005</v>
      </c>
      <c r="E16" s="301">
        <v>495.52499999999998</v>
      </c>
    </row>
    <row r="17" spans="1:5" ht="32.25" customHeight="1">
      <c r="A17" s="245" t="s">
        <v>21</v>
      </c>
      <c r="B17" s="300">
        <v>1005.9</v>
      </c>
      <c r="C17" s="300">
        <v>916</v>
      </c>
      <c r="D17" s="300">
        <v>836.8</v>
      </c>
      <c r="E17" s="301">
        <v>834.7</v>
      </c>
    </row>
    <row r="18" spans="1:5" ht="32.25" customHeight="1">
      <c r="A18" s="245" t="s">
        <v>22</v>
      </c>
      <c r="B18" s="300">
        <v>147.9</v>
      </c>
      <c r="C18" s="300">
        <v>121.9</v>
      </c>
      <c r="D18" s="300">
        <v>102</v>
      </c>
      <c r="E18" s="301">
        <v>90.7</v>
      </c>
    </row>
    <row r="19" spans="1:5" ht="32.25" customHeight="1">
      <c r="A19" s="245" t="s">
        <v>23</v>
      </c>
      <c r="B19" s="300">
        <v>373.6</v>
      </c>
      <c r="C19" s="300">
        <v>324.60000000000002</v>
      </c>
      <c r="D19" s="300">
        <v>281.89999999999998</v>
      </c>
      <c r="E19" s="301">
        <v>254.4</v>
      </c>
    </row>
    <row r="20" spans="1:5" ht="32.25" customHeight="1">
      <c r="A20" s="245" t="s">
        <v>24</v>
      </c>
      <c r="B20" s="300">
        <v>196.31</v>
      </c>
      <c r="C20" s="300">
        <v>169.5</v>
      </c>
      <c r="D20" s="300">
        <v>145.1</v>
      </c>
      <c r="E20" s="301">
        <v>129.495</v>
      </c>
    </row>
    <row r="21" spans="1:5" ht="32.25" customHeight="1">
      <c r="A21" s="245" t="s">
        <v>25</v>
      </c>
      <c r="B21" s="300">
        <v>446.1</v>
      </c>
      <c r="C21" s="300">
        <v>409.6</v>
      </c>
      <c r="D21" s="300">
        <v>379.8</v>
      </c>
      <c r="E21" s="301">
        <v>370.63499999999999</v>
      </c>
    </row>
    <row r="22" spans="1:5" ht="32.25" customHeight="1">
      <c r="A22" s="245" t="s">
        <v>26</v>
      </c>
      <c r="B22" s="300">
        <v>749.8</v>
      </c>
      <c r="C22" s="300">
        <v>646.23</v>
      </c>
      <c r="D22" s="300">
        <v>560.79999999999995</v>
      </c>
      <c r="E22" s="301">
        <v>525.4</v>
      </c>
    </row>
    <row r="23" spans="1:5" ht="32.25" customHeight="1">
      <c r="A23" s="245" t="s">
        <v>27</v>
      </c>
      <c r="B23" s="300">
        <v>198.08</v>
      </c>
      <c r="C23" s="300">
        <v>166.6</v>
      </c>
      <c r="D23" s="300">
        <v>141.19999999999999</v>
      </c>
      <c r="E23" s="301">
        <v>123.7</v>
      </c>
    </row>
    <row r="24" spans="1:5" ht="32.25" customHeight="1">
      <c r="A24" s="246" t="s">
        <v>28</v>
      </c>
      <c r="B24" s="300">
        <v>255</v>
      </c>
      <c r="C24" s="300">
        <v>220.2</v>
      </c>
      <c r="D24" s="300">
        <v>193.2</v>
      </c>
      <c r="E24" s="301">
        <v>175.7</v>
      </c>
    </row>
    <row r="25" spans="1:5" ht="32.25" customHeight="1">
      <c r="A25" s="245" t="s">
        <v>29</v>
      </c>
      <c r="B25" s="300">
        <v>660.6</v>
      </c>
      <c r="C25" s="300">
        <v>593.20000000000005</v>
      </c>
      <c r="D25" s="300">
        <v>534.70000000000005</v>
      </c>
      <c r="E25" s="301">
        <v>514.70000000000005</v>
      </c>
    </row>
    <row r="26" spans="1:5" ht="32.25" customHeight="1">
      <c r="A26" s="245" t="s">
        <v>30</v>
      </c>
      <c r="B26" s="300">
        <v>285.8</v>
      </c>
      <c r="C26" s="300">
        <v>246.8</v>
      </c>
      <c r="D26" s="300">
        <v>219.1</v>
      </c>
      <c r="E26" s="301">
        <v>203.98</v>
      </c>
    </row>
    <row r="27" spans="1:5" ht="24.75" customHeight="1"/>
    <row r="28" spans="1:5">
      <c r="A28" s="594" t="s">
        <v>416</v>
      </c>
      <c r="B28" s="594"/>
      <c r="C28" s="594"/>
      <c r="D28" s="594"/>
      <c r="E28" s="594"/>
    </row>
    <row r="29" spans="1:5" ht="16.5" customHeight="1">
      <c r="A29" s="594"/>
      <c r="B29" s="594"/>
      <c r="C29" s="594"/>
      <c r="D29" s="594"/>
      <c r="E29" s="594"/>
    </row>
    <row r="30" spans="1:5" ht="35.25" customHeight="1">
      <c r="A30" s="595" t="s">
        <v>417</v>
      </c>
      <c r="B30" s="595"/>
      <c r="C30" s="595"/>
      <c r="D30" s="595"/>
      <c r="E30" s="595"/>
    </row>
    <row r="32" spans="1:5">
      <c r="A32" s="594"/>
      <c r="B32" s="594"/>
      <c r="C32" s="594"/>
      <c r="D32" s="594"/>
      <c r="E32" s="594"/>
    </row>
    <row r="33" spans="1:5">
      <c r="A33" s="588"/>
      <c r="B33" s="588"/>
      <c r="C33" s="588"/>
      <c r="D33" s="588"/>
      <c r="E33" s="588"/>
    </row>
  </sheetData>
  <mergeCells count="7">
    <mergeCell ref="A33:E33"/>
    <mergeCell ref="A7:A8"/>
    <mergeCell ref="B8:E8"/>
    <mergeCell ref="A9:E9"/>
    <mergeCell ref="A28:E29"/>
    <mergeCell ref="A30:E30"/>
    <mergeCell ref="A32:E32"/>
  </mergeCells>
  <printOptions horizontalCentered="1"/>
  <pageMargins left="0.59055118110236227" right="0.59055118110236227" top="0.39370078740157483" bottom="0.39370078740157483" header="0.11811023622047245" footer="0.11811023622047245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6"/>
  <sheetViews>
    <sheetView view="pageBreakPreview" topLeftCell="A7" zoomScaleNormal="100" zoomScaleSheetLayoutView="100" workbookViewId="0">
      <selection activeCell="M27" sqref="M27"/>
    </sheetView>
  </sheetViews>
  <sheetFormatPr defaultColWidth="7.85546875" defaultRowHeight="15"/>
  <cols>
    <col min="1" max="1" width="23.7109375" style="2" customWidth="1"/>
    <col min="2" max="2" width="7.5703125" style="10" customWidth="1"/>
    <col min="3" max="8" width="6.42578125" style="10" customWidth="1"/>
    <col min="9" max="9" width="8" style="10" customWidth="1"/>
    <col min="10" max="10" width="7.28515625" style="27" customWidth="1"/>
    <col min="11" max="16384" width="7.85546875" style="10"/>
  </cols>
  <sheetData>
    <row r="1" spans="1:10" ht="15.75">
      <c r="A1" s="1" t="s">
        <v>383</v>
      </c>
      <c r="I1" s="26"/>
    </row>
    <row r="2" spans="1:10" ht="15.75">
      <c r="A2" s="1" t="s">
        <v>285</v>
      </c>
    </row>
    <row r="3" spans="1:10" ht="16.5" customHeight="1">
      <c r="A3" s="3" t="s">
        <v>345</v>
      </c>
    </row>
    <row r="4" spans="1:10" ht="17.45" customHeight="1">
      <c r="A4" s="3" t="s">
        <v>32</v>
      </c>
    </row>
    <row r="5" spans="1:10" ht="7.5" customHeight="1" thickBot="1">
      <c r="A5" s="4"/>
      <c r="B5" s="28"/>
      <c r="C5" s="28"/>
      <c r="D5" s="28"/>
      <c r="E5" s="28"/>
      <c r="F5" s="28"/>
      <c r="G5" s="28"/>
      <c r="H5" s="28"/>
      <c r="I5" s="28"/>
      <c r="J5" s="28"/>
    </row>
    <row r="6" spans="1:10" s="8" customFormat="1" ht="33" customHeight="1">
      <c r="A6" s="480" t="s">
        <v>33</v>
      </c>
      <c r="B6" s="490" t="s">
        <v>34</v>
      </c>
      <c r="C6" s="9" t="s">
        <v>35</v>
      </c>
      <c r="D6" s="9"/>
      <c r="E6" s="9"/>
      <c r="F6" s="9"/>
      <c r="G6" s="9"/>
      <c r="H6" s="9"/>
      <c r="I6" s="9"/>
      <c r="J6" s="9"/>
    </row>
    <row r="7" spans="1:10" ht="81.599999999999994" customHeight="1" thickBot="1">
      <c r="A7" s="482"/>
      <c r="B7" s="491"/>
      <c r="C7" s="456" t="s">
        <v>36</v>
      </c>
      <c r="D7" s="456" t="s">
        <v>37</v>
      </c>
      <c r="E7" s="456" t="s">
        <v>38</v>
      </c>
      <c r="F7" s="29" t="s">
        <v>39</v>
      </c>
      <c r="G7" s="29" t="s">
        <v>40</v>
      </c>
      <c r="H7" s="29" t="s">
        <v>41</v>
      </c>
      <c r="I7" s="456" t="s">
        <v>42</v>
      </c>
      <c r="J7" s="30" t="s">
        <v>43</v>
      </c>
    </row>
    <row r="8" spans="1:10" s="8" customFormat="1" ht="27" customHeight="1">
      <c r="A8" s="31" t="s">
        <v>44</v>
      </c>
      <c r="B8" s="32"/>
      <c r="C8" s="32"/>
      <c r="D8" s="32"/>
      <c r="E8" s="32"/>
      <c r="F8" s="32"/>
      <c r="G8" s="32"/>
      <c r="H8" s="32"/>
      <c r="I8" s="32"/>
      <c r="J8" s="33"/>
    </row>
    <row r="9" spans="1:10" ht="14.25" customHeight="1">
      <c r="A9" s="15" t="s">
        <v>14</v>
      </c>
      <c r="B9" s="318">
        <v>915</v>
      </c>
      <c r="C9" s="319">
        <v>56</v>
      </c>
      <c r="D9" s="319">
        <v>272</v>
      </c>
      <c r="E9" s="319">
        <v>178</v>
      </c>
      <c r="F9" s="319">
        <v>189</v>
      </c>
      <c r="G9" s="319">
        <v>133</v>
      </c>
      <c r="H9" s="319">
        <v>48</v>
      </c>
      <c r="I9" s="319">
        <v>23</v>
      </c>
      <c r="J9" s="319">
        <v>16</v>
      </c>
    </row>
    <row r="10" spans="1:10" ht="14.25" customHeight="1">
      <c r="A10" s="21" t="s">
        <v>15</v>
      </c>
      <c r="B10" s="307">
        <v>91</v>
      </c>
      <c r="C10" s="36">
        <v>2</v>
      </c>
      <c r="D10" s="36">
        <v>24</v>
      </c>
      <c r="E10" s="36">
        <v>28</v>
      </c>
      <c r="F10" s="36">
        <v>18</v>
      </c>
      <c r="G10" s="36">
        <v>12</v>
      </c>
      <c r="H10" s="36">
        <v>4</v>
      </c>
      <c r="I10" s="36">
        <v>2</v>
      </c>
      <c r="J10" s="308">
        <v>1</v>
      </c>
    </row>
    <row r="11" spans="1:10" ht="14.25" customHeight="1">
      <c r="A11" s="25" t="s">
        <v>16</v>
      </c>
      <c r="B11" s="307">
        <v>52</v>
      </c>
      <c r="C11" s="36">
        <v>5</v>
      </c>
      <c r="D11" s="36">
        <v>15</v>
      </c>
      <c r="E11" s="36">
        <v>11</v>
      </c>
      <c r="F11" s="36">
        <v>13</v>
      </c>
      <c r="G11" s="36">
        <v>3</v>
      </c>
      <c r="H11" s="36">
        <v>2</v>
      </c>
      <c r="I11" s="36">
        <v>1</v>
      </c>
      <c r="J11" s="308">
        <v>2</v>
      </c>
    </row>
    <row r="12" spans="1:10" ht="14.25" customHeight="1">
      <c r="A12" s="21" t="s">
        <v>17</v>
      </c>
      <c r="B12" s="307">
        <v>43</v>
      </c>
      <c r="C12" s="36">
        <v>2</v>
      </c>
      <c r="D12" s="36">
        <v>14</v>
      </c>
      <c r="E12" s="36">
        <v>7</v>
      </c>
      <c r="F12" s="36">
        <v>10</v>
      </c>
      <c r="G12" s="36">
        <v>6</v>
      </c>
      <c r="H12" s="36">
        <v>3</v>
      </c>
      <c r="I12" s="263" t="s">
        <v>374</v>
      </c>
      <c r="J12" s="308">
        <v>1</v>
      </c>
    </row>
    <row r="13" spans="1:10" ht="14.25" customHeight="1">
      <c r="A13" s="21" t="s">
        <v>18</v>
      </c>
      <c r="B13" s="307">
        <v>42</v>
      </c>
      <c r="C13" s="36">
        <v>1</v>
      </c>
      <c r="D13" s="36">
        <v>17</v>
      </c>
      <c r="E13" s="36">
        <v>6</v>
      </c>
      <c r="F13" s="36">
        <v>12</v>
      </c>
      <c r="G13" s="36">
        <v>4</v>
      </c>
      <c r="H13" s="263" t="s">
        <v>374</v>
      </c>
      <c r="I13" s="36">
        <v>2</v>
      </c>
      <c r="J13" s="309" t="s">
        <v>374</v>
      </c>
    </row>
    <row r="14" spans="1:10" ht="14.25" customHeight="1">
      <c r="A14" s="21" t="s">
        <v>19</v>
      </c>
      <c r="B14" s="307">
        <v>44</v>
      </c>
      <c r="C14" s="263">
        <v>1</v>
      </c>
      <c r="D14" s="36">
        <v>12</v>
      </c>
      <c r="E14" s="36">
        <v>8</v>
      </c>
      <c r="F14" s="36">
        <v>8</v>
      </c>
      <c r="G14" s="36">
        <v>9</v>
      </c>
      <c r="H14" s="36">
        <v>5</v>
      </c>
      <c r="I14" s="263" t="s">
        <v>374</v>
      </c>
      <c r="J14" s="308">
        <v>1</v>
      </c>
    </row>
    <row r="15" spans="1:10" ht="14.25" customHeight="1">
      <c r="A15" s="21" t="s">
        <v>20</v>
      </c>
      <c r="B15" s="307">
        <v>61</v>
      </c>
      <c r="C15" s="36">
        <v>2</v>
      </c>
      <c r="D15" s="36">
        <v>16</v>
      </c>
      <c r="E15" s="36">
        <v>15</v>
      </c>
      <c r="F15" s="36">
        <v>14</v>
      </c>
      <c r="G15" s="36">
        <v>11</v>
      </c>
      <c r="H15" s="36">
        <v>1</v>
      </c>
      <c r="I15" s="36">
        <v>1</v>
      </c>
      <c r="J15" s="308">
        <v>1</v>
      </c>
    </row>
    <row r="16" spans="1:10" ht="14.25" customHeight="1">
      <c r="A16" s="21" t="s">
        <v>21</v>
      </c>
      <c r="B16" s="307">
        <v>86</v>
      </c>
      <c r="C16" s="36">
        <v>4</v>
      </c>
      <c r="D16" s="36">
        <v>23</v>
      </c>
      <c r="E16" s="36">
        <v>10</v>
      </c>
      <c r="F16" s="36">
        <v>24</v>
      </c>
      <c r="G16" s="36">
        <v>18</v>
      </c>
      <c r="H16" s="36">
        <v>4</v>
      </c>
      <c r="I16" s="36">
        <v>1</v>
      </c>
      <c r="J16" s="308">
        <v>2</v>
      </c>
    </row>
    <row r="17" spans="1:10" ht="14.25" customHeight="1">
      <c r="A17" s="21" t="s">
        <v>22</v>
      </c>
      <c r="B17" s="307">
        <v>35</v>
      </c>
      <c r="C17" s="36">
        <v>2</v>
      </c>
      <c r="D17" s="36">
        <v>8</v>
      </c>
      <c r="E17" s="36">
        <v>13</v>
      </c>
      <c r="F17" s="36">
        <v>6</v>
      </c>
      <c r="G17" s="36">
        <v>4</v>
      </c>
      <c r="H17" s="36">
        <v>1</v>
      </c>
      <c r="I17" s="36">
        <v>1</v>
      </c>
      <c r="J17" s="309" t="s">
        <v>374</v>
      </c>
    </row>
    <row r="18" spans="1:10" ht="14.25" customHeight="1">
      <c r="A18" s="21" t="s">
        <v>23</v>
      </c>
      <c r="B18" s="307">
        <v>51</v>
      </c>
      <c r="C18" s="36">
        <v>6</v>
      </c>
      <c r="D18" s="36">
        <v>14</v>
      </c>
      <c r="E18" s="36">
        <v>14</v>
      </c>
      <c r="F18" s="36">
        <v>7</v>
      </c>
      <c r="G18" s="36">
        <v>6</v>
      </c>
      <c r="H18" s="36">
        <v>3</v>
      </c>
      <c r="I18" s="36">
        <v>1</v>
      </c>
      <c r="J18" s="309" t="s">
        <v>374</v>
      </c>
    </row>
    <row r="19" spans="1:10" ht="14.25" customHeight="1">
      <c r="A19" s="21" t="s">
        <v>24</v>
      </c>
      <c r="B19" s="307">
        <v>40</v>
      </c>
      <c r="C19" s="36">
        <v>6</v>
      </c>
      <c r="D19" s="36">
        <v>15</v>
      </c>
      <c r="E19" s="36">
        <v>5</v>
      </c>
      <c r="F19" s="36">
        <v>6</v>
      </c>
      <c r="G19" s="36">
        <v>5</v>
      </c>
      <c r="H19" s="36">
        <v>2</v>
      </c>
      <c r="I19" s="263" t="s">
        <v>374</v>
      </c>
      <c r="J19" s="308">
        <v>1</v>
      </c>
    </row>
    <row r="20" spans="1:10" ht="14.25" customHeight="1">
      <c r="A20" s="21" t="s">
        <v>25</v>
      </c>
      <c r="B20" s="307">
        <v>42</v>
      </c>
      <c r="C20" s="36">
        <v>1</v>
      </c>
      <c r="D20" s="36">
        <v>7</v>
      </c>
      <c r="E20" s="36">
        <v>9</v>
      </c>
      <c r="F20" s="36">
        <v>10</v>
      </c>
      <c r="G20" s="36">
        <v>10</v>
      </c>
      <c r="H20" s="36">
        <v>3</v>
      </c>
      <c r="I20" s="263" t="s">
        <v>374</v>
      </c>
      <c r="J20" s="308">
        <v>2</v>
      </c>
    </row>
    <row r="21" spans="1:10" ht="14.25" customHeight="1">
      <c r="A21" s="21" t="s">
        <v>26</v>
      </c>
      <c r="B21" s="307">
        <v>71</v>
      </c>
      <c r="C21" s="36">
        <v>2</v>
      </c>
      <c r="D21" s="36">
        <v>10</v>
      </c>
      <c r="E21" s="36">
        <v>12</v>
      </c>
      <c r="F21" s="36">
        <v>10</v>
      </c>
      <c r="G21" s="36">
        <v>14</v>
      </c>
      <c r="H21" s="36">
        <v>11</v>
      </c>
      <c r="I21" s="36">
        <v>9</v>
      </c>
      <c r="J21" s="308">
        <v>3</v>
      </c>
    </row>
    <row r="22" spans="1:10" ht="14.25" customHeight="1">
      <c r="A22" s="21" t="s">
        <v>27</v>
      </c>
      <c r="B22" s="307">
        <v>32</v>
      </c>
      <c r="C22" s="36">
        <v>5</v>
      </c>
      <c r="D22" s="36">
        <v>10</v>
      </c>
      <c r="E22" s="36">
        <v>6</v>
      </c>
      <c r="F22" s="36">
        <v>6</v>
      </c>
      <c r="G22" s="36">
        <v>2</v>
      </c>
      <c r="H22" s="36">
        <v>2</v>
      </c>
      <c r="I22" s="263">
        <v>1</v>
      </c>
      <c r="J22" s="309" t="s">
        <v>374</v>
      </c>
    </row>
    <row r="23" spans="1:10" ht="14.25" customHeight="1">
      <c r="A23" s="25" t="s">
        <v>28</v>
      </c>
      <c r="B23" s="307">
        <v>49</v>
      </c>
      <c r="C23" s="36">
        <v>1</v>
      </c>
      <c r="D23" s="36">
        <v>18</v>
      </c>
      <c r="E23" s="36">
        <v>6</v>
      </c>
      <c r="F23" s="36">
        <v>13</v>
      </c>
      <c r="G23" s="36">
        <v>8</v>
      </c>
      <c r="H23" s="36">
        <v>1</v>
      </c>
      <c r="I23" s="36">
        <v>2</v>
      </c>
      <c r="J23" s="309" t="s">
        <v>374</v>
      </c>
    </row>
    <row r="24" spans="1:10" ht="14.25" customHeight="1">
      <c r="A24" s="21" t="s">
        <v>29</v>
      </c>
      <c r="B24" s="307">
        <v>111</v>
      </c>
      <c r="C24" s="36">
        <v>11</v>
      </c>
      <c r="D24" s="36">
        <v>41</v>
      </c>
      <c r="E24" s="36">
        <v>21</v>
      </c>
      <c r="F24" s="36">
        <v>18</v>
      </c>
      <c r="G24" s="36">
        <v>13</v>
      </c>
      <c r="H24" s="36">
        <v>5</v>
      </c>
      <c r="I24" s="36">
        <v>1</v>
      </c>
      <c r="J24" s="308">
        <v>1</v>
      </c>
    </row>
    <row r="25" spans="1:10" ht="14.25" customHeight="1">
      <c r="A25" s="21" t="s">
        <v>30</v>
      </c>
      <c r="B25" s="307">
        <v>65</v>
      </c>
      <c r="C25" s="36">
        <v>5</v>
      </c>
      <c r="D25" s="36">
        <v>28</v>
      </c>
      <c r="E25" s="36">
        <v>7</v>
      </c>
      <c r="F25" s="36">
        <v>14</v>
      </c>
      <c r="G25" s="36">
        <v>8</v>
      </c>
      <c r="H25" s="36">
        <v>1</v>
      </c>
      <c r="I25" s="36">
        <v>1</v>
      </c>
      <c r="J25" s="308">
        <v>1</v>
      </c>
    </row>
    <row r="26" spans="1:10" ht="33" customHeight="1">
      <c r="A26" s="31" t="s">
        <v>45</v>
      </c>
      <c r="B26" s="37"/>
      <c r="C26" s="37"/>
      <c r="D26" s="37"/>
      <c r="E26" s="37"/>
      <c r="F26" s="37"/>
      <c r="G26" s="37"/>
      <c r="H26" s="37"/>
      <c r="I26" s="37"/>
      <c r="J26" s="38"/>
    </row>
    <row r="27" spans="1:10" ht="13.9" customHeight="1">
      <c r="A27" s="15" t="s">
        <v>14</v>
      </c>
      <c r="B27" s="39">
        <v>23166.429</v>
      </c>
      <c r="C27" s="40">
        <v>92.924999999999997</v>
      </c>
      <c r="D27" s="40">
        <v>901.12699999999995</v>
      </c>
      <c r="E27" s="40">
        <v>1258.816</v>
      </c>
      <c r="F27" s="40">
        <v>2729.3870000000002</v>
      </c>
      <c r="G27" s="40">
        <v>4161.8760000000002</v>
      </c>
      <c r="H27" s="40">
        <v>3199.346</v>
      </c>
      <c r="I27" s="40">
        <v>3176.3879999999999</v>
      </c>
      <c r="J27" s="41">
        <v>7646.5640000000003</v>
      </c>
    </row>
    <row r="28" spans="1:10" ht="13.9" customHeight="1">
      <c r="A28" s="21" t="s">
        <v>15</v>
      </c>
      <c r="B28" s="42">
        <v>2008.951</v>
      </c>
      <c r="C28" s="43">
        <v>3.746</v>
      </c>
      <c r="D28" s="43">
        <v>85.667000000000002</v>
      </c>
      <c r="E28" s="43">
        <v>191.541</v>
      </c>
      <c r="F28" s="43">
        <v>247.85400000000001</v>
      </c>
      <c r="G28" s="43">
        <v>346.64</v>
      </c>
      <c r="H28" s="43">
        <v>281.40499999999997</v>
      </c>
      <c r="I28" s="43">
        <v>216.339</v>
      </c>
      <c r="J28" s="44">
        <v>635.75900000000001</v>
      </c>
    </row>
    <row r="29" spans="1:10" ht="13.9" customHeight="1">
      <c r="A29" s="25" t="s">
        <v>16</v>
      </c>
      <c r="B29" s="42">
        <v>1244.1289999999999</v>
      </c>
      <c r="C29" s="43">
        <v>8.5730000000000004</v>
      </c>
      <c r="D29" s="43">
        <v>55.798999999999999</v>
      </c>
      <c r="E29" s="43">
        <v>80.885999999999996</v>
      </c>
      <c r="F29" s="43">
        <v>182.142</v>
      </c>
      <c r="G29" s="43">
        <v>74.777000000000001</v>
      </c>
      <c r="H29" s="43">
        <v>170.577</v>
      </c>
      <c r="I29" s="43">
        <v>113.041</v>
      </c>
      <c r="J29" s="44">
        <v>558.33399999999995</v>
      </c>
    </row>
    <row r="30" spans="1:10" ht="13.9" customHeight="1">
      <c r="A30" s="21" t="s">
        <v>17</v>
      </c>
      <c r="B30" s="42">
        <v>988.03399999999999</v>
      </c>
      <c r="C30" s="43">
        <v>2.9079999999999999</v>
      </c>
      <c r="D30" s="43">
        <v>40.905000000000001</v>
      </c>
      <c r="E30" s="43">
        <v>50.728000000000002</v>
      </c>
      <c r="F30" s="43">
        <v>162.69900000000001</v>
      </c>
      <c r="G30" s="43">
        <v>203.595</v>
      </c>
      <c r="H30" s="43">
        <v>186.47200000000001</v>
      </c>
      <c r="I30" s="306" t="s">
        <v>374</v>
      </c>
      <c r="J30" s="44">
        <v>340.72699999999998</v>
      </c>
    </row>
    <row r="31" spans="1:10" ht="13.9" customHeight="1">
      <c r="A31" s="21" t="s">
        <v>18</v>
      </c>
      <c r="B31" s="42">
        <v>661.32100000000003</v>
      </c>
      <c r="C31" s="43">
        <v>1.3169999999999999</v>
      </c>
      <c r="D31" s="43">
        <v>57.933</v>
      </c>
      <c r="E31" s="43">
        <v>43.176000000000002</v>
      </c>
      <c r="F31" s="43">
        <v>170.42500000000001</v>
      </c>
      <c r="G31" s="43">
        <v>125.997</v>
      </c>
      <c r="H31" s="306" t="s">
        <v>374</v>
      </c>
      <c r="I31" s="43">
        <v>262.47300000000001</v>
      </c>
      <c r="J31" s="306" t="s">
        <v>374</v>
      </c>
    </row>
    <row r="32" spans="1:10" ht="13.9" customHeight="1">
      <c r="A32" s="21" t="s">
        <v>19</v>
      </c>
      <c r="B32" s="42">
        <v>1572.8620000000001</v>
      </c>
      <c r="C32" s="306">
        <v>1.994</v>
      </c>
      <c r="D32" s="43">
        <v>39.345999999999997</v>
      </c>
      <c r="E32" s="43">
        <v>59.014000000000003</v>
      </c>
      <c r="F32" s="43">
        <v>127.911</v>
      </c>
      <c r="G32" s="43">
        <v>321.67599999999999</v>
      </c>
      <c r="H32" s="43">
        <v>321.93900000000002</v>
      </c>
      <c r="I32" s="306" t="s">
        <v>374</v>
      </c>
      <c r="J32" s="44">
        <v>700.98199999999997</v>
      </c>
    </row>
    <row r="33" spans="1:11" ht="13.9" customHeight="1">
      <c r="A33" s="21" t="s">
        <v>20</v>
      </c>
      <c r="B33" s="42">
        <v>1634.9010000000001</v>
      </c>
      <c r="C33" s="43">
        <v>3.3250000000000002</v>
      </c>
      <c r="D33" s="43">
        <v>54.997</v>
      </c>
      <c r="E33" s="43">
        <v>104.425</v>
      </c>
      <c r="F33" s="43">
        <v>197.096</v>
      </c>
      <c r="G33" s="43">
        <v>319.44200000000001</v>
      </c>
      <c r="H33" s="43">
        <v>83.903000000000006</v>
      </c>
      <c r="I33" s="43">
        <v>110.64400000000001</v>
      </c>
      <c r="J33" s="44">
        <v>761.06899999999996</v>
      </c>
    </row>
    <row r="34" spans="1:11" ht="13.9" customHeight="1">
      <c r="A34" s="21" t="s">
        <v>21</v>
      </c>
      <c r="B34" s="42">
        <v>3438.2249999999999</v>
      </c>
      <c r="C34" s="43">
        <v>6.5880000000000001</v>
      </c>
      <c r="D34" s="43">
        <v>83.19</v>
      </c>
      <c r="E34" s="43">
        <v>71.852999999999994</v>
      </c>
      <c r="F34" s="43">
        <v>367.51600000000002</v>
      </c>
      <c r="G34" s="43">
        <v>582.60500000000002</v>
      </c>
      <c r="H34" s="43">
        <v>244.232</v>
      </c>
      <c r="I34" s="43">
        <v>121.73099999999999</v>
      </c>
      <c r="J34" s="44">
        <v>1960.51</v>
      </c>
    </row>
    <row r="35" spans="1:11" ht="13.9" customHeight="1">
      <c r="A35" s="21" t="s">
        <v>22</v>
      </c>
      <c r="B35" s="42">
        <v>517.17700000000002</v>
      </c>
      <c r="C35" s="43">
        <v>3.6219999999999999</v>
      </c>
      <c r="D35" s="43">
        <v>24.047000000000001</v>
      </c>
      <c r="E35" s="43">
        <v>91.867000000000004</v>
      </c>
      <c r="F35" s="43">
        <v>89.662999999999997</v>
      </c>
      <c r="G35" s="43">
        <v>126.648</v>
      </c>
      <c r="H35" s="43">
        <v>62.399000000000001</v>
      </c>
      <c r="I35" s="43">
        <v>118.931</v>
      </c>
      <c r="J35" s="306" t="s">
        <v>374</v>
      </c>
    </row>
    <row r="36" spans="1:11" ht="13.9" customHeight="1">
      <c r="A36" s="21" t="s">
        <v>23</v>
      </c>
      <c r="B36" s="42">
        <v>877.67100000000005</v>
      </c>
      <c r="C36" s="43">
        <v>9.8870000000000005</v>
      </c>
      <c r="D36" s="43">
        <v>43.877000000000002</v>
      </c>
      <c r="E36" s="43">
        <v>95.555999999999997</v>
      </c>
      <c r="F36" s="43">
        <v>102.34</v>
      </c>
      <c r="G36" s="43">
        <v>253.827</v>
      </c>
      <c r="H36" s="43">
        <v>186.28800000000001</v>
      </c>
      <c r="I36" s="43">
        <v>185.89599999999999</v>
      </c>
      <c r="J36" s="306" t="s">
        <v>374</v>
      </c>
    </row>
    <row r="37" spans="1:11" ht="13.9" customHeight="1">
      <c r="A37" s="21" t="s">
        <v>24</v>
      </c>
      <c r="B37" s="42">
        <v>719.89</v>
      </c>
      <c r="C37" s="43">
        <v>9.4480000000000004</v>
      </c>
      <c r="D37" s="43">
        <v>43.695</v>
      </c>
      <c r="E37" s="43">
        <v>36.078000000000003</v>
      </c>
      <c r="F37" s="43">
        <v>80.453999999999994</v>
      </c>
      <c r="G37" s="43">
        <v>122.127</v>
      </c>
      <c r="H37" s="43">
        <v>132.107</v>
      </c>
      <c r="I37" s="306" t="s">
        <v>374</v>
      </c>
      <c r="J37" s="44">
        <v>295.98099999999999</v>
      </c>
    </row>
    <row r="38" spans="1:11" ht="13.9" customHeight="1">
      <c r="A38" s="21" t="s">
        <v>25</v>
      </c>
      <c r="B38" s="42">
        <v>1486.7190000000001</v>
      </c>
      <c r="C38" s="43">
        <v>1.323</v>
      </c>
      <c r="D38" s="43">
        <v>25.640999999999998</v>
      </c>
      <c r="E38" s="43">
        <v>59.341999999999999</v>
      </c>
      <c r="F38" s="43">
        <v>124.197</v>
      </c>
      <c r="G38" s="43">
        <v>363.726</v>
      </c>
      <c r="H38" s="43">
        <v>202.76300000000001</v>
      </c>
      <c r="I38" s="306" t="s">
        <v>374</v>
      </c>
      <c r="J38" s="44">
        <v>709.72699999999998</v>
      </c>
    </row>
    <row r="39" spans="1:11" ht="13.9" customHeight="1">
      <c r="A39" s="21" t="s">
        <v>26</v>
      </c>
      <c r="B39" s="42">
        <v>3525.2890000000002</v>
      </c>
      <c r="C39" s="43">
        <v>3.7709999999999999</v>
      </c>
      <c r="D39" s="43">
        <v>36.433999999999997</v>
      </c>
      <c r="E39" s="43">
        <v>89.16</v>
      </c>
      <c r="F39" s="43">
        <v>158.69800000000001</v>
      </c>
      <c r="G39" s="43">
        <v>437.75700000000001</v>
      </c>
      <c r="H39" s="43">
        <v>720.57600000000002</v>
      </c>
      <c r="I39" s="43">
        <v>1343.423</v>
      </c>
      <c r="J39" s="44">
        <v>735.47</v>
      </c>
    </row>
    <row r="40" spans="1:11" ht="13.9" customHeight="1">
      <c r="A40" s="21" t="s">
        <v>27</v>
      </c>
      <c r="B40" s="42">
        <v>561.21900000000005</v>
      </c>
      <c r="C40" s="43">
        <v>7.5549999999999997</v>
      </c>
      <c r="D40" s="43">
        <v>33.401000000000003</v>
      </c>
      <c r="E40" s="43">
        <v>41.643000000000001</v>
      </c>
      <c r="F40" s="43">
        <v>88.454999999999998</v>
      </c>
      <c r="G40" s="43">
        <v>71.087000000000003</v>
      </c>
      <c r="H40" s="43">
        <v>121.032</v>
      </c>
      <c r="I40" s="305">
        <v>198.04599999999999</v>
      </c>
      <c r="J40" s="306" t="s">
        <v>374</v>
      </c>
    </row>
    <row r="41" spans="1:11" ht="13.9" customHeight="1">
      <c r="A41" s="25" t="s">
        <v>28</v>
      </c>
      <c r="B41" s="42">
        <v>850.38499999999999</v>
      </c>
      <c r="C41" s="43">
        <v>1.806</v>
      </c>
      <c r="D41" s="43">
        <v>56.448</v>
      </c>
      <c r="E41" s="43">
        <v>43.348999999999997</v>
      </c>
      <c r="F41" s="43">
        <v>177.49</v>
      </c>
      <c r="G41" s="43">
        <v>215.744</v>
      </c>
      <c r="H41" s="43">
        <v>60.462000000000003</v>
      </c>
      <c r="I41" s="43">
        <v>295.08600000000001</v>
      </c>
      <c r="J41" s="306" t="s">
        <v>374</v>
      </c>
    </row>
    <row r="42" spans="1:11" ht="13.9" customHeight="1">
      <c r="A42" s="21" t="s">
        <v>29</v>
      </c>
      <c r="B42" s="42">
        <v>1906.8989999999999</v>
      </c>
      <c r="C42" s="43">
        <v>19.201000000000001</v>
      </c>
      <c r="D42" s="43">
        <v>131.90700000000001</v>
      </c>
      <c r="E42" s="43">
        <v>150.34800000000001</v>
      </c>
      <c r="F42" s="43">
        <v>263.38400000000001</v>
      </c>
      <c r="G42" s="43">
        <v>340.38200000000001</v>
      </c>
      <c r="H42" s="43">
        <v>356.52100000000002</v>
      </c>
      <c r="I42" s="43">
        <v>102.80800000000001</v>
      </c>
      <c r="J42" s="44">
        <v>542.34799999999996</v>
      </c>
    </row>
    <row r="43" spans="1:11" ht="13.9" customHeight="1">
      <c r="A43" s="21" t="s">
        <v>30</v>
      </c>
      <c r="B43" s="42">
        <v>1172.7570000000001</v>
      </c>
      <c r="C43" s="43">
        <v>7.8609999999999998</v>
      </c>
      <c r="D43" s="43">
        <v>87.84</v>
      </c>
      <c r="E43" s="43">
        <v>49.85</v>
      </c>
      <c r="F43" s="43">
        <v>189.06299999999999</v>
      </c>
      <c r="G43" s="43">
        <v>255.846</v>
      </c>
      <c r="H43" s="43">
        <v>68.67</v>
      </c>
      <c r="I43" s="43">
        <v>107.97</v>
      </c>
      <c r="J43" s="44">
        <v>405.65699999999998</v>
      </c>
    </row>
    <row r="44" spans="1:11">
      <c r="B44" s="19"/>
      <c r="C44" s="19"/>
      <c r="D44" s="19"/>
      <c r="E44" s="19"/>
      <c r="F44" s="19"/>
      <c r="G44" s="19"/>
      <c r="H44" s="19"/>
      <c r="I44" s="19"/>
      <c r="J44" s="19"/>
    </row>
    <row r="45" spans="1:11"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1">
      <c r="J46" s="10"/>
    </row>
  </sheetData>
  <mergeCells count="2">
    <mergeCell ref="A6:A7"/>
    <mergeCell ref="B6:B7"/>
  </mergeCells>
  <pageMargins left="0.75" right="0.75" top="1" bottom="1" header="0.5" footer="0.5"/>
  <pageSetup paperSize="9" scale="98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E51"/>
  <sheetViews>
    <sheetView view="pageBreakPreview" zoomScale="115" zoomScaleNormal="100" zoomScaleSheetLayoutView="115" workbookViewId="0">
      <selection activeCell="O43" sqref="O43"/>
    </sheetView>
  </sheetViews>
  <sheetFormatPr defaultColWidth="9.140625" defaultRowHeight="14.25"/>
  <cols>
    <col min="1" max="1" width="22.7109375" style="464" customWidth="1"/>
    <col min="2" max="5" width="12.7109375" style="464" customWidth="1"/>
    <col min="6" max="16384" width="9.140625" style="464"/>
  </cols>
  <sheetData>
    <row r="1" spans="1:5" ht="21" customHeight="1">
      <c r="A1" s="254" t="s">
        <v>415</v>
      </c>
      <c r="B1" s="222"/>
      <c r="C1" s="222"/>
      <c r="D1" s="222"/>
      <c r="E1" s="222"/>
    </row>
    <row r="2" spans="1:5" ht="15">
      <c r="A2" s="252" t="s">
        <v>46</v>
      </c>
      <c r="B2" s="222"/>
      <c r="C2" s="222"/>
      <c r="D2" s="222"/>
      <c r="E2" s="222"/>
    </row>
    <row r="3" spans="1:5" ht="18">
      <c r="A3" s="253" t="s">
        <v>280</v>
      </c>
      <c r="B3" s="222"/>
      <c r="C3" s="222"/>
      <c r="D3" s="222"/>
      <c r="E3" s="222"/>
    </row>
    <row r="4" spans="1:5" ht="15">
      <c r="A4" s="252" t="s">
        <v>279</v>
      </c>
      <c r="B4" s="252"/>
      <c r="C4" s="252"/>
      <c r="D4" s="252"/>
      <c r="E4" s="252"/>
    </row>
    <row r="5" spans="1:5">
      <c r="B5" s="222"/>
      <c r="C5" s="222"/>
      <c r="D5" s="222"/>
      <c r="E5" s="222"/>
    </row>
    <row r="6" spans="1:5" ht="6" customHeight="1">
      <c r="A6" s="251" t="s">
        <v>168</v>
      </c>
      <c r="B6" s="250"/>
      <c r="C6" s="250"/>
      <c r="D6" s="250"/>
      <c r="E6" s="250"/>
    </row>
    <row r="7" spans="1:5">
      <c r="A7" s="589" t="s">
        <v>239</v>
      </c>
      <c r="B7" s="249">
        <v>2020</v>
      </c>
      <c r="C7" s="249">
        <v>2030</v>
      </c>
      <c r="D7" s="248">
        <v>2040</v>
      </c>
      <c r="E7" s="248">
        <v>2050</v>
      </c>
    </row>
    <row r="8" spans="1:5">
      <c r="A8" s="590"/>
      <c r="B8" s="591"/>
      <c r="C8" s="591"/>
      <c r="D8" s="591"/>
      <c r="E8" s="591"/>
    </row>
    <row r="9" spans="1:5" ht="63.75" customHeight="1">
      <c r="A9" s="592" t="s">
        <v>289</v>
      </c>
      <c r="B9" s="593"/>
      <c r="C9" s="593"/>
      <c r="D9" s="593"/>
      <c r="E9" s="593"/>
    </row>
    <row r="10" spans="1:5" ht="15">
      <c r="A10" s="247" t="s">
        <v>84</v>
      </c>
      <c r="B10" s="298">
        <v>22787.599999999999</v>
      </c>
      <c r="C10" s="298">
        <v>21504.1</v>
      </c>
      <c r="D10" s="298">
        <v>19536.099999999999</v>
      </c>
      <c r="E10" s="299">
        <v>16582.7</v>
      </c>
    </row>
    <row r="11" spans="1:5" ht="15">
      <c r="A11" s="245" t="s">
        <v>15</v>
      </c>
      <c r="B11" s="300">
        <v>1704.34</v>
      </c>
      <c r="C11" s="300">
        <v>1603.4</v>
      </c>
      <c r="D11" s="300">
        <v>1447.4</v>
      </c>
      <c r="E11" s="301">
        <v>1209.0999999999999</v>
      </c>
    </row>
    <row r="12" spans="1:5" ht="15">
      <c r="A12" s="246" t="s">
        <v>16</v>
      </c>
      <c r="B12" s="300">
        <v>1240</v>
      </c>
      <c r="C12" s="300">
        <v>1159.7</v>
      </c>
      <c r="D12" s="300">
        <v>1043.5999999999999</v>
      </c>
      <c r="E12" s="301">
        <v>879.7</v>
      </c>
    </row>
    <row r="13" spans="1:5" ht="15">
      <c r="A13" s="245" t="s">
        <v>17</v>
      </c>
      <c r="B13" s="300">
        <v>1253.5</v>
      </c>
      <c r="C13" s="300">
        <v>1148.4000000000001</v>
      </c>
      <c r="D13" s="300">
        <v>1009.225</v>
      </c>
      <c r="E13" s="301">
        <v>822.6</v>
      </c>
    </row>
    <row r="14" spans="1:5" ht="15">
      <c r="A14" s="245" t="s">
        <v>18</v>
      </c>
      <c r="B14" s="300">
        <v>604.5</v>
      </c>
      <c r="C14" s="300">
        <v>568.34</v>
      </c>
      <c r="D14" s="300">
        <v>513.20000000000005</v>
      </c>
      <c r="E14" s="301">
        <v>430.36500000000001</v>
      </c>
    </row>
    <row r="15" spans="1:5" ht="15">
      <c r="A15" s="245" t="s">
        <v>19</v>
      </c>
      <c r="B15" s="300">
        <v>1422.8</v>
      </c>
      <c r="C15" s="300">
        <v>1309.8</v>
      </c>
      <c r="D15" s="300">
        <v>1157.3</v>
      </c>
      <c r="E15" s="301">
        <v>958.5</v>
      </c>
    </row>
    <row r="16" spans="1:5" ht="15">
      <c r="A16" s="245" t="s">
        <v>20</v>
      </c>
      <c r="B16" s="300">
        <v>2054.8000000000002</v>
      </c>
      <c r="C16" s="300">
        <v>1992.3</v>
      </c>
      <c r="D16" s="300">
        <v>1865.4549999999999</v>
      </c>
      <c r="E16" s="301">
        <v>1635.4</v>
      </c>
    </row>
    <row r="17" spans="1:5" ht="15">
      <c r="A17" s="245" t="s">
        <v>21</v>
      </c>
      <c r="B17" s="300">
        <v>3168.7</v>
      </c>
      <c r="C17" s="300">
        <v>3147.7</v>
      </c>
      <c r="D17" s="300">
        <v>2969.3</v>
      </c>
      <c r="E17" s="301">
        <v>2621</v>
      </c>
    </row>
    <row r="18" spans="1:5" ht="15">
      <c r="A18" s="245" t="s">
        <v>22</v>
      </c>
      <c r="B18" s="300">
        <v>592.5</v>
      </c>
      <c r="C18" s="300">
        <v>521.6</v>
      </c>
      <c r="D18" s="300">
        <v>445.6</v>
      </c>
      <c r="E18" s="301">
        <v>354.4</v>
      </c>
    </row>
    <row r="19" spans="1:5" ht="15">
      <c r="A19" s="245" t="s">
        <v>23</v>
      </c>
      <c r="B19" s="300">
        <v>1296.2</v>
      </c>
      <c r="C19" s="300">
        <v>1212.9000000000001</v>
      </c>
      <c r="D19" s="300">
        <v>1091.17</v>
      </c>
      <c r="E19" s="301">
        <v>915.5</v>
      </c>
    </row>
    <row r="20" spans="1:5" ht="15">
      <c r="A20" s="245" t="s">
        <v>24</v>
      </c>
      <c r="B20" s="300">
        <v>710.8</v>
      </c>
      <c r="C20" s="300">
        <v>645.5</v>
      </c>
      <c r="D20" s="300">
        <v>570.9</v>
      </c>
      <c r="E20" s="301">
        <v>469.4</v>
      </c>
    </row>
    <row r="21" spans="1:5" ht="15">
      <c r="A21" s="245" t="s">
        <v>25</v>
      </c>
      <c r="B21" s="300">
        <v>1384.7</v>
      </c>
      <c r="C21" s="300">
        <v>1354.8</v>
      </c>
      <c r="D21" s="300">
        <v>1275.8</v>
      </c>
      <c r="E21" s="301">
        <v>1131.5999999999999</v>
      </c>
    </row>
    <row r="22" spans="1:5" ht="15">
      <c r="A22" s="245" t="s">
        <v>26</v>
      </c>
      <c r="B22" s="300">
        <v>2655.4</v>
      </c>
      <c r="C22" s="300">
        <v>2413.8000000000002</v>
      </c>
      <c r="D22" s="300">
        <v>2136.5</v>
      </c>
      <c r="E22" s="301">
        <v>1763</v>
      </c>
    </row>
    <row r="23" spans="1:5" ht="15">
      <c r="A23" s="245" t="s">
        <v>27</v>
      </c>
      <c r="B23" s="300">
        <v>729.59500000000003</v>
      </c>
      <c r="C23" s="300">
        <v>660.6</v>
      </c>
      <c r="D23" s="300">
        <v>574.4</v>
      </c>
      <c r="E23" s="301">
        <v>463.1</v>
      </c>
    </row>
    <row r="24" spans="1:5" ht="15">
      <c r="A24" s="246" t="s">
        <v>28</v>
      </c>
      <c r="B24" s="300">
        <v>864.4</v>
      </c>
      <c r="C24" s="300">
        <v>793.9</v>
      </c>
      <c r="D24" s="300">
        <v>708.2</v>
      </c>
      <c r="E24" s="301">
        <v>589.4</v>
      </c>
    </row>
    <row r="25" spans="1:5" ht="15">
      <c r="A25" s="245" t="s">
        <v>29</v>
      </c>
      <c r="B25" s="300">
        <v>2093.4</v>
      </c>
      <c r="C25" s="300">
        <v>2027.4</v>
      </c>
      <c r="D25" s="300">
        <v>1883.1</v>
      </c>
      <c r="E25" s="301">
        <v>1633.8</v>
      </c>
    </row>
    <row r="26" spans="1:5" ht="15">
      <c r="A26" s="245" t="s">
        <v>30</v>
      </c>
      <c r="B26" s="300">
        <v>1011.9</v>
      </c>
      <c r="C26" s="300">
        <v>944.03</v>
      </c>
      <c r="D26" s="300">
        <v>844.745</v>
      </c>
      <c r="E26" s="301">
        <v>705.9</v>
      </c>
    </row>
    <row r="27" spans="1:5" ht="27.75" customHeight="1">
      <c r="A27" s="592" t="s">
        <v>288</v>
      </c>
      <c r="B27" s="593"/>
      <c r="C27" s="593"/>
      <c r="D27" s="593"/>
      <c r="E27" s="593"/>
    </row>
    <row r="28" spans="1:5" ht="15">
      <c r="A28" s="247" t="s">
        <v>84</v>
      </c>
      <c r="B28" s="298">
        <v>23820</v>
      </c>
      <c r="C28" s="298">
        <v>22894.7</v>
      </c>
      <c r="D28" s="298">
        <v>22005.200000000001</v>
      </c>
      <c r="E28" s="299">
        <v>19047.7</v>
      </c>
    </row>
    <row r="29" spans="1:5" ht="15">
      <c r="A29" s="245" t="s">
        <v>15</v>
      </c>
      <c r="B29" s="300">
        <v>1787.2850000000001</v>
      </c>
      <c r="C29" s="300">
        <v>1702.5</v>
      </c>
      <c r="D29" s="300">
        <v>1637.1</v>
      </c>
      <c r="E29" s="301">
        <v>1397.9</v>
      </c>
    </row>
    <row r="30" spans="1:5" ht="15">
      <c r="A30" s="246" t="s">
        <v>16</v>
      </c>
      <c r="B30" s="300">
        <v>1296.7</v>
      </c>
      <c r="C30" s="300">
        <v>1235.5999999999999</v>
      </c>
      <c r="D30" s="300">
        <v>1174.7</v>
      </c>
      <c r="E30" s="301">
        <v>1010.4</v>
      </c>
    </row>
    <row r="31" spans="1:5" ht="15">
      <c r="A31" s="245" t="s">
        <v>17</v>
      </c>
      <c r="B31" s="300">
        <v>1309.4000000000001</v>
      </c>
      <c r="C31" s="300">
        <v>1226.2</v>
      </c>
      <c r="D31" s="300">
        <v>1137.9000000000001</v>
      </c>
      <c r="E31" s="301">
        <v>949.6</v>
      </c>
    </row>
    <row r="32" spans="1:5" ht="15">
      <c r="A32" s="245" t="s">
        <v>18</v>
      </c>
      <c r="B32" s="300">
        <v>633.20000000000005</v>
      </c>
      <c r="C32" s="300">
        <v>603.5</v>
      </c>
      <c r="D32" s="300">
        <v>577.9</v>
      </c>
      <c r="E32" s="301">
        <v>493.2</v>
      </c>
    </row>
    <row r="33" spans="1:5" ht="15">
      <c r="A33" s="245" t="s">
        <v>19</v>
      </c>
      <c r="B33" s="300">
        <v>1492.6</v>
      </c>
      <c r="C33" s="300">
        <v>1399.45</v>
      </c>
      <c r="D33" s="300">
        <v>1313.4</v>
      </c>
      <c r="E33" s="301">
        <v>1105.2</v>
      </c>
    </row>
    <row r="34" spans="1:5" ht="15">
      <c r="A34" s="245" t="s">
        <v>20</v>
      </c>
      <c r="B34" s="300">
        <v>2138.8000000000002</v>
      </c>
      <c r="C34" s="300">
        <v>2119.4</v>
      </c>
      <c r="D34" s="300">
        <v>2087.6</v>
      </c>
      <c r="E34" s="301">
        <v>1870.9549999999999</v>
      </c>
    </row>
    <row r="35" spans="1:5" ht="15">
      <c r="A35" s="245" t="s">
        <v>21</v>
      </c>
      <c r="B35" s="300">
        <v>3307.4</v>
      </c>
      <c r="C35" s="300">
        <v>3337.5</v>
      </c>
      <c r="D35" s="300">
        <v>3347.1</v>
      </c>
      <c r="E35" s="301">
        <v>2997.7</v>
      </c>
    </row>
    <row r="36" spans="1:5" ht="15">
      <c r="A36" s="245" t="s">
        <v>22</v>
      </c>
      <c r="B36" s="300">
        <v>620.125</v>
      </c>
      <c r="C36" s="300">
        <v>560.49</v>
      </c>
      <c r="D36" s="300">
        <v>504.8</v>
      </c>
      <c r="E36" s="301">
        <v>411.9</v>
      </c>
    </row>
    <row r="37" spans="1:5" ht="15">
      <c r="A37" s="245" t="s">
        <v>23</v>
      </c>
      <c r="B37" s="300">
        <v>1350.3</v>
      </c>
      <c r="C37" s="300">
        <v>1293.8</v>
      </c>
      <c r="D37" s="300">
        <v>1226</v>
      </c>
      <c r="E37" s="301">
        <v>1053.24</v>
      </c>
    </row>
    <row r="38" spans="1:5" ht="15">
      <c r="A38" s="245" t="s">
        <v>24</v>
      </c>
      <c r="B38" s="300">
        <v>742.5</v>
      </c>
      <c r="C38" s="300">
        <v>691.2</v>
      </c>
      <c r="D38" s="300">
        <v>641.9</v>
      </c>
      <c r="E38" s="301">
        <v>542.79999999999995</v>
      </c>
    </row>
    <row r="39" spans="1:5" ht="15">
      <c r="A39" s="245" t="s">
        <v>25</v>
      </c>
      <c r="B39" s="300">
        <v>1444.5</v>
      </c>
      <c r="C39" s="300">
        <v>1436.3</v>
      </c>
      <c r="D39" s="300">
        <v>1426.7950000000001</v>
      </c>
      <c r="E39" s="301">
        <v>1288.7</v>
      </c>
    </row>
    <row r="40" spans="1:5" ht="15">
      <c r="A40" s="245" t="s">
        <v>26</v>
      </c>
      <c r="B40" s="300">
        <v>2783.6</v>
      </c>
      <c r="C40" s="300">
        <v>2581</v>
      </c>
      <c r="D40" s="300">
        <v>2415</v>
      </c>
      <c r="E40" s="301">
        <v>2032.1</v>
      </c>
    </row>
    <row r="41" spans="1:5" ht="15">
      <c r="A41" s="245" t="s">
        <v>27</v>
      </c>
      <c r="B41" s="300">
        <v>765.10500000000002</v>
      </c>
      <c r="C41" s="300">
        <v>706.1</v>
      </c>
      <c r="D41" s="300">
        <v>651.20000000000005</v>
      </c>
      <c r="E41" s="301">
        <v>536.70000000000005</v>
      </c>
    </row>
    <row r="42" spans="1:5" ht="15">
      <c r="A42" s="246" t="s">
        <v>28</v>
      </c>
      <c r="B42" s="300">
        <v>904.2</v>
      </c>
      <c r="C42" s="300">
        <v>846.1</v>
      </c>
      <c r="D42" s="300">
        <v>796.2</v>
      </c>
      <c r="E42" s="301">
        <v>676.7</v>
      </c>
    </row>
    <row r="43" spans="1:5" ht="15">
      <c r="A43" s="245" t="s">
        <v>29</v>
      </c>
      <c r="B43" s="300">
        <v>2182.8000000000002</v>
      </c>
      <c r="C43" s="300">
        <v>2151.5</v>
      </c>
      <c r="D43" s="300">
        <v>2111.6999999999998</v>
      </c>
      <c r="E43" s="301">
        <v>1868</v>
      </c>
    </row>
    <row r="44" spans="1:5" ht="15">
      <c r="A44" s="245" t="s">
        <v>30</v>
      </c>
      <c r="B44" s="300">
        <v>1061.5999999999999</v>
      </c>
      <c r="C44" s="300">
        <v>1004.24</v>
      </c>
      <c r="D44" s="300">
        <v>955.8</v>
      </c>
      <c r="E44" s="301">
        <v>812.7</v>
      </c>
    </row>
    <row r="45" spans="1:5" ht="9" customHeight="1"/>
    <row r="46" spans="1:5">
      <c r="A46" s="594" t="s">
        <v>418</v>
      </c>
      <c r="B46" s="594"/>
      <c r="C46" s="594"/>
      <c r="D46" s="594"/>
      <c r="E46" s="594"/>
    </row>
    <row r="47" spans="1:5" ht="13.15" customHeight="1">
      <c r="A47" s="594"/>
      <c r="B47" s="594"/>
      <c r="C47" s="594"/>
      <c r="D47" s="594"/>
      <c r="E47" s="594"/>
    </row>
    <row r="48" spans="1:5" ht="29.45" customHeight="1">
      <c r="A48" s="595" t="s">
        <v>417</v>
      </c>
      <c r="B48" s="595"/>
      <c r="C48" s="595"/>
      <c r="D48" s="595"/>
      <c r="E48" s="595"/>
    </row>
    <row r="50" spans="1:5">
      <c r="A50" s="594"/>
      <c r="B50" s="594"/>
      <c r="C50" s="594"/>
      <c r="D50" s="594"/>
      <c r="E50" s="594"/>
    </row>
    <row r="51" spans="1:5">
      <c r="A51" s="588"/>
      <c r="B51" s="588"/>
      <c r="C51" s="588"/>
      <c r="D51" s="588"/>
      <c r="E51" s="588"/>
    </row>
  </sheetData>
  <mergeCells count="8">
    <mergeCell ref="A7:A8"/>
    <mergeCell ref="B8:E8"/>
    <mergeCell ref="A9:E9"/>
    <mergeCell ref="A51:E51"/>
    <mergeCell ref="A27:E27"/>
    <mergeCell ref="A46:E47"/>
    <mergeCell ref="A48:E48"/>
    <mergeCell ref="A50:E50"/>
  </mergeCells>
  <pageMargins left="0.75" right="0.75" top="1" bottom="1" header="0.5" footer="0.5"/>
  <pageSetup paperSize="9" scale="88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E50"/>
  <sheetViews>
    <sheetView view="pageBreakPreview" zoomScale="90" zoomScaleNormal="100" zoomScaleSheetLayoutView="90" workbookViewId="0">
      <selection activeCell="U34" sqref="U34"/>
    </sheetView>
  </sheetViews>
  <sheetFormatPr defaultColWidth="9.140625" defaultRowHeight="14.25"/>
  <cols>
    <col min="1" max="1" width="21.85546875" style="464" customWidth="1"/>
    <col min="2" max="5" width="14.28515625" style="464" customWidth="1"/>
    <col min="6" max="16384" width="9.140625" style="464"/>
  </cols>
  <sheetData>
    <row r="1" spans="1:5" ht="21" customHeight="1">
      <c r="A1" s="254" t="s">
        <v>419</v>
      </c>
      <c r="B1" s="222"/>
      <c r="C1" s="222"/>
      <c r="D1" s="222"/>
      <c r="E1" s="222"/>
    </row>
    <row r="2" spans="1:5" ht="15">
      <c r="A2" s="252" t="s">
        <v>46</v>
      </c>
      <c r="B2" s="222"/>
      <c r="C2" s="222"/>
      <c r="D2" s="222"/>
      <c r="E2" s="222"/>
    </row>
    <row r="3" spans="1:5" ht="18">
      <c r="A3" s="253" t="s">
        <v>281</v>
      </c>
      <c r="B3" s="222"/>
      <c r="C3" s="222"/>
      <c r="D3" s="222"/>
      <c r="E3" s="222"/>
    </row>
    <row r="4" spans="1:5" ht="15">
      <c r="A4" s="252" t="s">
        <v>279</v>
      </c>
      <c r="B4" s="252"/>
      <c r="C4" s="252"/>
      <c r="D4" s="252"/>
      <c r="E4" s="252"/>
    </row>
    <row r="5" spans="1:5">
      <c r="B5" s="222"/>
      <c r="C5" s="222"/>
      <c r="D5" s="222"/>
      <c r="E5" s="222"/>
    </row>
    <row r="6" spans="1:5" ht="11.25" customHeight="1">
      <c r="A6" s="257" t="s">
        <v>246</v>
      </c>
      <c r="B6" s="250"/>
      <c r="C6" s="250"/>
      <c r="D6" s="250"/>
      <c r="E6" s="250"/>
    </row>
    <row r="7" spans="1:5">
      <c r="A7" s="596" t="s">
        <v>239</v>
      </c>
      <c r="B7" s="256">
        <v>2020</v>
      </c>
      <c r="C7" s="256">
        <v>2030</v>
      </c>
      <c r="D7" s="255">
        <v>2040</v>
      </c>
      <c r="E7" s="255">
        <v>2050</v>
      </c>
    </row>
    <row r="8" spans="1:5">
      <c r="A8" s="590"/>
      <c r="B8" s="591"/>
      <c r="C8" s="591"/>
      <c r="D8" s="591"/>
      <c r="E8" s="591"/>
    </row>
    <row r="9" spans="1:5" ht="52.5" customHeight="1">
      <c r="A9" s="592" t="s">
        <v>0</v>
      </c>
      <c r="B9" s="593"/>
      <c r="C9" s="593"/>
      <c r="D9" s="593"/>
      <c r="E9" s="593"/>
    </row>
    <row r="10" spans="1:5" ht="20.45" customHeight="1">
      <c r="A10" s="247" t="s">
        <v>84</v>
      </c>
      <c r="B10" s="298">
        <v>8617.2999999999993</v>
      </c>
      <c r="C10" s="298">
        <v>9749.5</v>
      </c>
      <c r="D10" s="298">
        <v>10869.9</v>
      </c>
      <c r="E10" s="299">
        <v>12404.5</v>
      </c>
    </row>
    <row r="11" spans="1:5" ht="20.45" customHeight="1">
      <c r="A11" s="245" t="s">
        <v>15</v>
      </c>
      <c r="B11" s="300">
        <v>686.5</v>
      </c>
      <c r="C11" s="300">
        <v>753.9</v>
      </c>
      <c r="D11" s="300">
        <v>821.4</v>
      </c>
      <c r="E11" s="301">
        <v>935.6</v>
      </c>
    </row>
    <row r="12" spans="1:5" ht="20.45" customHeight="1">
      <c r="A12" s="246" t="s">
        <v>16</v>
      </c>
      <c r="B12" s="300">
        <v>460.2</v>
      </c>
      <c r="C12" s="300">
        <v>525.9</v>
      </c>
      <c r="D12" s="300">
        <v>583</v>
      </c>
      <c r="E12" s="301">
        <v>658.4</v>
      </c>
    </row>
    <row r="13" spans="1:5" ht="20.45" customHeight="1">
      <c r="A13" s="245" t="s">
        <v>17</v>
      </c>
      <c r="B13" s="300">
        <v>482.2</v>
      </c>
      <c r="C13" s="300">
        <v>541.5</v>
      </c>
      <c r="D13" s="300">
        <v>594.1</v>
      </c>
      <c r="E13" s="301">
        <v>661</v>
      </c>
    </row>
    <row r="14" spans="1:5" ht="20.45" customHeight="1">
      <c r="A14" s="245" t="s">
        <v>18</v>
      </c>
      <c r="B14" s="300">
        <v>225.8</v>
      </c>
      <c r="C14" s="300">
        <v>257.10000000000002</v>
      </c>
      <c r="D14" s="300">
        <v>283.2</v>
      </c>
      <c r="E14" s="301">
        <v>321.3</v>
      </c>
    </row>
    <row r="15" spans="1:5" ht="20.45" customHeight="1">
      <c r="A15" s="245" t="s">
        <v>19</v>
      </c>
      <c r="B15" s="300">
        <v>606.1</v>
      </c>
      <c r="C15" s="300">
        <v>648.70000000000005</v>
      </c>
      <c r="D15" s="300">
        <v>693.4</v>
      </c>
      <c r="E15" s="301">
        <v>761.7</v>
      </c>
    </row>
    <row r="16" spans="1:5" ht="20.45" customHeight="1">
      <c r="A16" s="245" t="s">
        <v>20</v>
      </c>
      <c r="B16" s="300">
        <v>713.6</v>
      </c>
      <c r="C16" s="300">
        <v>836.22</v>
      </c>
      <c r="D16" s="300">
        <v>970.42499999999995</v>
      </c>
      <c r="E16" s="301">
        <v>1148.5</v>
      </c>
    </row>
    <row r="17" spans="1:5" ht="20.45" customHeight="1">
      <c r="A17" s="245" t="s">
        <v>21</v>
      </c>
      <c r="B17" s="300">
        <v>1213.7</v>
      </c>
      <c r="C17" s="300">
        <v>1354.595</v>
      </c>
      <c r="D17" s="300">
        <v>1568.6</v>
      </c>
      <c r="E17" s="301">
        <v>1863</v>
      </c>
    </row>
    <row r="18" spans="1:5" ht="20.45" customHeight="1">
      <c r="A18" s="245" t="s">
        <v>22</v>
      </c>
      <c r="B18" s="300">
        <v>226.3</v>
      </c>
      <c r="C18" s="300">
        <v>258.55500000000001</v>
      </c>
      <c r="D18" s="300">
        <v>278.2</v>
      </c>
      <c r="E18" s="301">
        <v>299.5</v>
      </c>
    </row>
    <row r="19" spans="1:5" ht="20.45" customHeight="1">
      <c r="A19" s="245" t="s">
        <v>23</v>
      </c>
      <c r="B19" s="300">
        <v>444.9</v>
      </c>
      <c r="C19" s="300">
        <v>530.1</v>
      </c>
      <c r="D19" s="300">
        <v>609.4</v>
      </c>
      <c r="E19" s="301">
        <v>700.4</v>
      </c>
    </row>
    <row r="20" spans="1:5" ht="20.45" customHeight="1">
      <c r="A20" s="245" t="s">
        <v>24</v>
      </c>
      <c r="B20" s="300">
        <v>261.10000000000002</v>
      </c>
      <c r="C20" s="300">
        <v>306.87</v>
      </c>
      <c r="D20" s="300">
        <v>342.8</v>
      </c>
      <c r="E20" s="301">
        <v>383.4</v>
      </c>
    </row>
    <row r="21" spans="1:5" ht="20.45" customHeight="1">
      <c r="A21" s="245" t="s">
        <v>25</v>
      </c>
      <c r="B21" s="300">
        <v>493.3</v>
      </c>
      <c r="C21" s="300">
        <v>569.70000000000005</v>
      </c>
      <c r="D21" s="300">
        <v>651.1</v>
      </c>
      <c r="E21" s="301">
        <v>763.5</v>
      </c>
    </row>
    <row r="22" spans="1:5" ht="20.45" customHeight="1">
      <c r="A22" s="245" t="s">
        <v>26</v>
      </c>
      <c r="B22" s="300">
        <v>1072.5</v>
      </c>
      <c r="C22" s="300">
        <v>1185.2</v>
      </c>
      <c r="D22" s="300">
        <v>1267.2</v>
      </c>
      <c r="E22" s="301">
        <v>1392.2</v>
      </c>
    </row>
    <row r="23" spans="1:5" ht="20.45" customHeight="1">
      <c r="A23" s="245" t="s">
        <v>27</v>
      </c>
      <c r="B23" s="300">
        <v>298.3</v>
      </c>
      <c r="C23" s="300">
        <v>330.3</v>
      </c>
      <c r="D23" s="300">
        <v>355.94499999999999</v>
      </c>
      <c r="E23" s="301">
        <v>390.2</v>
      </c>
    </row>
    <row r="24" spans="1:5" ht="20.45" customHeight="1">
      <c r="A24" s="246" t="s">
        <v>28</v>
      </c>
      <c r="B24" s="300">
        <v>301.7</v>
      </c>
      <c r="C24" s="300">
        <v>356.6</v>
      </c>
      <c r="D24" s="300">
        <v>394.9</v>
      </c>
      <c r="E24" s="301">
        <v>442.9</v>
      </c>
    </row>
    <row r="25" spans="1:5" ht="20.45" customHeight="1">
      <c r="A25" s="245" t="s">
        <v>29</v>
      </c>
      <c r="B25" s="300">
        <v>736.3</v>
      </c>
      <c r="C25" s="300">
        <v>850.29499999999996</v>
      </c>
      <c r="D25" s="300">
        <v>971.2</v>
      </c>
      <c r="E25" s="301">
        <v>1139.4000000000001</v>
      </c>
    </row>
    <row r="26" spans="1:5" ht="16.5" customHeight="1">
      <c r="A26" s="245" t="s">
        <v>30</v>
      </c>
      <c r="B26" s="300">
        <v>394.77</v>
      </c>
      <c r="C26" s="300">
        <v>444.02</v>
      </c>
      <c r="D26" s="300">
        <v>485.1</v>
      </c>
      <c r="E26" s="301">
        <v>543.5</v>
      </c>
    </row>
    <row r="27" spans="1:5" ht="37.5" customHeight="1">
      <c r="A27" s="592" t="s">
        <v>288</v>
      </c>
      <c r="B27" s="593"/>
      <c r="C27" s="593"/>
      <c r="D27" s="593"/>
      <c r="E27" s="593"/>
    </row>
    <row r="28" spans="1:5" ht="19.899999999999999" customHeight="1">
      <c r="A28" s="247" t="s">
        <v>84</v>
      </c>
      <c r="B28" s="298">
        <v>7584.9</v>
      </c>
      <c r="C28" s="298">
        <v>8358.92</v>
      </c>
      <c r="D28" s="298">
        <v>8400.7999999999993</v>
      </c>
      <c r="E28" s="299">
        <v>9939.5</v>
      </c>
    </row>
    <row r="29" spans="1:5" ht="19.899999999999999" customHeight="1">
      <c r="A29" s="245" t="s">
        <v>15</v>
      </c>
      <c r="B29" s="300">
        <v>603.6</v>
      </c>
      <c r="C29" s="300">
        <v>654.79999999999995</v>
      </c>
      <c r="D29" s="300">
        <v>631.6</v>
      </c>
      <c r="E29" s="301">
        <v>746.8</v>
      </c>
    </row>
    <row r="30" spans="1:5" ht="19.899999999999999" customHeight="1">
      <c r="A30" s="246" t="s">
        <v>16</v>
      </c>
      <c r="B30" s="300">
        <v>403.47</v>
      </c>
      <c r="C30" s="300">
        <v>450</v>
      </c>
      <c r="D30" s="300">
        <v>451.8</v>
      </c>
      <c r="E30" s="301">
        <v>527.70000000000005</v>
      </c>
    </row>
    <row r="31" spans="1:5" ht="19.899999999999999" customHeight="1">
      <c r="A31" s="245" t="s">
        <v>17</v>
      </c>
      <c r="B31" s="300">
        <v>426.3</v>
      </c>
      <c r="C31" s="300">
        <v>463.8</v>
      </c>
      <c r="D31" s="300">
        <v>465.495</v>
      </c>
      <c r="E31" s="301">
        <v>533.97500000000002</v>
      </c>
    </row>
    <row r="32" spans="1:5" ht="19.899999999999999" customHeight="1">
      <c r="A32" s="245" t="s">
        <v>18</v>
      </c>
      <c r="B32" s="300">
        <v>197.1</v>
      </c>
      <c r="C32" s="300">
        <v>221.9</v>
      </c>
      <c r="D32" s="300">
        <v>218.505</v>
      </c>
      <c r="E32" s="301">
        <v>258.39999999999998</v>
      </c>
    </row>
    <row r="33" spans="1:5" ht="19.899999999999999" customHeight="1">
      <c r="A33" s="245" t="s">
        <v>19</v>
      </c>
      <c r="B33" s="300">
        <v>536.29999999999995</v>
      </c>
      <c r="C33" s="300">
        <v>559.1</v>
      </c>
      <c r="D33" s="300">
        <v>537.29999999999995</v>
      </c>
      <c r="E33" s="301">
        <v>615</v>
      </c>
    </row>
    <row r="34" spans="1:5" ht="19.899999999999999" customHeight="1">
      <c r="A34" s="245" t="s">
        <v>20</v>
      </c>
      <c r="B34" s="300">
        <v>629.58500000000004</v>
      </c>
      <c r="C34" s="300">
        <v>709.13</v>
      </c>
      <c r="D34" s="300">
        <v>748.2</v>
      </c>
      <c r="E34" s="301">
        <v>912.9</v>
      </c>
    </row>
    <row r="35" spans="1:5" ht="19.899999999999999" customHeight="1">
      <c r="A35" s="245" t="s">
        <v>21</v>
      </c>
      <c r="B35" s="300">
        <v>1075</v>
      </c>
      <c r="C35" s="300">
        <v>1164.835</v>
      </c>
      <c r="D35" s="300">
        <v>1190.8</v>
      </c>
      <c r="E35" s="301">
        <v>1486.4</v>
      </c>
    </row>
    <row r="36" spans="1:5" ht="19.899999999999999" customHeight="1">
      <c r="A36" s="245" t="s">
        <v>22</v>
      </c>
      <c r="B36" s="300">
        <v>198.63499999999999</v>
      </c>
      <c r="C36" s="300">
        <v>219.6</v>
      </c>
      <c r="D36" s="300">
        <v>219.1</v>
      </c>
      <c r="E36" s="301">
        <v>242</v>
      </c>
    </row>
    <row r="37" spans="1:5" ht="19.899999999999999" customHeight="1">
      <c r="A37" s="245" t="s">
        <v>23</v>
      </c>
      <c r="B37" s="300">
        <v>390.7</v>
      </c>
      <c r="C37" s="300">
        <v>449.32</v>
      </c>
      <c r="D37" s="300">
        <v>474.5</v>
      </c>
      <c r="E37" s="301">
        <v>562.70000000000005</v>
      </c>
    </row>
    <row r="38" spans="1:5" ht="19.899999999999999" customHeight="1">
      <c r="A38" s="245" t="s">
        <v>24</v>
      </c>
      <c r="B38" s="300">
        <v>229.44</v>
      </c>
      <c r="C38" s="300">
        <v>261.2</v>
      </c>
      <c r="D38" s="300">
        <v>271.7</v>
      </c>
      <c r="E38" s="301">
        <v>310</v>
      </c>
    </row>
    <row r="39" spans="1:5" ht="19.899999999999999" customHeight="1">
      <c r="A39" s="245" t="s">
        <v>25</v>
      </c>
      <c r="B39" s="300">
        <v>433.6</v>
      </c>
      <c r="C39" s="300">
        <v>488.2</v>
      </c>
      <c r="D39" s="300">
        <v>500.2</v>
      </c>
      <c r="E39" s="301">
        <v>606.36500000000001</v>
      </c>
    </row>
    <row r="40" spans="1:5" ht="19.899999999999999" customHeight="1">
      <c r="A40" s="245" t="s">
        <v>26</v>
      </c>
      <c r="B40" s="300">
        <v>944.3</v>
      </c>
      <c r="C40" s="300">
        <v>1017.9</v>
      </c>
      <c r="D40" s="300">
        <v>988.78499999999997</v>
      </c>
      <c r="E40" s="301">
        <v>1123.0999999999999</v>
      </c>
    </row>
    <row r="41" spans="1:5" ht="19.899999999999999" customHeight="1">
      <c r="A41" s="245" t="s">
        <v>27</v>
      </c>
      <c r="B41" s="300">
        <v>262.8</v>
      </c>
      <c r="C41" s="300">
        <v>284.7</v>
      </c>
      <c r="D41" s="300">
        <v>279.2</v>
      </c>
      <c r="E41" s="301">
        <v>316.5</v>
      </c>
    </row>
    <row r="42" spans="1:5" ht="19.899999999999999" customHeight="1">
      <c r="A42" s="246" t="s">
        <v>28</v>
      </c>
      <c r="B42" s="300">
        <v>262</v>
      </c>
      <c r="C42" s="300">
        <v>304.39999999999998</v>
      </c>
      <c r="D42" s="300">
        <v>307</v>
      </c>
      <c r="E42" s="301">
        <v>355.6</v>
      </c>
    </row>
    <row r="43" spans="1:5" ht="19.899999999999999" customHeight="1">
      <c r="A43" s="245" t="s">
        <v>29</v>
      </c>
      <c r="B43" s="300">
        <v>646.9</v>
      </c>
      <c r="C43" s="300">
        <v>726.16</v>
      </c>
      <c r="D43" s="300">
        <v>742.6</v>
      </c>
      <c r="E43" s="301">
        <v>905.2</v>
      </c>
    </row>
    <row r="44" spans="1:5" ht="28.9" customHeight="1">
      <c r="A44" s="245" t="s">
        <v>30</v>
      </c>
      <c r="B44" s="300">
        <v>345.1</v>
      </c>
      <c r="C44" s="300">
        <v>383.81</v>
      </c>
      <c r="D44" s="300">
        <v>374.1</v>
      </c>
      <c r="E44" s="301">
        <v>436.7</v>
      </c>
    </row>
    <row r="45" spans="1:5" ht="8.25" customHeight="1">
      <c r="A45" s="304"/>
      <c r="B45" s="301"/>
      <c r="C45" s="301"/>
      <c r="D45" s="301"/>
      <c r="E45" s="301"/>
    </row>
    <row r="46" spans="1:5">
      <c r="A46" s="594" t="s">
        <v>418</v>
      </c>
      <c r="B46" s="594"/>
      <c r="C46" s="594"/>
      <c r="D46" s="594"/>
      <c r="E46" s="594"/>
    </row>
    <row r="47" spans="1:5" ht="13.15" customHeight="1">
      <c r="A47" s="594"/>
      <c r="B47" s="594"/>
      <c r="C47" s="594"/>
      <c r="D47" s="594"/>
      <c r="E47" s="594"/>
    </row>
    <row r="48" spans="1:5" ht="29.45" customHeight="1">
      <c r="A48" s="595" t="s">
        <v>420</v>
      </c>
      <c r="B48" s="595"/>
      <c r="C48" s="595"/>
      <c r="D48" s="595"/>
      <c r="E48" s="595"/>
    </row>
    <row r="49" spans="1:5" ht="8.25" customHeight="1">
      <c r="A49" s="304"/>
      <c r="B49" s="301"/>
      <c r="C49" s="301"/>
      <c r="D49" s="301"/>
      <c r="E49" s="301"/>
    </row>
    <row r="50" spans="1:5" ht="8.25" customHeight="1">
      <c r="A50" s="304"/>
      <c r="B50" s="301"/>
      <c r="C50" s="301"/>
      <c r="D50" s="301"/>
      <c r="E50" s="301"/>
    </row>
  </sheetData>
  <mergeCells count="6">
    <mergeCell ref="A27:E27"/>
    <mergeCell ref="A46:E47"/>
    <mergeCell ref="A7:A8"/>
    <mergeCell ref="B8:E8"/>
    <mergeCell ref="A48:E48"/>
    <mergeCell ref="A9:E9"/>
  </mergeCells>
  <printOptions horizontalCentered="1"/>
  <pageMargins left="0.59055118110236227" right="0.59055118110236227" top="0.55118110236220474" bottom="0.55118110236220474" header="0.11811023622047245" footer="0.11811023622047245"/>
  <pageSetup paperSize="9" scale="8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61"/>
  <sheetViews>
    <sheetView view="pageBreakPreview" zoomScale="145" zoomScaleNormal="100" zoomScaleSheetLayoutView="145" workbookViewId="0">
      <selection activeCell="H11" sqref="H11"/>
    </sheetView>
  </sheetViews>
  <sheetFormatPr defaultRowHeight="15"/>
  <cols>
    <col min="1" max="1" width="24.28515625" style="463" customWidth="1"/>
    <col min="2" max="6" width="10.28515625" style="463" customWidth="1"/>
    <col min="7" max="16384" width="9.140625" style="463"/>
  </cols>
  <sheetData>
    <row r="1" spans="1:6" ht="15.75">
      <c r="A1" s="241" t="s">
        <v>421</v>
      </c>
      <c r="B1" s="222"/>
      <c r="C1" s="222"/>
      <c r="D1" s="222"/>
      <c r="E1" s="222"/>
      <c r="F1" s="222"/>
    </row>
    <row r="2" spans="1:6" ht="15.75">
      <c r="A2" s="244" t="s">
        <v>242</v>
      </c>
      <c r="B2" s="222"/>
      <c r="C2" s="222"/>
      <c r="D2" s="222"/>
      <c r="E2" s="222"/>
      <c r="F2" s="222"/>
    </row>
    <row r="3" spans="1:6" ht="15.75">
      <c r="A3" s="240" t="s">
        <v>377</v>
      </c>
      <c r="B3" s="222"/>
      <c r="C3" s="222"/>
      <c r="D3" s="222"/>
      <c r="E3" s="222"/>
      <c r="F3" s="222"/>
    </row>
    <row r="4" spans="1:6" ht="15.75">
      <c r="A4" s="240" t="s">
        <v>278</v>
      </c>
      <c r="B4" s="222"/>
      <c r="C4" s="222"/>
      <c r="D4" s="222"/>
      <c r="E4" s="222"/>
      <c r="F4" s="222"/>
    </row>
    <row r="5" spans="1:6" ht="15.75" thickBot="1">
      <c r="A5" s="239" t="s">
        <v>168</v>
      </c>
      <c r="B5" s="238"/>
      <c r="C5" s="238"/>
      <c r="D5" s="238"/>
      <c r="E5" s="238"/>
      <c r="F5" s="238"/>
    </row>
    <row r="6" spans="1:6">
      <c r="A6" s="581" t="s">
        <v>239</v>
      </c>
      <c r="B6" s="243">
        <v>2016</v>
      </c>
      <c r="C6" s="243">
        <v>2020</v>
      </c>
      <c r="D6" s="243">
        <v>2030</v>
      </c>
      <c r="E6" s="242">
        <v>2040</v>
      </c>
      <c r="F6" s="242">
        <v>2050</v>
      </c>
    </row>
    <row r="7" spans="1:6" ht="15.75" thickBot="1">
      <c r="A7" s="583"/>
      <c r="B7" s="585" t="s">
        <v>378</v>
      </c>
      <c r="C7" s="585"/>
      <c r="D7" s="585"/>
      <c r="E7" s="585"/>
      <c r="F7" s="585"/>
    </row>
    <row r="8" spans="1:6" ht="23.25" customHeight="1">
      <c r="A8" s="563" t="s">
        <v>230</v>
      </c>
      <c r="B8" s="563"/>
      <c r="C8" s="563"/>
      <c r="D8" s="563"/>
      <c r="E8" s="563"/>
      <c r="F8" s="563"/>
    </row>
    <row r="9" spans="1:6" ht="15.75">
      <c r="A9" s="230" t="s">
        <v>84</v>
      </c>
      <c r="B9" s="229">
        <v>14081</v>
      </c>
      <c r="C9" s="229">
        <v>14482.4</v>
      </c>
      <c r="D9" s="229">
        <v>15371.7</v>
      </c>
      <c r="E9" s="229">
        <v>14252.8</v>
      </c>
      <c r="F9" s="302">
        <v>13506.6</v>
      </c>
    </row>
    <row r="10" spans="1:6" ht="15.75">
      <c r="A10" s="227" t="s">
        <v>15</v>
      </c>
      <c r="B10" s="225">
        <v>1133.0999999999999</v>
      </c>
      <c r="C10" s="225">
        <v>1157.4000000000001</v>
      </c>
      <c r="D10" s="225">
        <v>1205.5</v>
      </c>
      <c r="E10" s="225">
        <v>1110.7</v>
      </c>
      <c r="F10" s="303">
        <v>1044</v>
      </c>
    </row>
    <row r="11" spans="1:6" ht="15.75">
      <c r="A11" s="228" t="s">
        <v>16</v>
      </c>
      <c r="B11" s="225">
        <v>760</v>
      </c>
      <c r="C11" s="225">
        <v>784.5</v>
      </c>
      <c r="D11" s="225">
        <v>836.2</v>
      </c>
      <c r="E11" s="225">
        <v>761.9</v>
      </c>
      <c r="F11" s="303">
        <v>715.5</v>
      </c>
    </row>
    <row r="12" spans="1:6" ht="15.75">
      <c r="A12" s="227" t="s">
        <v>17</v>
      </c>
      <c r="B12" s="225">
        <v>766.3</v>
      </c>
      <c r="C12" s="225">
        <v>786.1</v>
      </c>
      <c r="D12" s="225">
        <v>829.7</v>
      </c>
      <c r="E12" s="225">
        <v>745.8</v>
      </c>
      <c r="F12" s="303">
        <v>686.9</v>
      </c>
    </row>
    <row r="13" spans="1:6" ht="15.75">
      <c r="A13" s="227" t="s">
        <v>18</v>
      </c>
      <c r="B13" s="225">
        <v>379.6</v>
      </c>
      <c r="C13" s="225">
        <v>391.1</v>
      </c>
      <c r="D13" s="225">
        <v>416.5</v>
      </c>
      <c r="E13" s="225">
        <v>382</v>
      </c>
      <c r="F13" s="303">
        <v>359.2</v>
      </c>
    </row>
    <row r="14" spans="1:6" ht="15.75">
      <c r="A14" s="227" t="s">
        <v>19</v>
      </c>
      <c r="B14" s="225">
        <v>957.7</v>
      </c>
      <c r="C14" s="225">
        <v>969.1</v>
      </c>
      <c r="D14" s="225">
        <v>995.3</v>
      </c>
      <c r="E14" s="225">
        <v>895.5</v>
      </c>
      <c r="F14" s="303">
        <v>825.8</v>
      </c>
    </row>
    <row r="15" spans="1:6" ht="15.75">
      <c r="A15" s="227" t="s">
        <v>20</v>
      </c>
      <c r="B15" s="225">
        <v>1140.2</v>
      </c>
      <c r="C15" s="225">
        <v>1191.8</v>
      </c>
      <c r="D15" s="225">
        <v>1300.2</v>
      </c>
      <c r="E15" s="225">
        <v>1243</v>
      </c>
      <c r="F15" s="303">
        <v>1211.4000000000001</v>
      </c>
    </row>
    <row r="16" spans="1:6" ht="15.75">
      <c r="A16" s="227" t="s">
        <v>21</v>
      </c>
      <c r="B16" s="225">
        <v>2024.5</v>
      </c>
      <c r="C16" s="225">
        <v>2074.6</v>
      </c>
      <c r="D16" s="225">
        <v>2240.6999999999998</v>
      </c>
      <c r="E16" s="225">
        <v>2194.5</v>
      </c>
      <c r="F16" s="303">
        <v>2156.5</v>
      </c>
    </row>
    <row r="17" spans="1:10" ht="15.75">
      <c r="A17" s="227" t="s">
        <v>22</v>
      </c>
      <c r="B17" s="225">
        <v>363.7</v>
      </c>
      <c r="C17" s="225">
        <v>373.6</v>
      </c>
      <c r="D17" s="225">
        <v>392.9</v>
      </c>
      <c r="E17" s="225">
        <v>339.3</v>
      </c>
      <c r="F17" s="303">
        <v>303.89999999999998</v>
      </c>
    </row>
    <row r="18" spans="1:10" ht="15.75">
      <c r="A18" s="227" t="s">
        <v>23</v>
      </c>
      <c r="B18" s="225">
        <v>684.3</v>
      </c>
      <c r="C18" s="225">
        <v>713</v>
      </c>
      <c r="D18" s="225">
        <v>770.9</v>
      </c>
      <c r="E18" s="225">
        <v>712.9</v>
      </c>
      <c r="F18" s="303">
        <v>674.6</v>
      </c>
    </row>
    <row r="19" spans="1:10" ht="15.75">
      <c r="A19" s="227" t="s">
        <v>24</v>
      </c>
      <c r="B19" s="225">
        <v>435.2</v>
      </c>
      <c r="C19" s="225">
        <v>449</v>
      </c>
      <c r="D19" s="225">
        <v>471.9</v>
      </c>
      <c r="E19" s="225">
        <v>432.5</v>
      </c>
      <c r="F19" s="303">
        <v>404.1</v>
      </c>
    </row>
    <row r="20" spans="1:10" ht="15.75">
      <c r="A20" s="227" t="s">
        <v>25</v>
      </c>
      <c r="B20" s="225">
        <v>842.5</v>
      </c>
      <c r="C20" s="225">
        <v>866.7</v>
      </c>
      <c r="D20" s="225">
        <v>929</v>
      </c>
      <c r="E20" s="225">
        <v>897.7</v>
      </c>
      <c r="F20" s="303">
        <v>877.9</v>
      </c>
    </row>
    <row r="21" spans="1:10" ht="15.75">
      <c r="A21" s="227" t="s">
        <v>26</v>
      </c>
      <c r="B21" s="225">
        <v>1772.1</v>
      </c>
      <c r="C21" s="225">
        <v>1817.8</v>
      </c>
      <c r="D21" s="225">
        <v>1893.4</v>
      </c>
      <c r="E21" s="225">
        <v>1686.3</v>
      </c>
      <c r="F21" s="303">
        <v>1555.4</v>
      </c>
    </row>
    <row r="22" spans="1:10" ht="15.75">
      <c r="A22" s="227" t="s">
        <v>27</v>
      </c>
      <c r="B22" s="225">
        <v>443.1</v>
      </c>
      <c r="C22" s="225">
        <v>454.8</v>
      </c>
      <c r="D22" s="225">
        <v>479.3</v>
      </c>
      <c r="E22" s="225">
        <v>421.1</v>
      </c>
      <c r="F22" s="303">
        <v>382.9</v>
      </c>
    </row>
    <row r="23" spans="1:10" ht="15.75">
      <c r="A23" s="228" t="s">
        <v>28</v>
      </c>
      <c r="B23" s="225">
        <v>531.79999999999995</v>
      </c>
      <c r="C23" s="225">
        <v>540.4</v>
      </c>
      <c r="D23" s="225">
        <v>560.4</v>
      </c>
      <c r="E23" s="225">
        <v>520.6</v>
      </c>
      <c r="F23" s="303">
        <v>486</v>
      </c>
    </row>
    <row r="24" spans="1:10" ht="15.75">
      <c r="A24" s="227" t="s">
        <v>29</v>
      </c>
      <c r="B24" s="225">
        <v>1182.7</v>
      </c>
      <c r="C24" s="225">
        <v>1229.9000000000001</v>
      </c>
      <c r="D24" s="225">
        <v>1337.6</v>
      </c>
      <c r="E24" s="225">
        <v>1255</v>
      </c>
      <c r="F24" s="303">
        <v>1209.4000000000001</v>
      </c>
    </row>
    <row r="25" spans="1:10" ht="15.75">
      <c r="A25" s="227" t="s">
        <v>30</v>
      </c>
      <c r="B25" s="225">
        <v>664.2</v>
      </c>
      <c r="C25" s="225">
        <v>682.4</v>
      </c>
      <c r="D25" s="225">
        <v>712.2</v>
      </c>
      <c r="E25" s="225">
        <v>653.9</v>
      </c>
      <c r="F25" s="303">
        <v>613.20000000000005</v>
      </c>
    </row>
    <row r="26" spans="1:10">
      <c r="A26" s="593" t="s">
        <v>244</v>
      </c>
      <c r="B26" s="593"/>
      <c r="C26" s="593"/>
      <c r="D26" s="593"/>
      <c r="E26" s="593"/>
      <c r="F26" s="593"/>
      <c r="G26" s="593"/>
      <c r="H26" s="593"/>
      <c r="I26" s="593"/>
      <c r="J26" s="593"/>
    </row>
    <row r="27" spans="1:10" ht="15.75">
      <c r="A27" s="230" t="s">
        <v>84</v>
      </c>
      <c r="B27" s="229">
        <v>9396.1</v>
      </c>
      <c r="C27" s="229">
        <v>9626</v>
      </c>
      <c r="D27" s="229">
        <v>9850.6</v>
      </c>
      <c r="E27" s="229">
        <v>8971.1</v>
      </c>
      <c r="F27" s="302">
        <v>8343.6</v>
      </c>
    </row>
    <row r="28" spans="1:10" ht="15.75">
      <c r="A28" s="227" t="s">
        <v>15</v>
      </c>
      <c r="B28" s="225">
        <v>839.1</v>
      </c>
      <c r="C28" s="225">
        <v>851.9</v>
      </c>
      <c r="D28" s="225">
        <v>855.8</v>
      </c>
      <c r="E28" s="225">
        <v>773</v>
      </c>
      <c r="F28" s="303">
        <v>711.9</v>
      </c>
    </row>
    <row r="29" spans="1:10" ht="15.75">
      <c r="A29" s="228" t="s">
        <v>16</v>
      </c>
      <c r="B29" s="225">
        <v>504.4</v>
      </c>
      <c r="C29" s="225">
        <v>518.4</v>
      </c>
      <c r="D29" s="225">
        <v>530.20000000000005</v>
      </c>
      <c r="E29" s="225">
        <v>468.3</v>
      </c>
      <c r="F29" s="303">
        <v>427.4</v>
      </c>
    </row>
    <row r="30" spans="1:10" ht="15.75">
      <c r="A30" s="227" t="s">
        <v>17</v>
      </c>
      <c r="B30" s="225">
        <v>395.6</v>
      </c>
      <c r="C30" s="225">
        <v>407.4</v>
      </c>
      <c r="D30" s="225">
        <v>414.5</v>
      </c>
      <c r="E30" s="225">
        <v>363.5</v>
      </c>
      <c r="F30" s="303">
        <v>325.7</v>
      </c>
    </row>
    <row r="31" spans="1:10" ht="15.75">
      <c r="A31" s="227" t="s">
        <v>18</v>
      </c>
      <c r="B31" s="225">
        <v>258.10000000000002</v>
      </c>
      <c r="C31" s="225">
        <v>265.89999999999998</v>
      </c>
      <c r="D31" s="225">
        <v>276.39999999999998</v>
      </c>
      <c r="E31" s="225">
        <v>247.9</v>
      </c>
      <c r="F31" s="303">
        <v>229.4</v>
      </c>
    </row>
    <row r="32" spans="1:10" ht="15.75">
      <c r="A32" s="227" t="s">
        <v>19</v>
      </c>
      <c r="B32" s="225">
        <v>662.8</v>
      </c>
      <c r="C32" s="225">
        <v>665.4</v>
      </c>
      <c r="D32" s="225">
        <v>652</v>
      </c>
      <c r="E32" s="225">
        <v>574.6</v>
      </c>
      <c r="F32" s="303">
        <v>514.9</v>
      </c>
    </row>
    <row r="33" spans="1:6" ht="15.75">
      <c r="A33" s="227" t="s">
        <v>20</v>
      </c>
      <c r="B33" s="225">
        <v>652.20000000000005</v>
      </c>
      <c r="C33" s="225">
        <v>679.2</v>
      </c>
      <c r="D33" s="225">
        <v>701.3</v>
      </c>
      <c r="E33" s="225">
        <v>657</v>
      </c>
      <c r="F33" s="303">
        <v>625.20000000000005</v>
      </c>
    </row>
    <row r="34" spans="1:6" ht="15.75">
      <c r="A34" s="227" t="s">
        <v>21</v>
      </c>
      <c r="B34" s="225">
        <v>1430.4</v>
      </c>
      <c r="C34" s="225">
        <v>1452</v>
      </c>
      <c r="D34" s="225">
        <v>1500.5</v>
      </c>
      <c r="E34" s="225">
        <v>1497.3</v>
      </c>
      <c r="F34" s="303">
        <v>1470.8</v>
      </c>
    </row>
    <row r="35" spans="1:6" ht="15.75">
      <c r="A35" s="227" t="s">
        <v>22</v>
      </c>
      <c r="B35" s="225">
        <v>211.9</v>
      </c>
      <c r="C35" s="225">
        <v>217.8</v>
      </c>
      <c r="D35" s="225">
        <v>219</v>
      </c>
      <c r="E35" s="225">
        <v>187.1</v>
      </c>
      <c r="F35" s="303">
        <v>165.5</v>
      </c>
    </row>
    <row r="36" spans="1:6" ht="15.75">
      <c r="A36" s="227" t="s">
        <v>23</v>
      </c>
      <c r="B36" s="225">
        <v>330.8</v>
      </c>
      <c r="C36" s="225">
        <v>348.3</v>
      </c>
      <c r="D36" s="225">
        <v>370.7</v>
      </c>
      <c r="E36" s="225">
        <v>326</v>
      </c>
      <c r="F36" s="303">
        <v>298.39999999999998</v>
      </c>
    </row>
    <row r="37" spans="1:6" ht="15.75">
      <c r="A37" s="227" t="s">
        <v>24</v>
      </c>
      <c r="B37" s="225">
        <v>286.2</v>
      </c>
      <c r="C37" s="225">
        <v>298.3</v>
      </c>
      <c r="D37" s="225">
        <v>312.89999999999998</v>
      </c>
      <c r="E37" s="225">
        <v>284</v>
      </c>
      <c r="F37" s="303">
        <v>264</v>
      </c>
    </row>
    <row r="38" spans="1:6" ht="15.75">
      <c r="A38" s="227" t="s">
        <v>25</v>
      </c>
      <c r="B38" s="225">
        <v>597.6</v>
      </c>
      <c r="C38" s="225">
        <v>608.79999999999995</v>
      </c>
      <c r="D38" s="225">
        <v>626.79999999999995</v>
      </c>
      <c r="E38" s="225">
        <v>587.1</v>
      </c>
      <c r="F38" s="303">
        <v>558.20000000000005</v>
      </c>
    </row>
    <row r="39" spans="1:6" ht="15.75">
      <c r="A39" s="227" t="s">
        <v>26</v>
      </c>
      <c r="B39" s="225">
        <v>1439</v>
      </c>
      <c r="C39" s="225">
        <v>1471.3</v>
      </c>
      <c r="D39" s="225">
        <v>1490.5</v>
      </c>
      <c r="E39" s="225">
        <v>1313</v>
      </c>
      <c r="F39" s="303">
        <v>1196.7</v>
      </c>
    </row>
    <row r="40" spans="1:6" ht="15.75">
      <c r="A40" s="227" t="s">
        <v>27</v>
      </c>
      <c r="B40" s="225">
        <v>225.3</v>
      </c>
      <c r="C40" s="225">
        <v>231.6</v>
      </c>
      <c r="D40" s="225">
        <v>232.6</v>
      </c>
      <c r="E40" s="225">
        <v>194.2</v>
      </c>
      <c r="F40" s="303">
        <v>168.3</v>
      </c>
    </row>
    <row r="41" spans="1:6" ht="15.75">
      <c r="A41" s="228" t="s">
        <v>28</v>
      </c>
      <c r="B41" s="225">
        <v>341.2</v>
      </c>
      <c r="C41" s="225">
        <v>345.5</v>
      </c>
      <c r="D41" s="225">
        <v>349.4</v>
      </c>
      <c r="E41" s="225">
        <v>319.89999999999998</v>
      </c>
      <c r="F41" s="303">
        <v>294.7</v>
      </c>
    </row>
    <row r="42" spans="1:6" ht="15.75">
      <c r="A42" s="227" t="s">
        <v>29</v>
      </c>
      <c r="B42" s="225">
        <v>736.1</v>
      </c>
      <c r="C42" s="225">
        <v>765.4</v>
      </c>
      <c r="D42" s="225">
        <v>806</v>
      </c>
      <c r="E42" s="225">
        <v>718.2</v>
      </c>
      <c r="F42" s="303">
        <v>666.7</v>
      </c>
    </row>
    <row r="43" spans="1:6" ht="15.75">
      <c r="A43" s="227" t="s">
        <v>30</v>
      </c>
      <c r="B43" s="225">
        <v>485.4</v>
      </c>
      <c r="C43" s="225">
        <v>498.6</v>
      </c>
      <c r="D43" s="225">
        <v>511.9</v>
      </c>
      <c r="E43" s="225">
        <v>459.9</v>
      </c>
      <c r="F43" s="303">
        <v>425.7</v>
      </c>
    </row>
    <row r="44" spans="1:6">
      <c r="A44" s="593" t="s">
        <v>243</v>
      </c>
      <c r="B44" s="593"/>
      <c r="C44" s="593"/>
      <c r="D44" s="593"/>
      <c r="E44" s="593"/>
    </row>
    <row r="45" spans="1:6" ht="15.75">
      <c r="A45" s="230" t="s">
        <v>84</v>
      </c>
      <c r="B45" s="229">
        <v>4684.8999999999996</v>
      </c>
      <c r="C45" s="229">
        <v>4856.3999999999996</v>
      </c>
      <c r="D45" s="229">
        <v>5521.2</v>
      </c>
      <c r="E45" s="229">
        <v>5281.7</v>
      </c>
      <c r="F45" s="302">
        <v>5163</v>
      </c>
    </row>
    <row r="46" spans="1:6" ht="15.75">
      <c r="A46" s="227" t="s">
        <v>15</v>
      </c>
      <c r="B46" s="225">
        <v>294</v>
      </c>
      <c r="C46" s="225">
        <v>305.5</v>
      </c>
      <c r="D46" s="225">
        <v>349.7</v>
      </c>
      <c r="E46" s="225">
        <v>337.8</v>
      </c>
      <c r="F46" s="303">
        <v>332.1</v>
      </c>
    </row>
    <row r="47" spans="1:6" ht="15.75">
      <c r="A47" s="228" t="s">
        <v>16</v>
      </c>
      <c r="B47" s="225">
        <v>255.5</v>
      </c>
      <c r="C47" s="225">
        <v>266.10000000000002</v>
      </c>
      <c r="D47" s="225">
        <v>306.10000000000002</v>
      </c>
      <c r="E47" s="225">
        <v>293.60000000000002</v>
      </c>
      <c r="F47" s="303">
        <v>288</v>
      </c>
    </row>
    <row r="48" spans="1:6" ht="15.75">
      <c r="A48" s="227" t="s">
        <v>17</v>
      </c>
      <c r="B48" s="225">
        <v>370.7</v>
      </c>
      <c r="C48" s="225">
        <v>378.6</v>
      </c>
      <c r="D48" s="225">
        <v>415.1</v>
      </c>
      <c r="E48" s="225">
        <v>382.2</v>
      </c>
      <c r="F48" s="303">
        <v>361.2</v>
      </c>
    </row>
    <row r="49" spans="1:6" ht="15.75">
      <c r="A49" s="227" t="s">
        <v>18</v>
      </c>
      <c r="B49" s="225">
        <v>121.5</v>
      </c>
      <c r="C49" s="225">
        <v>125.2</v>
      </c>
      <c r="D49" s="225">
        <v>140</v>
      </c>
      <c r="E49" s="225">
        <v>134.1</v>
      </c>
      <c r="F49" s="303">
        <v>129.9</v>
      </c>
    </row>
    <row r="50" spans="1:6" ht="15.75">
      <c r="A50" s="227" t="s">
        <v>19</v>
      </c>
      <c r="B50" s="225">
        <v>294.89999999999998</v>
      </c>
      <c r="C50" s="225">
        <v>303.7</v>
      </c>
      <c r="D50" s="225">
        <v>343.3</v>
      </c>
      <c r="E50" s="225">
        <v>320.89999999999998</v>
      </c>
      <c r="F50" s="303">
        <v>310.89999999999998</v>
      </c>
    </row>
    <row r="51" spans="1:6" ht="15.75">
      <c r="A51" s="227" t="s">
        <v>20</v>
      </c>
      <c r="B51" s="225">
        <v>488</v>
      </c>
      <c r="C51" s="225">
        <v>512.6</v>
      </c>
      <c r="D51" s="225">
        <v>598.9</v>
      </c>
      <c r="E51" s="225">
        <v>586</v>
      </c>
      <c r="F51" s="303">
        <v>586.20000000000005</v>
      </c>
    </row>
    <row r="52" spans="1:6" ht="15.75">
      <c r="A52" s="227" t="s">
        <v>21</v>
      </c>
      <c r="B52" s="225">
        <v>594.1</v>
      </c>
      <c r="C52" s="225">
        <v>622.5</v>
      </c>
      <c r="D52" s="225">
        <v>740.2</v>
      </c>
      <c r="E52" s="225">
        <v>697.1</v>
      </c>
      <c r="F52" s="303">
        <v>685.7</v>
      </c>
    </row>
    <row r="53" spans="1:6" ht="15.75">
      <c r="A53" s="227" t="s">
        <v>22</v>
      </c>
      <c r="B53" s="225">
        <v>151.80000000000001</v>
      </c>
      <c r="C53" s="225">
        <v>155.80000000000001</v>
      </c>
      <c r="D53" s="225">
        <v>173.9</v>
      </c>
      <c r="E53" s="225">
        <v>152.30000000000001</v>
      </c>
      <c r="F53" s="303">
        <v>138.4</v>
      </c>
    </row>
    <row r="54" spans="1:6" ht="15.75">
      <c r="A54" s="227" t="s">
        <v>23</v>
      </c>
      <c r="B54" s="225">
        <v>353.5</v>
      </c>
      <c r="C54" s="225">
        <v>364.7</v>
      </c>
      <c r="D54" s="225">
        <v>400.2</v>
      </c>
      <c r="E54" s="225">
        <v>386.9</v>
      </c>
      <c r="F54" s="303">
        <v>376.1</v>
      </c>
    </row>
    <row r="55" spans="1:6" ht="15.75">
      <c r="A55" s="227" t="s">
        <v>24</v>
      </c>
      <c r="B55" s="225">
        <v>149</v>
      </c>
      <c r="C55" s="225">
        <v>150.69999999999999</v>
      </c>
      <c r="D55" s="225">
        <v>159.1</v>
      </c>
      <c r="E55" s="225">
        <v>148.5</v>
      </c>
      <c r="F55" s="303">
        <v>140.1</v>
      </c>
    </row>
    <row r="56" spans="1:6" ht="15.75">
      <c r="A56" s="227" t="s">
        <v>25</v>
      </c>
      <c r="B56" s="225">
        <v>244.9</v>
      </c>
      <c r="C56" s="225">
        <v>257.89999999999998</v>
      </c>
      <c r="D56" s="225">
        <v>302.2</v>
      </c>
      <c r="E56" s="225">
        <v>310.60000000000002</v>
      </c>
      <c r="F56" s="303">
        <v>319.8</v>
      </c>
    </row>
    <row r="57" spans="1:6" ht="15.75">
      <c r="A57" s="227" t="s">
        <v>26</v>
      </c>
      <c r="B57" s="225">
        <v>333.2</v>
      </c>
      <c r="C57" s="225">
        <v>346.5</v>
      </c>
      <c r="D57" s="225">
        <v>402.9</v>
      </c>
      <c r="E57" s="225">
        <v>373.3</v>
      </c>
      <c r="F57" s="303">
        <v>358.7</v>
      </c>
    </row>
    <row r="58" spans="1:6" ht="15.75">
      <c r="A58" s="227" t="s">
        <v>27</v>
      </c>
      <c r="B58" s="225">
        <v>217.8</v>
      </c>
      <c r="C58" s="225">
        <v>223.3</v>
      </c>
      <c r="D58" s="225">
        <v>246.7</v>
      </c>
      <c r="E58" s="225">
        <v>226.9</v>
      </c>
      <c r="F58" s="303">
        <v>214.6</v>
      </c>
    </row>
    <row r="59" spans="1:6" ht="15.75">
      <c r="A59" s="228" t="s">
        <v>28</v>
      </c>
      <c r="B59" s="225">
        <v>190.6</v>
      </c>
      <c r="C59" s="225">
        <v>194.9</v>
      </c>
      <c r="D59" s="225">
        <v>211.1</v>
      </c>
      <c r="E59" s="225">
        <v>200.6</v>
      </c>
      <c r="F59" s="303">
        <v>191.3</v>
      </c>
    </row>
    <row r="60" spans="1:6" ht="15.75">
      <c r="A60" s="227" t="s">
        <v>29</v>
      </c>
      <c r="B60" s="225">
        <v>446.6</v>
      </c>
      <c r="C60" s="225">
        <v>464.5</v>
      </c>
      <c r="D60" s="225">
        <v>531.6</v>
      </c>
      <c r="E60" s="225">
        <v>536.79999999999995</v>
      </c>
      <c r="F60" s="303">
        <v>542.70000000000005</v>
      </c>
    </row>
    <row r="61" spans="1:6" ht="15.75">
      <c r="A61" s="227" t="s">
        <v>30</v>
      </c>
      <c r="B61" s="225">
        <v>178.9</v>
      </c>
      <c r="C61" s="225">
        <v>183.8</v>
      </c>
      <c r="D61" s="225">
        <v>200.3</v>
      </c>
      <c r="E61" s="225">
        <v>194</v>
      </c>
      <c r="F61" s="303">
        <v>187.4</v>
      </c>
    </row>
  </sheetData>
  <mergeCells count="6">
    <mergeCell ref="A44:E44"/>
    <mergeCell ref="A6:A7"/>
    <mergeCell ref="B7:F7"/>
    <mergeCell ref="A8:F8"/>
    <mergeCell ref="A26:E26"/>
    <mergeCell ref="F26:J26"/>
  </mergeCells>
  <pageMargins left="0.7" right="0.7" top="0.75" bottom="0.75" header="0.3" footer="0.3"/>
  <pageSetup paperSize="9" scale="77" orientation="portrait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25"/>
  <sheetViews>
    <sheetView view="pageBreakPreview" zoomScale="115" zoomScaleNormal="100" zoomScaleSheetLayoutView="115" workbookViewId="0">
      <selection activeCell="L8" sqref="L8"/>
    </sheetView>
  </sheetViews>
  <sheetFormatPr defaultColWidth="9.140625" defaultRowHeight="12.75"/>
  <cols>
    <col min="1" max="1" width="17.5703125" style="10" customWidth="1"/>
    <col min="2" max="2" width="7.7109375" style="10" customWidth="1"/>
    <col min="3" max="3" width="7" style="10" customWidth="1"/>
    <col min="4" max="5" width="6.85546875" style="10" customWidth="1"/>
    <col min="6" max="6" width="7" style="10" customWidth="1"/>
    <col min="7" max="7" width="7.140625" style="10" customWidth="1"/>
    <col min="8" max="8" width="6" style="10" customWidth="1"/>
    <col min="9" max="10" width="6.7109375" style="10" customWidth="1"/>
    <col min="11" max="11" width="6" style="10" customWidth="1"/>
    <col min="12" max="12" width="7.42578125" style="10" customWidth="1"/>
    <col min="13" max="13" width="7.28515625" style="258" customWidth="1"/>
    <col min="14" max="16384" width="9.140625" style="10"/>
  </cols>
  <sheetData>
    <row r="1" spans="1:14" ht="15.75">
      <c r="A1" s="1" t="s">
        <v>422</v>
      </c>
    </row>
    <row r="2" spans="1:14" ht="15.75">
      <c r="A2" s="3" t="s">
        <v>370</v>
      </c>
    </row>
    <row r="3" spans="1:14" ht="13.5" thickBot="1">
      <c r="A3" s="421" t="s">
        <v>168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126"/>
    </row>
    <row r="4" spans="1:14" ht="28.5">
      <c r="A4" s="496" t="s">
        <v>323</v>
      </c>
      <c r="B4" s="147" t="s">
        <v>324</v>
      </c>
      <c r="C4" s="147"/>
      <c r="D4" s="147"/>
      <c r="E4" s="147"/>
      <c r="F4" s="147"/>
      <c r="G4" s="147"/>
      <c r="H4" s="147"/>
      <c r="I4" s="147"/>
      <c r="J4" s="148"/>
      <c r="K4" s="147" t="s">
        <v>379</v>
      </c>
      <c r="L4" s="119"/>
      <c r="M4" s="119"/>
    </row>
    <row r="5" spans="1:14" ht="28.5">
      <c r="A5" s="497"/>
      <c r="B5" s="148" t="s">
        <v>371</v>
      </c>
      <c r="C5" s="148"/>
      <c r="D5" s="148"/>
      <c r="E5" s="148" t="s">
        <v>372</v>
      </c>
      <c r="F5" s="148"/>
      <c r="G5" s="148"/>
      <c r="H5" s="148" t="s">
        <v>325</v>
      </c>
      <c r="I5" s="148"/>
      <c r="J5" s="148"/>
      <c r="K5" s="485" t="s">
        <v>326</v>
      </c>
      <c r="L5" s="485" t="s">
        <v>327</v>
      </c>
      <c r="M5" s="487" t="s">
        <v>328</v>
      </c>
    </row>
    <row r="6" spans="1:14" ht="64.5" thickBot="1">
      <c r="A6" s="498"/>
      <c r="B6" s="422" t="s">
        <v>329</v>
      </c>
      <c r="C6" s="422" t="s">
        <v>330</v>
      </c>
      <c r="D6" s="422" t="s">
        <v>331</v>
      </c>
      <c r="E6" s="422" t="s">
        <v>332</v>
      </c>
      <c r="F6" s="422" t="s">
        <v>333</v>
      </c>
      <c r="G6" s="422" t="s">
        <v>334</v>
      </c>
      <c r="H6" s="422" t="s">
        <v>335</v>
      </c>
      <c r="I6" s="422" t="s">
        <v>336</v>
      </c>
      <c r="J6" s="422" t="s">
        <v>337</v>
      </c>
      <c r="K6" s="521"/>
      <c r="L6" s="521"/>
      <c r="M6" s="489"/>
    </row>
    <row r="7" spans="1:14" ht="31.5" customHeight="1">
      <c r="A7" s="15" t="s">
        <v>84</v>
      </c>
      <c r="B7" s="423">
        <v>387546</v>
      </c>
      <c r="C7" s="424">
        <v>207832</v>
      </c>
      <c r="D7" s="423">
        <v>179714</v>
      </c>
      <c r="E7" s="424">
        <v>387546</v>
      </c>
      <c r="F7" s="423">
        <v>231902</v>
      </c>
      <c r="G7" s="424">
        <v>155644</v>
      </c>
      <c r="H7" s="425" t="s">
        <v>373</v>
      </c>
      <c r="I7" s="426">
        <v>-24070</v>
      </c>
      <c r="J7" s="426">
        <v>24070</v>
      </c>
      <c r="K7" s="426">
        <v>12330</v>
      </c>
      <c r="L7" s="426">
        <v>28080</v>
      </c>
      <c r="M7" s="427">
        <v>-15750</v>
      </c>
      <c r="N7" s="27"/>
    </row>
    <row r="8" spans="1:14" ht="31.5" customHeight="1">
      <c r="A8" s="21" t="s">
        <v>15</v>
      </c>
      <c r="B8" s="428">
        <v>33100</v>
      </c>
      <c r="C8" s="149">
        <v>19281</v>
      </c>
      <c r="D8" s="149">
        <v>13819</v>
      </c>
      <c r="E8" s="149">
        <v>30448</v>
      </c>
      <c r="F8" s="149">
        <v>19628</v>
      </c>
      <c r="G8" s="149">
        <v>10820</v>
      </c>
      <c r="H8" s="149">
        <v>2652</v>
      </c>
      <c r="I8" s="149">
        <v>-347</v>
      </c>
      <c r="J8" s="149">
        <v>2999</v>
      </c>
      <c r="K8" s="260">
        <v>1246</v>
      </c>
      <c r="L8" s="259">
        <v>3116</v>
      </c>
      <c r="M8" s="429">
        <v>-1870</v>
      </c>
      <c r="N8" s="27"/>
    </row>
    <row r="9" spans="1:14" ht="31.5" customHeight="1">
      <c r="A9" s="25" t="s">
        <v>16</v>
      </c>
      <c r="B9" s="428">
        <v>20403</v>
      </c>
      <c r="C9" s="149">
        <v>9476</v>
      </c>
      <c r="D9" s="149">
        <v>10927</v>
      </c>
      <c r="E9" s="149">
        <v>22152</v>
      </c>
      <c r="F9" s="149">
        <v>12432</v>
      </c>
      <c r="G9" s="149">
        <v>9720</v>
      </c>
      <c r="H9" s="149">
        <v>-1749</v>
      </c>
      <c r="I9" s="149">
        <v>-2956</v>
      </c>
      <c r="J9" s="149">
        <v>1207</v>
      </c>
      <c r="K9" s="260">
        <v>427</v>
      </c>
      <c r="L9" s="259">
        <v>1527</v>
      </c>
      <c r="M9" s="429">
        <v>-1100</v>
      </c>
      <c r="N9" s="27"/>
    </row>
    <row r="10" spans="1:14" ht="31.5" customHeight="1">
      <c r="A10" s="21" t="s">
        <v>17</v>
      </c>
      <c r="B10" s="428">
        <v>18983</v>
      </c>
      <c r="C10" s="149">
        <v>7818</v>
      </c>
      <c r="D10" s="149">
        <v>11165</v>
      </c>
      <c r="E10" s="149">
        <v>23797</v>
      </c>
      <c r="F10" s="149">
        <v>11694</v>
      </c>
      <c r="G10" s="149">
        <v>12103</v>
      </c>
      <c r="H10" s="149">
        <v>-4814</v>
      </c>
      <c r="I10" s="149">
        <v>-3876</v>
      </c>
      <c r="J10" s="149">
        <v>-938</v>
      </c>
      <c r="K10" s="260">
        <v>298</v>
      </c>
      <c r="L10" s="259">
        <v>933</v>
      </c>
      <c r="M10" s="429">
        <v>-635</v>
      </c>
      <c r="N10" s="27"/>
    </row>
    <row r="11" spans="1:14" ht="31.5" customHeight="1">
      <c r="A11" s="21" t="s">
        <v>18</v>
      </c>
      <c r="B11" s="428">
        <v>10959</v>
      </c>
      <c r="C11" s="149">
        <v>6167</v>
      </c>
      <c r="D11" s="149">
        <v>4792</v>
      </c>
      <c r="E11" s="149">
        <v>11852</v>
      </c>
      <c r="F11" s="149">
        <v>7143</v>
      </c>
      <c r="G11" s="149">
        <v>4709</v>
      </c>
      <c r="H11" s="149">
        <v>-893</v>
      </c>
      <c r="I11" s="149">
        <v>-976</v>
      </c>
      <c r="J11" s="149">
        <v>83</v>
      </c>
      <c r="K11" s="260">
        <v>430</v>
      </c>
      <c r="L11" s="259">
        <v>1093</v>
      </c>
      <c r="M11" s="429">
        <v>-663</v>
      </c>
      <c r="N11" s="27"/>
    </row>
    <row r="12" spans="1:14" ht="31.5" customHeight="1">
      <c r="A12" s="21" t="s">
        <v>19</v>
      </c>
      <c r="B12" s="428">
        <v>20418</v>
      </c>
      <c r="C12" s="149">
        <v>9740</v>
      </c>
      <c r="D12" s="149">
        <v>10678</v>
      </c>
      <c r="E12" s="149">
        <v>22145</v>
      </c>
      <c r="F12" s="149">
        <v>13576</v>
      </c>
      <c r="G12" s="149">
        <v>8569</v>
      </c>
      <c r="H12" s="149">
        <v>-1727</v>
      </c>
      <c r="I12" s="149">
        <v>-3836</v>
      </c>
      <c r="J12" s="149">
        <v>2109</v>
      </c>
      <c r="K12" s="260">
        <v>618</v>
      </c>
      <c r="L12" s="259">
        <v>962</v>
      </c>
      <c r="M12" s="429">
        <v>-344</v>
      </c>
      <c r="N12" s="27"/>
    </row>
    <row r="13" spans="1:14" ht="31.5" customHeight="1">
      <c r="A13" s="21" t="s">
        <v>20</v>
      </c>
      <c r="B13" s="428">
        <v>30764</v>
      </c>
      <c r="C13" s="149">
        <v>14642</v>
      </c>
      <c r="D13" s="149">
        <v>16122</v>
      </c>
      <c r="E13" s="149">
        <v>26994</v>
      </c>
      <c r="F13" s="149">
        <v>14501</v>
      </c>
      <c r="G13" s="149">
        <v>12493</v>
      </c>
      <c r="H13" s="149">
        <v>3770</v>
      </c>
      <c r="I13" s="149">
        <v>141</v>
      </c>
      <c r="J13" s="149">
        <v>3629</v>
      </c>
      <c r="K13" s="260">
        <v>1531</v>
      </c>
      <c r="L13" s="259">
        <v>2156</v>
      </c>
      <c r="M13" s="429">
        <v>-625</v>
      </c>
      <c r="N13" s="27"/>
    </row>
    <row r="14" spans="1:14" ht="31.5" customHeight="1">
      <c r="A14" s="21" t="s">
        <v>21</v>
      </c>
      <c r="B14" s="428">
        <v>63121</v>
      </c>
      <c r="C14" s="149">
        <v>39662</v>
      </c>
      <c r="D14" s="149">
        <v>23459</v>
      </c>
      <c r="E14" s="149">
        <v>50736</v>
      </c>
      <c r="F14" s="149">
        <v>31407</v>
      </c>
      <c r="G14" s="149">
        <v>19329</v>
      </c>
      <c r="H14" s="149">
        <v>12385</v>
      </c>
      <c r="I14" s="149">
        <v>8255</v>
      </c>
      <c r="J14" s="149">
        <v>4130</v>
      </c>
      <c r="K14" s="260">
        <v>1321</v>
      </c>
      <c r="L14" s="259">
        <v>1354</v>
      </c>
      <c r="M14" s="429">
        <v>-33</v>
      </c>
      <c r="N14" s="27"/>
    </row>
    <row r="15" spans="1:14" ht="31.5" customHeight="1">
      <c r="A15" s="21" t="s">
        <v>22</v>
      </c>
      <c r="B15" s="428">
        <v>9298</v>
      </c>
      <c r="C15" s="149">
        <v>4137</v>
      </c>
      <c r="D15" s="149">
        <v>5161</v>
      </c>
      <c r="E15" s="149">
        <v>10108</v>
      </c>
      <c r="F15" s="149">
        <v>5368</v>
      </c>
      <c r="G15" s="149">
        <v>4740</v>
      </c>
      <c r="H15" s="149">
        <v>-810</v>
      </c>
      <c r="I15" s="149">
        <v>-1231</v>
      </c>
      <c r="J15" s="149">
        <v>421</v>
      </c>
      <c r="K15" s="260">
        <v>591</v>
      </c>
      <c r="L15" s="259">
        <v>2160</v>
      </c>
      <c r="M15" s="429">
        <v>-1569</v>
      </c>
      <c r="N15" s="27"/>
    </row>
    <row r="16" spans="1:14" ht="31.5" customHeight="1">
      <c r="A16" s="21" t="s">
        <v>23</v>
      </c>
      <c r="B16" s="428">
        <v>17962</v>
      </c>
      <c r="C16" s="149">
        <v>7306</v>
      </c>
      <c r="D16" s="149">
        <v>10656</v>
      </c>
      <c r="E16" s="149">
        <v>20362</v>
      </c>
      <c r="F16" s="149">
        <v>9781</v>
      </c>
      <c r="G16" s="149">
        <v>10581</v>
      </c>
      <c r="H16" s="149">
        <v>-2400</v>
      </c>
      <c r="I16" s="149">
        <v>-2475</v>
      </c>
      <c r="J16" s="149">
        <v>75</v>
      </c>
      <c r="K16" s="260">
        <v>727</v>
      </c>
      <c r="L16" s="259">
        <v>1035</v>
      </c>
      <c r="M16" s="429">
        <v>-308</v>
      </c>
      <c r="N16" s="27"/>
    </row>
    <row r="17" spans="1:14" ht="31.5" customHeight="1">
      <c r="A17" s="21" t="s">
        <v>24</v>
      </c>
      <c r="B17" s="428">
        <v>10419</v>
      </c>
      <c r="C17" s="149">
        <v>5706</v>
      </c>
      <c r="D17" s="149">
        <v>4713</v>
      </c>
      <c r="E17" s="149">
        <v>12326</v>
      </c>
      <c r="F17" s="149">
        <v>7080</v>
      </c>
      <c r="G17" s="149">
        <v>5246</v>
      </c>
      <c r="H17" s="149">
        <v>-1907</v>
      </c>
      <c r="I17" s="149">
        <v>-1374</v>
      </c>
      <c r="J17" s="149">
        <v>-533</v>
      </c>
      <c r="K17" s="260">
        <v>305</v>
      </c>
      <c r="L17" s="259">
        <v>642</v>
      </c>
      <c r="M17" s="429">
        <v>-337</v>
      </c>
      <c r="N17" s="27"/>
    </row>
    <row r="18" spans="1:14" ht="31.5" customHeight="1">
      <c r="A18" s="21" t="s">
        <v>25</v>
      </c>
      <c r="B18" s="428">
        <v>28956</v>
      </c>
      <c r="C18" s="149">
        <v>16149</v>
      </c>
      <c r="D18" s="149">
        <v>12807</v>
      </c>
      <c r="E18" s="149">
        <v>25612</v>
      </c>
      <c r="F18" s="149">
        <v>16130</v>
      </c>
      <c r="G18" s="149">
        <v>9482</v>
      </c>
      <c r="H18" s="149">
        <v>3344</v>
      </c>
      <c r="I18" s="149">
        <v>19</v>
      </c>
      <c r="J18" s="149">
        <v>3325</v>
      </c>
      <c r="K18" s="260">
        <v>1053</v>
      </c>
      <c r="L18" s="259">
        <v>2140</v>
      </c>
      <c r="M18" s="429">
        <v>-1087</v>
      </c>
      <c r="N18" s="27"/>
    </row>
    <row r="19" spans="1:14" ht="31.5" customHeight="1">
      <c r="A19" s="21" t="s">
        <v>26</v>
      </c>
      <c r="B19" s="428">
        <v>39424</v>
      </c>
      <c r="C19" s="149">
        <v>27512</v>
      </c>
      <c r="D19" s="149">
        <v>11912</v>
      </c>
      <c r="E19" s="149">
        <v>42873</v>
      </c>
      <c r="F19" s="149">
        <v>34038</v>
      </c>
      <c r="G19" s="149">
        <v>8835</v>
      </c>
      <c r="H19" s="149">
        <v>-3449</v>
      </c>
      <c r="I19" s="149">
        <v>-6526</v>
      </c>
      <c r="J19" s="149">
        <v>3077</v>
      </c>
      <c r="K19" s="260">
        <v>1616</v>
      </c>
      <c r="L19" s="259">
        <v>5147</v>
      </c>
      <c r="M19" s="429">
        <v>-3531</v>
      </c>
      <c r="N19" s="27"/>
    </row>
    <row r="20" spans="1:14" ht="31.5" customHeight="1">
      <c r="A20" s="21" t="s">
        <v>27</v>
      </c>
      <c r="B20" s="428">
        <v>9746</v>
      </c>
      <c r="C20" s="149">
        <v>3646</v>
      </c>
      <c r="D20" s="149">
        <v>6100</v>
      </c>
      <c r="E20" s="149">
        <v>12014</v>
      </c>
      <c r="F20" s="149">
        <v>5991</v>
      </c>
      <c r="G20" s="149">
        <v>6023</v>
      </c>
      <c r="H20" s="149">
        <v>-2268</v>
      </c>
      <c r="I20" s="149">
        <v>-2345</v>
      </c>
      <c r="J20" s="149">
        <v>77</v>
      </c>
      <c r="K20" s="260">
        <v>346</v>
      </c>
      <c r="L20" s="259">
        <v>452</v>
      </c>
      <c r="M20" s="429">
        <v>-106</v>
      </c>
      <c r="N20" s="27"/>
    </row>
    <row r="21" spans="1:14" ht="31.5" customHeight="1">
      <c r="A21" s="25" t="s">
        <v>28</v>
      </c>
      <c r="B21" s="428">
        <v>14955</v>
      </c>
      <c r="C21" s="149">
        <v>8148</v>
      </c>
      <c r="D21" s="149">
        <v>6807</v>
      </c>
      <c r="E21" s="149">
        <v>17564</v>
      </c>
      <c r="F21" s="149">
        <v>9385</v>
      </c>
      <c r="G21" s="149">
        <v>8179</v>
      </c>
      <c r="H21" s="149">
        <v>-2609</v>
      </c>
      <c r="I21" s="149">
        <v>-1237</v>
      </c>
      <c r="J21" s="149">
        <v>-1372</v>
      </c>
      <c r="K21" s="260">
        <v>579</v>
      </c>
      <c r="L21" s="259">
        <v>1361</v>
      </c>
      <c r="M21" s="429">
        <v>-782</v>
      </c>
      <c r="N21" s="27"/>
    </row>
    <row r="22" spans="1:14" ht="31.5" customHeight="1">
      <c r="A22" s="21" t="s">
        <v>29</v>
      </c>
      <c r="B22" s="428">
        <v>40347</v>
      </c>
      <c r="C22" s="149">
        <v>17457</v>
      </c>
      <c r="D22" s="149">
        <v>22890</v>
      </c>
      <c r="E22" s="149">
        <v>39140</v>
      </c>
      <c r="F22" s="149">
        <v>22169</v>
      </c>
      <c r="G22" s="149">
        <v>16971</v>
      </c>
      <c r="H22" s="149">
        <v>1207</v>
      </c>
      <c r="I22" s="149">
        <v>-4712</v>
      </c>
      <c r="J22" s="149">
        <v>5919</v>
      </c>
      <c r="K22" s="260">
        <v>551</v>
      </c>
      <c r="L22" s="259">
        <v>1859</v>
      </c>
      <c r="M22" s="429">
        <v>-1308</v>
      </c>
      <c r="N22" s="27"/>
    </row>
    <row r="23" spans="1:14" ht="31.5" customHeight="1">
      <c r="A23" s="21" t="s">
        <v>30</v>
      </c>
      <c r="B23" s="428">
        <v>18691</v>
      </c>
      <c r="C23" s="149">
        <v>10985</v>
      </c>
      <c r="D23" s="149">
        <v>7706</v>
      </c>
      <c r="E23" s="149">
        <v>19423</v>
      </c>
      <c r="F23" s="149">
        <v>11579</v>
      </c>
      <c r="G23" s="149">
        <v>7844</v>
      </c>
      <c r="H23" s="149">
        <v>-732</v>
      </c>
      <c r="I23" s="149">
        <v>-594</v>
      </c>
      <c r="J23" s="149">
        <v>-138</v>
      </c>
      <c r="K23" s="260">
        <v>691</v>
      </c>
      <c r="L23" s="259">
        <v>2143</v>
      </c>
      <c r="M23" s="429">
        <v>-1452</v>
      </c>
      <c r="N23" s="27"/>
    </row>
    <row r="24" spans="1:14" s="430" customFormat="1" ht="12">
      <c r="A24" s="50" t="s">
        <v>380</v>
      </c>
    </row>
    <row r="25" spans="1:14">
      <c r="A25" s="144" t="s">
        <v>381</v>
      </c>
    </row>
  </sheetData>
  <mergeCells count="4">
    <mergeCell ref="A4:A6"/>
    <mergeCell ref="K5:K6"/>
    <mergeCell ref="L5:L6"/>
    <mergeCell ref="M5:M6"/>
  </mergeCells>
  <pageMargins left="0.7" right="0.7" top="0.75" bottom="0.75" header="0.3" footer="0.3"/>
  <pageSetup paperSize="9" scale="8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AG24"/>
  <sheetViews>
    <sheetView view="pageBreakPreview" zoomScale="115" zoomScaleNormal="100" zoomScaleSheetLayoutView="115" workbookViewId="0"/>
  </sheetViews>
  <sheetFormatPr defaultColWidth="9.140625" defaultRowHeight="12.75"/>
  <cols>
    <col min="1" max="1" width="3.28515625" style="10" customWidth="1"/>
    <col min="2" max="2" width="19.5703125" style="10" customWidth="1"/>
    <col min="3" max="8" width="9.85546875" style="10" customWidth="1"/>
    <col min="9" max="9" width="9.28515625" style="10" customWidth="1"/>
    <col min="10" max="13" width="8.5703125" style="10" customWidth="1"/>
    <col min="14" max="14" width="9.140625" style="10" customWidth="1"/>
    <col min="15" max="16" width="8.5703125" style="10" customWidth="1"/>
    <col min="17" max="17" width="9.140625" style="10"/>
    <col min="18" max="18" width="8.5703125" style="10" customWidth="1"/>
    <col min="19" max="19" width="9.140625" style="27" customWidth="1"/>
    <col min="20" max="20" width="3.42578125" style="27" customWidth="1"/>
    <col min="21" max="16384" width="9.140625" style="27"/>
  </cols>
  <sheetData>
    <row r="1" spans="1:33" ht="15.75">
      <c r="A1" s="1" t="s">
        <v>423</v>
      </c>
      <c r="M1" s="258"/>
      <c r="S1" s="275"/>
    </row>
    <row r="2" spans="1:33" ht="15.75">
      <c r="A2" s="46" t="s">
        <v>369</v>
      </c>
      <c r="M2" s="258"/>
      <c r="S2" s="274"/>
    </row>
    <row r="4" spans="1:33" ht="16.5" thickBot="1">
      <c r="A4" s="271"/>
      <c r="B4" s="273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1"/>
      <c r="T4" s="28"/>
    </row>
    <row r="5" spans="1:33" s="71" customFormat="1" ht="23.25" customHeight="1">
      <c r="A5" s="597" t="s">
        <v>268</v>
      </c>
      <c r="B5" s="599" t="s">
        <v>267</v>
      </c>
      <c r="C5" s="601" t="s">
        <v>266</v>
      </c>
      <c r="D5" s="603" t="s">
        <v>265</v>
      </c>
      <c r="E5" s="604"/>
      <c r="F5" s="604"/>
      <c r="G5" s="604"/>
      <c r="H5" s="604"/>
      <c r="I5" s="604"/>
      <c r="J5" s="604"/>
      <c r="K5" s="604"/>
      <c r="L5" s="604"/>
      <c r="M5" s="604"/>
      <c r="N5" s="604"/>
      <c r="O5" s="604"/>
      <c r="P5" s="604"/>
      <c r="Q5" s="604"/>
      <c r="R5" s="604"/>
      <c r="S5" s="604"/>
      <c r="T5" s="520" t="s">
        <v>264</v>
      </c>
    </row>
    <row r="6" spans="1:33" s="449" customFormat="1" ht="51" customHeight="1" thickBot="1">
      <c r="A6" s="598"/>
      <c r="B6" s="600"/>
      <c r="C6" s="602"/>
      <c r="D6" s="451" t="s">
        <v>263</v>
      </c>
      <c r="E6" s="451" t="s">
        <v>262</v>
      </c>
      <c r="F6" s="451" t="s">
        <v>261</v>
      </c>
      <c r="G6" s="451" t="s">
        <v>260</v>
      </c>
      <c r="H6" s="451" t="s">
        <v>259</v>
      </c>
      <c r="I6" s="457" t="s">
        <v>258</v>
      </c>
      <c r="J6" s="451" t="s">
        <v>257</v>
      </c>
      <c r="K6" s="451" t="s">
        <v>256</v>
      </c>
      <c r="L6" s="451" t="s">
        <v>255</v>
      </c>
      <c r="M6" s="451" t="s">
        <v>254</v>
      </c>
      <c r="N6" s="451" t="s">
        <v>253</v>
      </c>
      <c r="O6" s="451" t="s">
        <v>252</v>
      </c>
      <c r="P6" s="451" t="s">
        <v>251</v>
      </c>
      <c r="Q6" s="451" t="s">
        <v>250</v>
      </c>
      <c r="R6" s="451" t="s">
        <v>249</v>
      </c>
      <c r="S6" s="448" t="s">
        <v>248</v>
      </c>
      <c r="T6" s="489"/>
    </row>
    <row r="7" spans="1:33" s="262" customFormat="1" ht="33.950000000000003" customHeight="1">
      <c r="A7" s="270">
        <v>1</v>
      </c>
      <c r="B7" s="269" t="s">
        <v>247</v>
      </c>
      <c r="C7" s="338">
        <v>91438</v>
      </c>
      <c r="D7" s="339">
        <v>5631</v>
      </c>
      <c r="E7" s="339">
        <v>5874</v>
      </c>
      <c r="F7" s="339">
        <v>7713</v>
      </c>
      <c r="G7" s="339">
        <v>3645</v>
      </c>
      <c r="H7" s="339">
        <v>6011</v>
      </c>
      <c r="I7" s="339">
        <v>5402</v>
      </c>
      <c r="J7" s="339">
        <v>8180</v>
      </c>
      <c r="K7" s="339">
        <v>3102</v>
      </c>
      <c r="L7" s="339">
        <v>5526</v>
      </c>
      <c r="M7" s="339">
        <v>3765</v>
      </c>
      <c r="N7" s="339">
        <v>4414</v>
      </c>
      <c r="O7" s="339">
        <v>10304</v>
      </c>
      <c r="P7" s="339">
        <v>4745</v>
      </c>
      <c r="Q7" s="339">
        <v>6017</v>
      </c>
      <c r="R7" s="339">
        <v>6330</v>
      </c>
      <c r="S7" s="339">
        <v>4779</v>
      </c>
      <c r="T7" s="268">
        <v>1</v>
      </c>
    </row>
    <row r="8" spans="1:33" ht="27" customHeight="1">
      <c r="A8" s="265">
        <v>2</v>
      </c>
      <c r="B8" s="25" t="s">
        <v>15</v>
      </c>
      <c r="C8" s="267">
        <v>8283</v>
      </c>
      <c r="D8" s="263" t="s">
        <v>373</v>
      </c>
      <c r="E8" s="259">
        <v>217</v>
      </c>
      <c r="F8" s="259">
        <v>334</v>
      </c>
      <c r="G8" s="259">
        <v>1017</v>
      </c>
      <c r="H8" s="259">
        <v>688</v>
      </c>
      <c r="I8" s="259">
        <v>410</v>
      </c>
      <c r="J8" s="259">
        <v>486</v>
      </c>
      <c r="K8" s="259">
        <v>1157</v>
      </c>
      <c r="L8" s="259">
        <v>386</v>
      </c>
      <c r="M8" s="259">
        <v>99</v>
      </c>
      <c r="N8" s="259">
        <v>196</v>
      </c>
      <c r="O8" s="259">
        <v>1115</v>
      </c>
      <c r="P8" s="259">
        <v>270</v>
      </c>
      <c r="Q8" s="259">
        <v>203</v>
      </c>
      <c r="R8" s="259">
        <v>1281</v>
      </c>
      <c r="S8" s="266">
        <v>424</v>
      </c>
      <c r="T8" s="123">
        <v>2</v>
      </c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</row>
    <row r="9" spans="1:33" ht="24.75" customHeight="1">
      <c r="A9" s="265">
        <v>3</v>
      </c>
      <c r="B9" s="21" t="s">
        <v>16</v>
      </c>
      <c r="C9" s="264">
        <v>4125</v>
      </c>
      <c r="D9" s="259">
        <v>169</v>
      </c>
      <c r="E9" s="263" t="s">
        <v>373</v>
      </c>
      <c r="F9" s="259">
        <v>91</v>
      </c>
      <c r="G9" s="259">
        <v>108</v>
      </c>
      <c r="H9" s="259">
        <v>216</v>
      </c>
      <c r="I9" s="259">
        <v>101</v>
      </c>
      <c r="J9" s="259">
        <v>609</v>
      </c>
      <c r="K9" s="259">
        <v>48</v>
      </c>
      <c r="L9" s="259">
        <v>66</v>
      </c>
      <c r="M9" s="259">
        <v>60</v>
      </c>
      <c r="N9" s="259">
        <v>715</v>
      </c>
      <c r="O9" s="259">
        <v>286</v>
      </c>
      <c r="P9" s="259">
        <v>40</v>
      </c>
      <c r="Q9" s="259">
        <v>469</v>
      </c>
      <c r="R9" s="259">
        <v>817</v>
      </c>
      <c r="S9" s="266">
        <v>330</v>
      </c>
      <c r="T9" s="123">
        <v>3</v>
      </c>
      <c r="U9" s="260"/>
      <c r="V9" s="260"/>
      <c r="W9" s="260"/>
      <c r="X9" s="260"/>
      <c r="Y9" s="260"/>
      <c r="Z9" s="260"/>
      <c r="AA9" s="260"/>
      <c r="AB9" s="260"/>
      <c r="AC9" s="260"/>
      <c r="AD9" s="260"/>
      <c r="AE9" s="260"/>
      <c r="AF9" s="260"/>
      <c r="AG9" s="260"/>
    </row>
    <row r="10" spans="1:33" ht="24.75" customHeight="1">
      <c r="A10" s="265">
        <v>4</v>
      </c>
      <c r="B10" s="21" t="s">
        <v>17</v>
      </c>
      <c r="C10" s="264">
        <v>2899</v>
      </c>
      <c r="D10" s="259">
        <v>104</v>
      </c>
      <c r="E10" s="259">
        <v>69</v>
      </c>
      <c r="F10" s="263" t="s">
        <v>373</v>
      </c>
      <c r="G10" s="259">
        <v>40</v>
      </c>
      <c r="H10" s="259">
        <v>117</v>
      </c>
      <c r="I10" s="259">
        <v>144</v>
      </c>
      <c r="J10" s="259">
        <v>1004</v>
      </c>
      <c r="K10" s="259">
        <v>33</v>
      </c>
      <c r="L10" s="259">
        <v>449</v>
      </c>
      <c r="M10" s="259">
        <v>99</v>
      </c>
      <c r="N10" s="259">
        <v>117</v>
      </c>
      <c r="O10" s="259">
        <v>282</v>
      </c>
      <c r="P10" s="259">
        <v>174</v>
      </c>
      <c r="Q10" s="259">
        <v>92</v>
      </c>
      <c r="R10" s="259">
        <v>93</v>
      </c>
      <c r="S10" s="266">
        <v>82</v>
      </c>
      <c r="T10" s="123">
        <v>4</v>
      </c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</row>
    <row r="11" spans="1:33" ht="24.75" customHeight="1">
      <c r="A11" s="265">
        <v>5</v>
      </c>
      <c r="B11" s="21" t="s">
        <v>18</v>
      </c>
      <c r="C11" s="264">
        <v>2752</v>
      </c>
      <c r="D11" s="259">
        <v>751</v>
      </c>
      <c r="E11" s="259">
        <v>88</v>
      </c>
      <c r="F11" s="259">
        <v>82</v>
      </c>
      <c r="G11" s="263" t="s">
        <v>373</v>
      </c>
      <c r="H11" s="259">
        <v>86</v>
      </c>
      <c r="I11" s="259">
        <v>76</v>
      </c>
      <c r="J11" s="259">
        <v>141</v>
      </c>
      <c r="K11" s="259">
        <v>44</v>
      </c>
      <c r="L11" s="259">
        <v>48</v>
      </c>
      <c r="M11" s="259">
        <v>20</v>
      </c>
      <c r="N11" s="259">
        <v>65</v>
      </c>
      <c r="O11" s="259">
        <v>161</v>
      </c>
      <c r="P11" s="259">
        <v>27</v>
      </c>
      <c r="Q11" s="259">
        <v>68</v>
      </c>
      <c r="R11" s="259">
        <v>570</v>
      </c>
      <c r="S11" s="266">
        <v>525</v>
      </c>
      <c r="T11" s="123">
        <v>5</v>
      </c>
      <c r="U11" s="261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</row>
    <row r="12" spans="1:33" ht="24.75" customHeight="1">
      <c r="A12" s="265">
        <v>6</v>
      </c>
      <c r="B12" s="21" t="s">
        <v>19</v>
      </c>
      <c r="C12" s="264">
        <v>4284</v>
      </c>
      <c r="D12" s="259">
        <v>285</v>
      </c>
      <c r="E12" s="259">
        <v>266</v>
      </c>
      <c r="F12" s="259">
        <v>182</v>
      </c>
      <c r="G12" s="259">
        <v>65</v>
      </c>
      <c r="H12" s="263" t="s">
        <v>373</v>
      </c>
      <c r="I12" s="259">
        <v>161</v>
      </c>
      <c r="J12" s="259">
        <v>1018</v>
      </c>
      <c r="K12" s="259">
        <v>129</v>
      </c>
      <c r="L12" s="259">
        <v>133</v>
      </c>
      <c r="M12" s="259">
        <v>67</v>
      </c>
      <c r="N12" s="259">
        <v>113</v>
      </c>
      <c r="O12" s="259">
        <v>713</v>
      </c>
      <c r="P12" s="259">
        <v>273</v>
      </c>
      <c r="Q12" s="259">
        <v>132</v>
      </c>
      <c r="R12" s="259">
        <v>588</v>
      </c>
      <c r="S12" s="266">
        <v>159</v>
      </c>
      <c r="T12" s="123">
        <v>6</v>
      </c>
      <c r="U12" s="260"/>
      <c r="V12" s="261"/>
      <c r="W12" s="260"/>
      <c r="X12" s="260"/>
      <c r="Y12" s="260"/>
      <c r="Z12" s="260"/>
      <c r="AA12" s="260"/>
      <c r="AB12" s="260"/>
      <c r="AC12" s="260"/>
      <c r="AD12" s="260"/>
      <c r="AE12" s="260"/>
      <c r="AF12" s="260"/>
      <c r="AG12" s="260"/>
    </row>
    <row r="13" spans="1:33" ht="24.75" customHeight="1">
      <c r="A13" s="265">
        <v>7</v>
      </c>
      <c r="B13" s="21" t="s">
        <v>20</v>
      </c>
      <c r="C13" s="264">
        <v>9172</v>
      </c>
      <c r="D13" s="259">
        <v>378</v>
      </c>
      <c r="E13" s="259">
        <v>160</v>
      </c>
      <c r="F13" s="259">
        <v>595</v>
      </c>
      <c r="G13" s="259">
        <v>92</v>
      </c>
      <c r="H13" s="259">
        <v>368</v>
      </c>
      <c r="I13" s="263" t="s">
        <v>373</v>
      </c>
      <c r="J13" s="259">
        <v>553</v>
      </c>
      <c r="K13" s="259">
        <v>237</v>
      </c>
      <c r="L13" s="259">
        <v>2042</v>
      </c>
      <c r="M13" s="259">
        <v>101</v>
      </c>
      <c r="N13" s="259">
        <v>143</v>
      </c>
      <c r="O13" s="259">
        <v>2956</v>
      </c>
      <c r="P13" s="259">
        <v>1023</v>
      </c>
      <c r="Q13" s="259">
        <v>135</v>
      </c>
      <c r="R13" s="259">
        <v>204</v>
      </c>
      <c r="S13" s="266">
        <v>185</v>
      </c>
      <c r="T13" s="123">
        <v>7</v>
      </c>
      <c r="U13" s="260"/>
      <c r="V13" s="260"/>
      <c r="W13" s="261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</row>
    <row r="14" spans="1:33" ht="24.75" customHeight="1">
      <c r="A14" s="265">
        <v>8</v>
      </c>
      <c r="B14" s="21" t="s">
        <v>21</v>
      </c>
      <c r="C14" s="264">
        <v>20565</v>
      </c>
      <c r="D14" s="259">
        <v>782</v>
      </c>
      <c r="E14" s="259">
        <v>1250</v>
      </c>
      <c r="F14" s="259">
        <v>4428</v>
      </c>
      <c r="G14" s="259">
        <v>309</v>
      </c>
      <c r="H14" s="259">
        <v>2242</v>
      </c>
      <c r="I14" s="259">
        <v>961</v>
      </c>
      <c r="J14" s="263" t="s">
        <v>373</v>
      </c>
      <c r="K14" s="259">
        <v>231</v>
      </c>
      <c r="L14" s="259">
        <v>1173</v>
      </c>
      <c r="M14" s="259">
        <v>1975</v>
      </c>
      <c r="N14" s="259">
        <v>931</v>
      </c>
      <c r="O14" s="259">
        <v>1389</v>
      </c>
      <c r="P14" s="259">
        <v>1657</v>
      </c>
      <c r="Q14" s="259">
        <v>1697</v>
      </c>
      <c r="R14" s="259">
        <v>903</v>
      </c>
      <c r="S14" s="266">
        <v>637</v>
      </c>
      <c r="T14" s="123">
        <v>8</v>
      </c>
      <c r="U14" s="260"/>
      <c r="V14" s="260"/>
      <c r="W14" s="260"/>
      <c r="X14" s="261"/>
      <c r="Y14" s="260"/>
      <c r="Z14" s="260"/>
      <c r="AA14" s="260"/>
      <c r="AB14" s="260"/>
      <c r="AC14" s="260"/>
      <c r="AD14" s="260"/>
      <c r="AE14" s="260"/>
      <c r="AF14" s="260"/>
      <c r="AG14" s="260"/>
    </row>
    <row r="15" spans="1:33" ht="24.75" customHeight="1">
      <c r="A15" s="265">
        <v>9</v>
      </c>
      <c r="B15" s="21" t="s">
        <v>22</v>
      </c>
      <c r="C15" s="264">
        <v>2292</v>
      </c>
      <c r="D15" s="259">
        <v>641</v>
      </c>
      <c r="E15" s="259">
        <v>41</v>
      </c>
      <c r="F15" s="259">
        <v>43</v>
      </c>
      <c r="G15" s="259">
        <v>51</v>
      </c>
      <c r="H15" s="259">
        <v>155</v>
      </c>
      <c r="I15" s="259">
        <v>96</v>
      </c>
      <c r="J15" s="259">
        <v>81</v>
      </c>
      <c r="K15" s="263" t="s">
        <v>373</v>
      </c>
      <c r="L15" s="259">
        <v>67</v>
      </c>
      <c r="M15" s="259">
        <v>17</v>
      </c>
      <c r="N15" s="259">
        <v>37</v>
      </c>
      <c r="O15" s="259">
        <v>810</v>
      </c>
      <c r="P15" s="259">
        <v>40</v>
      </c>
      <c r="Q15" s="259">
        <v>51</v>
      </c>
      <c r="R15" s="259">
        <v>113</v>
      </c>
      <c r="S15" s="266">
        <v>49</v>
      </c>
      <c r="T15" s="123">
        <v>9</v>
      </c>
      <c r="U15" s="260"/>
      <c r="V15" s="260"/>
      <c r="W15" s="260"/>
      <c r="X15" s="260"/>
      <c r="Y15" s="261"/>
      <c r="Z15" s="260"/>
      <c r="AA15" s="260"/>
      <c r="AB15" s="260"/>
      <c r="AC15" s="260"/>
      <c r="AD15" s="260"/>
      <c r="AE15" s="260"/>
      <c r="AF15" s="260"/>
      <c r="AG15" s="260"/>
    </row>
    <row r="16" spans="1:33" ht="24.75" customHeight="1">
      <c r="A16" s="265">
        <v>10</v>
      </c>
      <c r="B16" s="21" t="s">
        <v>23</v>
      </c>
      <c r="C16" s="264">
        <v>3126</v>
      </c>
      <c r="D16" s="259">
        <v>157</v>
      </c>
      <c r="E16" s="259">
        <v>55</v>
      </c>
      <c r="F16" s="259">
        <v>568</v>
      </c>
      <c r="G16" s="259">
        <v>42</v>
      </c>
      <c r="H16" s="259">
        <v>85</v>
      </c>
      <c r="I16" s="259">
        <v>777</v>
      </c>
      <c r="J16" s="259">
        <v>272</v>
      </c>
      <c r="K16" s="259">
        <v>64</v>
      </c>
      <c r="L16" s="263" t="s">
        <v>373</v>
      </c>
      <c r="M16" s="259">
        <v>53</v>
      </c>
      <c r="N16" s="259">
        <v>40</v>
      </c>
      <c r="O16" s="259">
        <v>445</v>
      </c>
      <c r="P16" s="259">
        <v>364</v>
      </c>
      <c r="Q16" s="259">
        <v>63</v>
      </c>
      <c r="R16" s="259">
        <v>74</v>
      </c>
      <c r="S16" s="266">
        <v>67</v>
      </c>
      <c r="T16" s="123">
        <v>10</v>
      </c>
      <c r="U16" s="260"/>
      <c r="V16" s="260"/>
      <c r="W16" s="260"/>
      <c r="X16" s="260"/>
      <c r="Y16" s="260"/>
      <c r="Z16" s="261"/>
      <c r="AA16" s="260"/>
      <c r="AB16" s="260"/>
      <c r="AC16" s="260"/>
      <c r="AD16" s="260"/>
      <c r="AE16" s="260"/>
      <c r="AF16" s="260"/>
      <c r="AG16" s="260"/>
    </row>
    <row r="17" spans="1:33" ht="24.75" customHeight="1">
      <c r="A17" s="265">
        <v>11</v>
      </c>
      <c r="B17" s="21" t="s">
        <v>24</v>
      </c>
      <c r="C17" s="264">
        <v>1858</v>
      </c>
      <c r="D17" s="259">
        <v>51</v>
      </c>
      <c r="E17" s="259">
        <v>48</v>
      </c>
      <c r="F17" s="259">
        <v>119</v>
      </c>
      <c r="G17" s="259">
        <v>26</v>
      </c>
      <c r="H17" s="259">
        <v>53</v>
      </c>
      <c r="I17" s="259">
        <v>69</v>
      </c>
      <c r="J17" s="259">
        <v>590</v>
      </c>
      <c r="K17" s="259">
        <v>13</v>
      </c>
      <c r="L17" s="259">
        <v>41</v>
      </c>
      <c r="M17" s="263" t="s">
        <v>373</v>
      </c>
      <c r="N17" s="259">
        <v>90</v>
      </c>
      <c r="O17" s="259">
        <v>124</v>
      </c>
      <c r="P17" s="259">
        <v>29</v>
      </c>
      <c r="Q17" s="259">
        <v>519</v>
      </c>
      <c r="R17" s="259">
        <v>32</v>
      </c>
      <c r="S17" s="266">
        <v>54</v>
      </c>
      <c r="T17" s="123">
        <v>11</v>
      </c>
      <c r="U17" s="260"/>
      <c r="V17" s="260"/>
      <c r="W17" s="260"/>
      <c r="X17" s="260"/>
      <c r="Y17" s="260"/>
      <c r="Z17" s="260"/>
      <c r="AA17" s="261"/>
      <c r="AB17" s="260"/>
      <c r="AC17" s="260"/>
      <c r="AD17" s="260"/>
      <c r="AE17" s="260"/>
      <c r="AF17" s="260"/>
      <c r="AG17" s="260"/>
    </row>
    <row r="18" spans="1:33" ht="24.75" customHeight="1">
      <c r="A18" s="265">
        <v>12</v>
      </c>
      <c r="B18" s="21" t="s">
        <v>25</v>
      </c>
      <c r="C18" s="264">
        <v>7758</v>
      </c>
      <c r="D18" s="259">
        <v>245</v>
      </c>
      <c r="E18" s="259">
        <v>1458</v>
      </c>
      <c r="F18" s="259">
        <v>294</v>
      </c>
      <c r="G18" s="259">
        <v>112</v>
      </c>
      <c r="H18" s="259">
        <v>272</v>
      </c>
      <c r="I18" s="259">
        <v>203</v>
      </c>
      <c r="J18" s="259">
        <v>846</v>
      </c>
      <c r="K18" s="259">
        <v>61</v>
      </c>
      <c r="L18" s="259">
        <v>120</v>
      </c>
      <c r="M18" s="259">
        <v>308</v>
      </c>
      <c r="N18" s="263" t="s">
        <v>373</v>
      </c>
      <c r="O18" s="259">
        <v>434</v>
      </c>
      <c r="P18" s="259">
        <v>113</v>
      </c>
      <c r="Q18" s="259">
        <v>1949</v>
      </c>
      <c r="R18" s="259">
        <v>480</v>
      </c>
      <c r="S18" s="266">
        <v>863</v>
      </c>
      <c r="T18" s="123">
        <v>12</v>
      </c>
      <c r="U18" s="260"/>
      <c r="V18" s="260"/>
      <c r="W18" s="260"/>
      <c r="X18" s="260"/>
      <c r="Y18" s="260"/>
      <c r="Z18" s="260"/>
      <c r="AA18" s="260"/>
      <c r="AB18" s="261"/>
      <c r="AC18" s="260"/>
      <c r="AD18" s="260"/>
      <c r="AE18" s="260"/>
      <c r="AF18" s="260"/>
      <c r="AG18" s="260"/>
    </row>
    <row r="19" spans="1:33" ht="24.75" customHeight="1">
      <c r="A19" s="265">
        <v>13</v>
      </c>
      <c r="B19" s="21" t="s">
        <v>26</v>
      </c>
      <c r="C19" s="264">
        <v>6855</v>
      </c>
      <c r="D19" s="259">
        <v>549</v>
      </c>
      <c r="E19" s="259">
        <v>220</v>
      </c>
      <c r="F19" s="259">
        <v>331</v>
      </c>
      <c r="G19" s="259">
        <v>154</v>
      </c>
      <c r="H19" s="259">
        <v>657</v>
      </c>
      <c r="I19" s="259">
        <v>1730</v>
      </c>
      <c r="J19" s="259">
        <v>522</v>
      </c>
      <c r="K19" s="259">
        <v>773</v>
      </c>
      <c r="L19" s="259">
        <v>444</v>
      </c>
      <c r="M19" s="259">
        <v>86</v>
      </c>
      <c r="N19" s="259">
        <v>209</v>
      </c>
      <c r="O19" s="263" t="s">
        <v>373</v>
      </c>
      <c r="P19" s="259">
        <v>515</v>
      </c>
      <c r="Q19" s="259">
        <v>190</v>
      </c>
      <c r="R19" s="259">
        <v>289</v>
      </c>
      <c r="S19" s="266">
        <v>186</v>
      </c>
      <c r="T19" s="123">
        <v>13</v>
      </c>
      <c r="U19" s="260"/>
      <c r="V19" s="260"/>
      <c r="W19" s="260"/>
      <c r="X19" s="260"/>
      <c r="Y19" s="260"/>
      <c r="Z19" s="260"/>
      <c r="AA19" s="260"/>
      <c r="AB19" s="260"/>
      <c r="AC19" s="261"/>
      <c r="AD19" s="260"/>
      <c r="AE19" s="260"/>
      <c r="AF19" s="260"/>
      <c r="AG19" s="260"/>
    </row>
    <row r="20" spans="1:33" ht="24.75" customHeight="1">
      <c r="A20" s="265">
        <v>14</v>
      </c>
      <c r="B20" s="25" t="s">
        <v>27</v>
      </c>
      <c r="C20" s="264">
        <v>2477</v>
      </c>
      <c r="D20" s="259">
        <v>107</v>
      </c>
      <c r="E20" s="259">
        <v>47</v>
      </c>
      <c r="F20" s="259">
        <v>153</v>
      </c>
      <c r="G20" s="259">
        <v>38</v>
      </c>
      <c r="H20" s="259">
        <v>188</v>
      </c>
      <c r="I20" s="259">
        <v>319</v>
      </c>
      <c r="J20" s="259">
        <v>500</v>
      </c>
      <c r="K20" s="259">
        <v>33</v>
      </c>
      <c r="L20" s="259">
        <v>291</v>
      </c>
      <c r="M20" s="259">
        <v>31</v>
      </c>
      <c r="N20" s="259">
        <v>48</v>
      </c>
      <c r="O20" s="259">
        <v>581</v>
      </c>
      <c r="P20" s="263" t="s">
        <v>373</v>
      </c>
      <c r="Q20" s="259">
        <v>24</v>
      </c>
      <c r="R20" s="259">
        <v>75</v>
      </c>
      <c r="S20" s="266">
        <v>42</v>
      </c>
      <c r="T20" s="123">
        <v>14</v>
      </c>
      <c r="U20" s="260"/>
      <c r="V20" s="260"/>
      <c r="W20" s="260"/>
      <c r="X20" s="260"/>
      <c r="Y20" s="260"/>
      <c r="Z20" s="260"/>
      <c r="AA20" s="260"/>
      <c r="AB20" s="260"/>
      <c r="AC20" s="260"/>
      <c r="AD20" s="261"/>
      <c r="AE20" s="260"/>
      <c r="AF20" s="260"/>
      <c r="AG20" s="260"/>
    </row>
    <row r="21" spans="1:33" ht="24.75" customHeight="1">
      <c r="A21" s="265">
        <v>15</v>
      </c>
      <c r="B21" s="21" t="s">
        <v>28</v>
      </c>
      <c r="C21" s="264">
        <v>3408</v>
      </c>
      <c r="D21" s="259">
        <v>105</v>
      </c>
      <c r="E21" s="259">
        <v>310</v>
      </c>
      <c r="F21" s="259">
        <v>99</v>
      </c>
      <c r="G21" s="259">
        <v>47</v>
      </c>
      <c r="H21" s="259">
        <v>99</v>
      </c>
      <c r="I21" s="259">
        <v>71</v>
      </c>
      <c r="J21" s="259">
        <v>839</v>
      </c>
      <c r="K21" s="259">
        <v>36</v>
      </c>
      <c r="L21" s="259">
        <v>65</v>
      </c>
      <c r="M21" s="259">
        <v>674</v>
      </c>
      <c r="N21" s="259">
        <v>614</v>
      </c>
      <c r="O21" s="259">
        <v>207</v>
      </c>
      <c r="P21" s="259">
        <v>36</v>
      </c>
      <c r="Q21" s="263" t="s">
        <v>373</v>
      </c>
      <c r="R21" s="259">
        <v>105</v>
      </c>
      <c r="S21" s="266">
        <v>101</v>
      </c>
      <c r="T21" s="123">
        <v>15</v>
      </c>
      <c r="U21" s="260"/>
      <c r="V21" s="260"/>
      <c r="W21" s="260"/>
      <c r="X21" s="260"/>
      <c r="Y21" s="260"/>
      <c r="Z21" s="260"/>
      <c r="AA21" s="260"/>
      <c r="AB21" s="260"/>
      <c r="AC21" s="260"/>
      <c r="AD21" s="260"/>
      <c r="AE21" s="261"/>
      <c r="AF21" s="260"/>
      <c r="AG21" s="260"/>
    </row>
    <row r="22" spans="1:33" ht="24.75" customHeight="1">
      <c r="A22" s="265">
        <v>16</v>
      </c>
      <c r="B22" s="21" t="s">
        <v>29</v>
      </c>
      <c r="C22" s="264">
        <v>7537</v>
      </c>
      <c r="D22" s="259">
        <v>984</v>
      </c>
      <c r="E22" s="259">
        <v>1325</v>
      </c>
      <c r="F22" s="259">
        <v>226</v>
      </c>
      <c r="G22" s="259">
        <v>1042</v>
      </c>
      <c r="H22" s="259">
        <v>601</v>
      </c>
      <c r="I22" s="259">
        <v>166</v>
      </c>
      <c r="J22" s="259">
        <v>422</v>
      </c>
      <c r="K22" s="259">
        <v>181</v>
      </c>
      <c r="L22" s="259">
        <v>121</v>
      </c>
      <c r="M22" s="259">
        <v>115</v>
      </c>
      <c r="N22" s="259">
        <v>414</v>
      </c>
      <c r="O22" s="259">
        <v>500</v>
      </c>
      <c r="P22" s="259">
        <v>110</v>
      </c>
      <c r="Q22" s="259">
        <v>255</v>
      </c>
      <c r="R22" s="263" t="s">
        <v>373</v>
      </c>
      <c r="S22" s="266">
        <v>1075</v>
      </c>
      <c r="T22" s="123">
        <v>16</v>
      </c>
      <c r="U22" s="260"/>
      <c r="V22" s="260"/>
      <c r="W22" s="260"/>
      <c r="X22" s="260"/>
      <c r="Y22" s="260"/>
      <c r="Z22" s="260"/>
      <c r="AA22" s="260"/>
      <c r="AB22" s="260"/>
      <c r="AC22" s="260"/>
      <c r="AD22" s="260"/>
      <c r="AE22" s="260"/>
      <c r="AF22" s="261"/>
      <c r="AG22" s="260"/>
    </row>
    <row r="23" spans="1:33" ht="24.75" customHeight="1">
      <c r="A23" s="265">
        <v>17</v>
      </c>
      <c r="B23" s="85" t="s">
        <v>30</v>
      </c>
      <c r="C23" s="264">
        <v>4047</v>
      </c>
      <c r="D23" s="259">
        <v>323</v>
      </c>
      <c r="E23" s="259">
        <v>320</v>
      </c>
      <c r="F23" s="259">
        <v>168</v>
      </c>
      <c r="G23" s="259">
        <v>502</v>
      </c>
      <c r="H23" s="259">
        <v>184</v>
      </c>
      <c r="I23" s="259">
        <v>118</v>
      </c>
      <c r="J23" s="259">
        <v>297</v>
      </c>
      <c r="K23" s="259">
        <v>62</v>
      </c>
      <c r="L23" s="259">
        <v>80</v>
      </c>
      <c r="M23" s="259">
        <v>60</v>
      </c>
      <c r="N23" s="259">
        <v>682</v>
      </c>
      <c r="O23" s="259">
        <v>301</v>
      </c>
      <c r="P23" s="259">
        <v>74</v>
      </c>
      <c r="Q23" s="259">
        <v>170</v>
      </c>
      <c r="R23" s="259">
        <v>706</v>
      </c>
      <c r="S23" s="263" t="s">
        <v>373</v>
      </c>
      <c r="T23" s="123">
        <v>17</v>
      </c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1"/>
    </row>
    <row r="24" spans="1:33" ht="24.75" customHeight="1"/>
  </sheetData>
  <mergeCells count="5">
    <mergeCell ref="T5:T6"/>
    <mergeCell ref="A5:A6"/>
    <mergeCell ref="B5:B6"/>
    <mergeCell ref="C5:C6"/>
    <mergeCell ref="D5:S5"/>
  </mergeCells>
  <phoneticPr fontId="52" type="noConversion"/>
  <pageMargins left="0.45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dimension ref="A1:F25"/>
  <sheetViews>
    <sheetView view="pageBreakPreview" zoomScale="115" zoomScaleNormal="100" zoomScaleSheetLayoutView="115" workbookViewId="0"/>
  </sheetViews>
  <sheetFormatPr defaultColWidth="9.140625" defaultRowHeight="15"/>
  <cols>
    <col min="1" max="1" width="18.42578125" style="2" customWidth="1"/>
    <col min="2" max="6" width="13.42578125" style="10" customWidth="1"/>
    <col min="7" max="16384" width="9.140625" style="10"/>
  </cols>
  <sheetData>
    <row r="1" spans="1:6" ht="15.75">
      <c r="A1" s="1" t="s">
        <v>424</v>
      </c>
    </row>
    <row r="2" spans="1:6" ht="15.75">
      <c r="A2" s="281" t="s">
        <v>367</v>
      </c>
    </row>
    <row r="3" spans="1:6" ht="15.75">
      <c r="A3" s="280" t="s">
        <v>276</v>
      </c>
    </row>
    <row r="4" spans="1:6" ht="15.75">
      <c r="A4" s="46" t="s">
        <v>368</v>
      </c>
    </row>
    <row r="5" spans="1:6" ht="12.6" customHeight="1" thickBot="1">
      <c r="A5" s="279" t="s">
        <v>168</v>
      </c>
      <c r="B5" s="28"/>
      <c r="C5" s="28"/>
      <c r="D5" s="28"/>
      <c r="E5" s="28"/>
      <c r="F5" s="28"/>
    </row>
    <row r="6" spans="1:6" ht="36.75" customHeight="1">
      <c r="A6" s="496" t="s">
        <v>275</v>
      </c>
      <c r="B6" s="605" t="s">
        <v>274</v>
      </c>
      <c r="C6" s="9" t="s">
        <v>273</v>
      </c>
      <c r="D6" s="7"/>
      <c r="E6" s="7"/>
      <c r="F6" s="7"/>
    </row>
    <row r="7" spans="1:6" ht="73.5" customHeight="1" thickBot="1">
      <c r="A7" s="498"/>
      <c r="B7" s="606"/>
      <c r="C7" s="29" t="s">
        <v>272</v>
      </c>
      <c r="D7" s="29" t="s">
        <v>271</v>
      </c>
      <c r="E7" s="29" t="s">
        <v>270</v>
      </c>
      <c r="F7" s="47" t="s">
        <v>269</v>
      </c>
    </row>
    <row r="8" spans="1:6" ht="30" customHeight="1">
      <c r="A8" s="15" t="s">
        <v>84</v>
      </c>
      <c r="B8" s="340">
        <v>296108</v>
      </c>
      <c r="C8" s="341">
        <v>75776</v>
      </c>
      <c r="D8" s="341">
        <v>102687</v>
      </c>
      <c r="E8" s="341">
        <v>68100</v>
      </c>
      <c r="F8" s="342">
        <v>49545</v>
      </c>
    </row>
    <row r="9" spans="1:6" ht="30" customHeight="1">
      <c r="A9" s="21" t="s">
        <v>15</v>
      </c>
      <c r="B9" s="278">
        <v>24817</v>
      </c>
      <c r="C9" s="277">
        <v>6552</v>
      </c>
      <c r="D9" s="277">
        <v>9103</v>
      </c>
      <c r="E9" s="277">
        <v>6449</v>
      </c>
      <c r="F9" s="276">
        <v>2713</v>
      </c>
    </row>
    <row r="10" spans="1:6" ht="30" customHeight="1">
      <c r="A10" s="25" t="s">
        <v>16</v>
      </c>
      <c r="B10" s="278">
        <v>16278</v>
      </c>
      <c r="C10" s="277">
        <v>4712</v>
      </c>
      <c r="D10" s="277">
        <v>6506</v>
      </c>
      <c r="E10" s="277">
        <v>2081</v>
      </c>
      <c r="F10" s="276">
        <v>2979</v>
      </c>
    </row>
    <row r="11" spans="1:6" ht="30" customHeight="1">
      <c r="A11" s="21" t="s">
        <v>17</v>
      </c>
      <c r="B11" s="278">
        <v>16084</v>
      </c>
      <c r="C11" s="277">
        <v>4509</v>
      </c>
      <c r="D11" s="277">
        <v>5623</v>
      </c>
      <c r="E11" s="277">
        <v>1704</v>
      </c>
      <c r="F11" s="276">
        <v>4248</v>
      </c>
    </row>
    <row r="12" spans="1:6" ht="30" customHeight="1">
      <c r="A12" s="21" t="s">
        <v>18</v>
      </c>
      <c r="B12" s="278">
        <v>8207</v>
      </c>
      <c r="C12" s="277">
        <v>2648</v>
      </c>
      <c r="D12" s="277">
        <v>2934</v>
      </c>
      <c r="E12" s="277">
        <v>1680</v>
      </c>
      <c r="F12" s="276">
        <v>945</v>
      </c>
    </row>
    <row r="13" spans="1:6" ht="30" customHeight="1">
      <c r="A13" s="21" t="s">
        <v>19</v>
      </c>
      <c r="B13" s="278">
        <v>16134</v>
      </c>
      <c r="C13" s="277">
        <v>3817</v>
      </c>
      <c r="D13" s="277">
        <v>6355</v>
      </c>
      <c r="E13" s="277">
        <v>3235</v>
      </c>
      <c r="F13" s="276">
        <v>2727</v>
      </c>
    </row>
    <row r="14" spans="1:6" ht="30" customHeight="1">
      <c r="A14" s="21" t="s">
        <v>20</v>
      </c>
      <c r="B14" s="278">
        <v>21592</v>
      </c>
      <c r="C14" s="277">
        <v>5140</v>
      </c>
      <c r="D14" s="277">
        <v>7842</v>
      </c>
      <c r="E14" s="277">
        <v>3334</v>
      </c>
      <c r="F14" s="276">
        <v>5276</v>
      </c>
    </row>
    <row r="15" spans="1:6" ht="30" customHeight="1">
      <c r="A15" s="21" t="s">
        <v>21</v>
      </c>
      <c r="B15" s="278">
        <v>42556</v>
      </c>
      <c r="C15" s="277">
        <v>10694</v>
      </c>
      <c r="D15" s="277">
        <v>13534</v>
      </c>
      <c r="E15" s="277">
        <v>12322</v>
      </c>
      <c r="F15" s="276">
        <v>6006</v>
      </c>
    </row>
    <row r="16" spans="1:6" ht="30" customHeight="1">
      <c r="A16" s="21" t="s">
        <v>22</v>
      </c>
      <c r="B16" s="278">
        <v>7006</v>
      </c>
      <c r="C16" s="277">
        <v>2079</v>
      </c>
      <c r="D16" s="277">
        <v>2505</v>
      </c>
      <c r="E16" s="277">
        <v>858</v>
      </c>
      <c r="F16" s="276">
        <v>1564</v>
      </c>
    </row>
    <row r="17" spans="1:6" ht="30" customHeight="1">
      <c r="A17" s="21" t="s">
        <v>23</v>
      </c>
      <c r="B17" s="278">
        <v>14836</v>
      </c>
      <c r="C17" s="277">
        <v>4031</v>
      </c>
      <c r="D17" s="277">
        <v>4960</v>
      </c>
      <c r="E17" s="277">
        <v>1692</v>
      </c>
      <c r="F17" s="276">
        <v>4153</v>
      </c>
    </row>
    <row r="18" spans="1:6" ht="30" customHeight="1">
      <c r="A18" s="21" t="s">
        <v>24</v>
      </c>
      <c r="B18" s="278">
        <v>8561</v>
      </c>
      <c r="C18" s="277">
        <v>2940</v>
      </c>
      <c r="D18" s="277">
        <v>2946</v>
      </c>
      <c r="E18" s="277">
        <v>1587</v>
      </c>
      <c r="F18" s="276">
        <v>1088</v>
      </c>
    </row>
    <row r="19" spans="1:6" ht="30" customHeight="1">
      <c r="A19" s="21" t="s">
        <v>25</v>
      </c>
      <c r="B19" s="278">
        <v>21198</v>
      </c>
      <c r="C19" s="277">
        <v>4940</v>
      </c>
      <c r="D19" s="277">
        <v>7718</v>
      </c>
      <c r="E19" s="277">
        <v>5343</v>
      </c>
      <c r="F19" s="276">
        <v>3197</v>
      </c>
    </row>
    <row r="20" spans="1:6" ht="30" customHeight="1">
      <c r="A20" s="21" t="s">
        <v>26</v>
      </c>
      <c r="B20" s="278">
        <v>32569</v>
      </c>
      <c r="C20" s="277">
        <v>4810</v>
      </c>
      <c r="D20" s="277">
        <v>8193</v>
      </c>
      <c r="E20" s="277">
        <v>17117</v>
      </c>
      <c r="F20" s="276">
        <v>2449</v>
      </c>
    </row>
    <row r="21" spans="1:6" ht="30" customHeight="1">
      <c r="A21" s="21" t="s">
        <v>27</v>
      </c>
      <c r="B21" s="278">
        <v>7269</v>
      </c>
      <c r="C21" s="277">
        <v>1889</v>
      </c>
      <c r="D21" s="277">
        <v>2662</v>
      </c>
      <c r="E21" s="277">
        <v>633</v>
      </c>
      <c r="F21" s="276">
        <v>2085</v>
      </c>
    </row>
    <row r="22" spans="1:6" ht="30" customHeight="1">
      <c r="A22" s="25" t="s">
        <v>28</v>
      </c>
      <c r="B22" s="278">
        <v>11547</v>
      </c>
      <c r="C22" s="277">
        <v>4337</v>
      </c>
      <c r="D22" s="277">
        <v>3758</v>
      </c>
      <c r="E22" s="277">
        <v>1711</v>
      </c>
      <c r="F22" s="276">
        <v>1741</v>
      </c>
    </row>
    <row r="23" spans="1:6" ht="30" customHeight="1">
      <c r="A23" s="21" t="s">
        <v>29</v>
      </c>
      <c r="B23" s="278">
        <v>32810</v>
      </c>
      <c r="C23" s="277">
        <v>7884</v>
      </c>
      <c r="D23" s="277">
        <v>13256</v>
      </c>
      <c r="E23" s="277">
        <v>5040</v>
      </c>
      <c r="F23" s="276">
        <v>6630</v>
      </c>
    </row>
    <row r="24" spans="1:6" ht="30" customHeight="1">
      <c r="A24" s="21" t="s">
        <v>30</v>
      </c>
      <c r="B24" s="278">
        <v>14644</v>
      </c>
      <c r="C24" s="277">
        <v>4794</v>
      </c>
      <c r="D24" s="277">
        <v>4792</v>
      </c>
      <c r="E24" s="277">
        <v>3314</v>
      </c>
      <c r="F24" s="276">
        <v>1744</v>
      </c>
    </row>
    <row r="25" spans="1:6" ht="24.75" customHeight="1"/>
  </sheetData>
  <mergeCells count="2">
    <mergeCell ref="A6:A7"/>
    <mergeCell ref="B6:B7"/>
  </mergeCells>
  <phoneticPr fontId="52" type="noConversion"/>
  <pageMargins left="0.75" right="0.75" top="1" bottom="1" header="0.5" footer="0.5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K29"/>
  <sheetViews>
    <sheetView view="pageBreakPreview" zoomScaleNormal="100" zoomScaleSheetLayoutView="100" workbookViewId="0">
      <selection activeCell="P16" sqref="P16"/>
    </sheetView>
  </sheetViews>
  <sheetFormatPr defaultColWidth="9.140625" defaultRowHeight="15"/>
  <cols>
    <col min="1" max="1" width="20.42578125" style="2" customWidth="1"/>
    <col min="2" max="2" width="8.7109375" style="2" customWidth="1"/>
    <col min="3" max="3" width="9.28515625" style="2" customWidth="1"/>
    <col min="4" max="4" width="8.85546875" style="2" customWidth="1"/>
    <col min="5" max="5" width="7.7109375" style="2" customWidth="1"/>
    <col min="6" max="6" width="9.28515625" style="2" customWidth="1"/>
    <col min="7" max="16384" width="9.140625" style="2"/>
  </cols>
  <sheetData>
    <row r="1" spans="1:11" ht="18" customHeight="1">
      <c r="A1" s="1" t="s">
        <v>425</v>
      </c>
    </row>
    <row r="2" spans="1:11" s="10" customFormat="1" ht="15.75">
      <c r="A2" s="1" t="s">
        <v>285</v>
      </c>
      <c r="G2" s="348"/>
      <c r="H2" s="348"/>
      <c r="I2" s="348"/>
    </row>
    <row r="3" spans="1:11" s="3" customFormat="1" ht="18" customHeight="1">
      <c r="A3" s="46" t="s">
        <v>366</v>
      </c>
      <c r="C3" s="146"/>
    </row>
    <row r="4" spans="1:11" ht="17.25" customHeight="1">
      <c r="A4" s="343" t="s">
        <v>32</v>
      </c>
      <c r="B4" s="343"/>
      <c r="C4" s="343"/>
      <c r="D4" s="343"/>
      <c r="E4" s="348"/>
      <c r="F4" s="397"/>
      <c r="G4" s="398"/>
      <c r="H4" s="398"/>
      <c r="I4" s="399"/>
      <c r="J4" s="399"/>
      <c r="K4" s="399"/>
    </row>
    <row r="5" spans="1:11" ht="24.75" customHeight="1" thickBot="1">
      <c r="A5" s="57"/>
      <c r="B5" s="57"/>
      <c r="C5" s="57"/>
      <c r="D5" s="57"/>
      <c r="E5" s="57"/>
      <c r="F5" s="57"/>
      <c r="G5" s="3"/>
      <c r="H5" s="3"/>
    </row>
    <row r="6" spans="1:11" s="10" customFormat="1" ht="29.25" customHeight="1">
      <c r="A6" s="480" t="s">
        <v>1</v>
      </c>
      <c r="B6" s="612" t="s">
        <v>338</v>
      </c>
      <c r="C6" s="607" t="s">
        <v>339</v>
      </c>
      <c r="D6" s="607" t="s">
        <v>340</v>
      </c>
      <c r="E6" s="607" t="s">
        <v>290</v>
      </c>
      <c r="F6" s="607"/>
      <c r="G6" s="607" t="s">
        <v>341</v>
      </c>
      <c r="H6" s="608"/>
    </row>
    <row r="7" spans="1:11" s="10" customFormat="1" ht="54.75" customHeight="1">
      <c r="A7" s="481"/>
      <c r="B7" s="613"/>
      <c r="C7" s="614"/>
      <c r="D7" s="614"/>
      <c r="E7" s="459" t="s">
        <v>10</v>
      </c>
      <c r="F7" s="459" t="s">
        <v>11</v>
      </c>
      <c r="G7" s="459" t="s">
        <v>12</v>
      </c>
      <c r="H7" s="347" t="s">
        <v>11</v>
      </c>
    </row>
    <row r="8" spans="1:11" s="8" customFormat="1" ht="23.25" customHeight="1" thickBot="1">
      <c r="A8" s="482"/>
      <c r="B8" s="609" t="s">
        <v>342</v>
      </c>
      <c r="C8" s="610"/>
      <c r="D8" s="610"/>
      <c r="E8" s="610"/>
      <c r="F8" s="610"/>
      <c r="G8" s="610"/>
      <c r="H8" s="611"/>
    </row>
    <row r="9" spans="1:11" ht="15.75" customHeight="1">
      <c r="A9" s="13"/>
      <c r="B9" s="349"/>
      <c r="C9" s="349"/>
      <c r="D9" s="349"/>
      <c r="E9" s="349"/>
      <c r="F9" s="349"/>
      <c r="G9" s="349"/>
      <c r="H9" s="431"/>
      <c r="I9" s="45"/>
    </row>
    <row r="10" spans="1:11" s="10" customFormat="1" ht="21" customHeight="1">
      <c r="A10" s="15" t="s">
        <v>14</v>
      </c>
      <c r="B10" s="316">
        <v>37967.209000000003</v>
      </c>
      <c r="C10" s="316">
        <v>18377.04</v>
      </c>
      <c r="D10" s="316">
        <v>19590.169000000002</v>
      </c>
      <c r="E10" s="316">
        <v>22889.698</v>
      </c>
      <c r="F10" s="344">
        <v>10856.248</v>
      </c>
      <c r="G10" s="48">
        <v>15077.511</v>
      </c>
      <c r="H10" s="438">
        <v>7520.7920000000004</v>
      </c>
    </row>
    <row r="11" spans="1:11" s="10" customFormat="1" ht="6" customHeight="1">
      <c r="A11" s="15"/>
      <c r="B11" s="16"/>
      <c r="C11" s="16"/>
      <c r="D11" s="16"/>
      <c r="E11" s="16"/>
      <c r="F11" s="345"/>
      <c r="G11" s="48"/>
      <c r="H11" s="19"/>
    </row>
    <row r="12" spans="1:11" ht="30" customHeight="1">
      <c r="A12" s="21" t="s">
        <v>15</v>
      </c>
      <c r="B12" s="22">
        <v>2864.6239999999998</v>
      </c>
      <c r="C12" s="22">
        <v>1378.617</v>
      </c>
      <c r="D12" s="22">
        <v>1486.0070000000001</v>
      </c>
      <c r="E12" s="22">
        <v>1979.94</v>
      </c>
      <c r="F12" s="346">
        <v>937.46900000000005</v>
      </c>
      <c r="G12" s="49">
        <v>884.68399999999997</v>
      </c>
      <c r="H12" s="19">
        <v>441.14800000000002</v>
      </c>
    </row>
    <row r="13" spans="1:11" ht="30" customHeight="1">
      <c r="A13" s="25" t="s">
        <v>16</v>
      </c>
      <c r="B13" s="22">
        <v>2062.0059999999999</v>
      </c>
      <c r="C13" s="22">
        <v>998.88099999999997</v>
      </c>
      <c r="D13" s="22">
        <v>1063.125</v>
      </c>
      <c r="E13" s="22">
        <v>1228.1110000000001</v>
      </c>
      <c r="F13" s="346">
        <v>580.86099999999999</v>
      </c>
      <c r="G13" s="49">
        <v>833.89499999999998</v>
      </c>
      <c r="H13" s="19">
        <v>418.02</v>
      </c>
    </row>
    <row r="14" spans="1:11" ht="30" customHeight="1">
      <c r="A14" s="21" t="s">
        <v>17</v>
      </c>
      <c r="B14" s="22">
        <v>2118.5279999999998</v>
      </c>
      <c r="C14" s="22">
        <v>1026.973</v>
      </c>
      <c r="D14" s="22">
        <v>1091.5550000000001</v>
      </c>
      <c r="E14" s="22">
        <v>978.13800000000003</v>
      </c>
      <c r="F14" s="346">
        <v>460.86200000000002</v>
      </c>
      <c r="G14" s="49">
        <v>1140.3900000000001</v>
      </c>
      <c r="H14" s="19">
        <v>566.11099999999999</v>
      </c>
    </row>
    <row r="15" spans="1:11" ht="30" customHeight="1">
      <c r="A15" s="21" t="s">
        <v>18</v>
      </c>
      <c r="B15" s="22">
        <v>1005.159</v>
      </c>
      <c r="C15" s="22">
        <v>489.85</v>
      </c>
      <c r="D15" s="22">
        <v>515.30899999999997</v>
      </c>
      <c r="E15" s="22">
        <v>653.13</v>
      </c>
      <c r="F15" s="346">
        <v>313.09699999999998</v>
      </c>
      <c r="G15" s="49">
        <v>352.029</v>
      </c>
      <c r="H15" s="19">
        <v>176.75299999999999</v>
      </c>
    </row>
    <row r="16" spans="1:11" ht="30" customHeight="1">
      <c r="A16" s="21" t="s">
        <v>19</v>
      </c>
      <c r="B16" s="22">
        <v>2479.35</v>
      </c>
      <c r="C16" s="22">
        <v>1181.9000000000001</v>
      </c>
      <c r="D16" s="22">
        <v>1297.45</v>
      </c>
      <c r="E16" s="22">
        <v>1562.6790000000001</v>
      </c>
      <c r="F16" s="346">
        <v>726.85900000000004</v>
      </c>
      <c r="G16" s="49">
        <v>916.67100000000005</v>
      </c>
      <c r="H16" s="19">
        <v>455.041</v>
      </c>
    </row>
    <row r="17" spans="1:8" ht="30" customHeight="1">
      <c r="A17" s="21" t="s">
        <v>20</v>
      </c>
      <c r="B17" s="22">
        <v>3330.0309999999999</v>
      </c>
      <c r="C17" s="22">
        <v>1616.3989999999999</v>
      </c>
      <c r="D17" s="22">
        <v>1713.6320000000001</v>
      </c>
      <c r="E17" s="22">
        <v>1613.3589999999999</v>
      </c>
      <c r="F17" s="346">
        <v>763.63800000000003</v>
      </c>
      <c r="G17" s="49">
        <v>1716.672</v>
      </c>
      <c r="H17" s="19">
        <v>852.76099999999997</v>
      </c>
    </row>
    <row r="18" spans="1:8" ht="30" customHeight="1">
      <c r="A18" s="21" t="s">
        <v>21</v>
      </c>
      <c r="B18" s="22">
        <v>5323.2669999999998</v>
      </c>
      <c r="C18" s="22">
        <v>2547.8209999999999</v>
      </c>
      <c r="D18" s="22">
        <v>2775.4459999999999</v>
      </c>
      <c r="E18" s="22">
        <v>3420.5749999999998</v>
      </c>
      <c r="F18" s="346">
        <v>1598.625</v>
      </c>
      <c r="G18" s="49">
        <v>1902.692</v>
      </c>
      <c r="H18" s="19">
        <v>949.19600000000003</v>
      </c>
    </row>
    <row r="19" spans="1:8" ht="30" customHeight="1">
      <c r="A19" s="21" t="s">
        <v>22</v>
      </c>
      <c r="B19" s="22">
        <v>952.55700000000002</v>
      </c>
      <c r="C19" s="22">
        <v>461.85700000000003</v>
      </c>
      <c r="D19" s="22">
        <v>490.7</v>
      </c>
      <c r="E19" s="22">
        <v>503.12799999999999</v>
      </c>
      <c r="F19" s="346">
        <v>239.99100000000001</v>
      </c>
      <c r="G19" s="49">
        <v>449.42899999999997</v>
      </c>
      <c r="H19" s="19">
        <v>221.86600000000001</v>
      </c>
    </row>
    <row r="20" spans="1:8" ht="30" customHeight="1">
      <c r="A20" s="21" t="s">
        <v>23</v>
      </c>
      <c r="B20" s="22">
        <v>2083.4960000000001</v>
      </c>
      <c r="C20" s="22">
        <v>1020.753</v>
      </c>
      <c r="D20" s="22">
        <v>1062.7429999999999</v>
      </c>
      <c r="E20" s="22">
        <v>856.73900000000003</v>
      </c>
      <c r="F20" s="346">
        <v>410.36099999999999</v>
      </c>
      <c r="G20" s="49">
        <v>1226.7570000000001</v>
      </c>
      <c r="H20" s="19">
        <v>610.39200000000005</v>
      </c>
    </row>
    <row r="21" spans="1:8" ht="30" customHeight="1">
      <c r="A21" s="21" t="s">
        <v>24</v>
      </c>
      <c r="B21" s="22">
        <v>1158.9449999999999</v>
      </c>
      <c r="C21" s="22">
        <v>565.26700000000005</v>
      </c>
      <c r="D21" s="22">
        <v>593.678</v>
      </c>
      <c r="E21" s="22">
        <v>702.68799999999999</v>
      </c>
      <c r="F21" s="346">
        <v>334.625</v>
      </c>
      <c r="G21" s="49">
        <v>456.25700000000001</v>
      </c>
      <c r="H21" s="19">
        <v>230.642</v>
      </c>
    </row>
    <row r="22" spans="1:8" ht="30" customHeight="1">
      <c r="A22" s="21" t="s">
        <v>25</v>
      </c>
      <c r="B22" s="22">
        <v>2277.0590000000002</v>
      </c>
      <c r="C22" s="22">
        <v>1109.424</v>
      </c>
      <c r="D22" s="22">
        <v>1167.635</v>
      </c>
      <c r="E22" s="22">
        <v>1467.2650000000001</v>
      </c>
      <c r="F22" s="346">
        <v>700.84400000000005</v>
      </c>
      <c r="G22" s="49">
        <v>809.79399999999998</v>
      </c>
      <c r="H22" s="19">
        <v>408.58</v>
      </c>
    </row>
    <row r="23" spans="1:8" ht="30" customHeight="1">
      <c r="A23" s="21" t="s">
        <v>26</v>
      </c>
      <c r="B23" s="22">
        <v>4520.567</v>
      </c>
      <c r="C23" s="22">
        <v>2181.7420000000002</v>
      </c>
      <c r="D23" s="22">
        <v>2338.8249999999998</v>
      </c>
      <c r="E23" s="22">
        <v>3490.4929999999999</v>
      </c>
      <c r="F23" s="346">
        <v>1675.11</v>
      </c>
      <c r="G23" s="49">
        <v>1030.0740000000001</v>
      </c>
      <c r="H23" s="19">
        <v>506.63200000000001</v>
      </c>
    </row>
    <row r="24" spans="1:8" ht="30" customHeight="1">
      <c r="A24" s="21" t="s">
        <v>27</v>
      </c>
      <c r="B24" s="22">
        <v>1241.895</v>
      </c>
      <c r="C24" s="22">
        <v>605.90499999999997</v>
      </c>
      <c r="D24" s="22">
        <v>635.99</v>
      </c>
      <c r="E24" s="22">
        <v>552.16200000000003</v>
      </c>
      <c r="F24" s="346">
        <v>262.15100000000001</v>
      </c>
      <c r="G24" s="49">
        <v>689.73299999999995</v>
      </c>
      <c r="H24" s="19">
        <v>343.75400000000002</v>
      </c>
    </row>
    <row r="25" spans="1:8" ht="30" customHeight="1">
      <c r="A25" s="25" t="s">
        <v>28</v>
      </c>
      <c r="B25" s="22">
        <v>1414.7339999999999</v>
      </c>
      <c r="C25" s="22">
        <v>692.57299999999998</v>
      </c>
      <c r="D25" s="22">
        <v>722.16099999999994</v>
      </c>
      <c r="E25" s="22">
        <v>835.27300000000002</v>
      </c>
      <c r="F25" s="346">
        <v>398.50400000000002</v>
      </c>
      <c r="G25" s="49">
        <v>579.46100000000001</v>
      </c>
      <c r="H25" s="19">
        <v>294.06900000000002</v>
      </c>
    </row>
    <row r="26" spans="1:8" ht="30" customHeight="1">
      <c r="A26" s="21" t="s">
        <v>29</v>
      </c>
      <c r="B26" s="22">
        <v>3450.9659999999999</v>
      </c>
      <c r="C26" s="22">
        <v>1679.28</v>
      </c>
      <c r="D26" s="22">
        <v>1771.6859999999999</v>
      </c>
      <c r="E26" s="22">
        <v>1891.2139999999999</v>
      </c>
      <c r="F26" s="346">
        <v>900.25300000000004</v>
      </c>
      <c r="G26" s="49">
        <v>1559.752</v>
      </c>
      <c r="H26" s="19">
        <v>779.02700000000004</v>
      </c>
    </row>
    <row r="27" spans="1:8" ht="30" customHeight="1">
      <c r="A27" s="21" t="s">
        <v>30</v>
      </c>
      <c r="B27" s="22">
        <v>1684.0250000000001</v>
      </c>
      <c r="C27" s="22">
        <v>819.798</v>
      </c>
      <c r="D27" s="22">
        <v>864.22699999999998</v>
      </c>
      <c r="E27" s="22">
        <v>1154.8040000000001</v>
      </c>
      <c r="F27" s="346">
        <v>552.99800000000005</v>
      </c>
      <c r="G27" s="49">
        <v>529.221</v>
      </c>
      <c r="H27" s="19">
        <v>266.8</v>
      </c>
    </row>
    <row r="28" spans="1:8">
      <c r="B28" s="20"/>
      <c r="C28" s="20"/>
      <c r="D28" s="20"/>
      <c r="E28" s="20"/>
      <c r="F28" s="20"/>
    </row>
    <row r="29" spans="1:8">
      <c r="B29" s="20"/>
      <c r="C29" s="20"/>
      <c r="D29" s="20"/>
      <c r="E29" s="20"/>
      <c r="F29" s="20"/>
    </row>
  </sheetData>
  <mergeCells count="7">
    <mergeCell ref="G6:H6"/>
    <mergeCell ref="B8:H8"/>
    <mergeCell ref="A6:A8"/>
    <mergeCell ref="B6:B7"/>
    <mergeCell ref="C6:C7"/>
    <mergeCell ref="D6:D7"/>
    <mergeCell ref="E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7"/>
  <sheetViews>
    <sheetView view="pageBreakPreview" zoomScaleNormal="100" zoomScaleSheetLayoutView="100" workbookViewId="0"/>
  </sheetViews>
  <sheetFormatPr defaultColWidth="7.85546875" defaultRowHeight="15"/>
  <cols>
    <col min="1" max="1" width="22.28515625" style="2" customWidth="1"/>
    <col min="2" max="6" width="9.85546875" style="10" customWidth="1"/>
    <col min="7" max="7" width="9.85546875" style="27" customWidth="1"/>
    <col min="8" max="16384" width="7.85546875" style="10"/>
  </cols>
  <sheetData>
    <row r="1" spans="1:7" s="2" customFormat="1" ht="18.75">
      <c r="A1" s="1" t="s">
        <v>384</v>
      </c>
      <c r="G1" s="45"/>
    </row>
    <row r="2" spans="1:7" ht="15.75">
      <c r="A2" s="1" t="s">
        <v>46</v>
      </c>
    </row>
    <row r="3" spans="1:7" s="2" customFormat="1" ht="18.75">
      <c r="A3" s="46" t="s">
        <v>343</v>
      </c>
      <c r="G3" s="45"/>
    </row>
    <row r="4" spans="1:7" ht="15.75">
      <c r="A4" s="46" t="s">
        <v>47</v>
      </c>
    </row>
    <row r="5" spans="1:7" ht="9" customHeight="1" thickBot="1">
      <c r="A5" s="4"/>
      <c r="B5" s="28"/>
      <c r="C5" s="28"/>
      <c r="D5" s="28"/>
      <c r="E5" s="28"/>
      <c r="F5" s="28"/>
      <c r="G5" s="28"/>
    </row>
    <row r="6" spans="1:7" s="8" customFormat="1" ht="28.5" customHeight="1">
      <c r="A6" s="480" t="s">
        <v>33</v>
      </c>
      <c r="B6" s="490" t="s">
        <v>34</v>
      </c>
      <c r="C6" s="9" t="s">
        <v>48</v>
      </c>
      <c r="D6" s="9"/>
      <c r="E6" s="9"/>
      <c r="F6" s="9"/>
      <c r="G6" s="9"/>
    </row>
    <row r="7" spans="1:7" ht="55.5" customHeight="1" thickBot="1">
      <c r="A7" s="482"/>
      <c r="B7" s="491"/>
      <c r="C7" s="29" t="s">
        <v>49</v>
      </c>
      <c r="D7" s="456" t="s">
        <v>37</v>
      </c>
      <c r="E7" s="29" t="s">
        <v>50</v>
      </c>
      <c r="F7" s="29" t="s">
        <v>51</v>
      </c>
      <c r="G7" s="47" t="s">
        <v>52</v>
      </c>
    </row>
    <row r="8" spans="1:7" s="8" customFormat="1" ht="27" customHeight="1">
      <c r="A8" s="31" t="s">
        <v>53</v>
      </c>
      <c r="B8" s="32"/>
      <c r="C8" s="32"/>
      <c r="D8" s="32"/>
      <c r="E8" s="32"/>
      <c r="F8" s="32"/>
      <c r="G8" s="33"/>
    </row>
    <row r="9" spans="1:7" ht="14.25" customHeight="1">
      <c r="A9" s="15" t="s">
        <v>14</v>
      </c>
      <c r="B9" s="320">
        <v>2174</v>
      </c>
      <c r="C9" s="321">
        <v>35</v>
      </c>
      <c r="D9" s="321">
        <v>758</v>
      </c>
      <c r="E9" s="321">
        <v>555</v>
      </c>
      <c r="F9" s="321">
        <v>442</v>
      </c>
      <c r="G9" s="322">
        <v>384</v>
      </c>
    </row>
    <row r="10" spans="1:7" ht="14.25" customHeight="1">
      <c r="A10" s="21" t="s">
        <v>15</v>
      </c>
      <c r="B10" s="149">
        <v>133</v>
      </c>
      <c r="C10" s="311">
        <v>4</v>
      </c>
      <c r="D10" s="311">
        <v>48</v>
      </c>
      <c r="E10" s="311">
        <v>35</v>
      </c>
      <c r="F10" s="311">
        <v>25</v>
      </c>
      <c r="G10" s="258">
        <v>21</v>
      </c>
    </row>
    <row r="11" spans="1:7" ht="14.25" customHeight="1">
      <c r="A11" s="25" t="s">
        <v>16</v>
      </c>
      <c r="B11" s="149">
        <v>127</v>
      </c>
      <c r="C11" s="311">
        <v>1</v>
      </c>
      <c r="D11" s="311">
        <v>49</v>
      </c>
      <c r="E11" s="311">
        <v>35</v>
      </c>
      <c r="F11" s="311">
        <v>26</v>
      </c>
      <c r="G11" s="258">
        <v>16</v>
      </c>
    </row>
    <row r="12" spans="1:7" ht="14.25" customHeight="1">
      <c r="A12" s="21" t="s">
        <v>17</v>
      </c>
      <c r="B12" s="149">
        <v>193</v>
      </c>
      <c r="C12" s="311">
        <v>1</v>
      </c>
      <c r="D12" s="311">
        <v>89</v>
      </c>
      <c r="E12" s="311">
        <v>58</v>
      </c>
      <c r="F12" s="311">
        <v>27</v>
      </c>
      <c r="G12" s="258">
        <v>18</v>
      </c>
    </row>
    <row r="13" spans="1:7" ht="14.25" customHeight="1">
      <c r="A13" s="21" t="s">
        <v>18</v>
      </c>
      <c r="B13" s="149">
        <v>73</v>
      </c>
      <c r="C13" s="311">
        <v>3</v>
      </c>
      <c r="D13" s="311">
        <v>41</v>
      </c>
      <c r="E13" s="311">
        <v>15</v>
      </c>
      <c r="F13" s="311">
        <v>13</v>
      </c>
      <c r="G13" s="258">
        <v>1</v>
      </c>
    </row>
    <row r="14" spans="1:7" ht="14.25" customHeight="1">
      <c r="A14" s="21" t="s">
        <v>19</v>
      </c>
      <c r="B14" s="149">
        <v>159</v>
      </c>
      <c r="C14" s="311">
        <v>2</v>
      </c>
      <c r="D14" s="311">
        <v>75</v>
      </c>
      <c r="E14" s="311">
        <v>46</v>
      </c>
      <c r="F14" s="311">
        <v>23</v>
      </c>
      <c r="G14" s="258">
        <v>13</v>
      </c>
    </row>
    <row r="15" spans="1:7" ht="14.25" customHeight="1">
      <c r="A15" s="21" t="s">
        <v>20</v>
      </c>
      <c r="B15" s="149">
        <v>168</v>
      </c>
      <c r="C15" s="311">
        <v>1</v>
      </c>
      <c r="D15" s="311">
        <v>18</v>
      </c>
      <c r="E15" s="311">
        <v>31</v>
      </c>
      <c r="F15" s="311">
        <v>50</v>
      </c>
      <c r="G15" s="258">
        <v>68</v>
      </c>
    </row>
    <row r="16" spans="1:7" ht="14.25" customHeight="1">
      <c r="A16" s="21" t="s">
        <v>21</v>
      </c>
      <c r="B16" s="149">
        <v>279</v>
      </c>
      <c r="C16" s="311">
        <v>5</v>
      </c>
      <c r="D16" s="311">
        <v>96</v>
      </c>
      <c r="E16" s="311">
        <v>74</v>
      </c>
      <c r="F16" s="311">
        <v>57</v>
      </c>
      <c r="G16" s="258">
        <v>47</v>
      </c>
    </row>
    <row r="17" spans="1:9" ht="14.25" customHeight="1">
      <c r="A17" s="21" t="s">
        <v>22</v>
      </c>
      <c r="B17" s="149">
        <v>68</v>
      </c>
      <c r="C17" s="310" t="s">
        <v>374</v>
      </c>
      <c r="D17" s="311">
        <v>16</v>
      </c>
      <c r="E17" s="311">
        <v>20</v>
      </c>
      <c r="F17" s="311">
        <v>24</v>
      </c>
      <c r="G17" s="258">
        <v>8</v>
      </c>
    </row>
    <row r="18" spans="1:9" ht="14.25" customHeight="1">
      <c r="A18" s="21" t="s">
        <v>23</v>
      </c>
      <c r="B18" s="149">
        <v>144</v>
      </c>
      <c r="C18" s="311">
        <v>3</v>
      </c>
      <c r="D18" s="311">
        <v>21</v>
      </c>
      <c r="E18" s="311">
        <v>32</v>
      </c>
      <c r="F18" s="311">
        <v>43</v>
      </c>
      <c r="G18" s="258">
        <v>45</v>
      </c>
    </row>
    <row r="19" spans="1:9" ht="14.25" customHeight="1">
      <c r="A19" s="21" t="s">
        <v>24</v>
      </c>
      <c r="B19" s="149">
        <v>105</v>
      </c>
      <c r="C19" s="311">
        <v>7</v>
      </c>
      <c r="D19" s="311">
        <v>69</v>
      </c>
      <c r="E19" s="311">
        <v>19</v>
      </c>
      <c r="F19" s="311">
        <v>7</v>
      </c>
      <c r="G19" s="258">
        <v>3</v>
      </c>
    </row>
    <row r="20" spans="1:9" ht="14.25" customHeight="1">
      <c r="A20" s="21" t="s">
        <v>25</v>
      </c>
      <c r="B20" s="149">
        <v>100</v>
      </c>
      <c r="C20" s="310">
        <v>1</v>
      </c>
      <c r="D20" s="311">
        <v>32</v>
      </c>
      <c r="E20" s="311">
        <v>22</v>
      </c>
      <c r="F20" s="311">
        <v>19</v>
      </c>
      <c r="G20" s="258">
        <v>26</v>
      </c>
    </row>
    <row r="21" spans="1:9" ht="14.25" customHeight="1">
      <c r="A21" s="21" t="s">
        <v>26</v>
      </c>
      <c r="B21" s="149">
        <v>118</v>
      </c>
      <c r="C21" s="310" t="s">
        <v>374</v>
      </c>
      <c r="D21" s="311">
        <v>22</v>
      </c>
      <c r="E21" s="311">
        <v>31</v>
      </c>
      <c r="F21" s="311">
        <v>20</v>
      </c>
      <c r="G21" s="258">
        <v>45</v>
      </c>
    </row>
    <row r="22" spans="1:9" ht="14.25" customHeight="1">
      <c r="A22" s="21" t="s">
        <v>27</v>
      </c>
      <c r="B22" s="149">
        <v>97</v>
      </c>
      <c r="C22" s="311">
        <v>1</v>
      </c>
      <c r="D22" s="311">
        <v>34</v>
      </c>
      <c r="E22" s="311">
        <v>21</v>
      </c>
      <c r="F22" s="311">
        <v>20</v>
      </c>
      <c r="G22" s="258">
        <v>21</v>
      </c>
    </row>
    <row r="23" spans="1:9" ht="14.25" customHeight="1">
      <c r="A23" s="25" t="s">
        <v>28</v>
      </c>
      <c r="B23" s="149">
        <v>100</v>
      </c>
      <c r="C23" s="311">
        <v>1</v>
      </c>
      <c r="D23" s="311">
        <v>44</v>
      </c>
      <c r="E23" s="311">
        <v>24</v>
      </c>
      <c r="F23" s="311">
        <v>22</v>
      </c>
      <c r="G23" s="258">
        <v>9</v>
      </c>
    </row>
    <row r="24" spans="1:9" ht="14.25" customHeight="1">
      <c r="A24" s="21" t="s">
        <v>29</v>
      </c>
      <c r="B24" s="149">
        <v>207</v>
      </c>
      <c r="C24" s="310" t="s">
        <v>374</v>
      </c>
      <c r="D24" s="311">
        <v>51</v>
      </c>
      <c r="E24" s="311">
        <v>68</v>
      </c>
      <c r="F24" s="311">
        <v>52</v>
      </c>
      <c r="G24" s="258">
        <v>36</v>
      </c>
    </row>
    <row r="25" spans="1:9" ht="14.25" customHeight="1">
      <c r="A25" s="21" t="s">
        <v>30</v>
      </c>
      <c r="B25" s="149">
        <v>103</v>
      </c>
      <c r="C25" s="311">
        <v>5</v>
      </c>
      <c r="D25" s="311">
        <v>53</v>
      </c>
      <c r="E25" s="311">
        <v>24</v>
      </c>
      <c r="F25" s="311">
        <v>14</v>
      </c>
      <c r="G25" s="258">
        <v>7</v>
      </c>
    </row>
    <row r="26" spans="1:9" s="8" customFormat="1" ht="27" customHeight="1">
      <c r="A26" s="492" t="s">
        <v>54</v>
      </c>
      <c r="B26" s="492"/>
      <c r="C26" s="492"/>
      <c r="D26" s="492"/>
      <c r="E26" s="492"/>
      <c r="F26" s="492"/>
      <c r="G26" s="492"/>
      <c r="H26" s="10"/>
      <c r="I26" s="10"/>
    </row>
    <row r="27" spans="1:9" ht="14.25" customHeight="1">
      <c r="A27" s="15" t="s">
        <v>14</v>
      </c>
      <c r="B27" s="312">
        <v>15270.81</v>
      </c>
      <c r="C27" s="48">
        <v>53.070999999999998</v>
      </c>
      <c r="D27" s="48">
        <v>2901.6889999999999</v>
      </c>
      <c r="E27" s="48">
        <v>3298.9650000000001</v>
      </c>
      <c r="F27" s="48">
        <v>3663.9989999999998</v>
      </c>
      <c r="G27" s="313">
        <v>5353.0860000000002</v>
      </c>
    </row>
    <row r="28" spans="1:9" ht="14.25" customHeight="1">
      <c r="A28" s="21" t="s">
        <v>15</v>
      </c>
      <c r="B28" s="314">
        <v>895.25599999999997</v>
      </c>
      <c r="C28" s="43">
        <v>7.085</v>
      </c>
      <c r="D28" s="49">
        <v>182.178</v>
      </c>
      <c r="E28" s="49">
        <v>202.352</v>
      </c>
      <c r="F28" s="49">
        <v>208.434</v>
      </c>
      <c r="G28" s="315">
        <v>295.20699999999999</v>
      </c>
    </row>
    <row r="29" spans="1:9" ht="14.25" customHeight="1">
      <c r="A29" s="25" t="s">
        <v>16</v>
      </c>
      <c r="B29" s="314">
        <v>842.08100000000002</v>
      </c>
      <c r="C29" s="43">
        <v>1.151</v>
      </c>
      <c r="D29" s="49">
        <v>204.09100000000001</v>
      </c>
      <c r="E29" s="49">
        <v>205.321</v>
      </c>
      <c r="F29" s="49">
        <v>216.97300000000001</v>
      </c>
      <c r="G29" s="315">
        <v>214.54499999999999</v>
      </c>
    </row>
    <row r="30" spans="1:9" ht="14.25" customHeight="1">
      <c r="A30" s="21" t="s">
        <v>17</v>
      </c>
      <c r="B30" s="314">
        <v>1151.692</v>
      </c>
      <c r="C30" s="43">
        <v>1.6839999999999999</v>
      </c>
      <c r="D30" s="49">
        <v>342.90199999999999</v>
      </c>
      <c r="E30" s="49">
        <v>346.31900000000002</v>
      </c>
      <c r="F30" s="49">
        <v>223.02500000000001</v>
      </c>
      <c r="G30" s="44">
        <v>237.762</v>
      </c>
    </row>
    <row r="31" spans="1:9" ht="14.25" customHeight="1">
      <c r="A31" s="21" t="s">
        <v>18</v>
      </c>
      <c r="B31" s="314">
        <v>356.75400000000002</v>
      </c>
      <c r="C31" s="43">
        <v>3.9239999999999999</v>
      </c>
      <c r="D31" s="49">
        <v>144.86500000000001</v>
      </c>
      <c r="E31" s="49">
        <v>91.370999999999995</v>
      </c>
      <c r="F31" s="49">
        <v>104.24299999999999</v>
      </c>
      <c r="G31" s="315">
        <v>12.351000000000001</v>
      </c>
    </row>
    <row r="32" spans="1:9" ht="14.25" customHeight="1">
      <c r="A32" s="21" t="s">
        <v>19</v>
      </c>
      <c r="B32" s="314">
        <v>920.74099999999999</v>
      </c>
      <c r="C32" s="43">
        <v>3.76</v>
      </c>
      <c r="D32" s="49">
        <v>300.75099999999998</v>
      </c>
      <c r="E32" s="49">
        <v>270.98</v>
      </c>
      <c r="F32" s="49">
        <v>190.946</v>
      </c>
      <c r="G32" s="315">
        <v>154.304</v>
      </c>
    </row>
    <row r="33" spans="1:7" ht="14.25" customHeight="1">
      <c r="A33" s="21" t="s">
        <v>20</v>
      </c>
      <c r="B33" s="314">
        <v>1737.7170000000001</v>
      </c>
      <c r="C33" s="43">
        <v>1.4790000000000001</v>
      </c>
      <c r="D33" s="49">
        <v>70.290999999999997</v>
      </c>
      <c r="E33" s="49">
        <v>189.762</v>
      </c>
      <c r="F33" s="49">
        <v>421.154</v>
      </c>
      <c r="G33" s="315">
        <v>1055.0309999999999</v>
      </c>
    </row>
    <row r="34" spans="1:7" ht="14.25" customHeight="1">
      <c r="A34" s="21" t="s">
        <v>21</v>
      </c>
      <c r="B34" s="314">
        <v>1910.8889999999999</v>
      </c>
      <c r="C34" s="43">
        <v>8.0960000000000001</v>
      </c>
      <c r="D34" s="49">
        <v>375.10700000000003</v>
      </c>
      <c r="E34" s="49">
        <v>430.99599999999998</v>
      </c>
      <c r="F34" s="49">
        <v>464.238</v>
      </c>
      <c r="G34" s="44">
        <v>632.452</v>
      </c>
    </row>
    <row r="35" spans="1:7" ht="14.25" customHeight="1">
      <c r="A35" s="21" t="s">
        <v>22</v>
      </c>
      <c r="B35" s="314">
        <v>478.834</v>
      </c>
      <c r="C35" s="306" t="s">
        <v>374</v>
      </c>
      <c r="D35" s="49">
        <v>63.933</v>
      </c>
      <c r="E35" s="49">
        <v>118.363</v>
      </c>
      <c r="F35" s="49">
        <v>200.81200000000001</v>
      </c>
      <c r="G35" s="44">
        <v>95.725999999999999</v>
      </c>
    </row>
    <row r="36" spans="1:7" ht="14.25" customHeight="1">
      <c r="A36" s="21" t="s">
        <v>23</v>
      </c>
      <c r="B36" s="314">
        <v>1249.9860000000001</v>
      </c>
      <c r="C36" s="43">
        <v>5.66</v>
      </c>
      <c r="D36" s="49">
        <v>82.343000000000004</v>
      </c>
      <c r="E36" s="49">
        <v>193.11500000000001</v>
      </c>
      <c r="F36" s="49">
        <v>354.97300000000001</v>
      </c>
      <c r="G36" s="315">
        <v>613.89499999999998</v>
      </c>
    </row>
    <row r="37" spans="1:7" ht="14.25" customHeight="1">
      <c r="A37" s="21" t="s">
        <v>24</v>
      </c>
      <c r="B37" s="314">
        <v>468.91</v>
      </c>
      <c r="C37" s="43">
        <v>10.406000000000001</v>
      </c>
      <c r="D37" s="49">
        <v>248.69</v>
      </c>
      <c r="E37" s="49">
        <v>112.17</v>
      </c>
      <c r="F37" s="43">
        <v>60.42</v>
      </c>
      <c r="G37" s="315">
        <v>37.223999999999997</v>
      </c>
    </row>
    <row r="38" spans="1:7" ht="14.25" customHeight="1">
      <c r="A38" s="21" t="s">
        <v>25</v>
      </c>
      <c r="B38" s="314">
        <v>820.99099999999999</v>
      </c>
      <c r="C38" s="306">
        <v>0.39100000000000001</v>
      </c>
      <c r="D38" s="49">
        <v>120.386</v>
      </c>
      <c r="E38" s="49">
        <v>131.13200000000001</v>
      </c>
      <c r="F38" s="49">
        <v>161.208</v>
      </c>
      <c r="G38" s="315">
        <v>407.87400000000002</v>
      </c>
    </row>
    <row r="39" spans="1:7" ht="14.25" customHeight="1">
      <c r="A39" s="21" t="s">
        <v>26</v>
      </c>
      <c r="B39" s="314">
        <v>1045.56</v>
      </c>
      <c r="C39" s="306" t="s">
        <v>374</v>
      </c>
      <c r="D39" s="43">
        <v>86.853999999999999</v>
      </c>
      <c r="E39" s="49">
        <v>189.22900000000001</v>
      </c>
      <c r="F39" s="49">
        <v>165.047</v>
      </c>
      <c r="G39" s="315">
        <v>604.42999999999995</v>
      </c>
    </row>
    <row r="40" spans="1:7" ht="14.25" customHeight="1">
      <c r="A40" s="21" t="s">
        <v>27</v>
      </c>
      <c r="B40" s="314">
        <v>695.96</v>
      </c>
      <c r="C40" s="43">
        <v>1.8520000000000001</v>
      </c>
      <c r="D40" s="49">
        <v>138.31399999999999</v>
      </c>
      <c r="E40" s="49">
        <v>124.048</v>
      </c>
      <c r="F40" s="49">
        <v>167.03700000000001</v>
      </c>
      <c r="G40" s="315">
        <v>264.709</v>
      </c>
    </row>
    <row r="41" spans="1:7" ht="14.25" customHeight="1">
      <c r="A41" s="25" t="s">
        <v>28</v>
      </c>
      <c r="B41" s="314">
        <v>589.29</v>
      </c>
      <c r="C41" s="43">
        <v>1.28</v>
      </c>
      <c r="D41" s="49">
        <v>158.251</v>
      </c>
      <c r="E41" s="49">
        <v>147.078</v>
      </c>
      <c r="F41" s="49">
        <v>176.102</v>
      </c>
      <c r="G41" s="44">
        <v>106.57899999999999</v>
      </c>
    </row>
    <row r="42" spans="1:7" ht="14.25" customHeight="1">
      <c r="A42" s="21" t="s">
        <v>29</v>
      </c>
      <c r="B42" s="314">
        <v>1568.424</v>
      </c>
      <c r="C42" s="306" t="s">
        <v>374</v>
      </c>
      <c r="D42" s="49">
        <v>198.52699999999999</v>
      </c>
      <c r="E42" s="49">
        <v>404.52</v>
      </c>
      <c r="F42" s="49">
        <v>437.34500000000003</v>
      </c>
      <c r="G42" s="315">
        <v>528.03200000000004</v>
      </c>
    </row>
    <row r="43" spans="1:7" ht="14.25" customHeight="1">
      <c r="A43" s="21" t="s">
        <v>30</v>
      </c>
      <c r="B43" s="314">
        <v>537.72500000000002</v>
      </c>
      <c r="C43" s="43">
        <v>6.3029999999999999</v>
      </c>
      <c r="D43" s="49">
        <v>184.20599999999999</v>
      </c>
      <c r="E43" s="49">
        <v>142.209</v>
      </c>
      <c r="F43" s="49">
        <v>112.042</v>
      </c>
      <c r="G43" s="315">
        <v>92.965000000000003</v>
      </c>
    </row>
    <row r="44" spans="1:7" ht="20.25" customHeight="1">
      <c r="A44" s="50" t="s">
        <v>55</v>
      </c>
      <c r="B44" s="51"/>
      <c r="C44" s="51"/>
      <c r="D44" s="51"/>
      <c r="E44" s="51"/>
      <c r="F44" s="51"/>
      <c r="G44" s="51"/>
    </row>
    <row r="45" spans="1:7" s="53" customFormat="1" ht="14.25" customHeight="1">
      <c r="A45" s="52" t="s">
        <v>56</v>
      </c>
      <c r="B45" s="10"/>
      <c r="C45" s="10"/>
      <c r="D45" s="10"/>
      <c r="E45" s="10"/>
      <c r="F45" s="10"/>
      <c r="G45" s="27"/>
    </row>
    <row r="46" spans="1:7">
      <c r="B46" s="19"/>
      <c r="C46" s="19"/>
      <c r="D46" s="19"/>
      <c r="E46" s="19"/>
      <c r="F46" s="19"/>
      <c r="G46" s="19"/>
    </row>
    <row r="47" spans="1:7">
      <c r="G47" s="10"/>
    </row>
  </sheetData>
  <mergeCells count="3">
    <mergeCell ref="A6:A7"/>
    <mergeCell ref="B6:B7"/>
    <mergeCell ref="A26:G26"/>
  </mergeCell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D530"/>
  <sheetViews>
    <sheetView view="pageBreakPreview" zoomScaleNormal="100" zoomScaleSheetLayoutView="100" workbookViewId="0">
      <selection activeCell="D5" sqref="D5"/>
    </sheetView>
  </sheetViews>
  <sheetFormatPr defaultColWidth="7.85546875" defaultRowHeight="15"/>
  <cols>
    <col min="1" max="1" width="5" style="58" customWidth="1"/>
    <col min="2" max="2" width="23.28515625" style="2" customWidth="1"/>
    <col min="3" max="8" width="11.7109375" style="10" customWidth="1"/>
    <col min="9" max="9" width="11.7109375" style="27" customWidth="1"/>
    <col min="10" max="14" width="11.7109375" style="10" customWidth="1"/>
    <col min="15" max="15" width="5" style="59" customWidth="1"/>
    <col min="16" max="16" width="18.140625" style="2" customWidth="1"/>
    <col min="17" max="17" width="8" style="10" customWidth="1"/>
    <col min="18" max="18" width="5.5703125" style="10" customWidth="1"/>
    <col min="19" max="19" width="5.28515625" style="10" customWidth="1"/>
    <col min="20" max="20" width="6.42578125" style="10" customWidth="1"/>
    <col min="21" max="21" width="5.42578125" style="10" customWidth="1"/>
    <col min="22" max="22" width="5.42578125" style="27" customWidth="1"/>
    <col min="23" max="23" width="6.5703125" style="10" customWidth="1"/>
    <col min="24" max="25" width="6.28515625" style="10" customWidth="1"/>
    <col min="26" max="26" width="6.85546875" style="10" customWidth="1"/>
    <col min="27" max="27" width="6.42578125" style="10" bestFit="1" customWidth="1"/>
    <col min="28" max="28" width="7.28515625" style="10" customWidth="1"/>
    <col min="29" max="29" width="17.28515625" style="2" customWidth="1"/>
    <col min="30" max="30" width="7.5703125" style="10" customWidth="1"/>
    <col min="31" max="32" width="5.85546875" style="10" customWidth="1"/>
    <col min="33" max="33" width="6.5703125" style="10" customWidth="1"/>
    <col min="34" max="34" width="5.85546875" style="10" customWidth="1"/>
    <col min="35" max="35" width="6" style="27" customWidth="1"/>
    <col min="36" max="36" width="6.5703125" style="10" customWidth="1"/>
    <col min="37" max="39" width="6.7109375" style="10" customWidth="1"/>
    <col min="40" max="40" width="6.85546875" style="10" bestFit="1" customWidth="1"/>
    <col min="41" max="41" width="6.85546875" style="27" customWidth="1"/>
    <col min="42" max="16384" width="7.85546875" style="10"/>
  </cols>
  <sheetData>
    <row r="1" spans="1:56" s="3" customFormat="1" ht="15.75">
      <c r="A1" s="54"/>
      <c r="B1" s="1" t="s">
        <v>385</v>
      </c>
      <c r="I1" s="55"/>
      <c r="O1" s="56"/>
    </row>
    <row r="2" spans="1:56" s="3" customFormat="1" ht="15.75">
      <c r="A2" s="54"/>
      <c r="B2" s="57" t="s">
        <v>31</v>
      </c>
      <c r="I2" s="55"/>
      <c r="O2" s="56"/>
    </row>
    <row r="3" spans="1:56" s="3" customFormat="1" ht="16.5" customHeight="1">
      <c r="A3" s="54"/>
      <c r="B3" s="46" t="s">
        <v>346</v>
      </c>
      <c r="I3" s="55"/>
      <c r="O3" s="56"/>
    </row>
    <row r="4" spans="1:56" s="3" customFormat="1" ht="15.75" customHeight="1">
      <c r="A4" s="54"/>
      <c r="B4" s="46" t="s">
        <v>57</v>
      </c>
      <c r="I4" s="55"/>
      <c r="O4" s="56"/>
    </row>
    <row r="5" spans="1:56" ht="14.25" customHeight="1" thickBot="1">
      <c r="B5" s="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56" ht="24" customHeight="1">
      <c r="A6" s="493" t="s">
        <v>58</v>
      </c>
      <c r="B6" s="496" t="s">
        <v>59</v>
      </c>
      <c r="C6" s="499" t="s">
        <v>60</v>
      </c>
      <c r="D6" s="60" t="s">
        <v>61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501" t="s">
        <v>58</v>
      </c>
    </row>
    <row r="7" spans="1:56" ht="78" customHeight="1">
      <c r="A7" s="494"/>
      <c r="B7" s="497"/>
      <c r="C7" s="500"/>
      <c r="D7" s="62" t="s">
        <v>62</v>
      </c>
      <c r="E7" s="63" t="s">
        <v>63</v>
      </c>
      <c r="F7" s="63" t="s">
        <v>64</v>
      </c>
      <c r="G7" s="63" t="s">
        <v>65</v>
      </c>
      <c r="H7" s="64" t="s">
        <v>66</v>
      </c>
      <c r="I7" s="64" t="s">
        <v>67</v>
      </c>
      <c r="J7" s="65" t="s">
        <v>68</v>
      </c>
      <c r="K7" s="64" t="s">
        <v>69</v>
      </c>
      <c r="L7" s="64" t="s">
        <v>70</v>
      </c>
      <c r="M7" s="66" t="s">
        <v>71</v>
      </c>
      <c r="N7" s="450" t="s">
        <v>72</v>
      </c>
      <c r="O7" s="502"/>
    </row>
    <row r="8" spans="1:56" ht="25.5" customHeight="1" thickBot="1">
      <c r="A8" s="495"/>
      <c r="B8" s="498"/>
      <c r="C8" s="67" t="s">
        <v>73</v>
      </c>
      <c r="D8" s="68"/>
      <c r="E8" s="12"/>
      <c r="F8" s="68"/>
      <c r="G8" s="68"/>
      <c r="H8" s="68"/>
      <c r="I8" s="68"/>
      <c r="J8" s="68"/>
      <c r="K8" s="68"/>
      <c r="L8" s="68"/>
      <c r="M8" s="12"/>
      <c r="N8" s="69"/>
      <c r="O8" s="503"/>
    </row>
    <row r="9" spans="1:56" s="8" customFormat="1" ht="21" customHeight="1">
      <c r="A9" s="70"/>
      <c r="B9" s="504" t="s">
        <v>74</v>
      </c>
      <c r="C9" s="504"/>
      <c r="D9" s="504"/>
      <c r="E9" s="504"/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71"/>
    </row>
    <row r="10" spans="1:56" ht="21" customHeight="1">
      <c r="A10" s="72">
        <v>1</v>
      </c>
      <c r="B10" s="15" t="s">
        <v>75</v>
      </c>
      <c r="C10" s="73">
        <v>38437.239000000001</v>
      </c>
      <c r="D10" s="73">
        <v>1106.1410000000001</v>
      </c>
      <c r="E10" s="73">
        <v>1633.192</v>
      </c>
      <c r="F10" s="73">
        <v>2294.498</v>
      </c>
      <c r="G10" s="73">
        <v>1097.3510000000001</v>
      </c>
      <c r="H10" s="73">
        <v>1177.819</v>
      </c>
      <c r="I10" s="73">
        <v>2834.5619999999999</v>
      </c>
      <c r="J10" s="73">
        <v>6077.9369999999999</v>
      </c>
      <c r="K10" s="73">
        <v>5833.4080000000004</v>
      </c>
      <c r="L10" s="73">
        <v>4742.3270000000002</v>
      </c>
      <c r="M10" s="73">
        <v>5563.5860000000002</v>
      </c>
      <c r="N10" s="73">
        <v>6076.4179999999997</v>
      </c>
      <c r="O10" s="78">
        <v>1</v>
      </c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</row>
    <row r="11" spans="1:56" ht="21" customHeight="1">
      <c r="A11" s="79">
        <v>2</v>
      </c>
      <c r="B11" s="21" t="s">
        <v>15</v>
      </c>
      <c r="C11" s="80">
        <v>2904.2069999999999</v>
      </c>
      <c r="D11" s="80">
        <v>79.081999999999994</v>
      </c>
      <c r="E11" s="80">
        <v>117.245</v>
      </c>
      <c r="F11" s="80">
        <v>162.244</v>
      </c>
      <c r="G11" s="80">
        <v>75.194000000000003</v>
      </c>
      <c r="H11" s="80">
        <v>80.918999999999997</v>
      </c>
      <c r="I11" s="80">
        <v>199.78100000000001</v>
      </c>
      <c r="J11" s="80">
        <v>467.93599999999998</v>
      </c>
      <c r="K11" s="80">
        <v>450.60300000000001</v>
      </c>
      <c r="L11" s="80">
        <v>343.37299999999999</v>
      </c>
      <c r="M11" s="80">
        <v>457.21300000000002</v>
      </c>
      <c r="N11" s="81">
        <v>470.61700000000002</v>
      </c>
      <c r="O11" s="82">
        <v>2</v>
      </c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</row>
    <row r="12" spans="1:56" ht="21" customHeight="1">
      <c r="A12" s="83">
        <v>3</v>
      </c>
      <c r="B12" s="25" t="s">
        <v>16</v>
      </c>
      <c r="C12" s="80">
        <v>2086.21</v>
      </c>
      <c r="D12" s="80">
        <v>58.344999999999999</v>
      </c>
      <c r="E12" s="80">
        <v>88.164000000000001</v>
      </c>
      <c r="F12" s="80">
        <v>127.376</v>
      </c>
      <c r="G12" s="80">
        <v>61.308999999999997</v>
      </c>
      <c r="H12" s="80">
        <v>66.811999999999998</v>
      </c>
      <c r="I12" s="80">
        <v>160.52799999999999</v>
      </c>
      <c r="J12" s="80">
        <v>327.21199999999999</v>
      </c>
      <c r="K12" s="80">
        <v>312.56400000000002</v>
      </c>
      <c r="L12" s="80">
        <v>259.70299999999997</v>
      </c>
      <c r="M12" s="80">
        <v>304.49299999999999</v>
      </c>
      <c r="N12" s="81">
        <v>319.70400000000001</v>
      </c>
      <c r="O12" s="84">
        <v>3</v>
      </c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</row>
    <row r="13" spans="1:56" ht="21" customHeight="1">
      <c r="A13" s="83">
        <v>4</v>
      </c>
      <c r="B13" s="21" t="s">
        <v>17</v>
      </c>
      <c r="C13" s="80">
        <v>2139.7260000000001</v>
      </c>
      <c r="D13" s="80">
        <v>58.131</v>
      </c>
      <c r="E13" s="80">
        <v>87.105000000000004</v>
      </c>
      <c r="F13" s="80">
        <v>127.587</v>
      </c>
      <c r="G13" s="80">
        <v>63.875999999999998</v>
      </c>
      <c r="H13" s="80">
        <v>70.653999999999996</v>
      </c>
      <c r="I13" s="80">
        <v>169.59899999999999</v>
      </c>
      <c r="J13" s="80">
        <v>335.03100000000001</v>
      </c>
      <c r="K13" s="80">
        <v>309.87</v>
      </c>
      <c r="L13" s="80">
        <v>265.36399999999998</v>
      </c>
      <c r="M13" s="80">
        <v>302.46199999999999</v>
      </c>
      <c r="N13" s="81">
        <v>350.04700000000003</v>
      </c>
      <c r="O13" s="84">
        <v>4</v>
      </c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</row>
    <row r="14" spans="1:56" ht="21" customHeight="1">
      <c r="A14" s="83">
        <v>5</v>
      </c>
      <c r="B14" s="21" t="s">
        <v>18</v>
      </c>
      <c r="C14" s="80">
        <v>1018.075</v>
      </c>
      <c r="D14" s="80">
        <v>28.762</v>
      </c>
      <c r="E14" s="80">
        <v>43.816000000000003</v>
      </c>
      <c r="F14" s="80">
        <v>62.372</v>
      </c>
      <c r="G14" s="80">
        <v>28.844999999999999</v>
      </c>
      <c r="H14" s="80">
        <v>31.763000000000002</v>
      </c>
      <c r="I14" s="80">
        <v>74.807000000000002</v>
      </c>
      <c r="J14" s="80">
        <v>162.36600000000001</v>
      </c>
      <c r="K14" s="80">
        <v>156.755</v>
      </c>
      <c r="L14" s="80">
        <v>122.491</v>
      </c>
      <c r="M14" s="80">
        <v>155.739</v>
      </c>
      <c r="N14" s="81">
        <v>150.35900000000001</v>
      </c>
      <c r="O14" s="84">
        <v>5</v>
      </c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</row>
    <row r="15" spans="1:56" ht="21" customHeight="1">
      <c r="A15" s="83">
        <v>6</v>
      </c>
      <c r="B15" s="21" t="s">
        <v>19</v>
      </c>
      <c r="C15" s="80">
        <v>2493.6030000000001</v>
      </c>
      <c r="D15" s="80">
        <v>66.504999999999995</v>
      </c>
      <c r="E15" s="80">
        <v>99.555999999999997</v>
      </c>
      <c r="F15" s="80">
        <v>139.27500000000001</v>
      </c>
      <c r="G15" s="80">
        <v>66.694999999999993</v>
      </c>
      <c r="H15" s="80">
        <v>71.7</v>
      </c>
      <c r="I15" s="80">
        <v>177.10499999999999</v>
      </c>
      <c r="J15" s="80">
        <v>369.91399999999999</v>
      </c>
      <c r="K15" s="80">
        <v>372.62700000000001</v>
      </c>
      <c r="L15" s="80">
        <v>306.85599999999999</v>
      </c>
      <c r="M15" s="80">
        <v>383.40800000000002</v>
      </c>
      <c r="N15" s="81">
        <v>439.96199999999999</v>
      </c>
      <c r="O15" s="84">
        <v>6</v>
      </c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</row>
    <row r="16" spans="1:56" ht="21" customHeight="1">
      <c r="A16" s="83">
        <v>7</v>
      </c>
      <c r="B16" s="21" t="s">
        <v>20</v>
      </c>
      <c r="C16" s="80">
        <v>3372.6179999999999</v>
      </c>
      <c r="D16" s="80">
        <v>103.65300000000001</v>
      </c>
      <c r="E16" s="80">
        <v>150.381</v>
      </c>
      <c r="F16" s="80">
        <v>208.62799999999999</v>
      </c>
      <c r="G16" s="80">
        <v>103.351</v>
      </c>
      <c r="H16" s="80">
        <v>110.166</v>
      </c>
      <c r="I16" s="80">
        <v>261.52800000000002</v>
      </c>
      <c r="J16" s="80">
        <v>549.76400000000001</v>
      </c>
      <c r="K16" s="80">
        <v>509.34699999999998</v>
      </c>
      <c r="L16" s="80">
        <v>419.09300000000002</v>
      </c>
      <c r="M16" s="80">
        <v>441.61099999999999</v>
      </c>
      <c r="N16" s="81">
        <v>515.096</v>
      </c>
      <c r="O16" s="84">
        <v>7</v>
      </c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</row>
    <row r="17" spans="1:56" ht="21" customHeight="1">
      <c r="A17" s="83">
        <v>8</v>
      </c>
      <c r="B17" s="21" t="s">
        <v>21</v>
      </c>
      <c r="C17" s="80">
        <v>5349.1139999999996</v>
      </c>
      <c r="D17" s="80">
        <v>169.01900000000001</v>
      </c>
      <c r="E17" s="80">
        <v>243.352</v>
      </c>
      <c r="F17" s="80">
        <v>330.47899999999998</v>
      </c>
      <c r="G17" s="80">
        <v>149.63499999999999</v>
      </c>
      <c r="H17" s="80">
        <v>154.67099999999999</v>
      </c>
      <c r="I17" s="80">
        <v>364.83499999999998</v>
      </c>
      <c r="J17" s="80">
        <v>841.29399999999998</v>
      </c>
      <c r="K17" s="80">
        <v>850.20699999999999</v>
      </c>
      <c r="L17" s="80">
        <v>625.56299999999999</v>
      </c>
      <c r="M17" s="80">
        <v>751.88099999999997</v>
      </c>
      <c r="N17" s="81">
        <v>868.178</v>
      </c>
      <c r="O17" s="84">
        <v>8</v>
      </c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</row>
    <row r="18" spans="1:56" ht="21" customHeight="1">
      <c r="A18" s="83">
        <v>9</v>
      </c>
      <c r="B18" s="21" t="s">
        <v>22</v>
      </c>
      <c r="C18" s="80">
        <v>996.01099999999997</v>
      </c>
      <c r="D18" s="80">
        <v>24.86</v>
      </c>
      <c r="E18" s="80">
        <v>36.514000000000003</v>
      </c>
      <c r="F18" s="80">
        <v>52.25</v>
      </c>
      <c r="G18" s="80">
        <v>26.45</v>
      </c>
      <c r="H18" s="80">
        <v>29.62</v>
      </c>
      <c r="I18" s="80">
        <v>71.730999999999995</v>
      </c>
      <c r="J18" s="80">
        <v>156.822</v>
      </c>
      <c r="K18" s="80">
        <v>148.57300000000001</v>
      </c>
      <c r="L18" s="80">
        <v>138.23400000000001</v>
      </c>
      <c r="M18" s="80">
        <v>147.119</v>
      </c>
      <c r="N18" s="81">
        <v>163.83799999999999</v>
      </c>
      <c r="O18" s="84">
        <v>9</v>
      </c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</row>
    <row r="19" spans="1:56" ht="21" customHeight="1">
      <c r="A19" s="83">
        <v>10</v>
      </c>
      <c r="B19" s="85" t="s">
        <v>23</v>
      </c>
      <c r="C19" s="80">
        <v>2127.6570000000002</v>
      </c>
      <c r="D19" s="80">
        <v>59.415999999999997</v>
      </c>
      <c r="E19" s="80">
        <v>88.811999999999998</v>
      </c>
      <c r="F19" s="80">
        <v>130.72900000000001</v>
      </c>
      <c r="G19" s="80">
        <v>67.430000000000007</v>
      </c>
      <c r="H19" s="80">
        <v>73.777000000000001</v>
      </c>
      <c r="I19" s="80">
        <v>176.23400000000001</v>
      </c>
      <c r="J19" s="80">
        <v>345.26400000000001</v>
      </c>
      <c r="K19" s="80">
        <v>316.81200000000001</v>
      </c>
      <c r="L19" s="80">
        <v>270.17099999999999</v>
      </c>
      <c r="M19" s="80">
        <v>282.221</v>
      </c>
      <c r="N19" s="81">
        <v>316.791</v>
      </c>
      <c r="O19" s="84">
        <v>10</v>
      </c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</row>
    <row r="20" spans="1:56" ht="21" customHeight="1">
      <c r="A20" s="83">
        <v>11</v>
      </c>
      <c r="B20" s="21" t="s">
        <v>24</v>
      </c>
      <c r="C20" s="80">
        <v>1188.8</v>
      </c>
      <c r="D20" s="80">
        <v>31.922999999999998</v>
      </c>
      <c r="E20" s="80">
        <v>47.1</v>
      </c>
      <c r="F20" s="80">
        <v>68.644999999999996</v>
      </c>
      <c r="G20" s="80">
        <v>34.872999999999998</v>
      </c>
      <c r="H20" s="80">
        <v>38.363</v>
      </c>
      <c r="I20" s="80">
        <v>95.82</v>
      </c>
      <c r="J20" s="80">
        <v>189.417</v>
      </c>
      <c r="K20" s="80">
        <v>170.29400000000001</v>
      </c>
      <c r="L20" s="80">
        <v>156.876</v>
      </c>
      <c r="M20" s="80">
        <v>164.24600000000001</v>
      </c>
      <c r="N20" s="81">
        <v>191.24299999999999</v>
      </c>
      <c r="O20" s="84">
        <v>11</v>
      </c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</row>
    <row r="21" spans="1:56" ht="21" customHeight="1">
      <c r="A21" s="83">
        <v>12</v>
      </c>
      <c r="B21" s="21" t="s">
        <v>25</v>
      </c>
      <c r="C21" s="80">
        <v>2307.71</v>
      </c>
      <c r="D21" s="80">
        <v>73.149000000000001</v>
      </c>
      <c r="E21" s="80">
        <v>107.194</v>
      </c>
      <c r="F21" s="80">
        <v>150.09</v>
      </c>
      <c r="G21" s="80">
        <v>69.41</v>
      </c>
      <c r="H21" s="80">
        <v>73.150000000000006</v>
      </c>
      <c r="I21" s="80">
        <v>170.84299999999999</v>
      </c>
      <c r="J21" s="80">
        <v>373.38099999999997</v>
      </c>
      <c r="K21" s="80">
        <v>352.56200000000001</v>
      </c>
      <c r="L21" s="80">
        <v>276.80599999999998</v>
      </c>
      <c r="M21" s="80">
        <v>322.29000000000002</v>
      </c>
      <c r="N21" s="81">
        <v>338.83499999999998</v>
      </c>
      <c r="O21" s="84">
        <v>12</v>
      </c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</row>
    <row r="22" spans="1:56" ht="21" customHeight="1">
      <c r="A22" s="83">
        <v>13</v>
      </c>
      <c r="B22" s="21" t="s">
        <v>26</v>
      </c>
      <c r="C22" s="80">
        <v>4570.8490000000002</v>
      </c>
      <c r="D22" s="80">
        <v>126.28100000000001</v>
      </c>
      <c r="E22" s="80">
        <v>185.45599999999999</v>
      </c>
      <c r="F22" s="80">
        <v>252.96299999999999</v>
      </c>
      <c r="G22" s="80">
        <v>119.312</v>
      </c>
      <c r="H22" s="80">
        <v>127.84699999999999</v>
      </c>
      <c r="I22" s="80">
        <v>312.209</v>
      </c>
      <c r="J22" s="80">
        <v>707.16800000000001</v>
      </c>
      <c r="K22" s="80">
        <v>687.63900000000001</v>
      </c>
      <c r="L22" s="80">
        <v>592.495</v>
      </c>
      <c r="M22" s="80">
        <v>697.59500000000003</v>
      </c>
      <c r="N22" s="81">
        <v>761.88400000000001</v>
      </c>
      <c r="O22" s="84">
        <v>13</v>
      </c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</row>
    <row r="23" spans="1:56" ht="21" customHeight="1">
      <c r="A23" s="83">
        <v>14</v>
      </c>
      <c r="B23" s="21" t="s">
        <v>27</v>
      </c>
      <c r="C23" s="80">
        <v>1257.1790000000001</v>
      </c>
      <c r="D23" s="80">
        <v>31.672000000000001</v>
      </c>
      <c r="E23" s="80">
        <v>48.286000000000001</v>
      </c>
      <c r="F23" s="80">
        <v>70.117000000000004</v>
      </c>
      <c r="G23" s="80">
        <v>35.862000000000002</v>
      </c>
      <c r="H23" s="80">
        <v>39.454999999999998</v>
      </c>
      <c r="I23" s="80">
        <v>96.713999999999999</v>
      </c>
      <c r="J23" s="80">
        <v>190.97900000000001</v>
      </c>
      <c r="K23" s="80">
        <v>182.99799999999999</v>
      </c>
      <c r="L23" s="80">
        <v>155.57</v>
      </c>
      <c r="M23" s="80">
        <v>189.70500000000001</v>
      </c>
      <c r="N23" s="81">
        <v>215.821</v>
      </c>
      <c r="O23" s="84">
        <v>14</v>
      </c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</row>
    <row r="24" spans="1:56" ht="21" customHeight="1">
      <c r="A24" s="83">
        <v>15</v>
      </c>
      <c r="B24" s="25" t="s">
        <v>28</v>
      </c>
      <c r="C24" s="80">
        <v>1439.675</v>
      </c>
      <c r="D24" s="80">
        <v>40.317999999999998</v>
      </c>
      <c r="E24" s="80">
        <v>61.901000000000003</v>
      </c>
      <c r="F24" s="80">
        <v>89.733999999999995</v>
      </c>
      <c r="G24" s="80">
        <v>44.048999999999999</v>
      </c>
      <c r="H24" s="80">
        <v>47.478999999999999</v>
      </c>
      <c r="I24" s="80">
        <v>115.27500000000001</v>
      </c>
      <c r="J24" s="80">
        <v>230.73400000000001</v>
      </c>
      <c r="K24" s="80">
        <v>213.452</v>
      </c>
      <c r="L24" s="80">
        <v>183.233</v>
      </c>
      <c r="M24" s="80">
        <v>211.191</v>
      </c>
      <c r="N24" s="81">
        <v>202.309</v>
      </c>
      <c r="O24" s="84">
        <v>15</v>
      </c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</row>
    <row r="25" spans="1:56" ht="21" customHeight="1">
      <c r="A25" s="83">
        <v>16</v>
      </c>
      <c r="B25" s="21" t="s">
        <v>29</v>
      </c>
      <c r="C25" s="80">
        <v>3475.3229999999999</v>
      </c>
      <c r="D25" s="80">
        <v>109.232</v>
      </c>
      <c r="E25" s="80">
        <v>159.85900000000001</v>
      </c>
      <c r="F25" s="80">
        <v>221.14400000000001</v>
      </c>
      <c r="G25" s="80">
        <v>103.169</v>
      </c>
      <c r="H25" s="80">
        <v>110.11</v>
      </c>
      <c r="I25" s="80">
        <v>261.101</v>
      </c>
      <c r="J25" s="80">
        <v>564.98</v>
      </c>
      <c r="K25" s="80">
        <v>537.173</v>
      </c>
      <c r="L25" s="80">
        <v>418.59100000000001</v>
      </c>
      <c r="M25" s="80">
        <v>481.69</v>
      </c>
      <c r="N25" s="81">
        <v>508.274</v>
      </c>
      <c r="O25" s="84">
        <v>16</v>
      </c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</row>
    <row r="26" spans="1:56" ht="21" customHeight="1">
      <c r="A26" s="83">
        <v>17</v>
      </c>
      <c r="B26" s="21" t="s">
        <v>30</v>
      </c>
      <c r="C26" s="80">
        <v>1710.482</v>
      </c>
      <c r="D26" s="80">
        <v>45.792999999999999</v>
      </c>
      <c r="E26" s="80">
        <v>68.450999999999993</v>
      </c>
      <c r="F26" s="80">
        <v>100.86499999999999</v>
      </c>
      <c r="G26" s="80">
        <v>47.890999999999998</v>
      </c>
      <c r="H26" s="80">
        <v>51.332999999999998</v>
      </c>
      <c r="I26" s="80">
        <v>126.452</v>
      </c>
      <c r="J26" s="80">
        <v>265.67500000000001</v>
      </c>
      <c r="K26" s="80">
        <v>261.93200000000002</v>
      </c>
      <c r="L26" s="80">
        <v>207.90799999999999</v>
      </c>
      <c r="M26" s="80">
        <v>270.72199999999998</v>
      </c>
      <c r="N26" s="81">
        <v>263.45999999999998</v>
      </c>
      <c r="O26" s="84">
        <v>17</v>
      </c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</row>
    <row r="27" spans="1:56" ht="21" customHeight="1">
      <c r="A27" s="86"/>
      <c r="B27" s="87" t="s">
        <v>76</v>
      </c>
      <c r="C27" s="88"/>
      <c r="D27" s="32"/>
      <c r="E27" s="32"/>
      <c r="F27" s="88"/>
      <c r="G27" s="32"/>
      <c r="H27" s="33"/>
      <c r="I27" s="32"/>
      <c r="J27" s="32"/>
      <c r="K27" s="33"/>
      <c r="L27" s="32"/>
      <c r="M27" s="32"/>
      <c r="N27" s="32"/>
      <c r="O27" s="86"/>
    </row>
    <row r="28" spans="1:56" ht="21" customHeight="1">
      <c r="A28" s="83">
        <v>18</v>
      </c>
      <c r="B28" s="15" t="s">
        <v>77</v>
      </c>
      <c r="C28" s="73">
        <v>18597.991000000002</v>
      </c>
      <c r="D28" s="73">
        <v>568.30499999999995</v>
      </c>
      <c r="E28" s="73">
        <v>839.00400000000002</v>
      </c>
      <c r="F28" s="73">
        <v>1176.5029999999999</v>
      </c>
      <c r="G28" s="73">
        <v>562.84400000000005</v>
      </c>
      <c r="H28" s="73">
        <v>603.69399999999996</v>
      </c>
      <c r="I28" s="73">
        <v>1445.749</v>
      </c>
      <c r="J28" s="74">
        <v>3085.5070000000001</v>
      </c>
      <c r="K28" s="75">
        <v>2948.9490000000001</v>
      </c>
      <c r="L28" s="76">
        <v>2362.0709999999999</v>
      </c>
      <c r="M28" s="76">
        <v>2637.9259999999999</v>
      </c>
      <c r="N28" s="77">
        <v>2367.4389999999999</v>
      </c>
      <c r="O28" s="84">
        <v>18</v>
      </c>
    </row>
    <row r="29" spans="1:56" ht="21" customHeight="1">
      <c r="A29" s="89">
        <v>19</v>
      </c>
      <c r="B29" s="21" t="s">
        <v>15</v>
      </c>
      <c r="C29" s="90">
        <v>1396.318</v>
      </c>
      <c r="D29" s="80">
        <v>40.573999999999998</v>
      </c>
      <c r="E29" s="80">
        <v>60.116999999999997</v>
      </c>
      <c r="F29" s="80">
        <v>83.123999999999995</v>
      </c>
      <c r="G29" s="80">
        <v>38.552</v>
      </c>
      <c r="H29" s="80">
        <v>41.451999999999998</v>
      </c>
      <c r="I29" s="80">
        <v>101.539</v>
      </c>
      <c r="J29" s="80">
        <v>235.91300000000001</v>
      </c>
      <c r="K29" s="80">
        <v>228.69399999999999</v>
      </c>
      <c r="L29" s="80">
        <v>170.68700000000001</v>
      </c>
      <c r="M29" s="80">
        <v>215.49199999999999</v>
      </c>
      <c r="N29" s="81">
        <v>180.17400000000001</v>
      </c>
      <c r="O29" s="91">
        <v>19</v>
      </c>
    </row>
    <row r="30" spans="1:56" ht="21" customHeight="1">
      <c r="A30" s="83">
        <v>20</v>
      </c>
      <c r="B30" s="25" t="s">
        <v>16</v>
      </c>
      <c r="C30" s="90">
        <v>1010.973</v>
      </c>
      <c r="D30" s="80">
        <v>30.06</v>
      </c>
      <c r="E30" s="80">
        <v>45.32</v>
      </c>
      <c r="F30" s="80">
        <v>65.218999999999994</v>
      </c>
      <c r="G30" s="80">
        <v>31.469000000000001</v>
      </c>
      <c r="H30" s="80">
        <v>34.351999999999997</v>
      </c>
      <c r="I30" s="80">
        <v>81.501999999999995</v>
      </c>
      <c r="J30" s="80">
        <v>166.77600000000001</v>
      </c>
      <c r="K30" s="80">
        <v>158.08699999999999</v>
      </c>
      <c r="L30" s="80">
        <v>128.63999999999999</v>
      </c>
      <c r="M30" s="80">
        <v>144.626</v>
      </c>
      <c r="N30" s="81">
        <v>124.922</v>
      </c>
      <c r="O30" s="84">
        <v>20</v>
      </c>
    </row>
    <row r="31" spans="1:56" ht="21" customHeight="1">
      <c r="A31" s="83">
        <v>21</v>
      </c>
      <c r="B31" s="21" t="s">
        <v>17</v>
      </c>
      <c r="C31" s="90">
        <v>1037.0519999999999</v>
      </c>
      <c r="D31" s="80">
        <v>29.782</v>
      </c>
      <c r="E31" s="80">
        <v>44.43</v>
      </c>
      <c r="F31" s="80">
        <v>65.253</v>
      </c>
      <c r="G31" s="80">
        <v>32.854999999999997</v>
      </c>
      <c r="H31" s="80">
        <v>36.176000000000002</v>
      </c>
      <c r="I31" s="80">
        <v>86.606999999999999</v>
      </c>
      <c r="J31" s="80">
        <v>173.49100000000001</v>
      </c>
      <c r="K31" s="80">
        <v>158.74</v>
      </c>
      <c r="L31" s="80">
        <v>132.94999999999999</v>
      </c>
      <c r="M31" s="80">
        <v>143.999</v>
      </c>
      <c r="N31" s="81">
        <v>132.76900000000001</v>
      </c>
      <c r="O31" s="84">
        <v>21</v>
      </c>
    </row>
    <row r="32" spans="1:56" ht="21" customHeight="1">
      <c r="A32" s="83">
        <v>22</v>
      </c>
      <c r="B32" s="21" t="s">
        <v>18</v>
      </c>
      <c r="C32" s="90">
        <v>495.67399999999998</v>
      </c>
      <c r="D32" s="80">
        <v>14.744</v>
      </c>
      <c r="E32" s="80">
        <v>22.428000000000001</v>
      </c>
      <c r="F32" s="80">
        <v>31.96</v>
      </c>
      <c r="G32" s="80">
        <v>14.762</v>
      </c>
      <c r="H32" s="80">
        <v>16.401</v>
      </c>
      <c r="I32" s="80">
        <v>38.08</v>
      </c>
      <c r="J32" s="80">
        <v>82.858999999999995</v>
      </c>
      <c r="K32" s="80">
        <v>80.085999999999999</v>
      </c>
      <c r="L32" s="80">
        <v>61.308</v>
      </c>
      <c r="M32" s="80">
        <v>74.412000000000006</v>
      </c>
      <c r="N32" s="81">
        <v>58.634</v>
      </c>
      <c r="O32" s="84">
        <v>22</v>
      </c>
    </row>
    <row r="33" spans="1:17" ht="21" customHeight="1">
      <c r="A33" s="83">
        <v>23</v>
      </c>
      <c r="B33" s="21" t="s">
        <v>19</v>
      </c>
      <c r="C33" s="90">
        <v>1188.1179999999999</v>
      </c>
      <c r="D33" s="80">
        <v>34.253999999999998</v>
      </c>
      <c r="E33" s="80">
        <v>51.177999999999997</v>
      </c>
      <c r="F33" s="80">
        <v>71.58</v>
      </c>
      <c r="G33" s="80">
        <v>34.293999999999997</v>
      </c>
      <c r="H33" s="80">
        <v>36.652999999999999</v>
      </c>
      <c r="I33" s="80">
        <v>90.543000000000006</v>
      </c>
      <c r="J33" s="80">
        <v>189.21700000000001</v>
      </c>
      <c r="K33" s="80">
        <v>188.24199999999999</v>
      </c>
      <c r="L33" s="80">
        <v>150.602</v>
      </c>
      <c r="M33" s="80">
        <v>177.49799999999999</v>
      </c>
      <c r="N33" s="81">
        <v>164.05699999999999</v>
      </c>
      <c r="O33" s="84">
        <v>23</v>
      </c>
    </row>
    <row r="34" spans="1:17" ht="21" customHeight="1">
      <c r="A34" s="83">
        <v>24</v>
      </c>
      <c r="B34" s="21" t="s">
        <v>20</v>
      </c>
      <c r="C34" s="90">
        <v>1636.7070000000001</v>
      </c>
      <c r="D34" s="80">
        <v>53.462000000000003</v>
      </c>
      <c r="E34" s="80">
        <v>77.372</v>
      </c>
      <c r="F34" s="80">
        <v>106.724</v>
      </c>
      <c r="G34" s="80">
        <v>52.951000000000001</v>
      </c>
      <c r="H34" s="80">
        <v>56.158000000000001</v>
      </c>
      <c r="I34" s="80">
        <v>133.41300000000001</v>
      </c>
      <c r="J34" s="80">
        <v>276.41300000000001</v>
      </c>
      <c r="K34" s="80">
        <v>256.10599999999999</v>
      </c>
      <c r="L34" s="80">
        <v>209.48699999999999</v>
      </c>
      <c r="M34" s="80">
        <v>211.827</v>
      </c>
      <c r="N34" s="81">
        <v>202.79400000000001</v>
      </c>
      <c r="O34" s="84">
        <v>24</v>
      </c>
    </row>
    <row r="35" spans="1:17" ht="21" customHeight="1">
      <c r="A35" s="83">
        <v>25</v>
      </c>
      <c r="B35" s="21" t="s">
        <v>21</v>
      </c>
      <c r="C35" s="90">
        <v>2559.241</v>
      </c>
      <c r="D35" s="80">
        <v>86.981999999999999</v>
      </c>
      <c r="E35" s="80">
        <v>124.857</v>
      </c>
      <c r="F35" s="80">
        <v>169.47499999999999</v>
      </c>
      <c r="G35" s="80">
        <v>76.600999999999999</v>
      </c>
      <c r="H35" s="80">
        <v>79.463999999999999</v>
      </c>
      <c r="I35" s="80">
        <v>185.88399999999999</v>
      </c>
      <c r="J35" s="80">
        <v>418.98</v>
      </c>
      <c r="K35" s="80">
        <v>422.62099999999998</v>
      </c>
      <c r="L35" s="80">
        <v>309.42200000000003</v>
      </c>
      <c r="M35" s="80">
        <v>351.10899999999998</v>
      </c>
      <c r="N35" s="81">
        <v>333.846</v>
      </c>
      <c r="O35" s="84">
        <v>25</v>
      </c>
    </row>
    <row r="36" spans="1:17">
      <c r="A36" s="86"/>
      <c r="C36" s="19"/>
      <c r="N36" s="27"/>
      <c r="O36" s="86"/>
      <c r="Q36" s="19"/>
    </row>
    <row r="37" spans="1:17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Q37" s="19"/>
    </row>
    <row r="38" spans="1:17">
      <c r="C38" s="19"/>
      <c r="N38" s="27"/>
      <c r="Q38" s="19"/>
    </row>
    <row r="39" spans="1:17">
      <c r="C39" s="19"/>
      <c r="N39" s="27"/>
      <c r="Q39" s="19"/>
    </row>
    <row r="40" spans="1:17">
      <c r="C40" s="19"/>
      <c r="N40" s="27"/>
      <c r="Q40" s="19"/>
    </row>
    <row r="41" spans="1:17">
      <c r="C41" s="19"/>
      <c r="N41" s="27"/>
      <c r="Q41" s="19"/>
    </row>
    <row r="42" spans="1:17">
      <c r="C42" s="19"/>
      <c r="N42" s="27"/>
      <c r="Q42" s="19"/>
    </row>
    <row r="43" spans="1:17">
      <c r="C43" s="19"/>
      <c r="N43" s="27"/>
      <c r="Q43" s="19"/>
    </row>
    <row r="44" spans="1:17">
      <c r="C44" s="19"/>
      <c r="N44" s="27"/>
      <c r="Q44" s="19"/>
    </row>
    <row r="45" spans="1:17">
      <c r="C45" s="19"/>
      <c r="N45" s="27"/>
      <c r="Q45" s="19"/>
    </row>
    <row r="46" spans="1:17">
      <c r="C46" s="19"/>
      <c r="N46" s="27"/>
      <c r="Q46" s="19"/>
    </row>
    <row r="47" spans="1:17">
      <c r="C47" s="19"/>
      <c r="N47" s="27"/>
      <c r="Q47" s="19"/>
    </row>
    <row r="48" spans="1:17">
      <c r="C48" s="19"/>
      <c r="N48" s="27"/>
      <c r="Q48" s="19"/>
    </row>
    <row r="49" spans="3:14">
      <c r="C49" s="19"/>
      <c r="N49" s="27"/>
    </row>
    <row r="50" spans="3:14">
      <c r="C50" s="19"/>
      <c r="N50" s="27"/>
    </row>
    <row r="51" spans="3:14">
      <c r="C51" s="19"/>
      <c r="N51" s="27"/>
    </row>
    <row r="52" spans="3:14">
      <c r="C52" s="19"/>
      <c r="N52" s="27"/>
    </row>
    <row r="53" spans="3:14">
      <c r="C53" s="19"/>
      <c r="N53" s="27"/>
    </row>
    <row r="54" spans="3:14">
      <c r="C54" s="19"/>
      <c r="N54" s="27"/>
    </row>
    <row r="55" spans="3:14">
      <c r="C55" s="19"/>
      <c r="N55" s="27"/>
    </row>
    <row r="56" spans="3:14">
      <c r="C56" s="19"/>
      <c r="N56" s="27"/>
    </row>
    <row r="57" spans="3:14">
      <c r="C57" s="19"/>
      <c r="N57" s="27"/>
    </row>
    <row r="58" spans="3:14">
      <c r="C58" s="19"/>
      <c r="N58" s="27"/>
    </row>
    <row r="59" spans="3:14">
      <c r="N59" s="27"/>
    </row>
    <row r="60" spans="3:14">
      <c r="N60" s="27"/>
    </row>
    <row r="61" spans="3:14">
      <c r="N61" s="27"/>
    </row>
    <row r="62" spans="3:14">
      <c r="N62" s="27"/>
    </row>
    <row r="63" spans="3:14">
      <c r="N63" s="27"/>
    </row>
    <row r="64" spans="3:14">
      <c r="N64" s="27"/>
    </row>
    <row r="65" spans="14:14">
      <c r="N65" s="27"/>
    </row>
    <row r="66" spans="14:14">
      <c r="N66" s="27"/>
    </row>
    <row r="67" spans="14:14">
      <c r="N67" s="27"/>
    </row>
    <row r="68" spans="14:14">
      <c r="N68" s="27"/>
    </row>
    <row r="69" spans="14:14">
      <c r="N69" s="27"/>
    </row>
    <row r="70" spans="14:14">
      <c r="N70" s="27"/>
    </row>
    <row r="71" spans="14:14">
      <c r="N71" s="27"/>
    </row>
    <row r="72" spans="14:14">
      <c r="N72" s="27"/>
    </row>
    <row r="73" spans="14:14">
      <c r="N73" s="27"/>
    </row>
    <row r="74" spans="14:14">
      <c r="N74" s="27"/>
    </row>
    <row r="75" spans="14:14">
      <c r="N75" s="27"/>
    </row>
    <row r="76" spans="14:14">
      <c r="N76" s="27"/>
    </row>
    <row r="77" spans="14:14">
      <c r="N77" s="27"/>
    </row>
    <row r="78" spans="14:14">
      <c r="N78" s="27"/>
    </row>
    <row r="79" spans="14:14">
      <c r="N79" s="27"/>
    </row>
    <row r="80" spans="14:14">
      <c r="N80" s="27"/>
    </row>
    <row r="81" spans="14:14">
      <c r="N81" s="27"/>
    </row>
    <row r="82" spans="14:14">
      <c r="N82" s="27"/>
    </row>
    <row r="83" spans="14:14">
      <c r="N83" s="27"/>
    </row>
    <row r="84" spans="14:14">
      <c r="N84" s="27"/>
    </row>
    <row r="85" spans="14:14">
      <c r="N85" s="27"/>
    </row>
    <row r="86" spans="14:14">
      <c r="N86" s="27"/>
    </row>
    <row r="87" spans="14:14">
      <c r="N87" s="27"/>
    </row>
    <row r="88" spans="14:14">
      <c r="N88" s="27"/>
    </row>
    <row r="89" spans="14:14">
      <c r="N89" s="27"/>
    </row>
    <row r="90" spans="14:14">
      <c r="N90" s="27"/>
    </row>
    <row r="91" spans="14:14">
      <c r="N91" s="27"/>
    </row>
    <row r="92" spans="14:14">
      <c r="N92" s="27"/>
    </row>
    <row r="93" spans="14:14">
      <c r="N93" s="27"/>
    </row>
    <row r="94" spans="14:14">
      <c r="N94" s="27"/>
    </row>
    <row r="95" spans="14:14">
      <c r="N95" s="27"/>
    </row>
    <row r="96" spans="14:14">
      <c r="N96" s="27"/>
    </row>
    <row r="97" spans="14:14">
      <c r="N97" s="27"/>
    </row>
    <row r="98" spans="14:14">
      <c r="N98" s="27"/>
    </row>
    <row r="99" spans="14:14">
      <c r="N99" s="27"/>
    </row>
    <row r="100" spans="14:14">
      <c r="N100" s="27"/>
    </row>
    <row r="101" spans="14:14">
      <c r="N101" s="27"/>
    </row>
    <row r="102" spans="14:14">
      <c r="N102" s="27"/>
    </row>
    <row r="103" spans="14:14">
      <c r="N103" s="27"/>
    </row>
    <row r="104" spans="14:14">
      <c r="N104" s="27"/>
    </row>
    <row r="105" spans="14:14">
      <c r="N105" s="27"/>
    </row>
    <row r="106" spans="14:14">
      <c r="N106" s="27"/>
    </row>
    <row r="107" spans="14:14">
      <c r="N107" s="27"/>
    </row>
    <row r="108" spans="14:14">
      <c r="N108" s="27"/>
    </row>
    <row r="109" spans="14:14">
      <c r="N109" s="27"/>
    </row>
    <row r="110" spans="14:14">
      <c r="N110" s="27"/>
    </row>
    <row r="111" spans="14:14">
      <c r="N111" s="27"/>
    </row>
    <row r="112" spans="14:14">
      <c r="N112" s="27"/>
    </row>
    <row r="113" spans="14:14">
      <c r="N113" s="27"/>
    </row>
    <row r="114" spans="14:14">
      <c r="N114" s="27"/>
    </row>
    <row r="115" spans="14:14">
      <c r="N115" s="27"/>
    </row>
    <row r="116" spans="14:14">
      <c r="N116" s="27"/>
    </row>
    <row r="117" spans="14:14">
      <c r="N117" s="27"/>
    </row>
    <row r="118" spans="14:14">
      <c r="N118" s="27"/>
    </row>
    <row r="119" spans="14:14">
      <c r="N119" s="27"/>
    </row>
    <row r="120" spans="14:14">
      <c r="N120" s="27"/>
    </row>
    <row r="121" spans="14:14">
      <c r="N121" s="27"/>
    </row>
    <row r="122" spans="14:14">
      <c r="N122" s="27"/>
    </row>
    <row r="123" spans="14:14">
      <c r="N123" s="27"/>
    </row>
    <row r="124" spans="14:14">
      <c r="N124" s="27"/>
    </row>
    <row r="125" spans="14:14">
      <c r="N125" s="27"/>
    </row>
    <row r="126" spans="14:14">
      <c r="N126" s="27"/>
    </row>
    <row r="127" spans="14:14">
      <c r="N127" s="27"/>
    </row>
    <row r="128" spans="14:14">
      <c r="N128" s="27"/>
    </row>
    <row r="129" spans="14:14">
      <c r="N129" s="27"/>
    </row>
    <row r="130" spans="14:14">
      <c r="N130" s="27"/>
    </row>
    <row r="131" spans="14:14">
      <c r="N131" s="27"/>
    </row>
    <row r="132" spans="14:14">
      <c r="N132" s="27"/>
    </row>
    <row r="133" spans="14:14">
      <c r="N133" s="27"/>
    </row>
    <row r="134" spans="14:14">
      <c r="N134" s="27"/>
    </row>
    <row r="135" spans="14:14">
      <c r="N135" s="27"/>
    </row>
    <row r="136" spans="14:14">
      <c r="N136" s="27"/>
    </row>
    <row r="137" spans="14:14">
      <c r="N137" s="27"/>
    </row>
    <row r="138" spans="14:14">
      <c r="N138" s="27"/>
    </row>
    <row r="139" spans="14:14">
      <c r="N139" s="27"/>
    </row>
    <row r="140" spans="14:14">
      <c r="N140" s="27"/>
    </row>
    <row r="141" spans="14:14">
      <c r="N141" s="27"/>
    </row>
    <row r="142" spans="14:14">
      <c r="N142" s="27"/>
    </row>
    <row r="143" spans="14:14">
      <c r="N143" s="27"/>
    </row>
    <row r="144" spans="14:14">
      <c r="N144" s="27"/>
    </row>
    <row r="145" spans="14:14">
      <c r="N145" s="27"/>
    </row>
    <row r="146" spans="14:14">
      <c r="N146" s="27"/>
    </row>
    <row r="147" spans="14:14">
      <c r="N147" s="27"/>
    </row>
    <row r="148" spans="14:14">
      <c r="N148" s="27"/>
    </row>
    <row r="149" spans="14:14">
      <c r="N149" s="27"/>
    </row>
    <row r="150" spans="14:14">
      <c r="N150" s="27"/>
    </row>
    <row r="151" spans="14:14">
      <c r="N151" s="27"/>
    </row>
    <row r="152" spans="14:14">
      <c r="N152" s="27"/>
    </row>
    <row r="153" spans="14:14">
      <c r="N153" s="27"/>
    </row>
    <row r="154" spans="14:14">
      <c r="N154" s="27"/>
    </row>
    <row r="155" spans="14:14">
      <c r="N155" s="27"/>
    </row>
    <row r="156" spans="14:14">
      <c r="N156" s="27"/>
    </row>
    <row r="157" spans="14:14">
      <c r="N157" s="27"/>
    </row>
    <row r="158" spans="14:14">
      <c r="N158" s="27"/>
    </row>
    <row r="159" spans="14:14">
      <c r="N159" s="27"/>
    </row>
    <row r="160" spans="14:14">
      <c r="N160" s="27"/>
    </row>
    <row r="161" spans="14:14">
      <c r="N161" s="27"/>
    </row>
    <row r="162" spans="14:14">
      <c r="N162" s="27"/>
    </row>
    <row r="163" spans="14:14">
      <c r="N163" s="27"/>
    </row>
    <row r="164" spans="14:14">
      <c r="N164" s="27"/>
    </row>
    <row r="165" spans="14:14">
      <c r="N165" s="27"/>
    </row>
    <row r="166" spans="14:14">
      <c r="N166" s="27"/>
    </row>
    <row r="167" spans="14:14">
      <c r="N167" s="27"/>
    </row>
    <row r="168" spans="14:14">
      <c r="N168" s="27"/>
    </row>
    <row r="169" spans="14:14">
      <c r="N169" s="27"/>
    </row>
    <row r="170" spans="14:14">
      <c r="N170" s="27"/>
    </row>
    <row r="171" spans="14:14">
      <c r="N171" s="27"/>
    </row>
    <row r="172" spans="14:14">
      <c r="N172" s="27"/>
    </row>
    <row r="173" spans="14:14">
      <c r="N173" s="27"/>
    </row>
    <row r="174" spans="14:14">
      <c r="N174" s="27"/>
    </row>
    <row r="175" spans="14:14">
      <c r="N175" s="27"/>
    </row>
    <row r="176" spans="14:14">
      <c r="N176" s="27"/>
    </row>
    <row r="177" spans="14:14">
      <c r="N177" s="27"/>
    </row>
    <row r="178" spans="14:14">
      <c r="N178" s="27"/>
    </row>
    <row r="179" spans="14:14">
      <c r="N179" s="27"/>
    </row>
    <row r="180" spans="14:14">
      <c r="N180" s="27"/>
    </row>
    <row r="181" spans="14:14">
      <c r="N181" s="27"/>
    </row>
    <row r="182" spans="14:14">
      <c r="N182" s="27"/>
    </row>
    <row r="183" spans="14:14">
      <c r="N183" s="27"/>
    </row>
    <row r="184" spans="14:14">
      <c r="N184" s="27"/>
    </row>
    <row r="185" spans="14:14">
      <c r="N185" s="27"/>
    </row>
    <row r="186" spans="14:14">
      <c r="N186" s="27"/>
    </row>
    <row r="187" spans="14:14">
      <c r="N187" s="27"/>
    </row>
    <row r="188" spans="14:14">
      <c r="N188" s="27"/>
    </row>
    <row r="189" spans="14:14">
      <c r="N189" s="27"/>
    </row>
    <row r="190" spans="14:14">
      <c r="N190" s="27"/>
    </row>
    <row r="191" spans="14:14">
      <c r="N191" s="27"/>
    </row>
    <row r="192" spans="14:14">
      <c r="N192" s="27"/>
    </row>
    <row r="193" spans="14:14">
      <c r="N193" s="27"/>
    </row>
    <row r="194" spans="14:14">
      <c r="N194" s="27"/>
    </row>
    <row r="195" spans="14:14">
      <c r="N195" s="27"/>
    </row>
    <row r="196" spans="14:14">
      <c r="N196" s="27"/>
    </row>
    <row r="197" spans="14:14">
      <c r="N197" s="27"/>
    </row>
    <row r="198" spans="14:14">
      <c r="N198" s="27"/>
    </row>
    <row r="199" spans="14:14">
      <c r="N199" s="27"/>
    </row>
    <row r="200" spans="14:14">
      <c r="N200" s="27"/>
    </row>
    <row r="201" spans="14:14">
      <c r="N201" s="27"/>
    </row>
    <row r="202" spans="14:14">
      <c r="N202" s="27"/>
    </row>
    <row r="203" spans="14:14">
      <c r="N203" s="27"/>
    </row>
    <row r="204" spans="14:14">
      <c r="N204" s="27"/>
    </row>
    <row r="205" spans="14:14">
      <c r="N205" s="27"/>
    </row>
    <row r="206" spans="14:14">
      <c r="N206" s="27"/>
    </row>
    <row r="207" spans="14:14">
      <c r="N207" s="27"/>
    </row>
    <row r="208" spans="14:14">
      <c r="N208" s="27"/>
    </row>
    <row r="209" spans="14:14">
      <c r="N209" s="27"/>
    </row>
    <row r="210" spans="14:14">
      <c r="N210" s="27"/>
    </row>
    <row r="211" spans="14:14">
      <c r="N211" s="27"/>
    </row>
    <row r="212" spans="14:14">
      <c r="N212" s="27"/>
    </row>
    <row r="213" spans="14:14">
      <c r="N213" s="27"/>
    </row>
    <row r="214" spans="14:14">
      <c r="N214" s="27"/>
    </row>
    <row r="215" spans="14:14">
      <c r="N215" s="27"/>
    </row>
    <row r="216" spans="14:14">
      <c r="N216" s="27"/>
    </row>
    <row r="217" spans="14:14">
      <c r="N217" s="27"/>
    </row>
    <row r="218" spans="14:14">
      <c r="N218" s="27"/>
    </row>
    <row r="219" spans="14:14">
      <c r="N219" s="27"/>
    </row>
    <row r="220" spans="14:14">
      <c r="N220" s="27"/>
    </row>
    <row r="221" spans="14:14">
      <c r="N221" s="27"/>
    </row>
    <row r="222" spans="14:14">
      <c r="N222" s="27"/>
    </row>
    <row r="223" spans="14:14">
      <c r="N223" s="27"/>
    </row>
    <row r="224" spans="14:14">
      <c r="N224" s="27"/>
    </row>
    <row r="225" spans="14:14">
      <c r="N225" s="27"/>
    </row>
    <row r="226" spans="14:14">
      <c r="N226" s="27"/>
    </row>
    <row r="227" spans="14:14">
      <c r="N227" s="27"/>
    </row>
    <row r="228" spans="14:14">
      <c r="N228" s="27"/>
    </row>
    <row r="229" spans="14:14">
      <c r="N229" s="27"/>
    </row>
    <row r="230" spans="14:14">
      <c r="N230" s="27"/>
    </row>
    <row r="231" spans="14:14">
      <c r="N231" s="27"/>
    </row>
    <row r="232" spans="14:14">
      <c r="N232" s="27"/>
    </row>
    <row r="233" spans="14:14">
      <c r="N233" s="27"/>
    </row>
    <row r="234" spans="14:14">
      <c r="N234" s="27"/>
    </row>
    <row r="235" spans="14:14">
      <c r="N235" s="27"/>
    </row>
    <row r="236" spans="14:14">
      <c r="N236" s="27"/>
    </row>
    <row r="237" spans="14:14">
      <c r="N237" s="27"/>
    </row>
    <row r="238" spans="14:14">
      <c r="N238" s="27"/>
    </row>
    <row r="239" spans="14:14">
      <c r="N239" s="27"/>
    </row>
    <row r="240" spans="14:14">
      <c r="N240" s="27"/>
    </row>
    <row r="241" spans="14:14">
      <c r="N241" s="27"/>
    </row>
    <row r="242" spans="14:14">
      <c r="N242" s="27"/>
    </row>
    <row r="243" spans="14:14">
      <c r="N243" s="27"/>
    </row>
    <row r="244" spans="14:14">
      <c r="N244" s="27"/>
    </row>
    <row r="245" spans="14:14">
      <c r="N245" s="27"/>
    </row>
    <row r="246" spans="14:14">
      <c r="N246" s="27"/>
    </row>
    <row r="247" spans="14:14">
      <c r="N247" s="27"/>
    </row>
    <row r="248" spans="14:14">
      <c r="N248" s="27"/>
    </row>
    <row r="249" spans="14:14">
      <c r="N249" s="27"/>
    </row>
    <row r="250" spans="14:14">
      <c r="N250" s="27"/>
    </row>
    <row r="251" spans="14:14">
      <c r="N251" s="27"/>
    </row>
    <row r="252" spans="14:14">
      <c r="N252" s="27"/>
    </row>
    <row r="253" spans="14:14">
      <c r="N253" s="27"/>
    </row>
    <row r="254" spans="14:14">
      <c r="N254" s="27"/>
    </row>
    <row r="255" spans="14:14">
      <c r="N255" s="27"/>
    </row>
    <row r="256" spans="14:14">
      <c r="N256" s="27"/>
    </row>
    <row r="257" spans="14:14">
      <c r="N257" s="27"/>
    </row>
    <row r="258" spans="14:14">
      <c r="N258" s="27"/>
    </row>
    <row r="259" spans="14:14">
      <c r="N259" s="27"/>
    </row>
    <row r="260" spans="14:14">
      <c r="N260" s="27"/>
    </row>
    <row r="261" spans="14:14">
      <c r="N261" s="27"/>
    </row>
    <row r="262" spans="14:14">
      <c r="N262" s="27"/>
    </row>
    <row r="263" spans="14:14">
      <c r="N263" s="27"/>
    </row>
    <row r="264" spans="14:14">
      <c r="N264" s="27"/>
    </row>
    <row r="265" spans="14:14">
      <c r="N265" s="27"/>
    </row>
    <row r="266" spans="14:14">
      <c r="N266" s="27"/>
    </row>
    <row r="267" spans="14:14">
      <c r="N267" s="27"/>
    </row>
    <row r="268" spans="14:14">
      <c r="N268" s="27"/>
    </row>
    <row r="269" spans="14:14">
      <c r="N269" s="27"/>
    </row>
    <row r="270" spans="14:14">
      <c r="N270" s="27"/>
    </row>
    <row r="271" spans="14:14">
      <c r="N271" s="27"/>
    </row>
    <row r="272" spans="14:14">
      <c r="N272" s="27"/>
    </row>
    <row r="273" spans="14:14">
      <c r="N273" s="27"/>
    </row>
    <row r="274" spans="14:14">
      <c r="N274" s="27"/>
    </row>
    <row r="275" spans="14:14">
      <c r="N275" s="27"/>
    </row>
    <row r="276" spans="14:14">
      <c r="N276" s="27"/>
    </row>
    <row r="277" spans="14:14">
      <c r="N277" s="27"/>
    </row>
    <row r="278" spans="14:14">
      <c r="N278" s="27"/>
    </row>
    <row r="279" spans="14:14">
      <c r="N279" s="27"/>
    </row>
    <row r="280" spans="14:14">
      <c r="N280" s="27"/>
    </row>
    <row r="281" spans="14:14">
      <c r="N281" s="27"/>
    </row>
    <row r="282" spans="14:14">
      <c r="N282" s="27"/>
    </row>
    <row r="283" spans="14:14">
      <c r="N283" s="27"/>
    </row>
    <row r="284" spans="14:14">
      <c r="N284" s="27"/>
    </row>
    <row r="285" spans="14:14">
      <c r="N285" s="27"/>
    </row>
    <row r="286" spans="14:14">
      <c r="N286" s="27"/>
    </row>
    <row r="287" spans="14:14">
      <c r="N287" s="27"/>
    </row>
    <row r="288" spans="14:14">
      <c r="N288" s="27"/>
    </row>
    <row r="289" spans="14:14">
      <c r="N289" s="27"/>
    </row>
    <row r="290" spans="14:14">
      <c r="N290" s="27"/>
    </row>
    <row r="291" spans="14:14">
      <c r="N291" s="27"/>
    </row>
    <row r="292" spans="14:14">
      <c r="N292" s="27"/>
    </row>
    <row r="293" spans="14:14">
      <c r="N293" s="27"/>
    </row>
    <row r="294" spans="14:14">
      <c r="N294" s="27"/>
    </row>
    <row r="295" spans="14:14">
      <c r="N295" s="27"/>
    </row>
    <row r="296" spans="14:14">
      <c r="N296" s="27"/>
    </row>
    <row r="297" spans="14:14">
      <c r="N297" s="27"/>
    </row>
    <row r="298" spans="14:14">
      <c r="N298" s="27"/>
    </row>
    <row r="299" spans="14:14">
      <c r="N299" s="27"/>
    </row>
    <row r="300" spans="14:14">
      <c r="N300" s="27"/>
    </row>
    <row r="301" spans="14:14">
      <c r="N301" s="27"/>
    </row>
    <row r="302" spans="14:14">
      <c r="N302" s="27"/>
    </row>
    <row r="303" spans="14:14">
      <c r="N303" s="27"/>
    </row>
    <row r="304" spans="14:14">
      <c r="N304" s="27"/>
    </row>
    <row r="305" spans="14:14">
      <c r="N305" s="27"/>
    </row>
    <row r="306" spans="14:14">
      <c r="N306" s="27"/>
    </row>
    <row r="307" spans="14:14">
      <c r="N307" s="27"/>
    </row>
    <row r="308" spans="14:14">
      <c r="N308" s="27"/>
    </row>
    <row r="309" spans="14:14">
      <c r="N309" s="27"/>
    </row>
    <row r="310" spans="14:14">
      <c r="N310" s="27"/>
    </row>
    <row r="311" spans="14:14">
      <c r="N311" s="27"/>
    </row>
    <row r="312" spans="14:14">
      <c r="N312" s="27"/>
    </row>
    <row r="313" spans="14:14">
      <c r="N313" s="27"/>
    </row>
    <row r="314" spans="14:14">
      <c r="N314" s="27"/>
    </row>
    <row r="315" spans="14:14">
      <c r="N315" s="27"/>
    </row>
    <row r="316" spans="14:14">
      <c r="N316" s="27"/>
    </row>
    <row r="317" spans="14:14">
      <c r="N317" s="27"/>
    </row>
    <row r="318" spans="14:14">
      <c r="N318" s="27"/>
    </row>
    <row r="319" spans="14:14">
      <c r="N319" s="27"/>
    </row>
    <row r="320" spans="14:14">
      <c r="N320" s="27"/>
    </row>
    <row r="321" spans="14:14">
      <c r="N321" s="27"/>
    </row>
    <row r="322" spans="14:14">
      <c r="N322" s="27"/>
    </row>
    <row r="323" spans="14:14">
      <c r="N323" s="27"/>
    </row>
    <row r="324" spans="14:14">
      <c r="N324" s="27"/>
    </row>
    <row r="325" spans="14:14">
      <c r="N325" s="27"/>
    </row>
    <row r="326" spans="14:14">
      <c r="N326" s="27"/>
    </row>
    <row r="327" spans="14:14">
      <c r="N327" s="27"/>
    </row>
    <row r="328" spans="14:14">
      <c r="N328" s="27"/>
    </row>
    <row r="329" spans="14:14">
      <c r="N329" s="27"/>
    </row>
    <row r="330" spans="14:14">
      <c r="N330" s="27"/>
    </row>
    <row r="331" spans="14:14">
      <c r="N331" s="27"/>
    </row>
    <row r="332" spans="14:14">
      <c r="N332" s="27"/>
    </row>
    <row r="333" spans="14:14">
      <c r="N333" s="27"/>
    </row>
    <row r="334" spans="14:14">
      <c r="N334" s="27"/>
    </row>
    <row r="335" spans="14:14">
      <c r="N335" s="27"/>
    </row>
    <row r="336" spans="14:14">
      <c r="N336" s="27"/>
    </row>
    <row r="337" spans="14:14">
      <c r="N337" s="27"/>
    </row>
    <row r="338" spans="14:14">
      <c r="N338" s="27"/>
    </row>
    <row r="339" spans="14:14">
      <c r="N339" s="27"/>
    </row>
    <row r="340" spans="14:14">
      <c r="N340" s="27"/>
    </row>
    <row r="341" spans="14:14">
      <c r="N341" s="27"/>
    </row>
    <row r="342" spans="14:14">
      <c r="N342" s="27"/>
    </row>
    <row r="343" spans="14:14">
      <c r="N343" s="27"/>
    </row>
    <row r="344" spans="14:14">
      <c r="N344" s="27"/>
    </row>
    <row r="345" spans="14:14">
      <c r="N345" s="27"/>
    </row>
    <row r="346" spans="14:14">
      <c r="N346" s="27"/>
    </row>
    <row r="347" spans="14:14">
      <c r="N347" s="27"/>
    </row>
    <row r="348" spans="14:14">
      <c r="N348" s="27"/>
    </row>
    <row r="349" spans="14:14">
      <c r="N349" s="27"/>
    </row>
    <row r="350" spans="14:14">
      <c r="N350" s="27"/>
    </row>
    <row r="351" spans="14:14">
      <c r="N351" s="27"/>
    </row>
    <row r="352" spans="14:14">
      <c r="N352" s="27"/>
    </row>
    <row r="353" spans="14:14">
      <c r="N353" s="27"/>
    </row>
    <row r="354" spans="14:14">
      <c r="N354" s="27"/>
    </row>
    <row r="355" spans="14:14">
      <c r="N355" s="27"/>
    </row>
    <row r="356" spans="14:14">
      <c r="N356" s="27"/>
    </row>
    <row r="357" spans="14:14">
      <c r="N357" s="27"/>
    </row>
    <row r="358" spans="14:14">
      <c r="N358" s="27"/>
    </row>
    <row r="359" spans="14:14">
      <c r="N359" s="27"/>
    </row>
    <row r="360" spans="14:14">
      <c r="N360" s="27"/>
    </row>
    <row r="361" spans="14:14">
      <c r="N361" s="27"/>
    </row>
    <row r="362" spans="14:14">
      <c r="N362" s="27"/>
    </row>
    <row r="363" spans="14:14">
      <c r="N363" s="27"/>
    </row>
    <row r="364" spans="14:14">
      <c r="N364" s="27"/>
    </row>
    <row r="365" spans="14:14">
      <c r="N365" s="27"/>
    </row>
    <row r="366" spans="14:14">
      <c r="N366" s="27"/>
    </row>
    <row r="367" spans="14:14">
      <c r="N367" s="27"/>
    </row>
    <row r="368" spans="14:14">
      <c r="N368" s="27"/>
    </row>
    <row r="369" spans="14:14">
      <c r="N369" s="27"/>
    </row>
    <row r="370" spans="14:14">
      <c r="N370" s="27"/>
    </row>
    <row r="371" spans="14:14">
      <c r="N371" s="27"/>
    </row>
    <row r="372" spans="14:14">
      <c r="N372" s="27"/>
    </row>
    <row r="373" spans="14:14">
      <c r="N373" s="27"/>
    </row>
    <row r="374" spans="14:14">
      <c r="N374" s="27"/>
    </row>
    <row r="375" spans="14:14">
      <c r="N375" s="27"/>
    </row>
    <row r="376" spans="14:14">
      <c r="N376" s="27"/>
    </row>
    <row r="377" spans="14:14">
      <c r="N377" s="27"/>
    </row>
    <row r="378" spans="14:14">
      <c r="N378" s="27"/>
    </row>
    <row r="379" spans="14:14">
      <c r="N379" s="27"/>
    </row>
    <row r="380" spans="14:14">
      <c r="N380" s="27"/>
    </row>
    <row r="381" spans="14:14">
      <c r="N381" s="27"/>
    </row>
    <row r="382" spans="14:14">
      <c r="N382" s="27"/>
    </row>
    <row r="383" spans="14:14">
      <c r="N383" s="27"/>
    </row>
    <row r="384" spans="14:14">
      <c r="N384" s="27"/>
    </row>
    <row r="385" spans="14:14">
      <c r="N385" s="27"/>
    </row>
    <row r="386" spans="14:14">
      <c r="N386" s="27"/>
    </row>
    <row r="387" spans="14:14">
      <c r="N387" s="27"/>
    </row>
    <row r="388" spans="14:14">
      <c r="N388" s="27"/>
    </row>
    <row r="389" spans="14:14">
      <c r="N389" s="27"/>
    </row>
    <row r="390" spans="14:14">
      <c r="N390" s="27"/>
    </row>
    <row r="391" spans="14:14">
      <c r="N391" s="27"/>
    </row>
    <row r="392" spans="14:14">
      <c r="N392" s="27"/>
    </row>
    <row r="393" spans="14:14">
      <c r="N393" s="27"/>
    </row>
    <row r="394" spans="14:14">
      <c r="N394" s="27"/>
    </row>
    <row r="395" spans="14:14">
      <c r="N395" s="27"/>
    </row>
    <row r="396" spans="14:14">
      <c r="N396" s="27"/>
    </row>
    <row r="397" spans="14:14">
      <c r="N397" s="27"/>
    </row>
    <row r="398" spans="14:14">
      <c r="N398" s="27"/>
    </row>
    <row r="399" spans="14:14">
      <c r="N399" s="27"/>
    </row>
    <row r="400" spans="14:14">
      <c r="N400" s="27"/>
    </row>
    <row r="401" spans="14:14">
      <c r="N401" s="27"/>
    </row>
    <row r="402" spans="14:14">
      <c r="N402" s="27"/>
    </row>
    <row r="403" spans="14:14">
      <c r="N403" s="27"/>
    </row>
    <row r="404" spans="14:14">
      <c r="N404" s="27"/>
    </row>
    <row r="405" spans="14:14">
      <c r="N405" s="27"/>
    </row>
    <row r="406" spans="14:14">
      <c r="N406" s="27"/>
    </row>
    <row r="407" spans="14:14">
      <c r="N407" s="27"/>
    </row>
    <row r="408" spans="14:14">
      <c r="N408" s="27"/>
    </row>
    <row r="409" spans="14:14">
      <c r="N409" s="27"/>
    </row>
    <row r="410" spans="14:14">
      <c r="N410" s="27"/>
    </row>
    <row r="411" spans="14:14">
      <c r="N411" s="27"/>
    </row>
    <row r="412" spans="14:14">
      <c r="N412" s="27"/>
    </row>
    <row r="413" spans="14:14">
      <c r="N413" s="27"/>
    </row>
    <row r="414" spans="14:14">
      <c r="N414" s="27"/>
    </row>
    <row r="415" spans="14:14">
      <c r="N415" s="27"/>
    </row>
    <row r="416" spans="14:14">
      <c r="N416" s="27"/>
    </row>
    <row r="417" spans="14:14">
      <c r="N417" s="27"/>
    </row>
    <row r="418" spans="14:14">
      <c r="N418" s="27"/>
    </row>
    <row r="419" spans="14:14">
      <c r="N419" s="27"/>
    </row>
    <row r="420" spans="14:14">
      <c r="N420" s="27"/>
    </row>
    <row r="421" spans="14:14">
      <c r="N421" s="27"/>
    </row>
    <row r="422" spans="14:14">
      <c r="N422" s="27"/>
    </row>
    <row r="423" spans="14:14">
      <c r="N423" s="27"/>
    </row>
    <row r="424" spans="14:14">
      <c r="N424" s="27"/>
    </row>
    <row r="425" spans="14:14">
      <c r="N425" s="27"/>
    </row>
    <row r="426" spans="14:14">
      <c r="N426" s="27"/>
    </row>
    <row r="427" spans="14:14">
      <c r="N427" s="27"/>
    </row>
    <row r="428" spans="14:14">
      <c r="N428" s="27"/>
    </row>
    <row r="429" spans="14:14">
      <c r="N429" s="27"/>
    </row>
    <row r="430" spans="14:14">
      <c r="N430" s="27"/>
    </row>
    <row r="431" spans="14:14">
      <c r="N431" s="27"/>
    </row>
    <row r="432" spans="14:14">
      <c r="N432" s="27"/>
    </row>
    <row r="433" spans="14:14">
      <c r="N433" s="27"/>
    </row>
    <row r="434" spans="14:14">
      <c r="N434" s="27"/>
    </row>
    <row r="435" spans="14:14">
      <c r="N435" s="27"/>
    </row>
    <row r="436" spans="14:14">
      <c r="N436" s="27"/>
    </row>
    <row r="437" spans="14:14">
      <c r="N437" s="27"/>
    </row>
    <row r="438" spans="14:14">
      <c r="N438" s="27"/>
    </row>
    <row r="439" spans="14:14">
      <c r="N439" s="27"/>
    </row>
    <row r="440" spans="14:14">
      <c r="N440" s="27"/>
    </row>
    <row r="441" spans="14:14">
      <c r="N441" s="27"/>
    </row>
    <row r="442" spans="14:14">
      <c r="N442" s="27"/>
    </row>
    <row r="443" spans="14:14">
      <c r="N443" s="27"/>
    </row>
    <row r="444" spans="14:14">
      <c r="N444" s="27"/>
    </row>
    <row r="445" spans="14:14">
      <c r="N445" s="27"/>
    </row>
    <row r="446" spans="14:14">
      <c r="N446" s="27"/>
    </row>
    <row r="447" spans="14:14">
      <c r="N447" s="27"/>
    </row>
    <row r="448" spans="14:14">
      <c r="N448" s="27"/>
    </row>
    <row r="449" spans="14:14">
      <c r="N449" s="27"/>
    </row>
    <row r="450" spans="14:14">
      <c r="N450" s="27"/>
    </row>
    <row r="451" spans="14:14">
      <c r="N451" s="27"/>
    </row>
    <row r="452" spans="14:14">
      <c r="N452" s="27"/>
    </row>
    <row r="453" spans="14:14">
      <c r="N453" s="27"/>
    </row>
    <row r="454" spans="14:14">
      <c r="N454" s="27"/>
    </row>
    <row r="455" spans="14:14">
      <c r="N455" s="27"/>
    </row>
    <row r="456" spans="14:14">
      <c r="N456" s="27"/>
    </row>
    <row r="457" spans="14:14">
      <c r="N457" s="27"/>
    </row>
    <row r="458" spans="14:14">
      <c r="N458" s="27"/>
    </row>
    <row r="459" spans="14:14">
      <c r="N459" s="27"/>
    </row>
    <row r="460" spans="14:14">
      <c r="N460" s="27"/>
    </row>
    <row r="461" spans="14:14">
      <c r="N461" s="27"/>
    </row>
    <row r="462" spans="14:14">
      <c r="N462" s="27"/>
    </row>
    <row r="463" spans="14:14">
      <c r="N463" s="27"/>
    </row>
    <row r="464" spans="14:14">
      <c r="N464" s="27"/>
    </row>
    <row r="465" spans="14:14">
      <c r="N465" s="27"/>
    </row>
    <row r="466" spans="14:14">
      <c r="N466" s="27"/>
    </row>
    <row r="467" spans="14:14">
      <c r="N467" s="27"/>
    </row>
    <row r="468" spans="14:14">
      <c r="N468" s="27"/>
    </row>
    <row r="469" spans="14:14">
      <c r="N469" s="27"/>
    </row>
    <row r="470" spans="14:14">
      <c r="N470" s="27"/>
    </row>
    <row r="471" spans="14:14">
      <c r="N471" s="27"/>
    </row>
    <row r="472" spans="14:14">
      <c r="N472" s="27"/>
    </row>
    <row r="473" spans="14:14">
      <c r="N473" s="27"/>
    </row>
    <row r="474" spans="14:14">
      <c r="N474" s="27"/>
    </row>
    <row r="475" spans="14:14">
      <c r="N475" s="27"/>
    </row>
    <row r="476" spans="14:14">
      <c r="N476" s="27"/>
    </row>
    <row r="477" spans="14:14">
      <c r="N477" s="27"/>
    </row>
    <row r="478" spans="14:14">
      <c r="N478" s="27"/>
    </row>
    <row r="479" spans="14:14">
      <c r="N479" s="27"/>
    </row>
    <row r="480" spans="14:14">
      <c r="N480" s="27"/>
    </row>
    <row r="481" spans="14:14">
      <c r="N481" s="27"/>
    </row>
    <row r="482" spans="14:14">
      <c r="N482" s="27"/>
    </row>
    <row r="483" spans="14:14">
      <c r="N483" s="27"/>
    </row>
    <row r="484" spans="14:14">
      <c r="N484" s="27"/>
    </row>
    <row r="485" spans="14:14">
      <c r="N485" s="27"/>
    </row>
    <row r="486" spans="14:14">
      <c r="N486" s="27"/>
    </row>
    <row r="487" spans="14:14">
      <c r="N487" s="27"/>
    </row>
    <row r="488" spans="14:14">
      <c r="N488" s="27"/>
    </row>
    <row r="489" spans="14:14">
      <c r="N489" s="27"/>
    </row>
    <row r="490" spans="14:14">
      <c r="N490" s="27"/>
    </row>
    <row r="491" spans="14:14">
      <c r="N491" s="27"/>
    </row>
    <row r="492" spans="14:14">
      <c r="N492" s="27"/>
    </row>
    <row r="493" spans="14:14">
      <c r="N493" s="27"/>
    </row>
    <row r="494" spans="14:14">
      <c r="N494" s="27"/>
    </row>
    <row r="495" spans="14:14">
      <c r="N495" s="27"/>
    </row>
    <row r="496" spans="14:14">
      <c r="N496" s="27"/>
    </row>
    <row r="497" spans="14:14">
      <c r="N497" s="27"/>
    </row>
    <row r="498" spans="14:14">
      <c r="N498" s="27"/>
    </row>
    <row r="499" spans="14:14">
      <c r="N499" s="27"/>
    </row>
    <row r="500" spans="14:14">
      <c r="N500" s="27"/>
    </row>
    <row r="501" spans="14:14">
      <c r="N501" s="27"/>
    </row>
    <row r="502" spans="14:14">
      <c r="N502" s="27"/>
    </row>
    <row r="503" spans="14:14">
      <c r="N503" s="27"/>
    </row>
    <row r="504" spans="14:14">
      <c r="N504" s="27"/>
    </row>
    <row r="505" spans="14:14">
      <c r="N505" s="27"/>
    </row>
    <row r="506" spans="14:14">
      <c r="N506" s="27"/>
    </row>
    <row r="507" spans="14:14">
      <c r="N507" s="27"/>
    </row>
    <row r="508" spans="14:14">
      <c r="N508" s="27"/>
    </row>
    <row r="509" spans="14:14">
      <c r="N509" s="27"/>
    </row>
    <row r="510" spans="14:14">
      <c r="N510" s="27"/>
    </row>
    <row r="511" spans="14:14">
      <c r="N511" s="27"/>
    </row>
    <row r="512" spans="14:14">
      <c r="N512" s="27"/>
    </row>
    <row r="513" spans="14:14">
      <c r="N513" s="27"/>
    </row>
    <row r="514" spans="14:14">
      <c r="N514" s="27"/>
    </row>
    <row r="515" spans="14:14">
      <c r="N515" s="27"/>
    </row>
    <row r="516" spans="14:14">
      <c r="N516" s="27"/>
    </row>
    <row r="517" spans="14:14">
      <c r="N517" s="27"/>
    </row>
    <row r="518" spans="14:14">
      <c r="N518" s="27"/>
    </row>
    <row r="519" spans="14:14">
      <c r="N519" s="27"/>
    </row>
    <row r="520" spans="14:14">
      <c r="N520" s="27"/>
    </row>
    <row r="521" spans="14:14">
      <c r="N521" s="27"/>
    </row>
    <row r="522" spans="14:14">
      <c r="N522" s="27"/>
    </row>
    <row r="523" spans="14:14">
      <c r="N523" s="27"/>
    </row>
    <row r="524" spans="14:14">
      <c r="N524" s="27"/>
    </row>
    <row r="525" spans="14:14">
      <c r="N525" s="27"/>
    </row>
    <row r="526" spans="14:14">
      <c r="N526" s="27"/>
    </row>
    <row r="527" spans="14:14">
      <c r="N527" s="27"/>
    </row>
    <row r="528" spans="14:14">
      <c r="N528" s="27"/>
    </row>
    <row r="529" spans="14:14">
      <c r="N529" s="27"/>
    </row>
    <row r="530" spans="14:14">
      <c r="N530" s="27"/>
    </row>
  </sheetData>
  <mergeCells count="5">
    <mergeCell ref="A6:A8"/>
    <mergeCell ref="B6:B8"/>
    <mergeCell ref="C6:C7"/>
    <mergeCell ref="O6:O8"/>
    <mergeCell ref="B9:O9"/>
  </mergeCells>
  <pageMargins left="0.75" right="0.75" top="1" bottom="1" header="0.5" footer="0.5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7"/>
  <sheetViews>
    <sheetView view="pageBreakPreview" zoomScaleNormal="100" zoomScaleSheetLayoutView="100" workbookViewId="0">
      <selection activeCell="A9" sqref="A9:N9"/>
    </sheetView>
  </sheetViews>
  <sheetFormatPr defaultRowHeight="12.75"/>
  <cols>
    <col min="1" max="1" width="3.42578125" style="95" customWidth="1"/>
    <col min="2" max="2" width="21.85546875" style="465" customWidth="1"/>
    <col min="3" max="7" width="11.140625" style="465" customWidth="1"/>
    <col min="8" max="14" width="11.85546875" style="465" customWidth="1"/>
    <col min="15" max="15" width="3.42578125" style="96" customWidth="1"/>
    <col min="16" max="16384" width="9.140625" style="465"/>
  </cols>
  <sheetData>
    <row r="1" spans="1:16" ht="15.75">
      <c r="A1" s="92"/>
      <c r="B1" s="1" t="s">
        <v>386</v>
      </c>
      <c r="C1" s="3"/>
      <c r="D1" s="3"/>
      <c r="E1" s="3"/>
      <c r="F1" s="3"/>
      <c r="G1" s="3"/>
      <c r="H1" s="55"/>
      <c r="I1" s="3"/>
      <c r="J1" s="3"/>
      <c r="K1" s="3"/>
      <c r="L1" s="3"/>
      <c r="M1" s="3"/>
      <c r="N1" s="3"/>
      <c r="O1" s="92"/>
    </row>
    <row r="2" spans="1:16" ht="15.75">
      <c r="A2" s="476"/>
      <c r="B2" s="57" t="s">
        <v>78</v>
      </c>
      <c r="C2" s="3"/>
      <c r="D2" s="3"/>
      <c r="E2" s="3"/>
      <c r="F2" s="3"/>
      <c r="G2" s="3"/>
      <c r="H2" s="55"/>
      <c r="I2" s="3"/>
      <c r="J2" s="3"/>
      <c r="K2" s="3"/>
      <c r="L2" s="3"/>
      <c r="M2" s="3"/>
      <c r="N2" s="3"/>
      <c r="O2" s="93"/>
    </row>
    <row r="3" spans="1:16" ht="15.75">
      <c r="A3" s="94"/>
      <c r="B3" s="46" t="s">
        <v>347</v>
      </c>
      <c r="C3" s="3"/>
      <c r="D3" s="3"/>
      <c r="E3" s="3"/>
      <c r="F3" s="3"/>
      <c r="G3" s="3"/>
      <c r="H3" s="55"/>
      <c r="I3" s="3"/>
      <c r="J3" s="3"/>
      <c r="K3" s="3"/>
      <c r="L3" s="3"/>
      <c r="M3" s="3"/>
      <c r="N3" s="3"/>
      <c r="O3" s="94"/>
    </row>
    <row r="4" spans="1:16" ht="15.75">
      <c r="A4" s="476"/>
      <c r="B4" s="46" t="s">
        <v>57</v>
      </c>
      <c r="C4" s="3"/>
      <c r="D4" s="3"/>
      <c r="E4" s="3"/>
      <c r="F4" s="3"/>
      <c r="G4" s="3"/>
      <c r="H4" s="55"/>
      <c r="I4" s="3"/>
      <c r="J4" s="3"/>
      <c r="K4" s="3"/>
      <c r="L4" s="3"/>
      <c r="M4" s="3"/>
      <c r="N4" s="3"/>
      <c r="O4" s="93"/>
    </row>
    <row r="5" spans="1:16" ht="15.75" thickBot="1">
      <c r="B5" s="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6" ht="12.75" customHeight="1">
      <c r="A6" s="493" t="s">
        <v>58</v>
      </c>
      <c r="B6" s="496" t="s">
        <v>59</v>
      </c>
      <c r="C6" s="499" t="s">
        <v>60</v>
      </c>
      <c r="D6" s="60" t="s">
        <v>79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501" t="s">
        <v>58</v>
      </c>
    </row>
    <row r="7" spans="1:16" ht="48">
      <c r="A7" s="494"/>
      <c r="B7" s="497"/>
      <c r="C7" s="500"/>
      <c r="D7" s="97" t="s">
        <v>80</v>
      </c>
      <c r="E7" s="63" t="s">
        <v>63</v>
      </c>
      <c r="F7" s="63" t="s">
        <v>64</v>
      </c>
      <c r="G7" s="63" t="s">
        <v>65</v>
      </c>
      <c r="H7" s="64" t="s">
        <v>66</v>
      </c>
      <c r="I7" s="64" t="s">
        <v>67</v>
      </c>
      <c r="J7" s="65" t="s">
        <v>68</v>
      </c>
      <c r="K7" s="64" t="s">
        <v>69</v>
      </c>
      <c r="L7" s="64" t="s">
        <v>70</v>
      </c>
      <c r="M7" s="66" t="s">
        <v>71</v>
      </c>
      <c r="N7" s="450" t="s">
        <v>72</v>
      </c>
      <c r="O7" s="502"/>
    </row>
    <row r="8" spans="1:16" ht="13.5" thickBot="1">
      <c r="A8" s="495"/>
      <c r="B8" s="498"/>
      <c r="C8" s="67" t="s">
        <v>81</v>
      </c>
      <c r="D8" s="68"/>
      <c r="E8" s="12"/>
      <c r="F8" s="68"/>
      <c r="G8" s="68"/>
      <c r="H8" s="68"/>
      <c r="I8" s="68"/>
      <c r="J8" s="68"/>
      <c r="K8" s="68"/>
      <c r="L8" s="12"/>
      <c r="M8" s="68"/>
      <c r="N8" s="69"/>
      <c r="O8" s="503"/>
    </row>
    <row r="9" spans="1:16" ht="19.5" customHeight="1">
      <c r="A9" s="506" t="s">
        <v>82</v>
      </c>
      <c r="B9" s="506"/>
      <c r="C9" s="506"/>
      <c r="D9" s="506"/>
      <c r="E9" s="506"/>
      <c r="F9" s="506"/>
      <c r="G9" s="506"/>
      <c r="H9" s="506"/>
      <c r="I9" s="506"/>
      <c r="J9" s="506"/>
      <c r="K9" s="506"/>
      <c r="L9" s="506"/>
      <c r="M9" s="506"/>
      <c r="N9" s="506"/>
      <c r="O9" s="70"/>
      <c r="P9" s="477"/>
    </row>
    <row r="10" spans="1:16" ht="19.5" customHeight="1">
      <c r="A10" s="72">
        <v>1</v>
      </c>
      <c r="B10" s="21" t="s">
        <v>22</v>
      </c>
      <c r="C10" s="98">
        <v>481.94799999999998</v>
      </c>
      <c r="D10" s="99">
        <v>12.928000000000001</v>
      </c>
      <c r="E10" s="99">
        <v>18.72</v>
      </c>
      <c r="F10" s="99">
        <v>26.922000000000001</v>
      </c>
      <c r="G10" s="99">
        <v>13.603999999999999</v>
      </c>
      <c r="H10" s="99">
        <v>15.112</v>
      </c>
      <c r="I10" s="99">
        <v>36.444000000000003</v>
      </c>
      <c r="J10" s="99">
        <v>78.962999999999994</v>
      </c>
      <c r="K10" s="99">
        <v>74.56</v>
      </c>
      <c r="L10" s="99">
        <v>69.739000000000004</v>
      </c>
      <c r="M10" s="99">
        <v>70.953999999999994</v>
      </c>
      <c r="N10" s="20">
        <v>64.001999999999995</v>
      </c>
      <c r="O10" s="78">
        <v>1</v>
      </c>
    </row>
    <row r="11" spans="1:16" ht="19.5" customHeight="1">
      <c r="A11" s="478">
        <v>2</v>
      </c>
      <c r="B11" s="21" t="s">
        <v>23</v>
      </c>
      <c r="C11" s="98">
        <v>1041.779</v>
      </c>
      <c r="D11" s="99">
        <v>30.344999999999999</v>
      </c>
      <c r="E11" s="99">
        <v>45.570999999999998</v>
      </c>
      <c r="F11" s="99">
        <v>67.090999999999994</v>
      </c>
      <c r="G11" s="99">
        <v>34.573</v>
      </c>
      <c r="H11" s="99">
        <v>37.871000000000002</v>
      </c>
      <c r="I11" s="99">
        <v>89.83</v>
      </c>
      <c r="J11" s="99">
        <v>177.22900000000001</v>
      </c>
      <c r="K11" s="99">
        <v>161.47300000000001</v>
      </c>
      <c r="L11" s="99">
        <v>136.09</v>
      </c>
      <c r="M11" s="99">
        <v>136.63200000000001</v>
      </c>
      <c r="N11" s="20">
        <v>125.074</v>
      </c>
      <c r="O11" s="82">
        <v>2</v>
      </c>
    </row>
    <row r="12" spans="1:16" ht="19.5" customHeight="1">
      <c r="A12" s="83">
        <v>3</v>
      </c>
      <c r="B12" s="21" t="s">
        <v>24</v>
      </c>
      <c r="C12" s="98">
        <v>579.49900000000002</v>
      </c>
      <c r="D12" s="99">
        <v>16.481999999999999</v>
      </c>
      <c r="E12" s="99">
        <v>24.321000000000002</v>
      </c>
      <c r="F12" s="99">
        <v>35.162999999999997</v>
      </c>
      <c r="G12" s="99">
        <v>17.802</v>
      </c>
      <c r="H12" s="99">
        <v>19.716999999999999</v>
      </c>
      <c r="I12" s="99">
        <v>48.99</v>
      </c>
      <c r="J12" s="99">
        <v>98.323999999999998</v>
      </c>
      <c r="K12" s="99">
        <v>86.831000000000003</v>
      </c>
      <c r="L12" s="99">
        <v>78.683000000000007</v>
      </c>
      <c r="M12" s="99">
        <v>79.445999999999998</v>
      </c>
      <c r="N12" s="20">
        <v>73.739999999999995</v>
      </c>
      <c r="O12" s="84">
        <v>3</v>
      </c>
    </row>
    <row r="13" spans="1:16" ht="19.5" customHeight="1">
      <c r="A13" s="83">
        <v>4</v>
      </c>
      <c r="B13" s="21" t="s">
        <v>25</v>
      </c>
      <c r="C13" s="98">
        <v>1124.377</v>
      </c>
      <c r="D13" s="99">
        <v>37.476999999999997</v>
      </c>
      <c r="E13" s="99">
        <v>55.222000000000001</v>
      </c>
      <c r="F13" s="99">
        <v>77.143000000000001</v>
      </c>
      <c r="G13" s="99">
        <v>35.524000000000001</v>
      </c>
      <c r="H13" s="99">
        <v>37.395000000000003</v>
      </c>
      <c r="I13" s="99">
        <v>87.314999999999998</v>
      </c>
      <c r="J13" s="99">
        <v>187.61500000000001</v>
      </c>
      <c r="K13" s="99">
        <v>177.68700000000001</v>
      </c>
      <c r="L13" s="99">
        <v>138.73599999999999</v>
      </c>
      <c r="M13" s="99">
        <v>153.54300000000001</v>
      </c>
      <c r="N13" s="20">
        <v>136.72</v>
      </c>
      <c r="O13" s="84">
        <v>4</v>
      </c>
    </row>
    <row r="14" spans="1:16" ht="19.5" customHeight="1">
      <c r="A14" s="83">
        <v>5</v>
      </c>
      <c r="B14" s="21" t="s">
        <v>26</v>
      </c>
      <c r="C14" s="98">
        <v>2204.9720000000002</v>
      </c>
      <c r="D14" s="99">
        <v>64.63</v>
      </c>
      <c r="E14" s="99">
        <v>95.117999999999995</v>
      </c>
      <c r="F14" s="99">
        <v>129.27500000000001</v>
      </c>
      <c r="G14" s="99">
        <v>60.933</v>
      </c>
      <c r="H14" s="99">
        <v>65.638999999999996</v>
      </c>
      <c r="I14" s="99">
        <v>159.297</v>
      </c>
      <c r="J14" s="99">
        <v>359.20499999999998</v>
      </c>
      <c r="K14" s="99">
        <v>346.76100000000002</v>
      </c>
      <c r="L14" s="99">
        <v>293.41000000000003</v>
      </c>
      <c r="M14" s="99">
        <v>327.76</v>
      </c>
      <c r="N14" s="20">
        <v>302.94400000000002</v>
      </c>
      <c r="O14" s="84">
        <v>5</v>
      </c>
    </row>
    <row r="15" spans="1:16" ht="19.5" customHeight="1">
      <c r="A15" s="83">
        <v>6</v>
      </c>
      <c r="B15" s="27" t="s">
        <v>27</v>
      </c>
      <c r="C15" s="98">
        <v>613.21699999999998</v>
      </c>
      <c r="D15" s="99">
        <v>16.138999999999999</v>
      </c>
      <c r="E15" s="99">
        <v>25.001000000000001</v>
      </c>
      <c r="F15" s="99">
        <v>35.771999999999998</v>
      </c>
      <c r="G15" s="99">
        <v>18.414000000000001</v>
      </c>
      <c r="H15" s="99">
        <v>20.303999999999998</v>
      </c>
      <c r="I15" s="99">
        <v>49.311</v>
      </c>
      <c r="J15" s="99">
        <v>99.221000000000004</v>
      </c>
      <c r="K15" s="99">
        <v>94.4</v>
      </c>
      <c r="L15" s="99">
        <v>78.356999999999999</v>
      </c>
      <c r="M15" s="99">
        <v>92.031999999999996</v>
      </c>
      <c r="N15" s="20">
        <v>84.266000000000005</v>
      </c>
      <c r="O15" s="84">
        <v>6</v>
      </c>
    </row>
    <row r="16" spans="1:16" ht="19.5" customHeight="1">
      <c r="A16" s="83">
        <v>7</v>
      </c>
      <c r="B16" s="100" t="s">
        <v>28</v>
      </c>
      <c r="C16" s="98">
        <v>704.89300000000003</v>
      </c>
      <c r="D16" s="99">
        <v>20.803999999999998</v>
      </c>
      <c r="E16" s="99">
        <v>31.870999999999999</v>
      </c>
      <c r="F16" s="99">
        <v>46.042999999999999</v>
      </c>
      <c r="G16" s="99">
        <v>22.744</v>
      </c>
      <c r="H16" s="99">
        <v>24.346</v>
      </c>
      <c r="I16" s="99">
        <v>58.871000000000002</v>
      </c>
      <c r="J16" s="99">
        <v>119.18600000000001</v>
      </c>
      <c r="K16" s="99">
        <v>109.52200000000001</v>
      </c>
      <c r="L16" s="99">
        <v>91.804000000000002</v>
      </c>
      <c r="M16" s="99">
        <v>101.485</v>
      </c>
      <c r="N16" s="20">
        <v>78.216999999999999</v>
      </c>
      <c r="O16" s="84">
        <v>7</v>
      </c>
    </row>
    <row r="17" spans="1:15" ht="19.5" customHeight="1">
      <c r="A17" s="83">
        <v>8</v>
      </c>
      <c r="B17" s="27" t="s">
        <v>29</v>
      </c>
      <c r="C17" s="98">
        <v>1690.93</v>
      </c>
      <c r="D17" s="99">
        <v>56.231999999999999</v>
      </c>
      <c r="E17" s="99">
        <v>82.31</v>
      </c>
      <c r="F17" s="99">
        <v>114.108</v>
      </c>
      <c r="G17" s="99">
        <v>53.12</v>
      </c>
      <c r="H17" s="99">
        <v>56.460999999999999</v>
      </c>
      <c r="I17" s="99">
        <v>133.66</v>
      </c>
      <c r="J17" s="99">
        <v>286.20999999999998</v>
      </c>
      <c r="K17" s="99">
        <v>271.86099999999999</v>
      </c>
      <c r="L17" s="99">
        <v>207.929</v>
      </c>
      <c r="M17" s="99">
        <v>228.083</v>
      </c>
      <c r="N17" s="20">
        <v>200.95599999999999</v>
      </c>
      <c r="O17" s="84">
        <v>8</v>
      </c>
    </row>
    <row r="18" spans="1:15" ht="19.5" customHeight="1">
      <c r="A18" s="83">
        <v>9</v>
      </c>
      <c r="B18" s="27" t="s">
        <v>30</v>
      </c>
      <c r="C18" s="101">
        <v>832.29300000000001</v>
      </c>
      <c r="D18" s="80">
        <v>23.41</v>
      </c>
      <c r="E18" s="80">
        <v>35.167999999999999</v>
      </c>
      <c r="F18" s="80">
        <v>51.651000000000003</v>
      </c>
      <c r="G18" s="80">
        <v>24.646000000000001</v>
      </c>
      <c r="H18" s="80">
        <v>26.193000000000001</v>
      </c>
      <c r="I18" s="80">
        <v>64.462999999999994</v>
      </c>
      <c r="J18" s="80">
        <v>135.905</v>
      </c>
      <c r="K18" s="80">
        <v>133.27799999999999</v>
      </c>
      <c r="L18" s="80">
        <v>104.227</v>
      </c>
      <c r="M18" s="80">
        <v>129.02799999999999</v>
      </c>
      <c r="N18" s="81">
        <v>104.324</v>
      </c>
      <c r="O18" s="84">
        <v>9</v>
      </c>
    </row>
    <row r="19" spans="1:15" ht="19.5" customHeight="1">
      <c r="A19" s="505" t="s">
        <v>83</v>
      </c>
      <c r="B19" s="505"/>
      <c r="C19" s="505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</row>
    <row r="20" spans="1:15" ht="19.5" customHeight="1">
      <c r="A20" s="83">
        <v>10</v>
      </c>
      <c r="B20" s="15" t="s">
        <v>84</v>
      </c>
      <c r="C20" s="73">
        <v>19839.248</v>
      </c>
      <c r="D20" s="73">
        <v>537.83600000000001</v>
      </c>
      <c r="E20" s="73">
        <v>794.18799999999999</v>
      </c>
      <c r="F20" s="73">
        <v>1117.9949999999999</v>
      </c>
      <c r="G20" s="73">
        <v>534.50699999999995</v>
      </c>
      <c r="H20" s="102">
        <v>574.125</v>
      </c>
      <c r="I20" s="73">
        <v>1388.8130000000001</v>
      </c>
      <c r="J20" s="74">
        <v>2992.43</v>
      </c>
      <c r="K20" s="75">
        <v>2884.4589999999998</v>
      </c>
      <c r="L20" s="76">
        <v>2380.2559999999999</v>
      </c>
      <c r="M20" s="76">
        <v>2925.66</v>
      </c>
      <c r="N20" s="77">
        <v>3708.9789999999998</v>
      </c>
      <c r="O20" s="84">
        <v>10</v>
      </c>
    </row>
    <row r="21" spans="1:15" ht="19.5" customHeight="1">
      <c r="A21" s="83">
        <v>11</v>
      </c>
      <c r="B21" s="21" t="s">
        <v>15</v>
      </c>
      <c r="C21" s="90">
        <v>1507.8889999999999</v>
      </c>
      <c r="D21" s="90">
        <v>38.508000000000003</v>
      </c>
      <c r="E21" s="90">
        <v>57.128</v>
      </c>
      <c r="F21" s="90">
        <v>79.12</v>
      </c>
      <c r="G21" s="90">
        <v>36.642000000000003</v>
      </c>
      <c r="H21" s="103">
        <v>39.466999999999999</v>
      </c>
      <c r="I21" s="90">
        <v>98.242000000000004</v>
      </c>
      <c r="J21" s="90">
        <v>232.023</v>
      </c>
      <c r="K21" s="90">
        <v>221.90899999999999</v>
      </c>
      <c r="L21" s="90">
        <v>172.68600000000001</v>
      </c>
      <c r="M21" s="90">
        <v>241.721</v>
      </c>
      <c r="N21" s="104">
        <v>290.44299999999998</v>
      </c>
      <c r="O21" s="84">
        <v>11</v>
      </c>
    </row>
    <row r="22" spans="1:15" ht="19.5" customHeight="1">
      <c r="A22" s="83">
        <v>12</v>
      </c>
      <c r="B22" s="25" t="s">
        <v>16</v>
      </c>
      <c r="C22" s="90">
        <v>1075.2370000000001</v>
      </c>
      <c r="D22" s="90">
        <v>28.285</v>
      </c>
      <c r="E22" s="90">
        <v>42.844000000000001</v>
      </c>
      <c r="F22" s="90">
        <v>62.156999999999996</v>
      </c>
      <c r="G22" s="90">
        <v>29.84</v>
      </c>
      <c r="H22" s="103">
        <v>32.46</v>
      </c>
      <c r="I22" s="90">
        <v>79.025999999999996</v>
      </c>
      <c r="J22" s="90">
        <v>160.43600000000001</v>
      </c>
      <c r="K22" s="90">
        <v>154.477</v>
      </c>
      <c r="L22" s="90">
        <v>131.06299999999999</v>
      </c>
      <c r="M22" s="90">
        <v>159.86699999999999</v>
      </c>
      <c r="N22" s="104">
        <v>194.78200000000001</v>
      </c>
      <c r="O22" s="84">
        <v>12</v>
      </c>
    </row>
    <row r="23" spans="1:15" ht="19.5" customHeight="1">
      <c r="A23" s="83">
        <v>13</v>
      </c>
      <c r="B23" s="21" t="s">
        <v>17</v>
      </c>
      <c r="C23" s="90">
        <v>1102.674</v>
      </c>
      <c r="D23" s="90">
        <v>28.349</v>
      </c>
      <c r="E23" s="90">
        <v>42.674999999999997</v>
      </c>
      <c r="F23" s="90">
        <v>62.334000000000003</v>
      </c>
      <c r="G23" s="90">
        <v>31.021000000000001</v>
      </c>
      <c r="H23" s="103">
        <v>34.478000000000002</v>
      </c>
      <c r="I23" s="90">
        <v>82.992000000000004</v>
      </c>
      <c r="J23" s="90">
        <v>161.54</v>
      </c>
      <c r="K23" s="90">
        <v>151.13</v>
      </c>
      <c r="L23" s="90">
        <v>132.41399999999999</v>
      </c>
      <c r="M23" s="90">
        <v>158.46299999999999</v>
      </c>
      <c r="N23" s="104">
        <v>217.27799999999999</v>
      </c>
      <c r="O23" s="84">
        <v>13</v>
      </c>
    </row>
    <row r="24" spans="1:15" ht="19.5" customHeight="1">
      <c r="A24" s="83">
        <v>14</v>
      </c>
      <c r="B24" s="21" t="s">
        <v>18</v>
      </c>
      <c r="C24" s="90">
        <v>522.40099999999995</v>
      </c>
      <c r="D24" s="90">
        <v>14.018000000000001</v>
      </c>
      <c r="E24" s="90">
        <v>21.388000000000002</v>
      </c>
      <c r="F24" s="90">
        <v>30.411999999999999</v>
      </c>
      <c r="G24" s="90">
        <v>14.083</v>
      </c>
      <c r="H24" s="103">
        <v>15.362</v>
      </c>
      <c r="I24" s="90">
        <v>36.726999999999997</v>
      </c>
      <c r="J24" s="90">
        <v>79.507000000000005</v>
      </c>
      <c r="K24" s="90">
        <v>76.668999999999997</v>
      </c>
      <c r="L24" s="90">
        <v>61.183</v>
      </c>
      <c r="M24" s="90">
        <v>81.326999999999998</v>
      </c>
      <c r="N24" s="104">
        <v>91.724999999999994</v>
      </c>
      <c r="O24" s="84">
        <v>14</v>
      </c>
    </row>
    <row r="25" spans="1:15" ht="19.5" customHeight="1">
      <c r="A25" s="83">
        <v>15</v>
      </c>
      <c r="B25" s="21" t="s">
        <v>19</v>
      </c>
      <c r="C25" s="90">
        <v>1305.4849999999999</v>
      </c>
      <c r="D25" s="90">
        <v>32.250999999999998</v>
      </c>
      <c r="E25" s="90">
        <v>48.378</v>
      </c>
      <c r="F25" s="90">
        <v>67.694999999999993</v>
      </c>
      <c r="G25" s="90">
        <v>32.401000000000003</v>
      </c>
      <c r="H25" s="103">
        <v>35.046999999999997</v>
      </c>
      <c r="I25" s="90">
        <v>86.561999999999998</v>
      </c>
      <c r="J25" s="90">
        <v>180.697</v>
      </c>
      <c r="K25" s="90">
        <v>184.38499999999999</v>
      </c>
      <c r="L25" s="90">
        <v>156.25399999999999</v>
      </c>
      <c r="M25" s="90">
        <v>205.91</v>
      </c>
      <c r="N25" s="104">
        <v>275.90499999999997</v>
      </c>
      <c r="O25" s="84">
        <v>15</v>
      </c>
    </row>
    <row r="26" spans="1:15" ht="19.5" customHeight="1">
      <c r="A26" s="83">
        <v>16</v>
      </c>
      <c r="B26" s="21" t="s">
        <v>20</v>
      </c>
      <c r="C26" s="90">
        <v>1735.9110000000001</v>
      </c>
      <c r="D26" s="90">
        <v>50.191000000000003</v>
      </c>
      <c r="E26" s="90">
        <v>73.009</v>
      </c>
      <c r="F26" s="90">
        <v>101.904</v>
      </c>
      <c r="G26" s="90">
        <v>50.4</v>
      </c>
      <c r="H26" s="103">
        <v>54.008000000000003</v>
      </c>
      <c r="I26" s="90">
        <v>128.11500000000001</v>
      </c>
      <c r="J26" s="90">
        <v>273.351</v>
      </c>
      <c r="K26" s="90">
        <v>253.24100000000001</v>
      </c>
      <c r="L26" s="90">
        <v>209.60599999999999</v>
      </c>
      <c r="M26" s="90">
        <v>229.78399999999999</v>
      </c>
      <c r="N26" s="104">
        <v>312.30200000000002</v>
      </c>
      <c r="O26" s="84">
        <v>16</v>
      </c>
    </row>
    <row r="27" spans="1:15" ht="19.5" customHeight="1">
      <c r="A27" s="83">
        <v>17</v>
      </c>
      <c r="B27" s="21" t="s">
        <v>21</v>
      </c>
      <c r="C27" s="90">
        <v>2789.873</v>
      </c>
      <c r="D27" s="90">
        <v>82.037000000000006</v>
      </c>
      <c r="E27" s="90">
        <v>118.495</v>
      </c>
      <c r="F27" s="90">
        <v>161.00399999999999</v>
      </c>
      <c r="G27" s="90">
        <v>73.034000000000006</v>
      </c>
      <c r="H27" s="103">
        <v>75.206999999999994</v>
      </c>
      <c r="I27" s="90">
        <v>178.95099999999999</v>
      </c>
      <c r="J27" s="90">
        <v>422.31400000000002</v>
      </c>
      <c r="K27" s="90">
        <v>427.58600000000001</v>
      </c>
      <c r="L27" s="90">
        <v>316.14100000000002</v>
      </c>
      <c r="M27" s="90">
        <v>400.77199999999999</v>
      </c>
      <c r="N27" s="104">
        <v>534.33199999999999</v>
      </c>
      <c r="O27" s="84">
        <v>17</v>
      </c>
    </row>
    <row r="28" spans="1:15" ht="19.5" customHeight="1">
      <c r="A28" s="83">
        <v>18</v>
      </c>
      <c r="B28" s="21" t="s">
        <v>22</v>
      </c>
      <c r="C28" s="90">
        <v>514.06299999999999</v>
      </c>
      <c r="D28" s="90">
        <v>11.932</v>
      </c>
      <c r="E28" s="90">
        <v>17.794</v>
      </c>
      <c r="F28" s="90">
        <v>25.327999999999999</v>
      </c>
      <c r="G28" s="90">
        <v>12.846</v>
      </c>
      <c r="H28" s="103">
        <v>14.507999999999999</v>
      </c>
      <c r="I28" s="90">
        <v>35.286999999999999</v>
      </c>
      <c r="J28" s="90">
        <v>77.858999999999995</v>
      </c>
      <c r="K28" s="90">
        <v>74.013000000000005</v>
      </c>
      <c r="L28" s="90">
        <v>68.495000000000005</v>
      </c>
      <c r="M28" s="90">
        <v>76.165000000000006</v>
      </c>
      <c r="N28" s="104">
        <v>99.835999999999999</v>
      </c>
      <c r="O28" s="84">
        <v>18</v>
      </c>
    </row>
    <row r="29" spans="1:15" ht="19.5" customHeight="1">
      <c r="A29" s="89">
        <v>19</v>
      </c>
      <c r="B29" s="85" t="s">
        <v>23</v>
      </c>
      <c r="C29" s="90">
        <v>1085.8779999999999</v>
      </c>
      <c r="D29" s="90">
        <v>29.071000000000002</v>
      </c>
      <c r="E29" s="90">
        <v>43.241</v>
      </c>
      <c r="F29" s="90">
        <v>63.637999999999998</v>
      </c>
      <c r="G29" s="90">
        <v>32.856999999999999</v>
      </c>
      <c r="H29" s="103">
        <v>35.905999999999999</v>
      </c>
      <c r="I29" s="90">
        <v>86.403999999999996</v>
      </c>
      <c r="J29" s="90">
        <v>168.035</v>
      </c>
      <c r="K29" s="90">
        <v>155.339</v>
      </c>
      <c r="L29" s="90">
        <v>134.08099999999999</v>
      </c>
      <c r="M29" s="90">
        <v>145.589</v>
      </c>
      <c r="N29" s="104">
        <v>191.71700000000001</v>
      </c>
      <c r="O29" s="91">
        <v>19</v>
      </c>
    </row>
    <row r="30" spans="1:15" ht="19.5" customHeight="1">
      <c r="A30" s="83">
        <v>20</v>
      </c>
      <c r="B30" s="21" t="s">
        <v>24</v>
      </c>
      <c r="C30" s="90">
        <v>609.30100000000004</v>
      </c>
      <c r="D30" s="90">
        <v>15.441000000000001</v>
      </c>
      <c r="E30" s="90">
        <v>22.779</v>
      </c>
      <c r="F30" s="90">
        <v>33.481999999999999</v>
      </c>
      <c r="G30" s="90">
        <v>17.071000000000002</v>
      </c>
      <c r="H30" s="103">
        <v>18.646000000000001</v>
      </c>
      <c r="I30" s="90">
        <v>46.83</v>
      </c>
      <c r="J30" s="90">
        <v>91.093000000000004</v>
      </c>
      <c r="K30" s="90">
        <v>83.462999999999994</v>
      </c>
      <c r="L30" s="90">
        <v>78.192999999999998</v>
      </c>
      <c r="M30" s="90">
        <v>84.8</v>
      </c>
      <c r="N30" s="104">
        <v>117.503</v>
      </c>
      <c r="O30" s="84">
        <v>20</v>
      </c>
    </row>
    <row r="31" spans="1:15" ht="19.5" customHeight="1">
      <c r="A31" s="83">
        <v>21</v>
      </c>
      <c r="B31" s="21" t="s">
        <v>25</v>
      </c>
      <c r="C31" s="90">
        <v>1183.3330000000001</v>
      </c>
      <c r="D31" s="90">
        <v>35.671999999999997</v>
      </c>
      <c r="E31" s="90">
        <v>51.972000000000001</v>
      </c>
      <c r="F31" s="90">
        <v>72.947000000000003</v>
      </c>
      <c r="G31" s="90">
        <v>33.886000000000003</v>
      </c>
      <c r="H31" s="103">
        <v>35.755000000000003</v>
      </c>
      <c r="I31" s="90">
        <v>83.528000000000006</v>
      </c>
      <c r="J31" s="90">
        <v>185.76599999999999</v>
      </c>
      <c r="K31" s="90">
        <v>174.875</v>
      </c>
      <c r="L31" s="90">
        <v>138.07</v>
      </c>
      <c r="M31" s="90">
        <v>168.74700000000001</v>
      </c>
      <c r="N31" s="104">
        <v>202.11500000000001</v>
      </c>
      <c r="O31" s="84">
        <v>21</v>
      </c>
    </row>
    <row r="32" spans="1:15" ht="19.5" customHeight="1">
      <c r="A32" s="83">
        <v>22</v>
      </c>
      <c r="B32" s="21" t="s">
        <v>26</v>
      </c>
      <c r="C32" s="90">
        <v>2365.877</v>
      </c>
      <c r="D32" s="90">
        <v>61.651000000000003</v>
      </c>
      <c r="E32" s="90">
        <v>90.337999999999994</v>
      </c>
      <c r="F32" s="90">
        <v>123.688</v>
      </c>
      <c r="G32" s="90">
        <v>58.378999999999998</v>
      </c>
      <c r="H32" s="103">
        <v>62.207999999999998</v>
      </c>
      <c r="I32" s="90">
        <v>152.91200000000001</v>
      </c>
      <c r="J32" s="90">
        <v>347.96300000000002</v>
      </c>
      <c r="K32" s="90">
        <v>340.87799999999999</v>
      </c>
      <c r="L32" s="90">
        <v>299.08499999999998</v>
      </c>
      <c r="M32" s="90">
        <v>369.83499999999998</v>
      </c>
      <c r="N32" s="104">
        <v>458.94</v>
      </c>
      <c r="O32" s="84">
        <v>22</v>
      </c>
    </row>
    <row r="33" spans="1:15" ht="19.5" customHeight="1">
      <c r="A33" s="83">
        <v>23</v>
      </c>
      <c r="B33" s="21" t="s">
        <v>27</v>
      </c>
      <c r="C33" s="90">
        <v>643.96199999999999</v>
      </c>
      <c r="D33" s="90">
        <v>15.532999999999999</v>
      </c>
      <c r="E33" s="90">
        <v>23.285</v>
      </c>
      <c r="F33" s="90">
        <v>34.344999999999999</v>
      </c>
      <c r="G33" s="90">
        <v>17.448</v>
      </c>
      <c r="H33" s="103">
        <v>19.151</v>
      </c>
      <c r="I33" s="90">
        <v>47.402999999999999</v>
      </c>
      <c r="J33" s="90">
        <v>91.757999999999996</v>
      </c>
      <c r="K33" s="90">
        <v>88.597999999999999</v>
      </c>
      <c r="L33" s="90">
        <v>77.212999999999994</v>
      </c>
      <c r="M33" s="90">
        <v>97.673000000000002</v>
      </c>
      <c r="N33" s="104">
        <v>131.55500000000001</v>
      </c>
      <c r="O33" s="84">
        <v>23</v>
      </c>
    </row>
    <row r="34" spans="1:15" ht="19.5" customHeight="1">
      <c r="A34" s="83">
        <v>24</v>
      </c>
      <c r="B34" s="25" t="s">
        <v>28</v>
      </c>
      <c r="C34" s="90">
        <v>734.78200000000004</v>
      </c>
      <c r="D34" s="90">
        <v>19.513999999999999</v>
      </c>
      <c r="E34" s="90">
        <v>30.03</v>
      </c>
      <c r="F34" s="90">
        <v>43.691000000000003</v>
      </c>
      <c r="G34" s="90">
        <v>21.305</v>
      </c>
      <c r="H34" s="103">
        <v>23.132999999999999</v>
      </c>
      <c r="I34" s="90">
        <v>56.404000000000003</v>
      </c>
      <c r="J34" s="90">
        <v>111.548</v>
      </c>
      <c r="K34" s="90">
        <v>103.93</v>
      </c>
      <c r="L34" s="90">
        <v>91.429000000000002</v>
      </c>
      <c r="M34" s="90">
        <v>109.706</v>
      </c>
      <c r="N34" s="104">
        <v>124.092</v>
      </c>
      <c r="O34" s="84">
        <v>24</v>
      </c>
    </row>
    <row r="35" spans="1:15" ht="19.5" customHeight="1">
      <c r="A35" s="83">
        <v>25</v>
      </c>
      <c r="B35" s="21" t="s">
        <v>29</v>
      </c>
      <c r="C35" s="90">
        <v>1784.393</v>
      </c>
      <c r="D35" s="90">
        <v>53</v>
      </c>
      <c r="E35" s="90">
        <v>77.549000000000007</v>
      </c>
      <c r="F35" s="90">
        <v>107.036</v>
      </c>
      <c r="G35" s="90">
        <v>50.048999999999999</v>
      </c>
      <c r="H35" s="103">
        <v>53.649000000000001</v>
      </c>
      <c r="I35" s="90">
        <v>127.441</v>
      </c>
      <c r="J35" s="90">
        <v>278.77</v>
      </c>
      <c r="K35" s="90">
        <v>265.31200000000001</v>
      </c>
      <c r="L35" s="90">
        <v>210.66200000000001</v>
      </c>
      <c r="M35" s="90">
        <v>253.607</v>
      </c>
      <c r="N35" s="104">
        <v>307.31799999999998</v>
      </c>
      <c r="O35" s="84">
        <v>25</v>
      </c>
    </row>
    <row r="36" spans="1:15" ht="19.5" customHeight="1">
      <c r="A36" s="83">
        <v>26</v>
      </c>
      <c r="B36" s="21" t="s">
        <v>30</v>
      </c>
      <c r="C36" s="90">
        <v>878.18899999999996</v>
      </c>
      <c r="D36" s="90">
        <v>22.382999999999999</v>
      </c>
      <c r="E36" s="90">
        <v>33.283000000000001</v>
      </c>
      <c r="F36" s="90">
        <v>49.213999999999999</v>
      </c>
      <c r="G36" s="90">
        <v>23.245000000000001</v>
      </c>
      <c r="H36" s="90">
        <v>25.14</v>
      </c>
      <c r="I36" s="90">
        <v>61.988999999999997</v>
      </c>
      <c r="J36" s="90">
        <v>129.77000000000001</v>
      </c>
      <c r="K36" s="90">
        <v>128.654</v>
      </c>
      <c r="L36" s="90">
        <v>103.681</v>
      </c>
      <c r="M36" s="90">
        <v>141.69399999999999</v>
      </c>
      <c r="N36" s="90">
        <v>159.136</v>
      </c>
      <c r="O36" s="84">
        <v>26</v>
      </c>
    </row>
    <row r="37" spans="1:15">
      <c r="A37" s="86"/>
      <c r="B37" s="477"/>
      <c r="O37" s="86"/>
    </row>
  </sheetData>
  <mergeCells count="6">
    <mergeCell ref="A19:O19"/>
    <mergeCell ref="A6:A8"/>
    <mergeCell ref="B6:B8"/>
    <mergeCell ref="C6:C7"/>
    <mergeCell ref="O6:O8"/>
    <mergeCell ref="A9:N9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T32"/>
  <sheetViews>
    <sheetView view="pageBreakPreview" zoomScaleNormal="100" zoomScaleSheetLayoutView="100" workbookViewId="0">
      <selection activeCell="R14" sqref="R14"/>
    </sheetView>
  </sheetViews>
  <sheetFormatPr defaultColWidth="9.140625" defaultRowHeight="15"/>
  <cols>
    <col min="1" max="1" width="18.5703125" style="2" customWidth="1"/>
    <col min="2" max="2" width="7.42578125" style="2" customWidth="1"/>
    <col min="3" max="3" width="7.28515625" style="2" customWidth="1"/>
    <col min="4" max="4" width="8.28515625" style="2" customWidth="1"/>
    <col min="5" max="5" width="7.85546875" style="2" customWidth="1"/>
    <col min="6" max="6" width="8.5703125" style="2" customWidth="1"/>
    <col min="7" max="7" width="7.5703125" style="2" customWidth="1"/>
    <col min="8" max="8" width="8.5703125" style="2" customWidth="1"/>
    <col min="9" max="9" width="7.5703125" style="2" customWidth="1"/>
    <col min="10" max="10" width="7.140625" style="2" customWidth="1"/>
    <col min="11" max="12" width="7.5703125" style="2" customWidth="1"/>
    <col min="13" max="13" width="17.5703125" style="2" customWidth="1"/>
    <col min="14" max="14" width="7.7109375" style="2" customWidth="1"/>
    <col min="15" max="15" width="7.28515625" style="2" customWidth="1"/>
    <col min="16" max="16" width="8.7109375" style="2" customWidth="1"/>
    <col min="17" max="17" width="7.7109375" style="2" customWidth="1"/>
    <col min="18" max="18" width="9.140625" style="2"/>
    <col min="19" max="19" width="7" style="2" customWidth="1"/>
    <col min="20" max="20" width="9.28515625" style="2" customWidth="1"/>
    <col min="21" max="24" width="7.42578125" style="2" customWidth="1"/>
    <col min="25" max="25" width="18" style="2" customWidth="1"/>
    <col min="26" max="26" width="7.7109375" style="2" customWidth="1"/>
    <col min="27" max="27" width="7.140625" style="2" customWidth="1"/>
    <col min="28" max="28" width="8.7109375" style="2" customWidth="1"/>
    <col min="29" max="29" width="7" style="2" customWidth="1"/>
    <col min="30" max="30" width="9.140625" style="2"/>
    <col min="31" max="31" width="7" style="2" customWidth="1"/>
    <col min="32" max="32" width="9.28515625" style="2" customWidth="1"/>
    <col min="33" max="33" width="7.85546875" style="2" customWidth="1"/>
    <col min="34" max="34" width="7.28515625" style="2" customWidth="1"/>
    <col min="35" max="35" width="7.7109375" style="2" customWidth="1"/>
    <col min="36" max="36" width="7.42578125" style="2" customWidth="1"/>
    <col min="37" max="16384" width="9.140625" style="2"/>
  </cols>
  <sheetData>
    <row r="1" spans="1:46" ht="18.75">
      <c r="A1" s="1" t="s">
        <v>387</v>
      </c>
      <c r="M1" s="1" t="s">
        <v>388</v>
      </c>
      <c r="Y1" s="1" t="s">
        <v>389</v>
      </c>
    </row>
    <row r="2" spans="1:46">
      <c r="A2" s="105" t="s">
        <v>78</v>
      </c>
      <c r="M2" s="105" t="s">
        <v>242</v>
      </c>
      <c r="Y2" s="105" t="s">
        <v>31</v>
      </c>
    </row>
    <row r="3" spans="1:46" s="3" customFormat="1" ht="15.75">
      <c r="A3" s="46" t="s">
        <v>348</v>
      </c>
      <c r="M3" s="46" t="s">
        <v>349</v>
      </c>
      <c r="Y3" s="46" t="s">
        <v>349</v>
      </c>
    </row>
    <row r="4" spans="1:46" s="3" customFormat="1" ht="14.45" customHeight="1">
      <c r="A4" s="46" t="s">
        <v>277</v>
      </c>
      <c r="M4" s="46" t="s">
        <v>277</v>
      </c>
      <c r="Y4" s="46" t="s">
        <v>277</v>
      </c>
    </row>
    <row r="5" spans="1:46" ht="21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46" s="10" customFormat="1" ht="24.75" customHeight="1">
      <c r="A6" s="496" t="s">
        <v>85</v>
      </c>
      <c r="B6" s="490" t="s">
        <v>86</v>
      </c>
      <c r="C6" s="60" t="s">
        <v>87</v>
      </c>
      <c r="D6" s="106"/>
      <c r="E6" s="106"/>
      <c r="F6" s="106"/>
      <c r="G6" s="106"/>
      <c r="H6" s="107"/>
      <c r="I6" s="508" t="s">
        <v>282</v>
      </c>
      <c r="J6" s="509"/>
      <c r="K6" s="509"/>
      <c r="L6" s="509"/>
      <c r="M6" s="496" t="s">
        <v>85</v>
      </c>
      <c r="N6" s="490" t="s">
        <v>86</v>
      </c>
      <c r="O6" s="60" t="s">
        <v>88</v>
      </c>
      <c r="P6" s="106"/>
      <c r="Q6" s="106"/>
      <c r="R6" s="106"/>
      <c r="S6" s="106"/>
      <c r="T6" s="107"/>
      <c r="U6" s="508" t="s">
        <v>282</v>
      </c>
      <c r="V6" s="509"/>
      <c r="W6" s="509"/>
      <c r="X6" s="509"/>
      <c r="Y6" s="496" t="s">
        <v>85</v>
      </c>
      <c r="Z6" s="490" t="s">
        <v>86</v>
      </c>
      <c r="AA6" s="60" t="s">
        <v>88</v>
      </c>
      <c r="AB6" s="106"/>
      <c r="AC6" s="106"/>
      <c r="AD6" s="106"/>
      <c r="AE6" s="106"/>
      <c r="AF6" s="107"/>
      <c r="AG6" s="508" t="s">
        <v>282</v>
      </c>
      <c r="AH6" s="509"/>
      <c r="AI6" s="509"/>
      <c r="AJ6" s="509"/>
    </row>
    <row r="7" spans="1:46" s="10" customFormat="1" ht="34.5" customHeight="1">
      <c r="A7" s="497"/>
      <c r="B7" s="507"/>
      <c r="C7" s="60" t="s">
        <v>89</v>
      </c>
      <c r="D7" s="108"/>
      <c r="E7" s="108" t="s">
        <v>90</v>
      </c>
      <c r="F7" s="108"/>
      <c r="G7" s="109" t="s">
        <v>91</v>
      </c>
      <c r="H7" s="108"/>
      <c r="I7" s="510"/>
      <c r="J7" s="511"/>
      <c r="K7" s="511"/>
      <c r="L7" s="511"/>
      <c r="M7" s="497"/>
      <c r="N7" s="507"/>
      <c r="O7" s="60" t="s">
        <v>89</v>
      </c>
      <c r="P7" s="108"/>
      <c r="Q7" s="108" t="s">
        <v>90</v>
      </c>
      <c r="R7" s="108"/>
      <c r="S7" s="109" t="s">
        <v>91</v>
      </c>
      <c r="T7" s="108"/>
      <c r="U7" s="510"/>
      <c r="V7" s="511"/>
      <c r="W7" s="511"/>
      <c r="X7" s="511"/>
      <c r="Y7" s="497"/>
      <c r="Z7" s="507"/>
      <c r="AA7" s="60" t="s">
        <v>89</v>
      </c>
      <c r="AB7" s="108"/>
      <c r="AC7" s="108" t="s">
        <v>90</v>
      </c>
      <c r="AD7" s="108"/>
      <c r="AE7" s="109" t="s">
        <v>91</v>
      </c>
      <c r="AF7" s="108"/>
      <c r="AG7" s="510"/>
      <c r="AH7" s="511"/>
      <c r="AI7" s="511"/>
      <c r="AJ7" s="511"/>
    </row>
    <row r="8" spans="1:46" s="10" customFormat="1" ht="50.25" customHeight="1">
      <c r="A8" s="497"/>
      <c r="B8" s="484"/>
      <c r="C8" s="64" t="s">
        <v>92</v>
      </c>
      <c r="D8" s="62" t="s">
        <v>93</v>
      </c>
      <c r="E8" s="64" t="s">
        <v>92</v>
      </c>
      <c r="F8" s="62" t="s">
        <v>93</v>
      </c>
      <c r="G8" s="64" t="s">
        <v>92</v>
      </c>
      <c r="H8" s="62" t="s">
        <v>93</v>
      </c>
      <c r="I8" s="512" t="s">
        <v>94</v>
      </c>
      <c r="J8" s="60" t="s">
        <v>95</v>
      </c>
      <c r="K8" s="110"/>
      <c r="L8" s="514" t="s">
        <v>96</v>
      </c>
      <c r="M8" s="497"/>
      <c r="N8" s="484"/>
      <c r="O8" s="64" t="s">
        <v>92</v>
      </c>
      <c r="P8" s="62" t="s">
        <v>93</v>
      </c>
      <c r="Q8" s="64" t="s">
        <v>92</v>
      </c>
      <c r="R8" s="62" t="s">
        <v>93</v>
      </c>
      <c r="S8" s="64" t="s">
        <v>92</v>
      </c>
      <c r="T8" s="62" t="s">
        <v>93</v>
      </c>
      <c r="U8" s="512" t="s">
        <v>97</v>
      </c>
      <c r="V8" s="60" t="s">
        <v>95</v>
      </c>
      <c r="W8" s="110"/>
      <c r="X8" s="514" t="s">
        <v>96</v>
      </c>
      <c r="Y8" s="497"/>
      <c r="Z8" s="484"/>
      <c r="AA8" s="64" t="s">
        <v>92</v>
      </c>
      <c r="AB8" s="62" t="s">
        <v>93</v>
      </c>
      <c r="AC8" s="64" t="s">
        <v>92</v>
      </c>
      <c r="AD8" s="62" t="s">
        <v>93</v>
      </c>
      <c r="AE8" s="64" t="s">
        <v>92</v>
      </c>
      <c r="AF8" s="62" t="s">
        <v>93</v>
      </c>
      <c r="AG8" s="512" t="s">
        <v>98</v>
      </c>
      <c r="AH8" s="60" t="s">
        <v>95</v>
      </c>
      <c r="AI8" s="110"/>
      <c r="AJ8" s="514" t="s">
        <v>96</v>
      </c>
    </row>
    <row r="9" spans="1:46" s="10" customFormat="1" ht="63" customHeight="1" thickBot="1">
      <c r="A9" s="498"/>
      <c r="B9" s="67" t="s">
        <v>81</v>
      </c>
      <c r="C9" s="111"/>
      <c r="D9" s="111"/>
      <c r="E9" s="111"/>
      <c r="F9" s="111"/>
      <c r="G9" s="111"/>
      <c r="H9" s="112"/>
      <c r="I9" s="513"/>
      <c r="J9" s="113" t="s">
        <v>92</v>
      </c>
      <c r="K9" s="114" t="s">
        <v>99</v>
      </c>
      <c r="L9" s="515"/>
      <c r="M9" s="498"/>
      <c r="N9" s="67" t="s">
        <v>81</v>
      </c>
      <c r="O9" s="111"/>
      <c r="P9" s="111"/>
      <c r="Q9" s="111"/>
      <c r="R9" s="111"/>
      <c r="S9" s="111"/>
      <c r="T9" s="112"/>
      <c r="U9" s="513"/>
      <c r="V9" s="113" t="s">
        <v>92</v>
      </c>
      <c r="W9" s="114" t="s">
        <v>99</v>
      </c>
      <c r="X9" s="515"/>
      <c r="Y9" s="498"/>
      <c r="Z9" s="67" t="s">
        <v>81</v>
      </c>
      <c r="AA9" s="111"/>
      <c r="AB9" s="111"/>
      <c r="AC9" s="111"/>
      <c r="AD9" s="111"/>
      <c r="AE9" s="111"/>
      <c r="AF9" s="112"/>
      <c r="AG9" s="513"/>
      <c r="AH9" s="113" t="s">
        <v>92</v>
      </c>
      <c r="AI9" s="114" t="s">
        <v>99</v>
      </c>
      <c r="AJ9" s="515"/>
    </row>
    <row r="10" spans="1:46" s="10" customFormat="1" ht="25.5" customHeight="1">
      <c r="A10" s="33" t="s">
        <v>100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33" t="s">
        <v>101</v>
      </c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33" t="s">
        <v>102</v>
      </c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</row>
    <row r="11" spans="1:46" ht="15" customHeight="1">
      <c r="A11" s="15" t="s">
        <v>84</v>
      </c>
      <c r="B11" s="316">
        <v>38437.239000000001</v>
      </c>
      <c r="C11" s="323">
        <v>6901.7950000000001</v>
      </c>
      <c r="D11" s="323">
        <v>3541.933</v>
      </c>
      <c r="E11" s="323">
        <v>24002.168000000001</v>
      </c>
      <c r="F11" s="323">
        <v>12688.619000000001</v>
      </c>
      <c r="G11" s="323">
        <v>7533.2759999999998</v>
      </c>
      <c r="H11" s="323">
        <v>2367.4389999999999</v>
      </c>
      <c r="I11" s="324">
        <v>94.859558325919778</v>
      </c>
      <c r="J11" s="325">
        <v>89.162965646616072</v>
      </c>
      <c r="K11" s="325">
        <v>96.852168867012466</v>
      </c>
      <c r="L11" s="324">
        <v>218.20359468607217</v>
      </c>
      <c r="M11" s="15" t="s">
        <v>84</v>
      </c>
      <c r="N11" s="316">
        <v>23166.429</v>
      </c>
      <c r="O11" s="323">
        <v>3869.4839999999999</v>
      </c>
      <c r="P11" s="323">
        <v>1984.384</v>
      </c>
      <c r="Q11" s="323">
        <v>14358.387000000001</v>
      </c>
      <c r="R11" s="323">
        <v>7479.2110000000002</v>
      </c>
      <c r="S11" s="323">
        <v>4938.558</v>
      </c>
      <c r="T11" s="323">
        <v>1521.104</v>
      </c>
      <c r="U11" s="324">
        <v>94.996734502999416</v>
      </c>
      <c r="V11" s="325">
        <v>91.977295466059189</v>
      </c>
      <c r="W11" s="325">
        <v>98.99818771157102</v>
      </c>
      <c r="X11" s="324">
        <v>224.66931912610841</v>
      </c>
      <c r="Y11" s="15" t="s">
        <v>84</v>
      </c>
      <c r="Z11" s="316">
        <v>15270.81</v>
      </c>
      <c r="AA11" s="323">
        <v>3032.3110000000001</v>
      </c>
      <c r="AB11" s="323">
        <v>1557.549</v>
      </c>
      <c r="AC11" s="323">
        <v>9643.7810000000009</v>
      </c>
      <c r="AD11" s="323">
        <v>5209.4080000000004</v>
      </c>
      <c r="AE11" s="323">
        <v>2594.7179999999998</v>
      </c>
      <c r="AF11" s="323">
        <v>846.33500000000004</v>
      </c>
      <c r="AG11" s="324">
        <v>94.684790013026884</v>
      </c>
      <c r="AH11" s="325">
        <v>85.122397784930655</v>
      </c>
      <c r="AI11" s="325">
        <v>93.81003369338066</v>
      </c>
      <c r="AJ11" s="324">
        <v>206.5828543071006</v>
      </c>
      <c r="AK11" s="20"/>
      <c r="AL11" s="20"/>
      <c r="AM11" s="20"/>
      <c r="AN11" s="20"/>
      <c r="AO11" s="20"/>
      <c r="AP11" s="20"/>
      <c r="AQ11" s="20"/>
      <c r="AR11" s="20"/>
      <c r="AS11" s="20"/>
      <c r="AT11" s="20"/>
    </row>
    <row r="12" spans="1:46" ht="32.1" customHeight="1">
      <c r="A12" s="21" t="s">
        <v>15</v>
      </c>
      <c r="B12" s="22">
        <v>2904.2069999999999</v>
      </c>
      <c r="C12" s="115">
        <v>486.54</v>
      </c>
      <c r="D12" s="115">
        <v>249.44200000000001</v>
      </c>
      <c r="E12" s="115">
        <v>1823.5050000000001</v>
      </c>
      <c r="F12" s="115">
        <v>966.702</v>
      </c>
      <c r="G12" s="115">
        <v>594.16200000000003</v>
      </c>
      <c r="H12" s="115">
        <v>180.17400000000001</v>
      </c>
      <c r="I12" s="24">
        <v>95.0513546235197</v>
      </c>
      <c r="J12" s="116">
        <v>88.631553467356014</v>
      </c>
      <c r="K12" s="116">
        <v>97.59299504966117</v>
      </c>
      <c r="L12" s="24">
        <v>229.77122115288554</v>
      </c>
      <c r="M12" s="21" t="s">
        <v>15</v>
      </c>
      <c r="N12" s="22">
        <v>2008.951</v>
      </c>
      <c r="O12" s="22">
        <v>316.35899999999998</v>
      </c>
      <c r="P12" s="22">
        <v>162.066</v>
      </c>
      <c r="Q12" s="22">
        <v>1245.143</v>
      </c>
      <c r="R12" s="22">
        <v>653.51599999999996</v>
      </c>
      <c r="S12" s="22">
        <v>447.44900000000001</v>
      </c>
      <c r="T12" s="22">
        <v>134.69200000000001</v>
      </c>
      <c r="U12" s="24">
        <v>95.203805856873132</v>
      </c>
      <c r="V12" s="116">
        <v>90.529841656516439</v>
      </c>
      <c r="W12" s="116">
        <v>98.960120900297596</v>
      </c>
      <c r="X12" s="24">
        <v>232.20161553767113</v>
      </c>
      <c r="Y12" s="21" t="s">
        <v>15</v>
      </c>
      <c r="Z12" s="22">
        <v>895.25599999999997</v>
      </c>
      <c r="AA12" s="22">
        <v>170.18100000000001</v>
      </c>
      <c r="AB12" s="22">
        <v>87.376000000000005</v>
      </c>
      <c r="AC12" s="22">
        <v>578.36199999999997</v>
      </c>
      <c r="AD12" s="22">
        <v>313.18599999999998</v>
      </c>
      <c r="AE12" s="22">
        <v>146.71299999999999</v>
      </c>
      <c r="AF12" s="22">
        <v>45.481999999999999</v>
      </c>
      <c r="AG12" s="24">
        <v>94.768586339498256</v>
      </c>
      <c r="AH12" s="116">
        <v>84.670451425031771</v>
      </c>
      <c r="AI12" s="116">
        <v>94.714905403992887</v>
      </c>
      <c r="AJ12" s="24">
        <v>222.5737654456708</v>
      </c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46" ht="32.1" customHeight="1">
      <c r="A13" s="25" t="s">
        <v>16</v>
      </c>
      <c r="B13" s="22">
        <v>2086.21</v>
      </c>
      <c r="C13" s="115">
        <v>378.82499999999999</v>
      </c>
      <c r="D13" s="115">
        <v>194.53700000000001</v>
      </c>
      <c r="E13" s="115">
        <v>1309.0909999999999</v>
      </c>
      <c r="F13" s="115">
        <v>691.51400000000001</v>
      </c>
      <c r="G13" s="115">
        <v>398.29399999999998</v>
      </c>
      <c r="H13" s="115">
        <v>124.922</v>
      </c>
      <c r="I13" s="24">
        <v>94.731593475791243</v>
      </c>
      <c r="J13" s="116">
        <v>89.307953273541827</v>
      </c>
      <c r="K13" s="116">
        <v>96.550118314089715</v>
      </c>
      <c r="L13" s="24">
        <v>218.83415251116696</v>
      </c>
      <c r="M13" s="25" t="s">
        <v>16</v>
      </c>
      <c r="N13" s="22">
        <v>1244.1289999999999</v>
      </c>
      <c r="O13" s="22">
        <v>206.64500000000001</v>
      </c>
      <c r="P13" s="22">
        <v>105.776</v>
      </c>
      <c r="Q13" s="22">
        <v>772.70299999999997</v>
      </c>
      <c r="R13" s="22">
        <v>401.94299999999998</v>
      </c>
      <c r="S13" s="22">
        <v>264.78100000000001</v>
      </c>
      <c r="T13" s="22">
        <v>81.048000000000002</v>
      </c>
      <c r="U13" s="24">
        <v>95.36095144456209</v>
      </c>
      <c r="V13" s="116">
        <v>92.241934801700737</v>
      </c>
      <c r="W13" s="116">
        <v>98.561107584414017</v>
      </c>
      <c r="X13" s="24">
        <v>226.69652551574376</v>
      </c>
      <c r="Y13" s="25" t="s">
        <v>16</v>
      </c>
      <c r="Z13" s="22">
        <v>842.08100000000002</v>
      </c>
      <c r="AA13" s="22">
        <v>172.18</v>
      </c>
      <c r="AB13" s="22">
        <v>88.760999999999996</v>
      </c>
      <c r="AC13" s="22">
        <v>536.38800000000003</v>
      </c>
      <c r="AD13" s="22">
        <v>289.57100000000003</v>
      </c>
      <c r="AE13" s="22">
        <v>133.51300000000001</v>
      </c>
      <c r="AF13" s="22">
        <v>43.874000000000002</v>
      </c>
      <c r="AG13" s="24">
        <v>93.981591014071498</v>
      </c>
      <c r="AH13" s="116">
        <v>85.235399953724652</v>
      </c>
      <c r="AI13" s="116">
        <v>93.799064035674164</v>
      </c>
      <c r="AJ13" s="24">
        <v>204.31006974517939</v>
      </c>
      <c r="AK13" s="20"/>
      <c r="AL13" s="20"/>
      <c r="AM13" s="20"/>
      <c r="AN13" s="20"/>
      <c r="AO13" s="20"/>
      <c r="AP13" s="20"/>
      <c r="AQ13" s="20"/>
      <c r="AR13" s="20"/>
      <c r="AS13" s="20"/>
      <c r="AT13" s="20"/>
    </row>
    <row r="14" spans="1:46" ht="32.1" customHeight="1">
      <c r="A14" s="21" t="s">
        <v>17</v>
      </c>
      <c r="B14" s="22">
        <v>2139.7260000000001</v>
      </c>
      <c r="C14" s="115">
        <v>382.72</v>
      </c>
      <c r="D14" s="115">
        <v>195.91399999999999</v>
      </c>
      <c r="E14" s="115">
        <v>1328.0139999999999</v>
      </c>
      <c r="F14" s="115">
        <v>708.36900000000003</v>
      </c>
      <c r="G14" s="115">
        <v>428.99200000000002</v>
      </c>
      <c r="H14" s="115">
        <v>132.76900000000001</v>
      </c>
      <c r="I14" s="24">
        <v>95.351021366517955</v>
      </c>
      <c r="J14" s="116">
        <v>87.474889499681666</v>
      </c>
      <c r="K14" s="116">
        <v>94.123159191208444</v>
      </c>
      <c r="L14" s="24">
        <v>223.11156971883497</v>
      </c>
      <c r="M14" s="21" t="s">
        <v>17</v>
      </c>
      <c r="N14" s="22">
        <v>988.03399999999999</v>
      </c>
      <c r="O14" s="22">
        <v>166.28399999999999</v>
      </c>
      <c r="P14" s="22">
        <v>84.951999999999998</v>
      </c>
      <c r="Q14" s="22">
        <v>615.48</v>
      </c>
      <c r="R14" s="22">
        <v>319.07400000000001</v>
      </c>
      <c r="S14" s="22">
        <v>206.27</v>
      </c>
      <c r="T14" s="22">
        <v>61.883000000000003</v>
      </c>
      <c r="U14" s="24">
        <v>95.738770129014028</v>
      </c>
      <c r="V14" s="116">
        <v>92.895691908460108</v>
      </c>
      <c r="W14" s="116">
        <v>97.524148926193376</v>
      </c>
      <c r="X14" s="24">
        <v>233.32256031543398</v>
      </c>
      <c r="Y14" s="21" t="s">
        <v>17</v>
      </c>
      <c r="Z14" s="22">
        <v>1151.692</v>
      </c>
      <c r="AA14" s="22">
        <v>216.43600000000001</v>
      </c>
      <c r="AB14" s="22">
        <v>110.962</v>
      </c>
      <c r="AC14" s="22">
        <v>712.53399999999999</v>
      </c>
      <c r="AD14" s="22">
        <v>389.29500000000002</v>
      </c>
      <c r="AE14" s="22">
        <v>222.72200000000001</v>
      </c>
      <c r="AF14" s="22">
        <v>70.885999999999996</v>
      </c>
      <c r="AG14" s="24">
        <v>95.054162686325043</v>
      </c>
      <c r="AH14" s="116">
        <v>83.03189098241694</v>
      </c>
      <c r="AI14" s="116">
        <v>91.354688327022515</v>
      </c>
      <c r="AJ14" s="24">
        <v>214.19744378297548</v>
      </c>
      <c r="AK14" s="20"/>
      <c r="AL14" s="20"/>
      <c r="AM14" s="20"/>
      <c r="AN14" s="20"/>
      <c r="AO14" s="20"/>
      <c r="AP14" s="20"/>
      <c r="AQ14" s="20"/>
      <c r="AR14" s="20"/>
      <c r="AS14" s="20"/>
      <c r="AT14" s="20"/>
    </row>
    <row r="15" spans="1:46" ht="32.1" customHeight="1">
      <c r="A15" s="21" t="s">
        <v>18</v>
      </c>
      <c r="B15" s="22">
        <v>1018.075</v>
      </c>
      <c r="C15" s="115">
        <v>184.524</v>
      </c>
      <c r="D15" s="115">
        <v>94.576999999999998</v>
      </c>
      <c r="E15" s="115">
        <v>642.63800000000003</v>
      </c>
      <c r="F15" s="115">
        <v>342.46300000000002</v>
      </c>
      <c r="G15" s="115">
        <v>190.91300000000001</v>
      </c>
      <c r="H15" s="115">
        <v>58.634</v>
      </c>
      <c r="I15" s="24">
        <v>95.104518011778765</v>
      </c>
      <c r="J15" s="116">
        <v>87.651804720509958</v>
      </c>
      <c r="K15" s="116">
        <v>95.88008363518567</v>
      </c>
      <c r="L15" s="24">
        <v>225.60118702459323</v>
      </c>
      <c r="M15" s="21" t="s">
        <v>18</v>
      </c>
      <c r="N15" s="22">
        <v>661.32100000000003</v>
      </c>
      <c r="O15" s="22">
        <v>114.94199999999999</v>
      </c>
      <c r="P15" s="22">
        <v>58.920999999999999</v>
      </c>
      <c r="Q15" s="22">
        <v>412.39600000000002</v>
      </c>
      <c r="R15" s="22">
        <v>217.09100000000001</v>
      </c>
      <c r="S15" s="22">
        <v>133.983</v>
      </c>
      <c r="T15" s="22">
        <v>40.799999999999997</v>
      </c>
      <c r="U15" s="24">
        <v>95.078155496342561</v>
      </c>
      <c r="V15" s="116">
        <v>89.964577066760029</v>
      </c>
      <c r="W15" s="116">
        <v>97.404334779498512</v>
      </c>
      <c r="X15" s="24">
        <v>228.38970588235293</v>
      </c>
      <c r="Y15" s="21" t="s">
        <v>18</v>
      </c>
      <c r="Z15" s="22">
        <v>356.75400000000002</v>
      </c>
      <c r="AA15" s="22">
        <v>69.581999999999994</v>
      </c>
      <c r="AB15" s="22">
        <v>35.655999999999999</v>
      </c>
      <c r="AC15" s="22">
        <v>230.24199999999999</v>
      </c>
      <c r="AD15" s="22">
        <v>125.372</v>
      </c>
      <c r="AE15" s="22">
        <v>56.93</v>
      </c>
      <c r="AF15" s="22">
        <v>17.834</v>
      </c>
      <c r="AG15" s="24">
        <v>95.148081669284267</v>
      </c>
      <c r="AH15" s="116">
        <v>83.64706633060014</v>
      </c>
      <c r="AI15" s="116">
        <v>93.23989443872297</v>
      </c>
      <c r="AJ15" s="24">
        <v>219.22171133789391</v>
      </c>
      <c r="AK15" s="20"/>
      <c r="AL15" s="20"/>
      <c r="AM15" s="20"/>
      <c r="AN15" s="20"/>
      <c r="AO15" s="20"/>
      <c r="AP15" s="20"/>
      <c r="AQ15" s="20"/>
      <c r="AR15" s="20"/>
      <c r="AS15" s="20"/>
      <c r="AT15" s="20"/>
    </row>
    <row r="16" spans="1:46" ht="32.1" customHeight="1">
      <c r="A16" s="21" t="s">
        <v>19</v>
      </c>
      <c r="B16" s="22">
        <v>2493.6030000000001</v>
      </c>
      <c r="C16" s="115">
        <v>418.642</v>
      </c>
      <c r="D16" s="115">
        <v>215.12299999999999</v>
      </c>
      <c r="E16" s="115">
        <v>1530.471</v>
      </c>
      <c r="F16" s="115">
        <v>808.93799999999999</v>
      </c>
      <c r="G16" s="115">
        <v>544.49</v>
      </c>
      <c r="H16" s="115">
        <v>164.05699999999999</v>
      </c>
      <c r="I16" s="24">
        <v>94.605876638016397</v>
      </c>
      <c r="J16" s="116">
        <v>89.195092825408125</v>
      </c>
      <c r="K16" s="116">
        <v>95.957914380697929</v>
      </c>
      <c r="L16" s="24">
        <v>231.89074528974686</v>
      </c>
      <c r="M16" s="21" t="s">
        <v>19</v>
      </c>
      <c r="N16" s="22">
        <v>1572.8620000000001</v>
      </c>
      <c r="O16" s="22">
        <v>246.012</v>
      </c>
      <c r="P16" s="22">
        <v>126.39400000000001</v>
      </c>
      <c r="Q16" s="22">
        <v>960.02800000000002</v>
      </c>
      <c r="R16" s="22">
        <v>498.28899999999999</v>
      </c>
      <c r="S16" s="22">
        <v>366.822</v>
      </c>
      <c r="T16" s="22">
        <v>106.56399999999999</v>
      </c>
      <c r="U16" s="24">
        <v>94.638986027817779</v>
      </c>
      <c r="V16" s="116">
        <v>92.66489928535448</v>
      </c>
      <c r="W16" s="116">
        <v>98.06772924929119</v>
      </c>
      <c r="X16" s="24">
        <v>244.22694343305432</v>
      </c>
      <c r="Y16" s="21" t="s">
        <v>19</v>
      </c>
      <c r="Z16" s="22">
        <v>920.74099999999999</v>
      </c>
      <c r="AA16" s="22">
        <v>172.63</v>
      </c>
      <c r="AB16" s="22">
        <v>88.728999999999999</v>
      </c>
      <c r="AC16" s="22">
        <v>570.44299999999998</v>
      </c>
      <c r="AD16" s="22">
        <v>310.649</v>
      </c>
      <c r="AE16" s="22">
        <v>177.66800000000001</v>
      </c>
      <c r="AF16" s="22">
        <v>57.493000000000002</v>
      </c>
      <c r="AG16" s="24">
        <v>94.558712484080743</v>
      </c>
      <c r="AH16" s="116">
        <v>83.629433862655276</v>
      </c>
      <c r="AI16" s="116">
        <v>92.612490276990414</v>
      </c>
      <c r="AJ16" s="24">
        <v>209.02544657610491</v>
      </c>
      <c r="AK16" s="20"/>
      <c r="AL16" s="20"/>
      <c r="AM16" s="20"/>
      <c r="AN16" s="20"/>
      <c r="AO16" s="20"/>
      <c r="AP16" s="20"/>
      <c r="AQ16" s="20"/>
      <c r="AR16" s="20"/>
      <c r="AS16" s="20"/>
      <c r="AT16" s="20"/>
    </row>
    <row r="17" spans="1:46" ht="32.1" customHeight="1">
      <c r="A17" s="21" t="s">
        <v>20</v>
      </c>
      <c r="B17" s="22">
        <v>3372.6179999999999</v>
      </c>
      <c r="C17" s="115">
        <v>638.55100000000004</v>
      </c>
      <c r="D17" s="115">
        <v>327.52499999999998</v>
      </c>
      <c r="E17" s="115">
        <v>2106.08</v>
      </c>
      <c r="F17" s="115">
        <v>1106.3879999999999</v>
      </c>
      <c r="G17" s="115">
        <v>627.98699999999997</v>
      </c>
      <c r="H17" s="115">
        <v>202.79400000000001</v>
      </c>
      <c r="I17" s="24">
        <v>94.962521944889701</v>
      </c>
      <c r="J17" s="116">
        <v>90.356366844181252</v>
      </c>
      <c r="K17" s="116">
        <v>97.982180108192196</v>
      </c>
      <c r="L17" s="24">
        <v>209.66744578241961</v>
      </c>
      <c r="M17" s="21" t="s">
        <v>20</v>
      </c>
      <c r="N17" s="22">
        <v>1634.9010000000001</v>
      </c>
      <c r="O17" s="22">
        <v>273.88499999999999</v>
      </c>
      <c r="P17" s="22">
        <v>140.756</v>
      </c>
      <c r="Q17" s="22">
        <v>1012.657</v>
      </c>
      <c r="R17" s="22">
        <v>523.26400000000001</v>
      </c>
      <c r="S17" s="22">
        <v>348.35899999999998</v>
      </c>
      <c r="T17" s="22">
        <v>109.61799999999999</v>
      </c>
      <c r="U17" s="24">
        <v>94.581403279433914</v>
      </c>
      <c r="V17" s="116">
        <v>93.52697682240705</v>
      </c>
      <c r="W17" s="116">
        <v>100.5860951644333</v>
      </c>
      <c r="X17" s="24">
        <v>217.79361053841524</v>
      </c>
      <c r="Y17" s="21" t="s">
        <v>20</v>
      </c>
      <c r="Z17" s="22">
        <v>1737.7170000000001</v>
      </c>
      <c r="AA17" s="22">
        <v>364.666</v>
      </c>
      <c r="AB17" s="22">
        <v>186.76900000000001</v>
      </c>
      <c r="AC17" s="22">
        <v>1093.423</v>
      </c>
      <c r="AD17" s="22">
        <v>583.12400000000002</v>
      </c>
      <c r="AE17" s="22">
        <v>279.62799999999999</v>
      </c>
      <c r="AF17" s="22">
        <v>93.176000000000002</v>
      </c>
      <c r="AG17" s="24">
        <v>95.249747013690708</v>
      </c>
      <c r="AH17" s="116">
        <v>87.51123260232815</v>
      </c>
      <c r="AI17" s="116">
        <v>95.665188877492724</v>
      </c>
      <c r="AJ17" s="24">
        <v>200.1073237743625</v>
      </c>
      <c r="AK17" s="20"/>
      <c r="AL17" s="20"/>
      <c r="AM17" s="20"/>
      <c r="AN17" s="20"/>
      <c r="AO17" s="20"/>
      <c r="AP17" s="20"/>
      <c r="AQ17" s="20"/>
      <c r="AR17" s="20"/>
      <c r="AS17" s="20"/>
      <c r="AT17" s="20"/>
    </row>
    <row r="18" spans="1:46" ht="32.1" customHeight="1">
      <c r="A18" s="21" t="s">
        <v>21</v>
      </c>
      <c r="B18" s="22">
        <v>5349.1139999999996</v>
      </c>
      <c r="C18" s="115">
        <v>994.40200000000004</v>
      </c>
      <c r="D18" s="115">
        <v>510.25400000000002</v>
      </c>
      <c r="E18" s="115">
        <v>3282.6979999999999</v>
      </c>
      <c r="F18" s="115">
        <v>1715.1410000000001</v>
      </c>
      <c r="G18" s="115">
        <v>1072.0139999999999</v>
      </c>
      <c r="H18" s="115">
        <v>333.846</v>
      </c>
      <c r="I18" s="24">
        <v>94.883724576387451</v>
      </c>
      <c r="J18" s="116">
        <v>91.395226398296117</v>
      </c>
      <c r="K18" s="116">
        <v>99.804272016487261</v>
      </c>
      <c r="L18" s="24">
        <v>221.11033230890891</v>
      </c>
      <c r="M18" s="21" t="s">
        <v>21</v>
      </c>
      <c r="N18" s="22">
        <v>3438.2249999999999</v>
      </c>
      <c r="O18" s="22">
        <v>607.41600000000005</v>
      </c>
      <c r="P18" s="22">
        <v>311.53300000000002</v>
      </c>
      <c r="Q18" s="22">
        <v>2092.9520000000002</v>
      </c>
      <c r="R18" s="22">
        <v>1069.8030000000001</v>
      </c>
      <c r="S18" s="22">
        <v>737.85699999999997</v>
      </c>
      <c r="T18" s="22">
        <v>224.79400000000001</v>
      </c>
      <c r="U18" s="24">
        <v>94.976455142793867</v>
      </c>
      <c r="V18" s="116">
        <v>95.639010172900996</v>
      </c>
      <c r="W18" s="116">
        <v>103.93776239942132</v>
      </c>
      <c r="X18" s="24">
        <v>228.23696362002545</v>
      </c>
      <c r="Y18" s="21" t="s">
        <v>21</v>
      </c>
      <c r="Z18" s="22">
        <v>1910.8889999999999</v>
      </c>
      <c r="AA18" s="22">
        <v>386.98599999999999</v>
      </c>
      <c r="AB18" s="22">
        <v>198.721</v>
      </c>
      <c r="AC18" s="22">
        <v>1189.7460000000001</v>
      </c>
      <c r="AD18" s="22">
        <v>645.33799999999997</v>
      </c>
      <c r="AE18" s="22">
        <v>334.15699999999998</v>
      </c>
      <c r="AF18" s="22">
        <v>109.05200000000001</v>
      </c>
      <c r="AG18" s="24">
        <v>94.738351759502009</v>
      </c>
      <c r="AH18" s="116">
        <v>84.360133759363308</v>
      </c>
      <c r="AI18" s="116">
        <v>92.928183991887096</v>
      </c>
      <c r="AJ18" s="24">
        <v>206.41987308806807</v>
      </c>
      <c r="AK18" s="20"/>
      <c r="AL18" s="20"/>
      <c r="AM18" s="20"/>
      <c r="AN18" s="20"/>
      <c r="AO18" s="20"/>
      <c r="AP18" s="20"/>
      <c r="AQ18" s="20"/>
      <c r="AR18" s="20"/>
      <c r="AS18" s="20"/>
      <c r="AT18" s="20"/>
    </row>
    <row r="19" spans="1:46" ht="32.1" customHeight="1">
      <c r="A19" s="21" t="s">
        <v>22</v>
      </c>
      <c r="B19" s="22">
        <v>996.01099999999997</v>
      </c>
      <c r="C19" s="115">
        <v>159.393</v>
      </c>
      <c r="D19" s="115">
        <v>82.111000000000004</v>
      </c>
      <c r="E19" s="115">
        <v>635.55100000000004</v>
      </c>
      <c r="F19" s="115">
        <v>335.83499999999998</v>
      </c>
      <c r="G19" s="115">
        <v>201.06700000000001</v>
      </c>
      <c r="H19" s="115">
        <v>64.001999999999995</v>
      </c>
      <c r="I19" s="24">
        <v>94.118936561483849</v>
      </c>
      <c r="J19" s="116">
        <v>89.245016153765988</v>
      </c>
      <c r="K19" s="116">
        <v>98.268959684240201</v>
      </c>
      <c r="L19" s="24">
        <v>214.15737008218494</v>
      </c>
      <c r="M19" s="21" t="s">
        <v>22</v>
      </c>
      <c r="N19" s="22">
        <v>517.17700000000002</v>
      </c>
      <c r="O19" s="22">
        <v>79.721000000000004</v>
      </c>
      <c r="P19" s="22">
        <v>41.094000000000001</v>
      </c>
      <c r="Q19" s="22">
        <v>324.22699999999998</v>
      </c>
      <c r="R19" s="22">
        <v>170.07900000000001</v>
      </c>
      <c r="S19" s="22">
        <v>113.229</v>
      </c>
      <c r="T19" s="22">
        <v>35.348999999999997</v>
      </c>
      <c r="U19" s="24">
        <v>93.996690514430327</v>
      </c>
      <c r="V19" s="116">
        <v>90.633176347462069</v>
      </c>
      <c r="W19" s="116">
        <v>97.64071328979233</v>
      </c>
      <c r="X19" s="24">
        <v>220.31740643299668</v>
      </c>
      <c r="Y19" s="21" t="s">
        <v>22</v>
      </c>
      <c r="Z19" s="22">
        <v>478.834</v>
      </c>
      <c r="AA19" s="22">
        <v>79.671999999999997</v>
      </c>
      <c r="AB19" s="22">
        <v>41.017000000000003</v>
      </c>
      <c r="AC19" s="22">
        <v>311.32400000000001</v>
      </c>
      <c r="AD19" s="22">
        <v>165.756</v>
      </c>
      <c r="AE19" s="22">
        <v>87.837999999999994</v>
      </c>
      <c r="AF19" s="22">
        <v>28.652999999999999</v>
      </c>
      <c r="AG19" s="24">
        <v>94.241412097423023</v>
      </c>
      <c r="AH19" s="116">
        <v>87.820652042761651</v>
      </c>
      <c r="AI19" s="116">
        <v>98.928750337173909</v>
      </c>
      <c r="AJ19" s="24">
        <v>206.55777754510871</v>
      </c>
      <c r="AK19" s="20"/>
      <c r="AL19" s="20"/>
      <c r="AM19" s="20"/>
      <c r="AN19" s="20"/>
      <c r="AO19" s="20"/>
      <c r="AP19" s="20"/>
      <c r="AQ19" s="20"/>
      <c r="AR19" s="20"/>
      <c r="AS19" s="20"/>
      <c r="AT19" s="20"/>
    </row>
    <row r="20" spans="1:46" ht="32.1" customHeight="1">
      <c r="A20" s="21" t="s">
        <v>23</v>
      </c>
      <c r="B20" s="22">
        <v>2127.6570000000002</v>
      </c>
      <c r="C20" s="115">
        <v>394.64400000000001</v>
      </c>
      <c r="D20" s="115">
        <v>202.32</v>
      </c>
      <c r="E20" s="115">
        <v>1345.402</v>
      </c>
      <c r="F20" s="115">
        <v>714.38499999999999</v>
      </c>
      <c r="G20" s="115">
        <v>387.61099999999999</v>
      </c>
      <c r="H20" s="115">
        <v>125.074</v>
      </c>
      <c r="I20" s="24">
        <v>95.059311981020173</v>
      </c>
      <c r="J20" s="116">
        <v>88.3301021158059</v>
      </c>
      <c r="K20" s="116">
        <v>95.422551598958577</v>
      </c>
      <c r="L20" s="24">
        <v>209.90533604106369</v>
      </c>
      <c r="M20" s="21" t="s">
        <v>23</v>
      </c>
      <c r="N20" s="22">
        <v>877.67100000000005</v>
      </c>
      <c r="O20" s="22">
        <v>149.30699999999999</v>
      </c>
      <c r="P20" s="22">
        <v>76.453000000000003</v>
      </c>
      <c r="Q20" s="22">
        <v>554.721</v>
      </c>
      <c r="R20" s="22">
        <v>289.101</v>
      </c>
      <c r="S20" s="22">
        <v>173.643</v>
      </c>
      <c r="T20" s="22">
        <v>54.508000000000003</v>
      </c>
      <c r="U20" s="24">
        <v>95.292532667128825</v>
      </c>
      <c r="V20" s="116">
        <v>91.877925015824914</v>
      </c>
      <c r="W20" s="116">
        <v>97.66596557146066</v>
      </c>
      <c r="X20" s="24">
        <v>218.5642474499156</v>
      </c>
      <c r="Y20" s="21" t="s">
        <v>23</v>
      </c>
      <c r="Z20" s="22">
        <v>1249.9860000000001</v>
      </c>
      <c r="AA20" s="22">
        <v>245.33699999999999</v>
      </c>
      <c r="AB20" s="22">
        <v>125.867</v>
      </c>
      <c r="AC20" s="22">
        <v>790.68100000000004</v>
      </c>
      <c r="AD20" s="22">
        <v>425.28399999999999</v>
      </c>
      <c r="AE20" s="22">
        <v>213.96799999999999</v>
      </c>
      <c r="AF20" s="22">
        <v>70.566000000000003</v>
      </c>
      <c r="AG20" s="24">
        <v>94.917651171474645</v>
      </c>
      <c r="AH20" s="116">
        <v>85.918351031310848</v>
      </c>
      <c r="AI20" s="116">
        <v>93.913151001117441</v>
      </c>
      <c r="AJ20" s="24">
        <v>203.21684664002495</v>
      </c>
      <c r="AK20" s="20"/>
      <c r="AL20" s="20"/>
      <c r="AM20" s="20"/>
      <c r="AN20" s="20"/>
      <c r="AO20" s="20"/>
      <c r="AP20" s="20"/>
      <c r="AQ20" s="20"/>
      <c r="AR20" s="20"/>
      <c r="AS20" s="20"/>
      <c r="AT20" s="20"/>
    </row>
    <row r="21" spans="1:46" ht="32.1" customHeight="1">
      <c r="A21" s="21" t="s">
        <v>24</v>
      </c>
      <c r="B21" s="22">
        <v>1188.8</v>
      </c>
      <c r="C21" s="115">
        <v>207.39400000000001</v>
      </c>
      <c r="D21" s="115">
        <v>106.45399999999999</v>
      </c>
      <c r="E21" s="115">
        <v>750.36</v>
      </c>
      <c r="F21" s="115">
        <v>399.30500000000001</v>
      </c>
      <c r="G21" s="115">
        <v>231.04599999999999</v>
      </c>
      <c r="H21" s="115">
        <v>73.739999999999995</v>
      </c>
      <c r="I21" s="24">
        <v>94.820297969075838</v>
      </c>
      <c r="J21" s="116">
        <v>87.916504927311209</v>
      </c>
      <c r="K21" s="116">
        <v>93.915668380398387</v>
      </c>
      <c r="L21" s="24">
        <v>213.32519663683212</v>
      </c>
      <c r="M21" s="21" t="s">
        <v>24</v>
      </c>
      <c r="N21" s="22">
        <v>719.89</v>
      </c>
      <c r="O21" s="22">
        <v>122.709</v>
      </c>
      <c r="P21" s="22">
        <v>62.7</v>
      </c>
      <c r="Q21" s="22">
        <v>462.59100000000001</v>
      </c>
      <c r="R21" s="22">
        <v>239.31899999999999</v>
      </c>
      <c r="S21" s="22">
        <v>134.59</v>
      </c>
      <c r="T21" s="22">
        <v>40.646999999999998</v>
      </c>
      <c r="U21" s="24">
        <v>95.708133971291872</v>
      </c>
      <c r="V21" s="116">
        <v>93.29472377872213</v>
      </c>
      <c r="W21" s="116">
        <v>96.955495783897959</v>
      </c>
      <c r="X21" s="24">
        <v>231.11914778458436</v>
      </c>
      <c r="Y21" s="21" t="s">
        <v>24</v>
      </c>
      <c r="Z21" s="22">
        <v>468.91</v>
      </c>
      <c r="AA21" s="22">
        <v>84.685000000000002</v>
      </c>
      <c r="AB21" s="22">
        <v>43.753999999999998</v>
      </c>
      <c r="AC21" s="22">
        <v>287.76900000000001</v>
      </c>
      <c r="AD21" s="22">
        <v>159.98599999999999</v>
      </c>
      <c r="AE21" s="22">
        <v>96.456000000000003</v>
      </c>
      <c r="AF21" s="22">
        <v>33.093000000000004</v>
      </c>
      <c r="AG21" s="24">
        <v>93.548018466883022</v>
      </c>
      <c r="AH21" s="116">
        <v>79.871363744327624</v>
      </c>
      <c r="AI21" s="116">
        <v>89.225657802614663</v>
      </c>
      <c r="AJ21" s="24">
        <v>191.46949505937812</v>
      </c>
      <c r="AK21" s="20"/>
      <c r="AL21" s="20"/>
      <c r="AM21" s="20"/>
      <c r="AN21" s="20"/>
      <c r="AO21" s="20"/>
      <c r="AP21" s="20"/>
      <c r="AQ21" s="20"/>
      <c r="AR21" s="20"/>
      <c r="AS21" s="20"/>
      <c r="AT21" s="20"/>
    </row>
    <row r="22" spans="1:46" ht="32.1" customHeight="1">
      <c r="A22" s="21" t="s">
        <v>25</v>
      </c>
      <c r="B22" s="22">
        <v>2307.71</v>
      </c>
      <c r="C22" s="115">
        <v>447.79199999999997</v>
      </c>
      <c r="D22" s="115">
        <v>229.833</v>
      </c>
      <c r="E22" s="115">
        <v>1436.2139999999999</v>
      </c>
      <c r="F22" s="115">
        <v>757.82399999999996</v>
      </c>
      <c r="G22" s="115">
        <v>423.70400000000001</v>
      </c>
      <c r="H22" s="115">
        <v>136.72</v>
      </c>
      <c r="I22" s="24">
        <v>94.833640077795621</v>
      </c>
      <c r="J22" s="116">
        <v>89.518146693691406</v>
      </c>
      <c r="K22" s="116">
        <v>97.941419487093668</v>
      </c>
      <c r="L22" s="24">
        <v>209.90637799882973</v>
      </c>
      <c r="M22" s="21" t="s">
        <v>25</v>
      </c>
      <c r="N22" s="22">
        <v>1486.7190000000001</v>
      </c>
      <c r="O22" s="22">
        <v>258.42399999999998</v>
      </c>
      <c r="P22" s="22">
        <v>132.81700000000001</v>
      </c>
      <c r="Q22" s="22">
        <v>913.06399999999996</v>
      </c>
      <c r="R22" s="22">
        <v>476.83199999999999</v>
      </c>
      <c r="S22" s="22">
        <v>315.23099999999999</v>
      </c>
      <c r="T22" s="22">
        <v>100.51300000000001</v>
      </c>
      <c r="U22" s="24">
        <v>94.571478048743757</v>
      </c>
      <c r="V22" s="116">
        <v>91.485470773773571</v>
      </c>
      <c r="W22" s="116">
        <v>99.811126301398673</v>
      </c>
      <c r="X22" s="24">
        <v>213.62211853193119</v>
      </c>
      <c r="Y22" s="21" t="s">
        <v>25</v>
      </c>
      <c r="Z22" s="22">
        <v>820.99099999999999</v>
      </c>
      <c r="AA22" s="22">
        <v>189.36799999999999</v>
      </c>
      <c r="AB22" s="22">
        <v>97.016000000000005</v>
      </c>
      <c r="AC22" s="22">
        <v>523.15</v>
      </c>
      <c r="AD22" s="22">
        <v>280.99200000000002</v>
      </c>
      <c r="AE22" s="22">
        <v>108.473</v>
      </c>
      <c r="AF22" s="22">
        <v>36.207000000000001</v>
      </c>
      <c r="AG22" s="24">
        <v>95.192545559495343</v>
      </c>
      <c r="AH22" s="116">
        <v>86.179677713244502</v>
      </c>
      <c r="AI22" s="116">
        <v>94.870200313702725</v>
      </c>
      <c r="AJ22" s="24">
        <v>199.59123926312591</v>
      </c>
      <c r="AK22" s="20"/>
      <c r="AL22" s="20"/>
      <c r="AM22" s="20"/>
      <c r="AN22" s="20"/>
      <c r="AO22" s="20"/>
      <c r="AP22" s="20"/>
      <c r="AQ22" s="20"/>
      <c r="AR22" s="20"/>
      <c r="AS22" s="20"/>
      <c r="AT22" s="20"/>
    </row>
    <row r="23" spans="1:46" ht="32.1" customHeight="1">
      <c r="A23" s="21" t="s">
        <v>26</v>
      </c>
      <c r="B23" s="22">
        <v>4570.8490000000002</v>
      </c>
      <c r="C23" s="115">
        <v>767.53300000000002</v>
      </c>
      <c r="D23" s="115">
        <v>392.90199999999999</v>
      </c>
      <c r="E23" s="115">
        <v>2858.6480000000001</v>
      </c>
      <c r="F23" s="115">
        <v>1509.126</v>
      </c>
      <c r="G23" s="115">
        <v>944.66800000000001</v>
      </c>
      <c r="H23" s="115">
        <v>302.94400000000002</v>
      </c>
      <c r="I23" s="24">
        <v>95.349730976172182</v>
      </c>
      <c r="J23" s="116">
        <v>89.424077247360387</v>
      </c>
      <c r="K23" s="116">
        <v>96.935567602998063</v>
      </c>
      <c r="L23" s="24">
        <v>211.82924897010668</v>
      </c>
      <c r="M23" s="21" t="s">
        <v>26</v>
      </c>
      <c r="N23" s="22">
        <v>3525.2890000000002</v>
      </c>
      <c r="O23" s="22">
        <v>572.54100000000005</v>
      </c>
      <c r="P23" s="22">
        <v>292.89999999999998</v>
      </c>
      <c r="Q23" s="22">
        <v>2197.0149999999999</v>
      </c>
      <c r="R23" s="22">
        <v>1157.952</v>
      </c>
      <c r="S23" s="22">
        <v>755.73299999999995</v>
      </c>
      <c r="T23" s="22">
        <v>240.435</v>
      </c>
      <c r="U23" s="24">
        <v>95.473199044042332</v>
      </c>
      <c r="V23" s="116">
        <v>89.732821395014653</v>
      </c>
      <c r="W23" s="116">
        <v>96.994910227060032</v>
      </c>
      <c r="X23" s="24">
        <v>214.31904672780584</v>
      </c>
      <c r="Y23" s="21" t="s">
        <v>26</v>
      </c>
      <c r="Z23" s="22">
        <v>1045.56</v>
      </c>
      <c r="AA23" s="22">
        <v>194.99199999999999</v>
      </c>
      <c r="AB23" s="22">
        <v>100.002</v>
      </c>
      <c r="AC23" s="22">
        <v>661.63300000000004</v>
      </c>
      <c r="AD23" s="22">
        <v>351.17399999999998</v>
      </c>
      <c r="AE23" s="22">
        <v>188.935</v>
      </c>
      <c r="AF23" s="22">
        <v>62.509</v>
      </c>
      <c r="AG23" s="24">
        <v>94.988100237995241</v>
      </c>
      <c r="AH23" s="116">
        <v>88.406032337245918</v>
      </c>
      <c r="AI23" s="116">
        <v>96.742271909203367</v>
      </c>
      <c r="AJ23" s="24">
        <v>202.25247564350732</v>
      </c>
      <c r="AK23" s="20"/>
      <c r="AL23" s="20"/>
      <c r="AM23" s="20"/>
      <c r="AN23" s="20"/>
      <c r="AO23" s="20"/>
      <c r="AP23" s="20"/>
      <c r="AQ23" s="20"/>
      <c r="AR23" s="20"/>
      <c r="AS23" s="20"/>
      <c r="AT23" s="20"/>
    </row>
    <row r="24" spans="1:46" ht="32.1" customHeight="1">
      <c r="A24" s="21" t="s">
        <v>27</v>
      </c>
      <c r="B24" s="22">
        <v>1257.1790000000001</v>
      </c>
      <c r="C24" s="115">
        <v>211.69499999999999</v>
      </c>
      <c r="D24" s="115">
        <v>108.712</v>
      </c>
      <c r="E24" s="115">
        <v>780.87900000000002</v>
      </c>
      <c r="F24" s="115">
        <v>420.23899999999998</v>
      </c>
      <c r="G24" s="115">
        <v>264.60500000000002</v>
      </c>
      <c r="H24" s="115">
        <v>84.266000000000005</v>
      </c>
      <c r="I24" s="24">
        <v>94.730112591066302</v>
      </c>
      <c r="J24" s="116">
        <v>85.817832233562328</v>
      </c>
      <c r="K24" s="116">
        <v>93.785063113604494</v>
      </c>
      <c r="L24" s="24">
        <v>214.0115823701137</v>
      </c>
      <c r="M24" s="21" t="s">
        <v>27</v>
      </c>
      <c r="N24" s="22">
        <v>561.21900000000005</v>
      </c>
      <c r="O24" s="22">
        <v>86.028000000000006</v>
      </c>
      <c r="P24" s="22">
        <v>44.308999999999997</v>
      </c>
      <c r="Q24" s="22">
        <v>345.65899999999999</v>
      </c>
      <c r="R24" s="22">
        <v>181.816</v>
      </c>
      <c r="S24" s="22">
        <v>129.53200000000001</v>
      </c>
      <c r="T24" s="22">
        <v>40.271000000000001</v>
      </c>
      <c r="U24" s="24">
        <v>94.154686406824794</v>
      </c>
      <c r="V24" s="116">
        <v>90.114731376776518</v>
      </c>
      <c r="W24" s="116">
        <v>95.904331759392321</v>
      </c>
      <c r="X24" s="24">
        <v>221.65081572347347</v>
      </c>
      <c r="Y24" s="21" t="s">
        <v>27</v>
      </c>
      <c r="Z24" s="22">
        <v>695.96</v>
      </c>
      <c r="AA24" s="22">
        <v>125.667</v>
      </c>
      <c r="AB24" s="22">
        <v>64.403000000000006</v>
      </c>
      <c r="AC24" s="22">
        <v>435.22</v>
      </c>
      <c r="AD24" s="22">
        <v>238.423</v>
      </c>
      <c r="AE24" s="22">
        <v>135.07300000000001</v>
      </c>
      <c r="AF24" s="22">
        <v>43.994999999999997</v>
      </c>
      <c r="AG24" s="24">
        <v>95.126003447044397</v>
      </c>
      <c r="AH24" s="116">
        <v>82.54111390260168</v>
      </c>
      <c r="AI24" s="116">
        <v>92.205904849319253</v>
      </c>
      <c r="AJ24" s="24">
        <v>207.01897942948062</v>
      </c>
      <c r="AK24" s="20"/>
      <c r="AL24" s="20"/>
      <c r="AM24" s="20"/>
      <c r="AN24" s="20"/>
      <c r="AO24" s="20"/>
      <c r="AP24" s="20"/>
      <c r="AQ24" s="20"/>
      <c r="AR24" s="20"/>
      <c r="AS24" s="20"/>
      <c r="AT24" s="20"/>
    </row>
    <row r="25" spans="1:46" ht="32.1" customHeight="1">
      <c r="A25" s="25" t="s">
        <v>28</v>
      </c>
      <c r="B25" s="22">
        <v>1439.675</v>
      </c>
      <c r="C25" s="115">
        <v>266.93700000000001</v>
      </c>
      <c r="D25" s="115">
        <v>137.304</v>
      </c>
      <c r="E25" s="115">
        <v>917.40300000000002</v>
      </c>
      <c r="F25" s="115">
        <v>489.37200000000001</v>
      </c>
      <c r="G25" s="115">
        <v>255.33500000000001</v>
      </c>
      <c r="H25" s="115">
        <v>78.216999999999999</v>
      </c>
      <c r="I25" s="24">
        <v>94.413127075686063</v>
      </c>
      <c r="J25" s="116">
        <v>87.465363772344958</v>
      </c>
      <c r="K25" s="116">
        <v>94.353285005224663</v>
      </c>
      <c r="L25" s="24">
        <v>226.44437909917281</v>
      </c>
      <c r="M25" s="25" t="s">
        <v>28</v>
      </c>
      <c r="N25" s="22">
        <v>850.38499999999999</v>
      </c>
      <c r="O25" s="22">
        <v>146.69399999999999</v>
      </c>
      <c r="P25" s="22">
        <v>75.466999999999999</v>
      </c>
      <c r="Q25" s="22">
        <v>536.92499999999995</v>
      </c>
      <c r="R25" s="22">
        <v>280.39</v>
      </c>
      <c r="S25" s="22">
        <v>166.76599999999999</v>
      </c>
      <c r="T25" s="22">
        <v>50.018000000000001</v>
      </c>
      <c r="U25" s="24">
        <v>94.381650257728538</v>
      </c>
      <c r="V25" s="116">
        <v>91.492207282713366</v>
      </c>
      <c r="W25" s="116">
        <v>97.382794882991746</v>
      </c>
      <c r="X25" s="24">
        <v>233.41197169019154</v>
      </c>
      <c r="Y25" s="25" t="s">
        <v>28</v>
      </c>
      <c r="Z25" s="22">
        <v>589.29</v>
      </c>
      <c r="AA25" s="22">
        <v>120.24299999999999</v>
      </c>
      <c r="AB25" s="22">
        <v>61.837000000000003</v>
      </c>
      <c r="AC25" s="22">
        <v>380.47800000000001</v>
      </c>
      <c r="AD25" s="22">
        <v>208.982</v>
      </c>
      <c r="AE25" s="22">
        <v>88.569000000000003</v>
      </c>
      <c r="AF25" s="22">
        <v>28.199000000000002</v>
      </c>
      <c r="AG25" s="24">
        <v>94.451541957080707</v>
      </c>
      <c r="AH25" s="116">
        <v>82.062569982103724</v>
      </c>
      <c r="AI25" s="116">
        <v>90.334374792262182</v>
      </c>
      <c r="AJ25" s="24">
        <v>214.08560587254868</v>
      </c>
      <c r="AK25" s="20"/>
      <c r="AL25" s="20"/>
      <c r="AM25" s="20"/>
      <c r="AN25" s="20"/>
      <c r="AO25" s="20"/>
      <c r="AP25" s="20"/>
      <c r="AQ25" s="20"/>
      <c r="AR25" s="20"/>
      <c r="AS25" s="20"/>
      <c r="AT25" s="20"/>
    </row>
    <row r="26" spans="1:46" ht="32.1" customHeight="1">
      <c r="A26" s="21" t="s">
        <v>29</v>
      </c>
      <c r="B26" s="22">
        <v>3475.3229999999999</v>
      </c>
      <c r="C26" s="115">
        <v>665.58399999999995</v>
      </c>
      <c r="D26" s="115">
        <v>342.82499999999999</v>
      </c>
      <c r="E26" s="115">
        <v>2175.703</v>
      </c>
      <c r="F26" s="115">
        <v>1147.1489999999999</v>
      </c>
      <c r="G26" s="115">
        <v>634.03599999999994</v>
      </c>
      <c r="H26" s="115">
        <v>200.95599999999999</v>
      </c>
      <c r="I26" s="24">
        <v>94.146867935535624</v>
      </c>
      <c r="J26" s="116">
        <v>89.661761462547588</v>
      </c>
      <c r="K26" s="116">
        <v>96.794538539415001</v>
      </c>
      <c r="L26" s="24">
        <v>215.50986285555047</v>
      </c>
      <c r="M26" s="21" t="s">
        <v>29</v>
      </c>
      <c r="N26" s="22">
        <v>1906.8989999999999</v>
      </c>
      <c r="O26" s="22">
        <v>331.887</v>
      </c>
      <c r="P26" s="22">
        <v>170.471</v>
      </c>
      <c r="Q26" s="22">
        <v>1182.3979999999999</v>
      </c>
      <c r="R26" s="22">
        <v>615.36699999999996</v>
      </c>
      <c r="S26" s="22">
        <v>392.61399999999998</v>
      </c>
      <c r="T26" s="22">
        <v>121.733</v>
      </c>
      <c r="U26" s="24">
        <v>94.688246094643659</v>
      </c>
      <c r="V26" s="116">
        <v>92.145175155638825</v>
      </c>
      <c r="W26" s="116">
        <v>98.575226865499104</v>
      </c>
      <c r="X26" s="24">
        <v>222.52059835870307</v>
      </c>
      <c r="Y26" s="21" t="s">
        <v>29</v>
      </c>
      <c r="Z26" s="22">
        <v>1568.424</v>
      </c>
      <c r="AA26" s="22">
        <v>333.697</v>
      </c>
      <c r="AB26" s="22">
        <v>172.35400000000001</v>
      </c>
      <c r="AC26" s="22">
        <v>993.30499999999995</v>
      </c>
      <c r="AD26" s="22">
        <v>531.78200000000004</v>
      </c>
      <c r="AE26" s="22">
        <v>241.422</v>
      </c>
      <c r="AF26" s="22">
        <v>79.222999999999999</v>
      </c>
      <c r="AG26" s="24">
        <v>93.611404435058077</v>
      </c>
      <c r="AH26" s="116">
        <v>86.788007115697781</v>
      </c>
      <c r="AI26" s="116">
        <v>94.765744473793973</v>
      </c>
      <c r="AJ26" s="24">
        <v>204.73726064400489</v>
      </c>
      <c r="AK26" s="20"/>
      <c r="AL26" s="20"/>
      <c r="AM26" s="20"/>
      <c r="AN26" s="20"/>
      <c r="AO26" s="20"/>
      <c r="AP26" s="20"/>
      <c r="AQ26" s="20"/>
      <c r="AR26" s="20"/>
      <c r="AS26" s="20"/>
      <c r="AT26" s="20"/>
    </row>
    <row r="27" spans="1:46" ht="32.1" customHeight="1">
      <c r="A27" s="21" t="s">
        <v>30</v>
      </c>
      <c r="B27" s="22">
        <v>1710.482</v>
      </c>
      <c r="C27" s="115">
        <v>296.61900000000003</v>
      </c>
      <c r="D27" s="115">
        <v>152.1</v>
      </c>
      <c r="E27" s="115">
        <v>1079.511</v>
      </c>
      <c r="F27" s="115">
        <v>575.86900000000003</v>
      </c>
      <c r="G27" s="115">
        <v>334.35199999999998</v>
      </c>
      <c r="H27" s="115">
        <v>104.324</v>
      </c>
      <c r="I27" s="24">
        <v>95.015779092702175</v>
      </c>
      <c r="J27" s="116">
        <v>87.457737784114101</v>
      </c>
      <c r="K27" s="116">
        <v>95.948963431164131</v>
      </c>
      <c r="L27" s="24">
        <v>220.49384609485833</v>
      </c>
      <c r="M27" s="21" t="s">
        <v>30</v>
      </c>
      <c r="N27" s="22">
        <v>1172.7570000000001</v>
      </c>
      <c r="O27" s="22">
        <v>190.63</v>
      </c>
      <c r="P27" s="22">
        <v>97.775000000000006</v>
      </c>
      <c r="Q27" s="22">
        <v>730.428</v>
      </c>
      <c r="R27" s="22">
        <v>385.375</v>
      </c>
      <c r="S27" s="22">
        <v>251.69900000000001</v>
      </c>
      <c r="T27" s="22">
        <v>78.230999999999995</v>
      </c>
      <c r="U27" s="24">
        <v>94.968038864740478</v>
      </c>
      <c r="V27" s="116">
        <v>89.536944534544276</v>
      </c>
      <c r="W27" s="116">
        <v>97.714793843978171</v>
      </c>
      <c r="X27" s="24">
        <v>221.73818562973759</v>
      </c>
      <c r="Y27" s="21" t="s">
        <v>30</v>
      </c>
      <c r="Z27" s="22">
        <v>537.72500000000002</v>
      </c>
      <c r="AA27" s="22">
        <v>105.989</v>
      </c>
      <c r="AB27" s="22">
        <v>54.325000000000003</v>
      </c>
      <c r="AC27" s="22">
        <v>349.08300000000003</v>
      </c>
      <c r="AD27" s="22">
        <v>190.494</v>
      </c>
      <c r="AE27" s="22">
        <v>82.653000000000006</v>
      </c>
      <c r="AF27" s="22">
        <v>26.093</v>
      </c>
      <c r="AG27" s="24">
        <v>95.101702715140362</v>
      </c>
      <c r="AH27" s="116">
        <v>83.251440990267412</v>
      </c>
      <c r="AI27" s="116">
        <v>92.42972594988737</v>
      </c>
      <c r="AJ27" s="24">
        <v>216.76311654466716</v>
      </c>
      <c r="AK27" s="20"/>
      <c r="AL27" s="20"/>
      <c r="AM27" s="20"/>
      <c r="AN27" s="20"/>
      <c r="AO27" s="20"/>
      <c r="AP27" s="20"/>
      <c r="AQ27" s="20"/>
      <c r="AR27" s="20"/>
      <c r="AS27" s="20"/>
      <c r="AT27" s="20"/>
    </row>
    <row r="28" spans="1:46" ht="13.5" customHeight="1"/>
    <row r="29" spans="1:46" ht="13.5" customHeight="1"/>
    <row r="30" spans="1:46" ht="9" customHeight="1"/>
    <row r="31" spans="1:46" ht="15" customHeight="1"/>
    <row r="32" spans="1:46" ht="15" customHeight="1"/>
  </sheetData>
  <mergeCells count="15">
    <mergeCell ref="A6:A9"/>
    <mergeCell ref="B6:B8"/>
    <mergeCell ref="I6:L7"/>
    <mergeCell ref="M6:M9"/>
    <mergeCell ref="N6:N8"/>
    <mergeCell ref="Y6:Y9"/>
    <mergeCell ref="Z6:Z8"/>
    <mergeCell ref="AG6:AJ7"/>
    <mergeCell ref="I8:I9"/>
    <mergeCell ref="L8:L9"/>
    <mergeCell ref="U8:U9"/>
    <mergeCell ref="X8:X9"/>
    <mergeCell ref="AG8:AG9"/>
    <mergeCell ref="AJ8:AJ9"/>
    <mergeCell ref="U6:X7"/>
  </mergeCells>
  <pageMargins left="0.45" right="0.49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4"/>
  <sheetViews>
    <sheetView view="pageBreakPreview" zoomScale="130" zoomScaleNormal="100" zoomScaleSheetLayoutView="130" workbookViewId="0">
      <selection activeCell="G8" sqref="G8"/>
    </sheetView>
  </sheetViews>
  <sheetFormatPr defaultColWidth="9.140625" defaultRowHeight="12.75"/>
  <cols>
    <col min="1" max="1" width="18.28515625" style="10" customWidth="1"/>
    <col min="2" max="10" width="7.85546875" style="10" customWidth="1"/>
    <col min="11" max="16384" width="9.140625" style="10"/>
  </cols>
  <sheetData>
    <row r="1" spans="1:10" ht="15">
      <c r="A1" s="105" t="s">
        <v>390</v>
      </c>
    </row>
    <row r="2" spans="1:10" s="3" customFormat="1" ht="18" customHeight="1">
      <c r="A2" s="2" t="s">
        <v>350</v>
      </c>
      <c r="B2" s="117"/>
    </row>
    <row r="3" spans="1:10" ht="13.5" customHeight="1" thickBot="1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30.75" customHeight="1">
      <c r="A4" s="496" t="s">
        <v>103</v>
      </c>
      <c r="B4" s="490" t="s">
        <v>104</v>
      </c>
      <c r="C4" s="516" t="s">
        <v>105</v>
      </c>
      <c r="D4" s="518" t="s">
        <v>106</v>
      </c>
      <c r="E4" s="118" t="s">
        <v>107</v>
      </c>
      <c r="F4" s="119"/>
      <c r="G4" s="120"/>
      <c r="H4" s="118" t="s">
        <v>108</v>
      </c>
      <c r="I4" s="119"/>
      <c r="J4" s="119"/>
    </row>
    <row r="5" spans="1:10" ht="52.5" customHeight="1" thickBot="1">
      <c r="A5" s="498"/>
      <c r="B5" s="491"/>
      <c r="C5" s="517"/>
      <c r="D5" s="517"/>
      <c r="E5" s="30" t="s">
        <v>109</v>
      </c>
      <c r="F5" s="121" t="s">
        <v>110</v>
      </c>
      <c r="G5" s="457" t="s">
        <v>111</v>
      </c>
      <c r="H5" s="30" t="s">
        <v>109</v>
      </c>
      <c r="I5" s="121" t="s">
        <v>110</v>
      </c>
      <c r="J5" s="458" t="s">
        <v>111</v>
      </c>
    </row>
    <row r="6" spans="1:10" ht="6" customHeight="1">
      <c r="A6" s="122"/>
      <c r="B6" s="123"/>
      <c r="C6" s="123"/>
      <c r="D6" s="123"/>
      <c r="E6" s="123"/>
      <c r="F6" s="123"/>
      <c r="G6" s="123"/>
      <c r="H6" s="123"/>
      <c r="I6" s="123"/>
      <c r="J6" s="123"/>
    </row>
    <row r="7" spans="1:10" ht="36.950000000000003" customHeight="1">
      <c r="A7" s="15" t="s">
        <v>84</v>
      </c>
      <c r="B7" s="326">
        <v>39.799999999999997</v>
      </c>
      <c r="C7" s="328">
        <v>38.200000000000003</v>
      </c>
      <c r="D7" s="327">
        <v>41.6</v>
      </c>
      <c r="E7" s="328">
        <v>41</v>
      </c>
      <c r="F7" s="327">
        <v>39</v>
      </c>
      <c r="G7" s="328">
        <v>43.2</v>
      </c>
      <c r="H7" s="327">
        <v>38</v>
      </c>
      <c r="I7" s="328">
        <v>37</v>
      </c>
      <c r="J7" s="326">
        <v>39.200000000000003</v>
      </c>
    </row>
    <row r="8" spans="1:10" ht="36.950000000000003" customHeight="1">
      <c r="A8" s="21" t="s">
        <v>15</v>
      </c>
      <c r="B8" s="124">
        <v>40.6</v>
      </c>
      <c r="C8" s="43">
        <v>38.9</v>
      </c>
      <c r="D8" s="43">
        <v>42.4</v>
      </c>
      <c r="E8" s="43">
        <v>41.5</v>
      </c>
      <c r="F8" s="43">
        <v>39.4</v>
      </c>
      <c r="G8" s="43">
        <v>43.9</v>
      </c>
      <c r="H8" s="43">
        <v>38.6</v>
      </c>
      <c r="I8" s="43">
        <v>37.700000000000003</v>
      </c>
      <c r="J8" s="124">
        <v>39.6</v>
      </c>
    </row>
    <row r="9" spans="1:10" ht="36.950000000000003" customHeight="1">
      <c r="A9" s="25" t="s">
        <v>16</v>
      </c>
      <c r="B9" s="124">
        <v>39.700000000000003</v>
      </c>
      <c r="C9" s="43">
        <v>38</v>
      </c>
      <c r="D9" s="43">
        <v>41.4</v>
      </c>
      <c r="E9" s="43">
        <v>41.2</v>
      </c>
      <c r="F9" s="43">
        <v>39</v>
      </c>
      <c r="G9" s="43">
        <v>43.5</v>
      </c>
      <c r="H9" s="43">
        <v>37.5</v>
      </c>
      <c r="I9" s="43">
        <v>36.6</v>
      </c>
      <c r="J9" s="124">
        <v>38.5</v>
      </c>
    </row>
    <row r="10" spans="1:10" ht="36.950000000000003" customHeight="1">
      <c r="A10" s="21" t="s">
        <v>17</v>
      </c>
      <c r="B10" s="124">
        <v>39.9</v>
      </c>
      <c r="C10" s="43">
        <v>37.9</v>
      </c>
      <c r="D10" s="43">
        <v>42</v>
      </c>
      <c r="E10" s="43">
        <v>40.799999999999997</v>
      </c>
      <c r="F10" s="43">
        <v>38.4</v>
      </c>
      <c r="G10" s="43">
        <v>43.3</v>
      </c>
      <c r="H10" s="43">
        <v>39</v>
      </c>
      <c r="I10" s="43">
        <v>37.5</v>
      </c>
      <c r="J10" s="124">
        <v>40.700000000000003</v>
      </c>
    </row>
    <row r="11" spans="1:10" ht="36.950000000000003" customHeight="1">
      <c r="A11" s="21" t="s">
        <v>18</v>
      </c>
      <c r="B11" s="124">
        <v>39.5</v>
      </c>
      <c r="C11" s="43">
        <v>38.1</v>
      </c>
      <c r="D11" s="43">
        <v>41.1</v>
      </c>
      <c r="E11" s="43">
        <v>40.299999999999997</v>
      </c>
      <c r="F11" s="43">
        <v>38.5</v>
      </c>
      <c r="G11" s="43">
        <v>42.3</v>
      </c>
      <c r="H11" s="43">
        <v>38</v>
      </c>
      <c r="I11" s="43">
        <v>37.200000000000003</v>
      </c>
      <c r="J11" s="124">
        <v>38.9</v>
      </c>
    </row>
    <row r="12" spans="1:10" ht="36.950000000000003" customHeight="1">
      <c r="A12" s="21" t="s">
        <v>19</v>
      </c>
      <c r="B12" s="124">
        <v>41.6</v>
      </c>
      <c r="C12" s="43">
        <v>39.299999999999997</v>
      </c>
      <c r="D12" s="43">
        <v>44.1</v>
      </c>
      <c r="E12" s="43">
        <v>42.8</v>
      </c>
      <c r="F12" s="43">
        <v>39.9</v>
      </c>
      <c r="G12" s="43">
        <v>46</v>
      </c>
      <c r="H12" s="43">
        <v>39.700000000000003</v>
      </c>
      <c r="I12" s="43">
        <v>38.4</v>
      </c>
      <c r="J12" s="124">
        <v>41.1</v>
      </c>
    </row>
    <row r="13" spans="1:10" ht="36.950000000000003" customHeight="1">
      <c r="A13" s="21" t="s">
        <v>20</v>
      </c>
      <c r="B13" s="124">
        <v>38.6</v>
      </c>
      <c r="C13" s="43">
        <v>37.200000000000003</v>
      </c>
      <c r="D13" s="43">
        <v>40.1</v>
      </c>
      <c r="E13" s="43">
        <v>40.4</v>
      </c>
      <c r="F13" s="43">
        <v>38.5</v>
      </c>
      <c r="G13" s="43">
        <v>42.4</v>
      </c>
      <c r="H13" s="43">
        <v>36.9</v>
      </c>
      <c r="I13" s="43">
        <v>36</v>
      </c>
      <c r="J13" s="124">
        <v>37.9</v>
      </c>
    </row>
    <row r="14" spans="1:10" ht="36.950000000000003" customHeight="1">
      <c r="A14" s="21" t="s">
        <v>21</v>
      </c>
      <c r="B14" s="124">
        <v>39.6</v>
      </c>
      <c r="C14" s="43">
        <v>38</v>
      </c>
      <c r="D14" s="43">
        <v>41.2</v>
      </c>
      <c r="E14" s="43">
        <v>40.299999999999997</v>
      </c>
      <c r="F14" s="43">
        <v>38.5</v>
      </c>
      <c r="G14" s="43">
        <v>42.2</v>
      </c>
      <c r="H14" s="43">
        <v>38.200000000000003</v>
      </c>
      <c r="I14" s="43">
        <v>37</v>
      </c>
      <c r="J14" s="124">
        <v>39.4</v>
      </c>
    </row>
    <row r="15" spans="1:10" ht="36.950000000000003" customHeight="1">
      <c r="A15" s="21" t="s">
        <v>22</v>
      </c>
      <c r="B15" s="124">
        <v>41.5</v>
      </c>
      <c r="C15" s="43">
        <v>39.9</v>
      </c>
      <c r="D15" s="43">
        <v>43.2</v>
      </c>
      <c r="E15" s="43">
        <v>42.3</v>
      </c>
      <c r="F15" s="43">
        <v>40.1</v>
      </c>
      <c r="G15" s="43">
        <v>44.6</v>
      </c>
      <c r="H15" s="43">
        <v>40.700000000000003</v>
      </c>
      <c r="I15" s="43">
        <v>39.700000000000003</v>
      </c>
      <c r="J15" s="124">
        <v>41.7</v>
      </c>
    </row>
    <row r="16" spans="1:10" ht="36.950000000000003" customHeight="1">
      <c r="A16" s="21" t="s">
        <v>23</v>
      </c>
      <c r="B16" s="124">
        <v>38.6</v>
      </c>
      <c r="C16" s="43">
        <v>37.200000000000003</v>
      </c>
      <c r="D16" s="43">
        <v>40.1</v>
      </c>
      <c r="E16" s="43">
        <v>39.9</v>
      </c>
      <c r="F16" s="43">
        <v>38.1</v>
      </c>
      <c r="G16" s="43">
        <v>42</v>
      </c>
      <c r="H16" s="43">
        <v>37.700000000000003</v>
      </c>
      <c r="I16" s="43">
        <v>36.6</v>
      </c>
      <c r="J16" s="124">
        <v>38.9</v>
      </c>
    </row>
    <row r="17" spans="1:10" ht="36.950000000000003" customHeight="1">
      <c r="A17" s="21" t="s">
        <v>24</v>
      </c>
      <c r="B17" s="124">
        <v>40</v>
      </c>
      <c r="C17" s="43">
        <v>38.200000000000003</v>
      </c>
      <c r="D17" s="43">
        <v>42</v>
      </c>
      <c r="E17" s="43">
        <v>39.9</v>
      </c>
      <c r="F17" s="43">
        <v>37.700000000000003</v>
      </c>
      <c r="G17" s="43">
        <v>42.1</v>
      </c>
      <c r="H17" s="43">
        <v>40.200000000000003</v>
      </c>
      <c r="I17" s="43">
        <v>38.9</v>
      </c>
      <c r="J17" s="124">
        <v>41.6</v>
      </c>
    </row>
    <row r="18" spans="1:10" ht="36.950000000000003" customHeight="1">
      <c r="A18" s="21" t="s">
        <v>25</v>
      </c>
      <c r="B18" s="124">
        <v>38.6</v>
      </c>
      <c r="C18" s="43">
        <v>37.299999999999997</v>
      </c>
      <c r="D18" s="43">
        <v>40</v>
      </c>
      <c r="E18" s="43">
        <v>40.4</v>
      </c>
      <c r="F18" s="43">
        <v>38.700000000000003</v>
      </c>
      <c r="G18" s="43">
        <v>42.2</v>
      </c>
      <c r="H18" s="43">
        <v>35.200000000000003</v>
      </c>
      <c r="I18" s="43">
        <v>34.700000000000003</v>
      </c>
      <c r="J18" s="124">
        <v>35.700000000000003</v>
      </c>
    </row>
    <row r="19" spans="1:10" ht="36.950000000000003" customHeight="1">
      <c r="A19" s="21" t="s">
        <v>26</v>
      </c>
      <c r="B19" s="124">
        <v>41.3</v>
      </c>
      <c r="C19" s="43">
        <v>39.5</v>
      </c>
      <c r="D19" s="43">
        <v>43.2</v>
      </c>
      <c r="E19" s="43">
        <v>41.8</v>
      </c>
      <c r="F19" s="43">
        <v>39.9</v>
      </c>
      <c r="G19" s="43">
        <v>44</v>
      </c>
      <c r="H19" s="43">
        <v>39.5</v>
      </c>
      <c r="I19" s="43">
        <v>38.299999999999997</v>
      </c>
      <c r="J19" s="124">
        <v>40.700000000000003</v>
      </c>
    </row>
    <row r="20" spans="1:10" ht="36.950000000000003" customHeight="1">
      <c r="A20" s="21" t="s">
        <v>27</v>
      </c>
      <c r="B20" s="124">
        <v>41</v>
      </c>
      <c r="C20" s="43">
        <v>39.200000000000003</v>
      </c>
      <c r="D20" s="43">
        <v>43.1</v>
      </c>
      <c r="E20" s="43">
        <v>42.9</v>
      </c>
      <c r="F20" s="43">
        <v>40.299999999999997</v>
      </c>
      <c r="G20" s="43">
        <v>45.8</v>
      </c>
      <c r="H20" s="43">
        <v>39.6</v>
      </c>
      <c r="I20" s="43">
        <v>38.4</v>
      </c>
      <c r="J20" s="124">
        <v>41</v>
      </c>
    </row>
    <row r="21" spans="1:10" ht="36.950000000000003" customHeight="1">
      <c r="A21" s="25" t="s">
        <v>28</v>
      </c>
      <c r="B21" s="124">
        <v>39</v>
      </c>
      <c r="C21" s="43">
        <v>37.4</v>
      </c>
      <c r="D21" s="43">
        <v>40.6</v>
      </c>
      <c r="E21" s="43">
        <v>40.200000000000003</v>
      </c>
      <c r="F21" s="43">
        <v>38.200000000000003</v>
      </c>
      <c r="G21" s="43">
        <v>42.4</v>
      </c>
      <c r="H21" s="43">
        <v>37</v>
      </c>
      <c r="I21" s="43">
        <v>36.200000000000003</v>
      </c>
      <c r="J21" s="124">
        <v>37.9</v>
      </c>
    </row>
    <row r="22" spans="1:10" ht="36.950000000000003" customHeight="1">
      <c r="A22" s="21" t="s">
        <v>29</v>
      </c>
      <c r="B22" s="124">
        <v>38.6</v>
      </c>
      <c r="C22" s="43">
        <v>37.1</v>
      </c>
      <c r="D22" s="43">
        <v>40.1</v>
      </c>
      <c r="E22" s="43">
        <v>40.1</v>
      </c>
      <c r="F22" s="43">
        <v>38.200000000000003</v>
      </c>
      <c r="G22" s="43">
        <v>42.2</v>
      </c>
      <c r="H22" s="43">
        <v>36.799999999999997</v>
      </c>
      <c r="I22" s="43">
        <v>35.9</v>
      </c>
      <c r="J22" s="124">
        <v>37.700000000000003</v>
      </c>
    </row>
    <row r="23" spans="1:10" ht="36.950000000000003" customHeight="1">
      <c r="A23" s="21" t="s">
        <v>30</v>
      </c>
      <c r="B23" s="124">
        <v>40.299999999999997</v>
      </c>
      <c r="C23" s="43">
        <v>38.799999999999997</v>
      </c>
      <c r="D23" s="43">
        <v>42</v>
      </c>
      <c r="E23" s="43">
        <v>41.4</v>
      </c>
      <c r="F23" s="43">
        <v>39.6</v>
      </c>
      <c r="G23" s="43">
        <v>43.5</v>
      </c>
      <c r="H23" s="43">
        <v>37.9</v>
      </c>
      <c r="I23" s="43">
        <v>37.1</v>
      </c>
      <c r="J23" s="124">
        <v>38.799999999999997</v>
      </c>
    </row>
    <row r="24" spans="1:10" ht="14.1" customHeight="1"/>
  </sheetData>
  <mergeCells count="4">
    <mergeCell ref="A4:A5"/>
    <mergeCell ref="B4:B5"/>
    <mergeCell ref="C4:C5"/>
    <mergeCell ref="D4:D5"/>
  </mergeCells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Q28"/>
  <sheetViews>
    <sheetView view="pageBreakPreview" zoomScaleNormal="100" zoomScaleSheetLayoutView="100" workbookViewId="0">
      <selection activeCell="W10" sqref="W10"/>
    </sheetView>
  </sheetViews>
  <sheetFormatPr defaultColWidth="9.140625" defaultRowHeight="12.75"/>
  <cols>
    <col min="1" max="1" width="17.85546875" style="10" customWidth="1"/>
    <col min="2" max="2" width="7" style="10" customWidth="1"/>
    <col min="3" max="3" width="6.7109375" style="10" customWidth="1"/>
    <col min="4" max="4" width="7.140625" style="10" customWidth="1"/>
    <col min="5" max="5" width="7" style="10" customWidth="1"/>
    <col min="6" max="11" width="6.7109375" style="10" customWidth="1"/>
    <col min="12" max="12" width="17.85546875" style="10" customWidth="1"/>
    <col min="13" max="13" width="7" style="10" customWidth="1"/>
    <col min="14" max="14" width="6.7109375" style="10" customWidth="1"/>
    <col min="15" max="16" width="7" style="10" customWidth="1"/>
    <col min="17" max="22" width="6.7109375" style="10" customWidth="1"/>
    <col min="23" max="23" width="17.85546875" style="10" customWidth="1"/>
    <col min="24" max="25" width="6.7109375" style="10" customWidth="1"/>
    <col min="26" max="26" width="7" style="10" customWidth="1"/>
    <col min="27" max="27" width="7.140625" style="10" customWidth="1"/>
    <col min="28" max="33" width="6.7109375" style="10" customWidth="1"/>
    <col min="34" max="35" width="9.140625" style="10"/>
    <col min="36" max="36" width="17.85546875" style="10" customWidth="1"/>
    <col min="37" max="38" width="6.7109375" style="10" customWidth="1"/>
    <col min="39" max="39" width="7" style="10" customWidth="1"/>
    <col min="40" max="40" width="7.140625" style="10" customWidth="1"/>
    <col min="41" max="41" width="6.7109375" style="10" customWidth="1"/>
    <col min="42" max="16384" width="9.140625" style="10"/>
  </cols>
  <sheetData>
    <row r="1" spans="1:43" ht="15.75">
      <c r="A1" s="1" t="s">
        <v>391</v>
      </c>
      <c r="L1" s="1" t="s">
        <v>392</v>
      </c>
      <c r="U1" s="19"/>
      <c r="W1" s="1" t="s">
        <v>393</v>
      </c>
    </row>
    <row r="2" spans="1:43" s="2" customFormat="1" ht="15.6" customHeight="1">
      <c r="A2" s="3" t="s">
        <v>351</v>
      </c>
      <c r="B2" s="125"/>
      <c r="L2" s="3" t="s">
        <v>352</v>
      </c>
      <c r="M2" s="125"/>
      <c r="W2" s="3" t="s">
        <v>353</v>
      </c>
      <c r="X2" s="125"/>
      <c r="AJ2" s="10"/>
      <c r="AK2" s="10"/>
      <c r="AL2" s="10"/>
      <c r="AM2" s="10"/>
      <c r="AN2" s="10"/>
      <c r="AO2" s="10"/>
      <c r="AP2" s="10"/>
      <c r="AQ2" s="10"/>
    </row>
    <row r="3" spans="1:43" ht="12" customHeight="1" thickBo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126"/>
      <c r="Y3" s="126"/>
      <c r="Z3" s="126"/>
      <c r="AA3" s="126"/>
      <c r="AB3" s="126"/>
      <c r="AC3" s="28"/>
      <c r="AD3" s="28"/>
      <c r="AE3" s="28"/>
      <c r="AF3" s="28"/>
      <c r="AG3" s="28"/>
    </row>
    <row r="4" spans="1:43" ht="90" customHeight="1">
      <c r="A4" s="496" t="s">
        <v>112</v>
      </c>
      <c r="B4" s="127" t="s">
        <v>113</v>
      </c>
      <c r="C4" s="128" t="s">
        <v>114</v>
      </c>
      <c r="D4" s="129" t="s">
        <v>115</v>
      </c>
      <c r="E4" s="130" t="s">
        <v>116</v>
      </c>
      <c r="F4" s="131" t="s">
        <v>117</v>
      </c>
      <c r="G4" s="127" t="s">
        <v>113</v>
      </c>
      <c r="H4" s="128" t="s">
        <v>118</v>
      </c>
      <c r="I4" s="129" t="s">
        <v>119</v>
      </c>
      <c r="J4" s="130" t="s">
        <v>116</v>
      </c>
      <c r="K4" s="60" t="s">
        <v>120</v>
      </c>
      <c r="L4" s="496" t="s">
        <v>112</v>
      </c>
      <c r="M4" s="127" t="s">
        <v>113</v>
      </c>
      <c r="N4" s="128" t="s">
        <v>114</v>
      </c>
      <c r="O4" s="129" t="s">
        <v>115</v>
      </c>
      <c r="P4" s="130" t="s">
        <v>116</v>
      </c>
      <c r="Q4" s="131" t="s">
        <v>117</v>
      </c>
      <c r="R4" s="127" t="s">
        <v>113</v>
      </c>
      <c r="S4" s="128" t="s">
        <v>118</v>
      </c>
      <c r="T4" s="129" t="s">
        <v>119</v>
      </c>
      <c r="U4" s="130" t="s">
        <v>116</v>
      </c>
      <c r="V4" s="60" t="s">
        <v>120</v>
      </c>
      <c r="W4" s="496" t="s">
        <v>112</v>
      </c>
      <c r="X4" s="127" t="s">
        <v>113</v>
      </c>
      <c r="Y4" s="128" t="s">
        <v>114</v>
      </c>
      <c r="Z4" s="129" t="s">
        <v>115</v>
      </c>
      <c r="AA4" s="130" t="s">
        <v>116</v>
      </c>
      <c r="AB4" s="131" t="s">
        <v>117</v>
      </c>
      <c r="AC4" s="127" t="s">
        <v>113</v>
      </c>
      <c r="AD4" s="128" t="s">
        <v>118</v>
      </c>
      <c r="AE4" s="129" t="s">
        <v>119</v>
      </c>
      <c r="AF4" s="130" t="s">
        <v>116</v>
      </c>
      <c r="AG4" s="60" t="s">
        <v>120</v>
      </c>
    </row>
    <row r="5" spans="1:43" ht="33" customHeight="1" thickBot="1">
      <c r="A5" s="519"/>
      <c r="B5" s="132" t="s">
        <v>121</v>
      </c>
      <c r="C5" s="133"/>
      <c r="D5" s="134"/>
      <c r="E5" s="135"/>
      <c r="F5" s="136"/>
      <c r="G5" s="137" t="s">
        <v>122</v>
      </c>
      <c r="H5" s="135"/>
      <c r="I5" s="136"/>
      <c r="J5" s="135"/>
      <c r="K5" s="135"/>
      <c r="L5" s="498"/>
      <c r="M5" s="132" t="s">
        <v>123</v>
      </c>
      <c r="N5" s="133"/>
      <c r="O5" s="134"/>
      <c r="P5" s="135"/>
      <c r="Q5" s="136"/>
      <c r="R5" s="137" t="s">
        <v>124</v>
      </c>
      <c r="S5" s="135"/>
      <c r="T5" s="136"/>
      <c r="U5" s="135"/>
      <c r="V5" s="135"/>
      <c r="W5" s="498"/>
      <c r="X5" s="132" t="s">
        <v>125</v>
      </c>
      <c r="Y5" s="133"/>
      <c r="Z5" s="134"/>
      <c r="AA5" s="135"/>
      <c r="AB5" s="136"/>
      <c r="AC5" s="137" t="s">
        <v>126</v>
      </c>
      <c r="AD5" s="135"/>
      <c r="AE5" s="136"/>
      <c r="AF5" s="135"/>
      <c r="AG5" s="135"/>
    </row>
    <row r="6" spans="1:43" ht="27" customHeight="1">
      <c r="A6" s="31" t="s">
        <v>127</v>
      </c>
      <c r="B6" s="38"/>
      <c r="C6" s="33"/>
      <c r="D6" s="138"/>
      <c r="E6" s="38"/>
      <c r="F6" s="139"/>
      <c r="G6" s="38"/>
      <c r="H6" s="38"/>
      <c r="I6" s="139"/>
      <c r="J6" s="38"/>
      <c r="K6" s="38"/>
      <c r="L6" s="31" t="s">
        <v>128</v>
      </c>
      <c r="M6" s="38"/>
      <c r="N6" s="33"/>
      <c r="O6" s="138"/>
      <c r="P6" s="38"/>
      <c r="Q6" s="139"/>
      <c r="R6" s="38"/>
      <c r="S6" s="38"/>
      <c r="T6" s="139"/>
      <c r="U6" s="38"/>
      <c r="V6" s="38"/>
      <c r="W6" s="31" t="s">
        <v>129</v>
      </c>
      <c r="X6" s="38"/>
      <c r="Y6" s="33"/>
      <c r="Z6" s="138"/>
      <c r="AA6" s="38"/>
      <c r="AB6" s="139"/>
      <c r="AC6" s="38"/>
      <c r="AD6" s="38"/>
      <c r="AE6" s="139"/>
      <c r="AF6" s="38"/>
      <c r="AG6" s="38"/>
    </row>
    <row r="7" spans="1:43" s="8" customFormat="1" ht="15.75" customHeight="1">
      <c r="A7" s="15" t="s">
        <v>130</v>
      </c>
      <c r="B7" s="319">
        <v>188832</v>
      </c>
      <c r="C7" s="319">
        <v>67296</v>
      </c>
      <c r="D7" s="319">
        <v>369308</v>
      </c>
      <c r="E7" s="319">
        <v>394921</v>
      </c>
      <c r="F7" s="319">
        <v>-25613</v>
      </c>
      <c r="G7" s="433">
        <v>4.9000000000000004</v>
      </c>
      <c r="H7" s="328">
        <v>1.8</v>
      </c>
      <c r="I7" s="328">
        <v>9.6</v>
      </c>
      <c r="J7" s="328">
        <v>10.3</v>
      </c>
      <c r="K7" s="326">
        <v>-0.7</v>
      </c>
      <c r="L7" s="15" t="s">
        <v>130</v>
      </c>
      <c r="M7" s="319">
        <v>111246</v>
      </c>
      <c r="N7" s="319">
        <v>48896</v>
      </c>
      <c r="O7" s="319">
        <v>217391</v>
      </c>
      <c r="P7" s="319">
        <v>242067</v>
      </c>
      <c r="Q7" s="319">
        <v>-24676</v>
      </c>
      <c r="R7" s="435">
        <v>4.8</v>
      </c>
      <c r="S7" s="328">
        <v>2.1</v>
      </c>
      <c r="T7" s="328">
        <v>9.4</v>
      </c>
      <c r="U7" s="328">
        <v>10.4</v>
      </c>
      <c r="V7" s="317">
        <v>-1.1000000000000001</v>
      </c>
      <c r="W7" s="15" t="s">
        <v>130</v>
      </c>
      <c r="X7" s="319">
        <v>77586</v>
      </c>
      <c r="Y7" s="319">
        <v>17587</v>
      </c>
      <c r="Z7" s="319">
        <v>151917</v>
      </c>
      <c r="AA7" s="319">
        <v>152854</v>
      </c>
      <c r="AB7" s="319">
        <v>-937</v>
      </c>
      <c r="AC7" s="435">
        <v>5.0999999999999996</v>
      </c>
      <c r="AD7" s="328">
        <v>1.2</v>
      </c>
      <c r="AE7" s="328">
        <v>10</v>
      </c>
      <c r="AF7" s="328">
        <v>10</v>
      </c>
      <c r="AG7" s="317">
        <v>-0.1</v>
      </c>
      <c r="AJ7" s="10"/>
      <c r="AK7" s="10"/>
      <c r="AL7" s="10"/>
      <c r="AM7" s="10"/>
      <c r="AN7" s="10"/>
      <c r="AO7" s="10"/>
      <c r="AP7" s="10"/>
      <c r="AQ7" s="10"/>
    </row>
    <row r="8" spans="1:43" s="8" customFormat="1" ht="9" customHeight="1">
      <c r="A8" s="15"/>
      <c r="B8" s="34"/>
      <c r="C8" s="34"/>
      <c r="D8" s="34"/>
      <c r="E8" s="34"/>
      <c r="F8" s="34"/>
      <c r="H8" s="34"/>
      <c r="I8" s="34"/>
      <c r="J8" s="34"/>
      <c r="K8" s="35"/>
      <c r="L8" s="283"/>
      <c r="M8" s="282"/>
      <c r="N8" s="34"/>
      <c r="O8" s="34"/>
      <c r="P8" s="34"/>
      <c r="Q8" s="34"/>
      <c r="R8" s="435"/>
      <c r="S8" s="34"/>
      <c r="T8" s="34"/>
      <c r="U8" s="34"/>
      <c r="V8" s="35"/>
      <c r="W8" s="282"/>
      <c r="X8" s="34"/>
      <c r="Y8" s="34"/>
      <c r="Z8" s="34"/>
      <c r="AA8" s="34"/>
      <c r="AB8" s="34"/>
      <c r="AC8" s="435"/>
      <c r="AD8" s="48"/>
      <c r="AE8" s="48"/>
      <c r="AF8" s="48"/>
      <c r="AG8" s="17"/>
      <c r="AJ8" s="10"/>
      <c r="AK8" s="10"/>
      <c r="AL8" s="10"/>
      <c r="AM8" s="10"/>
      <c r="AN8" s="10"/>
      <c r="AO8" s="10"/>
      <c r="AP8" s="10"/>
      <c r="AQ8" s="10"/>
    </row>
    <row r="9" spans="1:43" ht="27" customHeight="1">
      <c r="A9" s="21" t="s">
        <v>15</v>
      </c>
      <c r="B9" s="36">
        <v>13172</v>
      </c>
      <c r="C9" s="36">
        <v>5514</v>
      </c>
      <c r="D9" s="36">
        <v>26258</v>
      </c>
      <c r="E9" s="36">
        <v>31540</v>
      </c>
      <c r="F9" s="140">
        <v>-5282</v>
      </c>
      <c r="G9" s="434">
        <v>4.5</v>
      </c>
      <c r="H9" s="23">
        <v>1.9</v>
      </c>
      <c r="I9" s="49">
        <v>9</v>
      </c>
      <c r="J9" s="49">
        <v>10.9</v>
      </c>
      <c r="K9" s="124">
        <v>-1.8</v>
      </c>
      <c r="L9" s="21" t="s">
        <v>15</v>
      </c>
      <c r="M9" s="141">
        <v>9005</v>
      </c>
      <c r="N9" s="142">
        <v>4373</v>
      </c>
      <c r="O9" s="142">
        <v>17853</v>
      </c>
      <c r="P9" s="142">
        <v>22644</v>
      </c>
      <c r="Q9" s="142">
        <v>-4791</v>
      </c>
      <c r="R9" s="434">
        <v>4.5</v>
      </c>
      <c r="S9" s="49">
        <v>2.2000000000000002</v>
      </c>
      <c r="T9" s="49">
        <v>8.9</v>
      </c>
      <c r="U9" s="49">
        <v>11.3</v>
      </c>
      <c r="V9" s="23">
        <v>-2.4</v>
      </c>
      <c r="W9" s="21" t="s">
        <v>15</v>
      </c>
      <c r="X9" s="141">
        <v>4167</v>
      </c>
      <c r="Y9" s="142">
        <v>1141</v>
      </c>
      <c r="Z9" s="142">
        <v>8405</v>
      </c>
      <c r="AA9" s="142">
        <v>8896</v>
      </c>
      <c r="AB9" s="142">
        <v>-491</v>
      </c>
      <c r="AC9" s="434">
        <v>4.7</v>
      </c>
      <c r="AD9" s="49">
        <v>1.3</v>
      </c>
      <c r="AE9" s="49">
        <v>9.4</v>
      </c>
      <c r="AF9" s="49">
        <v>9.9</v>
      </c>
      <c r="AG9" s="23">
        <v>-0.5</v>
      </c>
    </row>
    <row r="10" spans="1:43" ht="27" customHeight="1">
      <c r="A10" s="25" t="s">
        <v>16</v>
      </c>
      <c r="B10" s="36">
        <v>10354</v>
      </c>
      <c r="C10" s="36">
        <v>4097</v>
      </c>
      <c r="D10" s="36">
        <v>19190</v>
      </c>
      <c r="E10" s="36">
        <v>20523</v>
      </c>
      <c r="F10" s="140">
        <v>-1333</v>
      </c>
      <c r="G10" s="434">
        <v>5</v>
      </c>
      <c r="H10" s="23">
        <v>2</v>
      </c>
      <c r="I10" s="49">
        <v>9.1999999999999993</v>
      </c>
      <c r="J10" s="49">
        <v>9.8000000000000007</v>
      </c>
      <c r="K10" s="124">
        <v>-0.6</v>
      </c>
      <c r="L10" s="25" t="s">
        <v>16</v>
      </c>
      <c r="M10" s="141">
        <v>6012</v>
      </c>
      <c r="N10" s="142">
        <v>2838</v>
      </c>
      <c r="O10" s="142">
        <v>11015</v>
      </c>
      <c r="P10" s="142">
        <v>12882</v>
      </c>
      <c r="Q10" s="142">
        <v>-1867</v>
      </c>
      <c r="R10" s="434">
        <v>4.8</v>
      </c>
      <c r="S10" s="49">
        <v>2.2999999999999998</v>
      </c>
      <c r="T10" s="49">
        <v>8.8000000000000007</v>
      </c>
      <c r="U10" s="49">
        <v>10.3</v>
      </c>
      <c r="V10" s="23">
        <v>-1.5</v>
      </c>
      <c r="W10" s="25" t="s">
        <v>16</v>
      </c>
      <c r="X10" s="141">
        <v>4342</v>
      </c>
      <c r="Y10" s="142">
        <v>1259</v>
      </c>
      <c r="Z10" s="142">
        <v>8175</v>
      </c>
      <c r="AA10" s="142">
        <v>7641</v>
      </c>
      <c r="AB10" s="142">
        <v>534</v>
      </c>
      <c r="AC10" s="434">
        <v>5.2</v>
      </c>
      <c r="AD10" s="49">
        <v>1.5</v>
      </c>
      <c r="AE10" s="49">
        <v>9.6999999999999993</v>
      </c>
      <c r="AF10" s="49">
        <v>9.1</v>
      </c>
      <c r="AG10" s="439">
        <v>0.6</v>
      </c>
    </row>
    <row r="11" spans="1:43" ht="27" customHeight="1">
      <c r="A11" s="21" t="s">
        <v>17</v>
      </c>
      <c r="B11" s="36">
        <v>10749</v>
      </c>
      <c r="C11" s="36">
        <v>3432</v>
      </c>
      <c r="D11" s="36">
        <v>19715</v>
      </c>
      <c r="E11" s="36">
        <v>22816</v>
      </c>
      <c r="F11" s="140">
        <v>-3101</v>
      </c>
      <c r="G11" s="434">
        <v>5</v>
      </c>
      <c r="H11" s="23">
        <v>1.6</v>
      </c>
      <c r="I11" s="49">
        <v>9.1999999999999993</v>
      </c>
      <c r="J11" s="49">
        <v>10.6</v>
      </c>
      <c r="K11" s="124">
        <v>-1.4</v>
      </c>
      <c r="L11" s="21" t="s">
        <v>17</v>
      </c>
      <c r="M11" s="141">
        <v>4831</v>
      </c>
      <c r="N11" s="142">
        <v>2093</v>
      </c>
      <c r="O11" s="142">
        <v>9300</v>
      </c>
      <c r="P11" s="142">
        <v>9049</v>
      </c>
      <c r="Q11" s="142">
        <v>251</v>
      </c>
      <c r="R11" s="434">
        <v>4.9000000000000004</v>
      </c>
      <c r="S11" s="49">
        <v>2.1</v>
      </c>
      <c r="T11" s="49">
        <v>9.4</v>
      </c>
      <c r="U11" s="49">
        <v>9.1</v>
      </c>
      <c r="V11" s="23">
        <v>0.3</v>
      </c>
      <c r="W11" s="21" t="s">
        <v>17</v>
      </c>
      <c r="X11" s="141">
        <v>5918</v>
      </c>
      <c r="Y11" s="142">
        <v>1339</v>
      </c>
      <c r="Z11" s="142">
        <v>10415</v>
      </c>
      <c r="AA11" s="142">
        <v>13767</v>
      </c>
      <c r="AB11" s="142">
        <v>-3352</v>
      </c>
      <c r="AC11" s="434">
        <v>5.0999999999999996</v>
      </c>
      <c r="AD11" s="49">
        <v>1.2</v>
      </c>
      <c r="AE11" s="49">
        <v>9</v>
      </c>
      <c r="AF11" s="49">
        <v>11.9</v>
      </c>
      <c r="AG11" s="23">
        <v>-2.9</v>
      </c>
    </row>
    <row r="12" spans="1:43" ht="27" customHeight="1">
      <c r="A12" s="21" t="s">
        <v>18</v>
      </c>
      <c r="B12" s="36">
        <v>5040</v>
      </c>
      <c r="C12" s="36">
        <v>2087</v>
      </c>
      <c r="D12" s="36">
        <v>9420</v>
      </c>
      <c r="E12" s="36">
        <v>10156</v>
      </c>
      <c r="F12" s="140">
        <v>-736</v>
      </c>
      <c r="G12" s="434">
        <v>4.9000000000000004</v>
      </c>
      <c r="H12" s="23">
        <v>2</v>
      </c>
      <c r="I12" s="49">
        <v>9.1999999999999993</v>
      </c>
      <c r="J12" s="49">
        <v>10</v>
      </c>
      <c r="K12" s="124">
        <v>-0.7</v>
      </c>
      <c r="L12" s="21" t="s">
        <v>18</v>
      </c>
      <c r="M12" s="141">
        <v>3271</v>
      </c>
      <c r="N12" s="142">
        <v>1561</v>
      </c>
      <c r="O12" s="142">
        <v>6063</v>
      </c>
      <c r="P12" s="142">
        <v>6716</v>
      </c>
      <c r="Q12" s="142">
        <v>-653</v>
      </c>
      <c r="R12" s="434">
        <v>4.9000000000000004</v>
      </c>
      <c r="S12" s="49">
        <v>2.4</v>
      </c>
      <c r="T12" s="49">
        <v>9.1999999999999993</v>
      </c>
      <c r="U12" s="49">
        <v>10.1</v>
      </c>
      <c r="V12" s="23">
        <v>-1</v>
      </c>
      <c r="W12" s="21" t="s">
        <v>18</v>
      </c>
      <c r="X12" s="141">
        <v>1769</v>
      </c>
      <c r="Y12" s="142">
        <v>526</v>
      </c>
      <c r="Z12" s="142">
        <v>3357</v>
      </c>
      <c r="AA12" s="142">
        <v>3440</v>
      </c>
      <c r="AB12" s="142">
        <v>-83</v>
      </c>
      <c r="AC12" s="434">
        <v>5</v>
      </c>
      <c r="AD12" s="49">
        <v>1.5</v>
      </c>
      <c r="AE12" s="49">
        <v>9.4</v>
      </c>
      <c r="AF12" s="49">
        <v>9.6</v>
      </c>
      <c r="AG12" s="23">
        <v>-0.2</v>
      </c>
    </row>
    <row r="13" spans="1:43" ht="27" customHeight="1">
      <c r="A13" s="21" t="s">
        <v>19</v>
      </c>
      <c r="B13" s="36">
        <v>11456</v>
      </c>
      <c r="C13" s="36">
        <v>3806</v>
      </c>
      <c r="D13" s="36">
        <v>22113</v>
      </c>
      <c r="E13" s="36">
        <v>31125</v>
      </c>
      <c r="F13" s="140">
        <v>-9012</v>
      </c>
      <c r="G13" s="434">
        <v>4.5999999999999996</v>
      </c>
      <c r="H13" s="23">
        <v>1.5</v>
      </c>
      <c r="I13" s="49">
        <v>8.9</v>
      </c>
      <c r="J13" s="49">
        <v>12.5</v>
      </c>
      <c r="K13" s="124">
        <v>-3.6</v>
      </c>
      <c r="L13" s="21" t="s">
        <v>19</v>
      </c>
      <c r="M13" s="141">
        <v>7015</v>
      </c>
      <c r="N13" s="142">
        <v>2884</v>
      </c>
      <c r="O13" s="142">
        <v>13466</v>
      </c>
      <c r="P13" s="142">
        <v>20070</v>
      </c>
      <c r="Q13" s="142">
        <v>-6604</v>
      </c>
      <c r="R13" s="434">
        <v>4.4000000000000004</v>
      </c>
      <c r="S13" s="49">
        <v>1.8</v>
      </c>
      <c r="T13" s="49">
        <v>8.5</v>
      </c>
      <c r="U13" s="49">
        <v>12.7</v>
      </c>
      <c r="V13" s="23">
        <v>-4.2</v>
      </c>
      <c r="W13" s="21" t="s">
        <v>19</v>
      </c>
      <c r="X13" s="141">
        <v>4441</v>
      </c>
      <c r="Y13" s="142">
        <v>922</v>
      </c>
      <c r="Z13" s="142">
        <v>8647</v>
      </c>
      <c r="AA13" s="142">
        <v>11055</v>
      </c>
      <c r="AB13" s="142">
        <v>-2408</v>
      </c>
      <c r="AC13" s="434">
        <v>4.8</v>
      </c>
      <c r="AD13" s="49">
        <v>1</v>
      </c>
      <c r="AE13" s="49">
        <v>9.4</v>
      </c>
      <c r="AF13" s="49">
        <v>12</v>
      </c>
      <c r="AG13" s="23">
        <v>-2.6</v>
      </c>
    </row>
    <row r="14" spans="1:43" ht="27" customHeight="1">
      <c r="A14" s="21" t="s">
        <v>20</v>
      </c>
      <c r="B14" s="36">
        <v>17457</v>
      </c>
      <c r="C14" s="36">
        <v>4780</v>
      </c>
      <c r="D14" s="36">
        <v>34721</v>
      </c>
      <c r="E14" s="36">
        <v>31384</v>
      </c>
      <c r="F14" s="140">
        <v>3337</v>
      </c>
      <c r="G14" s="434">
        <v>5.2</v>
      </c>
      <c r="H14" s="23">
        <v>1.4</v>
      </c>
      <c r="I14" s="49">
        <v>10.3</v>
      </c>
      <c r="J14" s="49">
        <v>9.3000000000000007</v>
      </c>
      <c r="K14" s="124">
        <v>1</v>
      </c>
      <c r="L14" s="21" t="s">
        <v>20</v>
      </c>
      <c r="M14" s="141">
        <v>8153</v>
      </c>
      <c r="N14" s="142">
        <v>3232</v>
      </c>
      <c r="O14" s="142">
        <v>16248</v>
      </c>
      <c r="P14" s="142">
        <v>16166</v>
      </c>
      <c r="Q14" s="142">
        <v>82</v>
      </c>
      <c r="R14" s="434">
        <v>5</v>
      </c>
      <c r="S14" s="49">
        <v>2</v>
      </c>
      <c r="T14" s="49">
        <v>9.9</v>
      </c>
      <c r="U14" s="49">
        <v>9.9</v>
      </c>
      <c r="V14" s="143">
        <v>0.1</v>
      </c>
      <c r="W14" s="21" t="s">
        <v>20</v>
      </c>
      <c r="X14" s="141">
        <v>9304</v>
      </c>
      <c r="Y14" s="142">
        <v>1548</v>
      </c>
      <c r="Z14" s="142">
        <v>18473</v>
      </c>
      <c r="AA14" s="142">
        <v>15218</v>
      </c>
      <c r="AB14" s="142">
        <v>3255</v>
      </c>
      <c r="AC14" s="434">
        <v>5.4</v>
      </c>
      <c r="AD14" s="49">
        <v>0.9</v>
      </c>
      <c r="AE14" s="49">
        <v>10.7</v>
      </c>
      <c r="AF14" s="49">
        <v>8.8000000000000007</v>
      </c>
      <c r="AG14" s="23">
        <v>1.9</v>
      </c>
    </row>
    <row r="15" spans="1:43" ht="27" customHeight="1">
      <c r="A15" s="21" t="s">
        <v>21</v>
      </c>
      <c r="B15" s="36">
        <v>25808</v>
      </c>
      <c r="C15" s="36">
        <v>9859</v>
      </c>
      <c r="D15" s="36">
        <v>57456</v>
      </c>
      <c r="E15" s="36">
        <v>55030</v>
      </c>
      <c r="F15" s="140">
        <v>2426</v>
      </c>
      <c r="G15" s="434">
        <v>4.8</v>
      </c>
      <c r="H15" s="23">
        <v>1.8</v>
      </c>
      <c r="I15" s="49">
        <v>10.8</v>
      </c>
      <c r="J15" s="49">
        <v>10.3</v>
      </c>
      <c r="K15" s="124">
        <v>0.5</v>
      </c>
      <c r="L15" s="21" t="s">
        <v>21</v>
      </c>
      <c r="M15" s="141">
        <v>16085</v>
      </c>
      <c r="N15" s="142">
        <v>7661</v>
      </c>
      <c r="O15" s="142">
        <v>37525</v>
      </c>
      <c r="P15" s="142">
        <v>34689</v>
      </c>
      <c r="Q15" s="142">
        <v>2836</v>
      </c>
      <c r="R15" s="434">
        <v>4.7</v>
      </c>
      <c r="S15" s="49">
        <v>2.2000000000000002</v>
      </c>
      <c r="T15" s="49">
        <v>10.9</v>
      </c>
      <c r="U15" s="49">
        <v>10.1</v>
      </c>
      <c r="V15" s="23">
        <v>0.8</v>
      </c>
      <c r="W15" s="21" t="s">
        <v>21</v>
      </c>
      <c r="X15" s="141">
        <v>9723</v>
      </c>
      <c r="Y15" s="142">
        <v>2198</v>
      </c>
      <c r="Z15" s="142">
        <v>19931</v>
      </c>
      <c r="AA15" s="142">
        <v>20341</v>
      </c>
      <c r="AB15" s="142">
        <v>-410</v>
      </c>
      <c r="AC15" s="434">
        <v>5.0999999999999996</v>
      </c>
      <c r="AD15" s="49">
        <v>1.2</v>
      </c>
      <c r="AE15" s="49">
        <v>10.4</v>
      </c>
      <c r="AF15" s="49">
        <v>10.7</v>
      </c>
      <c r="AG15" s="23">
        <v>-0.2</v>
      </c>
    </row>
    <row r="16" spans="1:43" ht="27" customHeight="1">
      <c r="A16" s="21" t="s">
        <v>22</v>
      </c>
      <c r="B16" s="36">
        <v>4920</v>
      </c>
      <c r="C16" s="36">
        <v>1678</v>
      </c>
      <c r="D16" s="36">
        <v>8289</v>
      </c>
      <c r="E16" s="36">
        <v>10468</v>
      </c>
      <c r="F16" s="140">
        <v>-2179</v>
      </c>
      <c r="G16" s="434">
        <v>4.9000000000000004</v>
      </c>
      <c r="H16" s="23">
        <v>1.7</v>
      </c>
      <c r="I16" s="49">
        <v>8.3000000000000007</v>
      </c>
      <c r="J16" s="49">
        <v>10.5</v>
      </c>
      <c r="K16" s="124">
        <v>-2.2000000000000002</v>
      </c>
      <c r="L16" s="21" t="s">
        <v>22</v>
      </c>
      <c r="M16" s="141">
        <v>2440</v>
      </c>
      <c r="N16" s="142">
        <v>1093</v>
      </c>
      <c r="O16" s="142">
        <v>4311</v>
      </c>
      <c r="P16" s="142">
        <v>5398</v>
      </c>
      <c r="Q16" s="142">
        <v>-1087</v>
      </c>
      <c r="R16" s="434">
        <v>4.7</v>
      </c>
      <c r="S16" s="49">
        <v>2.1</v>
      </c>
      <c r="T16" s="49">
        <v>8.3000000000000007</v>
      </c>
      <c r="U16" s="49">
        <v>10.4</v>
      </c>
      <c r="V16" s="19">
        <v>-2.1</v>
      </c>
      <c r="W16" s="21" t="s">
        <v>22</v>
      </c>
      <c r="X16" s="141">
        <v>2480</v>
      </c>
      <c r="Y16" s="142">
        <v>585</v>
      </c>
      <c r="Z16" s="142">
        <v>3978</v>
      </c>
      <c r="AA16" s="142">
        <v>5070</v>
      </c>
      <c r="AB16" s="142">
        <v>-1092</v>
      </c>
      <c r="AC16" s="434">
        <v>5.2</v>
      </c>
      <c r="AD16" s="49">
        <v>1.2</v>
      </c>
      <c r="AE16" s="49">
        <v>8.3000000000000007</v>
      </c>
      <c r="AF16" s="49">
        <v>10.6</v>
      </c>
      <c r="AG16" s="23">
        <v>-2.2999999999999998</v>
      </c>
    </row>
    <row r="17" spans="1:33" ht="27" customHeight="1">
      <c r="A17" s="21" t="s">
        <v>23</v>
      </c>
      <c r="B17" s="36">
        <v>10852</v>
      </c>
      <c r="C17" s="36">
        <v>2646</v>
      </c>
      <c r="D17" s="36">
        <v>19566</v>
      </c>
      <c r="E17" s="36">
        <v>19419</v>
      </c>
      <c r="F17" s="140">
        <v>147</v>
      </c>
      <c r="G17" s="434">
        <v>5.0999999999999996</v>
      </c>
      <c r="H17" s="23">
        <v>1.2</v>
      </c>
      <c r="I17" s="49">
        <v>9.1999999999999993</v>
      </c>
      <c r="J17" s="49">
        <v>9.1</v>
      </c>
      <c r="K17" s="124">
        <v>0.1</v>
      </c>
      <c r="L17" s="21" t="s">
        <v>23</v>
      </c>
      <c r="M17" s="141">
        <v>4412</v>
      </c>
      <c r="N17" s="142">
        <v>1557</v>
      </c>
      <c r="O17" s="142">
        <v>7771</v>
      </c>
      <c r="P17" s="142">
        <v>7662</v>
      </c>
      <c r="Q17" s="142">
        <v>109</v>
      </c>
      <c r="R17" s="434">
        <v>5</v>
      </c>
      <c r="S17" s="49">
        <v>1.8</v>
      </c>
      <c r="T17" s="49">
        <v>8.8000000000000007</v>
      </c>
      <c r="U17" s="49">
        <v>8.6999999999999993</v>
      </c>
      <c r="V17" s="23">
        <v>0.1</v>
      </c>
      <c r="W17" s="21" t="s">
        <v>23</v>
      </c>
      <c r="X17" s="141">
        <v>6440</v>
      </c>
      <c r="Y17" s="142">
        <v>1089</v>
      </c>
      <c r="Z17" s="142">
        <v>11795</v>
      </c>
      <c r="AA17" s="142">
        <v>11757</v>
      </c>
      <c r="AB17" s="142">
        <v>38</v>
      </c>
      <c r="AC17" s="434">
        <v>5.2</v>
      </c>
      <c r="AD17" s="49">
        <v>0.9</v>
      </c>
      <c r="AE17" s="49">
        <v>9.4</v>
      </c>
      <c r="AF17" s="49">
        <v>9.4</v>
      </c>
      <c r="AG17" s="23">
        <v>0</v>
      </c>
    </row>
    <row r="18" spans="1:33" ht="27" customHeight="1">
      <c r="A18" s="21" t="s">
        <v>24</v>
      </c>
      <c r="B18" s="36">
        <v>6061</v>
      </c>
      <c r="C18" s="36">
        <v>1975</v>
      </c>
      <c r="D18" s="36">
        <v>10825</v>
      </c>
      <c r="E18" s="36">
        <v>12302</v>
      </c>
      <c r="F18" s="140">
        <v>-1477</v>
      </c>
      <c r="G18" s="434">
        <v>5.0999999999999996</v>
      </c>
      <c r="H18" s="23">
        <v>1.7</v>
      </c>
      <c r="I18" s="49">
        <v>9.1</v>
      </c>
      <c r="J18" s="49">
        <v>10.3</v>
      </c>
      <c r="K18" s="124">
        <v>-1.2</v>
      </c>
      <c r="L18" s="21" t="s">
        <v>24</v>
      </c>
      <c r="M18" s="141">
        <v>3636</v>
      </c>
      <c r="N18" s="142">
        <v>1537</v>
      </c>
      <c r="O18" s="142">
        <v>6711</v>
      </c>
      <c r="P18" s="142">
        <v>6304</v>
      </c>
      <c r="Q18" s="142">
        <v>407</v>
      </c>
      <c r="R18" s="434">
        <v>5</v>
      </c>
      <c r="S18" s="49">
        <v>2.1</v>
      </c>
      <c r="T18" s="49">
        <v>9.3000000000000007</v>
      </c>
      <c r="U18" s="49">
        <v>8.8000000000000007</v>
      </c>
      <c r="V18" s="23">
        <v>0.6</v>
      </c>
      <c r="W18" s="21" t="s">
        <v>24</v>
      </c>
      <c r="X18" s="141">
        <v>2425</v>
      </c>
      <c r="Y18" s="142">
        <v>438</v>
      </c>
      <c r="Z18" s="142">
        <v>4114</v>
      </c>
      <c r="AA18" s="142">
        <v>5998</v>
      </c>
      <c r="AB18" s="142">
        <v>-1884</v>
      </c>
      <c r="AC18" s="434">
        <v>5.2</v>
      </c>
      <c r="AD18" s="49">
        <v>0.9</v>
      </c>
      <c r="AE18" s="49">
        <v>8.8000000000000007</v>
      </c>
      <c r="AF18" s="49">
        <v>12.8</v>
      </c>
      <c r="AG18" s="23">
        <v>-4</v>
      </c>
    </row>
    <row r="19" spans="1:33" ht="27" customHeight="1">
      <c r="A19" s="21" t="s">
        <v>25</v>
      </c>
      <c r="B19" s="36">
        <v>11858</v>
      </c>
      <c r="C19" s="36">
        <v>4719</v>
      </c>
      <c r="D19" s="36">
        <v>24596</v>
      </c>
      <c r="E19" s="36">
        <v>21035</v>
      </c>
      <c r="F19" s="140">
        <v>3561</v>
      </c>
      <c r="G19" s="434">
        <v>5.0999999999999996</v>
      </c>
      <c r="H19" s="23">
        <v>2</v>
      </c>
      <c r="I19" s="49">
        <v>10.7</v>
      </c>
      <c r="J19" s="49">
        <v>9.1</v>
      </c>
      <c r="K19" s="124">
        <v>1.5</v>
      </c>
      <c r="L19" s="21" t="s">
        <v>25</v>
      </c>
      <c r="M19" s="141">
        <v>7408</v>
      </c>
      <c r="N19" s="142">
        <v>3628</v>
      </c>
      <c r="O19" s="142">
        <v>14990</v>
      </c>
      <c r="P19" s="142">
        <v>14805</v>
      </c>
      <c r="Q19" s="142">
        <v>185</v>
      </c>
      <c r="R19" s="434">
        <v>5</v>
      </c>
      <c r="S19" s="49">
        <v>2.4</v>
      </c>
      <c r="T19" s="49">
        <v>10.1</v>
      </c>
      <c r="U19" s="49">
        <v>10</v>
      </c>
      <c r="V19" s="23">
        <v>0.1</v>
      </c>
      <c r="W19" s="21" t="s">
        <v>25</v>
      </c>
      <c r="X19" s="141">
        <v>4450</v>
      </c>
      <c r="Y19" s="142">
        <v>1091</v>
      </c>
      <c r="Z19" s="142">
        <v>9606</v>
      </c>
      <c r="AA19" s="142">
        <v>6230</v>
      </c>
      <c r="AB19" s="142">
        <v>3376</v>
      </c>
      <c r="AC19" s="434">
        <v>5.4</v>
      </c>
      <c r="AD19" s="49">
        <v>1.3</v>
      </c>
      <c r="AE19" s="49">
        <v>11.8</v>
      </c>
      <c r="AF19" s="49">
        <v>7.6</v>
      </c>
      <c r="AG19" s="23">
        <v>4.0999999999999996</v>
      </c>
    </row>
    <row r="20" spans="1:33" ht="27" customHeight="1">
      <c r="A20" s="21" t="s">
        <v>26</v>
      </c>
      <c r="B20" s="36">
        <v>22338</v>
      </c>
      <c r="C20" s="36">
        <v>8249</v>
      </c>
      <c r="D20" s="36">
        <v>41611</v>
      </c>
      <c r="E20" s="36">
        <v>50421</v>
      </c>
      <c r="F20" s="140">
        <v>-8810</v>
      </c>
      <c r="G20" s="434">
        <v>4.9000000000000004</v>
      </c>
      <c r="H20" s="23">
        <v>1.8</v>
      </c>
      <c r="I20" s="49">
        <v>9.1</v>
      </c>
      <c r="J20" s="49">
        <v>11</v>
      </c>
      <c r="K20" s="124">
        <v>-1.9</v>
      </c>
      <c r="L20" s="21" t="s">
        <v>26</v>
      </c>
      <c r="M20" s="141">
        <v>17298</v>
      </c>
      <c r="N20" s="142">
        <v>6953</v>
      </c>
      <c r="O20" s="142">
        <v>31431</v>
      </c>
      <c r="P20" s="142">
        <v>39873</v>
      </c>
      <c r="Q20" s="142">
        <v>-8442</v>
      </c>
      <c r="R20" s="434">
        <v>4.9000000000000004</v>
      </c>
      <c r="S20" s="49">
        <v>2</v>
      </c>
      <c r="T20" s="49">
        <v>8.9</v>
      </c>
      <c r="U20" s="49">
        <v>11.3</v>
      </c>
      <c r="V20" s="23">
        <v>-2.4</v>
      </c>
      <c r="W20" s="21" t="s">
        <v>26</v>
      </c>
      <c r="X20" s="141">
        <v>5040</v>
      </c>
      <c r="Y20" s="142">
        <v>1296</v>
      </c>
      <c r="Z20" s="142">
        <v>10180</v>
      </c>
      <c r="AA20" s="142">
        <v>10548</v>
      </c>
      <c r="AB20" s="142">
        <v>-368</v>
      </c>
      <c r="AC20" s="434">
        <v>4.8</v>
      </c>
      <c r="AD20" s="49">
        <v>1.2</v>
      </c>
      <c r="AE20" s="49">
        <v>9.8000000000000007</v>
      </c>
      <c r="AF20" s="49">
        <v>10.1</v>
      </c>
      <c r="AG20" s="23">
        <v>-0.4</v>
      </c>
    </row>
    <row r="21" spans="1:33" ht="27" customHeight="1">
      <c r="A21" s="21" t="s">
        <v>27</v>
      </c>
      <c r="B21" s="36">
        <v>5892</v>
      </c>
      <c r="C21" s="36">
        <v>1777</v>
      </c>
      <c r="D21" s="36">
        <v>10579</v>
      </c>
      <c r="E21" s="36">
        <v>14409</v>
      </c>
      <c r="F21" s="140">
        <v>-3830</v>
      </c>
      <c r="G21" s="434">
        <v>4.7</v>
      </c>
      <c r="H21" s="23">
        <v>1.4</v>
      </c>
      <c r="I21" s="49">
        <v>8.4</v>
      </c>
      <c r="J21" s="49">
        <v>11.4</v>
      </c>
      <c r="K21" s="124">
        <v>-3</v>
      </c>
      <c r="L21" s="21" t="s">
        <v>27</v>
      </c>
      <c r="M21" s="141">
        <v>2466</v>
      </c>
      <c r="N21" s="142">
        <v>1078</v>
      </c>
      <c r="O21" s="142">
        <v>4378</v>
      </c>
      <c r="P21" s="142">
        <v>6036</v>
      </c>
      <c r="Q21" s="142">
        <v>-1658</v>
      </c>
      <c r="R21" s="434">
        <v>4.4000000000000004</v>
      </c>
      <c r="S21" s="49">
        <v>1.9</v>
      </c>
      <c r="T21" s="49">
        <v>7.8</v>
      </c>
      <c r="U21" s="49">
        <v>10.7</v>
      </c>
      <c r="V21" s="23">
        <v>-2.9</v>
      </c>
      <c r="W21" s="21" t="s">
        <v>27</v>
      </c>
      <c r="X21" s="141">
        <v>3426</v>
      </c>
      <c r="Y21" s="142">
        <v>699</v>
      </c>
      <c r="Z21" s="142">
        <v>6201</v>
      </c>
      <c r="AA21" s="142">
        <v>8373</v>
      </c>
      <c r="AB21" s="142">
        <v>-2172</v>
      </c>
      <c r="AC21" s="434">
        <v>4.9000000000000004</v>
      </c>
      <c r="AD21" s="49">
        <v>1</v>
      </c>
      <c r="AE21" s="49">
        <v>8.9</v>
      </c>
      <c r="AF21" s="49">
        <v>12</v>
      </c>
      <c r="AG21" s="23">
        <v>-3.1</v>
      </c>
    </row>
    <row r="22" spans="1:33" ht="27" customHeight="1">
      <c r="A22" s="25" t="s">
        <v>28</v>
      </c>
      <c r="B22" s="36">
        <v>6903</v>
      </c>
      <c r="C22" s="36">
        <v>2749</v>
      </c>
      <c r="D22" s="36">
        <v>13121</v>
      </c>
      <c r="E22" s="36">
        <v>13858</v>
      </c>
      <c r="F22" s="140">
        <v>-737</v>
      </c>
      <c r="G22" s="434">
        <v>4.8</v>
      </c>
      <c r="H22" s="23">
        <v>1.9</v>
      </c>
      <c r="I22" s="49">
        <v>9.1</v>
      </c>
      <c r="J22" s="49">
        <v>9.6</v>
      </c>
      <c r="K22" s="124">
        <v>-0.5</v>
      </c>
      <c r="L22" s="25" t="s">
        <v>28</v>
      </c>
      <c r="M22" s="141">
        <v>3995</v>
      </c>
      <c r="N22" s="142">
        <v>1890</v>
      </c>
      <c r="O22" s="142">
        <v>7344</v>
      </c>
      <c r="P22" s="142">
        <v>8295</v>
      </c>
      <c r="Q22" s="142">
        <v>-951</v>
      </c>
      <c r="R22" s="434">
        <v>4.7</v>
      </c>
      <c r="S22" s="49">
        <v>2.2000000000000002</v>
      </c>
      <c r="T22" s="49">
        <v>8.6</v>
      </c>
      <c r="U22" s="49">
        <v>9.6999999999999993</v>
      </c>
      <c r="V22" s="23">
        <v>-1.1000000000000001</v>
      </c>
      <c r="W22" s="25" t="s">
        <v>28</v>
      </c>
      <c r="X22" s="141">
        <v>2908</v>
      </c>
      <c r="Y22" s="142">
        <v>859</v>
      </c>
      <c r="Z22" s="142">
        <v>5777</v>
      </c>
      <c r="AA22" s="142">
        <v>5563</v>
      </c>
      <c r="AB22" s="142">
        <v>214</v>
      </c>
      <c r="AC22" s="434">
        <v>4.9000000000000004</v>
      </c>
      <c r="AD22" s="49">
        <v>1.5</v>
      </c>
      <c r="AE22" s="49">
        <v>9.8000000000000007</v>
      </c>
      <c r="AF22" s="49">
        <v>9.4</v>
      </c>
      <c r="AG22" s="23">
        <v>0.4</v>
      </c>
    </row>
    <row r="23" spans="1:33" ht="27" customHeight="1">
      <c r="A23" s="21" t="s">
        <v>29</v>
      </c>
      <c r="B23" s="36">
        <v>17633</v>
      </c>
      <c r="C23" s="36">
        <v>5877</v>
      </c>
      <c r="D23" s="36">
        <v>36760</v>
      </c>
      <c r="E23" s="36">
        <v>33169</v>
      </c>
      <c r="F23" s="140">
        <v>3591</v>
      </c>
      <c r="G23" s="434">
        <v>5.0999999999999996</v>
      </c>
      <c r="H23" s="23">
        <v>1.7</v>
      </c>
      <c r="I23" s="49">
        <v>10.6</v>
      </c>
      <c r="J23" s="49">
        <v>9.5</v>
      </c>
      <c r="K23" s="124">
        <v>1</v>
      </c>
      <c r="L23" s="21" t="s">
        <v>29</v>
      </c>
      <c r="M23" s="141">
        <v>9487</v>
      </c>
      <c r="N23" s="142">
        <v>3942</v>
      </c>
      <c r="O23" s="142">
        <v>19053</v>
      </c>
      <c r="P23" s="142">
        <v>19222</v>
      </c>
      <c r="Q23" s="142">
        <v>-169</v>
      </c>
      <c r="R23" s="434">
        <v>5</v>
      </c>
      <c r="S23" s="49">
        <v>2.1</v>
      </c>
      <c r="T23" s="49">
        <v>10</v>
      </c>
      <c r="U23" s="49">
        <v>10.1</v>
      </c>
      <c r="V23" s="143">
        <v>-0.1</v>
      </c>
      <c r="W23" s="21" t="s">
        <v>29</v>
      </c>
      <c r="X23" s="141">
        <v>8146</v>
      </c>
      <c r="Y23" s="142">
        <v>1935</v>
      </c>
      <c r="Z23" s="142">
        <v>17707</v>
      </c>
      <c r="AA23" s="142">
        <v>13947</v>
      </c>
      <c r="AB23" s="142">
        <v>3760</v>
      </c>
      <c r="AC23" s="434">
        <v>5.2</v>
      </c>
      <c r="AD23" s="49">
        <v>1.2</v>
      </c>
      <c r="AE23" s="49">
        <v>11.3</v>
      </c>
      <c r="AF23" s="49">
        <v>8.9</v>
      </c>
      <c r="AG23" s="23">
        <v>2.4</v>
      </c>
    </row>
    <row r="24" spans="1:33" ht="27" customHeight="1">
      <c r="A24" s="21" t="s">
        <v>30</v>
      </c>
      <c r="B24" s="36">
        <v>8339</v>
      </c>
      <c r="C24" s="36">
        <v>3238</v>
      </c>
      <c r="D24" s="36">
        <v>15088</v>
      </c>
      <c r="E24" s="36">
        <v>17266</v>
      </c>
      <c r="F24" s="140">
        <v>-2178</v>
      </c>
      <c r="G24" s="434">
        <v>4.9000000000000004</v>
      </c>
      <c r="H24" s="23">
        <v>1.9</v>
      </c>
      <c r="I24" s="49">
        <v>8.8000000000000007</v>
      </c>
      <c r="J24" s="49">
        <v>10.1</v>
      </c>
      <c r="K24" s="124">
        <v>-1.3</v>
      </c>
      <c r="L24" s="21" t="s">
        <v>30</v>
      </c>
      <c r="M24" s="141">
        <v>5732</v>
      </c>
      <c r="N24" s="142">
        <v>2576</v>
      </c>
      <c r="O24" s="142">
        <v>9932</v>
      </c>
      <c r="P24" s="142">
        <v>12256</v>
      </c>
      <c r="Q24" s="142">
        <v>-2324</v>
      </c>
      <c r="R24" s="434">
        <v>4.9000000000000004</v>
      </c>
      <c r="S24" s="49">
        <v>2.2000000000000002</v>
      </c>
      <c r="T24" s="49">
        <v>8.4</v>
      </c>
      <c r="U24" s="49">
        <v>10.4</v>
      </c>
      <c r="V24" s="23">
        <v>-2</v>
      </c>
      <c r="W24" s="21" t="s">
        <v>30</v>
      </c>
      <c r="X24" s="141">
        <v>2607</v>
      </c>
      <c r="Y24" s="142">
        <v>662</v>
      </c>
      <c r="Z24" s="142">
        <v>5156</v>
      </c>
      <c r="AA24" s="142">
        <v>5010</v>
      </c>
      <c r="AB24" s="142">
        <v>146</v>
      </c>
      <c r="AC24" s="434">
        <v>4.8</v>
      </c>
      <c r="AD24" s="49">
        <v>1.2</v>
      </c>
      <c r="AE24" s="49">
        <v>9.6</v>
      </c>
      <c r="AF24" s="49">
        <v>9.3000000000000007</v>
      </c>
      <c r="AG24" s="23">
        <v>0.3</v>
      </c>
    </row>
    <row r="25" spans="1:33" s="144" customFormat="1" ht="24.75" customHeight="1">
      <c r="A25" s="50" t="s">
        <v>131</v>
      </c>
      <c r="L25" s="50" t="s">
        <v>131</v>
      </c>
      <c r="W25" s="50" t="s">
        <v>131</v>
      </c>
    </row>
    <row r="26" spans="1:33" s="144" customFormat="1" ht="15" customHeight="1">
      <c r="A26" s="145" t="s">
        <v>375</v>
      </c>
      <c r="L26" s="145" t="s">
        <v>375</v>
      </c>
      <c r="W26" s="145" t="s">
        <v>375</v>
      </c>
    </row>
    <row r="27" spans="1:33" s="52" customFormat="1" ht="12">
      <c r="A27" s="52" t="s">
        <v>132</v>
      </c>
      <c r="L27" s="52" t="s">
        <v>132</v>
      </c>
      <c r="W27" s="52" t="s">
        <v>132</v>
      </c>
    </row>
    <row r="28" spans="1:33" s="52" customFormat="1" ht="12">
      <c r="A28" s="52" t="s">
        <v>376</v>
      </c>
      <c r="L28" s="52" t="s">
        <v>376</v>
      </c>
      <c r="W28" s="52" t="s">
        <v>376</v>
      </c>
    </row>
  </sheetData>
  <mergeCells count="3">
    <mergeCell ref="A4:A5"/>
    <mergeCell ref="L4:L5"/>
    <mergeCell ref="W4:W5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0"/>
  <sheetViews>
    <sheetView view="pageBreakPreview" zoomScaleNormal="100" zoomScaleSheetLayoutView="100" workbookViewId="0">
      <selection activeCell="R7" sqref="R7"/>
    </sheetView>
  </sheetViews>
  <sheetFormatPr defaultColWidth="9.140625" defaultRowHeight="12.75"/>
  <cols>
    <col min="1" max="1" width="21.7109375" style="10" customWidth="1"/>
    <col min="2" max="3" width="11.28515625" style="10" customWidth="1"/>
    <col min="4" max="4" width="11.5703125" style="10" customWidth="1"/>
    <col min="5" max="5" width="10.5703125" style="10" customWidth="1"/>
    <col min="6" max="6" width="11" style="10" customWidth="1"/>
    <col min="7" max="7" width="12.7109375" style="10" customWidth="1"/>
    <col min="8" max="16384" width="9.140625" style="10"/>
  </cols>
  <sheetData>
    <row r="1" spans="1:8" ht="15.75">
      <c r="A1" s="1" t="s">
        <v>394</v>
      </c>
    </row>
    <row r="2" spans="1:8" ht="15.75">
      <c r="A2" s="46" t="s">
        <v>354</v>
      </c>
      <c r="B2" s="117"/>
      <c r="C2" s="3"/>
      <c r="D2" s="3"/>
      <c r="E2" s="3"/>
      <c r="F2" s="3"/>
      <c r="G2" s="3"/>
    </row>
    <row r="3" spans="1:8" ht="13.5" thickBot="1">
      <c r="A3" s="28"/>
      <c r="B3" s="28"/>
      <c r="C3" s="28"/>
      <c r="D3" s="28"/>
      <c r="E3" s="28"/>
      <c r="F3" s="28"/>
      <c r="G3" s="28"/>
    </row>
    <row r="4" spans="1:8" ht="40.5" customHeight="1">
      <c r="A4" s="480" t="s">
        <v>133</v>
      </c>
      <c r="B4" s="490" t="s">
        <v>134</v>
      </c>
      <c r="C4" s="118" t="s">
        <v>135</v>
      </c>
      <c r="D4" s="147"/>
      <c r="E4" s="147"/>
      <c r="F4" s="147"/>
      <c r="G4" s="520" t="s">
        <v>136</v>
      </c>
    </row>
    <row r="5" spans="1:8" ht="39.75" customHeight="1">
      <c r="A5" s="481"/>
      <c r="B5" s="507"/>
      <c r="C5" s="485" t="s">
        <v>137</v>
      </c>
      <c r="D5" s="118" t="s">
        <v>138</v>
      </c>
      <c r="E5" s="148"/>
      <c r="F5" s="485" t="s">
        <v>139</v>
      </c>
      <c r="G5" s="488"/>
    </row>
    <row r="6" spans="1:8" ht="59.25" customHeight="1" thickBot="1">
      <c r="A6" s="482"/>
      <c r="B6" s="491"/>
      <c r="C6" s="521"/>
      <c r="D6" s="457" t="s">
        <v>140</v>
      </c>
      <c r="E6" s="30" t="s">
        <v>141</v>
      </c>
      <c r="F6" s="521"/>
      <c r="G6" s="489"/>
    </row>
    <row r="7" spans="1:8">
      <c r="A7" s="15"/>
      <c r="B7" s="149"/>
      <c r="C7" s="149"/>
      <c r="D7" s="149"/>
      <c r="E7" s="149"/>
      <c r="F7" s="123"/>
      <c r="G7" s="123"/>
    </row>
    <row r="8" spans="1:8" ht="30" customHeight="1">
      <c r="A8" s="15" t="s">
        <v>84</v>
      </c>
      <c r="B8" s="440">
        <v>188832</v>
      </c>
      <c r="C8" s="441">
        <v>205253</v>
      </c>
      <c r="D8" s="440">
        <v>100479</v>
      </c>
      <c r="E8" s="440">
        <v>37478</v>
      </c>
      <c r="F8" s="442">
        <v>67296</v>
      </c>
      <c r="G8" s="443">
        <v>-20384.963153724246</v>
      </c>
      <c r="H8" s="284"/>
    </row>
    <row r="9" spans="1:8" ht="30" customHeight="1">
      <c r="A9" s="21" t="s">
        <v>15</v>
      </c>
      <c r="B9" s="444">
        <v>13172</v>
      </c>
      <c r="C9" s="445">
        <v>16865</v>
      </c>
      <c r="D9" s="444">
        <v>8213</v>
      </c>
      <c r="E9" s="444">
        <v>3138</v>
      </c>
      <c r="F9" s="446">
        <v>5514</v>
      </c>
      <c r="G9" s="447">
        <v>-3229.3599820450349</v>
      </c>
      <c r="H9" s="285"/>
    </row>
    <row r="10" spans="1:8" ht="30" customHeight="1">
      <c r="A10" s="25" t="s">
        <v>16</v>
      </c>
      <c r="B10" s="444">
        <v>10354</v>
      </c>
      <c r="C10" s="445">
        <v>11980</v>
      </c>
      <c r="D10" s="444">
        <v>5689</v>
      </c>
      <c r="E10" s="444">
        <v>2194</v>
      </c>
      <c r="F10" s="446">
        <v>4097</v>
      </c>
      <c r="G10" s="447">
        <v>-2236.3025436363364</v>
      </c>
      <c r="H10" s="285"/>
    </row>
    <row r="11" spans="1:8" ht="30" customHeight="1">
      <c r="A11" s="21" t="s">
        <v>17</v>
      </c>
      <c r="B11" s="444">
        <v>10749</v>
      </c>
      <c r="C11" s="445">
        <v>12281</v>
      </c>
      <c r="D11" s="444">
        <v>6683</v>
      </c>
      <c r="E11" s="444">
        <v>2166</v>
      </c>
      <c r="F11" s="446">
        <v>3432</v>
      </c>
      <c r="G11" s="447">
        <v>-3022.5905880787705</v>
      </c>
      <c r="H11" s="285"/>
    </row>
    <row r="12" spans="1:8" ht="30" customHeight="1">
      <c r="A12" s="21" t="s">
        <v>18</v>
      </c>
      <c r="B12" s="444">
        <v>5040</v>
      </c>
      <c r="C12" s="445">
        <v>5960</v>
      </c>
      <c r="D12" s="444">
        <v>2805</v>
      </c>
      <c r="E12" s="444">
        <v>1068</v>
      </c>
      <c r="F12" s="446">
        <v>2087</v>
      </c>
      <c r="G12" s="447">
        <v>-1385.4091206496601</v>
      </c>
      <c r="H12" s="285"/>
    </row>
    <row r="13" spans="1:8" ht="30" customHeight="1">
      <c r="A13" s="21" t="s">
        <v>19</v>
      </c>
      <c r="B13" s="444">
        <v>11456</v>
      </c>
      <c r="C13" s="445">
        <v>13778</v>
      </c>
      <c r="D13" s="444">
        <v>7355</v>
      </c>
      <c r="E13" s="444">
        <v>2617</v>
      </c>
      <c r="F13" s="446">
        <v>3806</v>
      </c>
      <c r="G13" s="447">
        <v>-3071.8435176997973</v>
      </c>
      <c r="H13" s="285"/>
    </row>
    <row r="14" spans="1:8" ht="30" customHeight="1">
      <c r="A14" s="21" t="s">
        <v>20</v>
      </c>
      <c r="B14" s="444">
        <v>17457</v>
      </c>
      <c r="C14" s="445">
        <v>15562</v>
      </c>
      <c r="D14" s="444">
        <v>7855</v>
      </c>
      <c r="E14" s="444">
        <v>2927</v>
      </c>
      <c r="F14" s="446">
        <v>4780</v>
      </c>
      <c r="G14" s="447">
        <v>2900.8833496060688</v>
      </c>
      <c r="H14" s="285"/>
    </row>
    <row r="15" spans="1:8" ht="30" customHeight="1">
      <c r="A15" s="21" t="s">
        <v>21</v>
      </c>
      <c r="B15" s="444">
        <v>25808</v>
      </c>
      <c r="C15" s="445">
        <v>26440</v>
      </c>
      <c r="D15" s="444">
        <v>12132</v>
      </c>
      <c r="E15" s="444">
        <v>4449</v>
      </c>
      <c r="F15" s="446">
        <v>9859</v>
      </c>
      <c r="G15" s="447">
        <v>2846.0894762462799</v>
      </c>
      <c r="H15" s="285"/>
    </row>
    <row r="16" spans="1:8" ht="30" customHeight="1">
      <c r="A16" s="21" t="s">
        <v>22</v>
      </c>
      <c r="B16" s="444">
        <v>4920</v>
      </c>
      <c r="C16" s="445">
        <v>5605</v>
      </c>
      <c r="D16" s="444">
        <v>2855</v>
      </c>
      <c r="E16" s="444">
        <v>1072</v>
      </c>
      <c r="F16" s="446">
        <v>1678</v>
      </c>
      <c r="G16" s="447">
        <v>-1304.3555919139576</v>
      </c>
      <c r="H16" s="285"/>
    </row>
    <row r="17" spans="1:8" ht="30" customHeight="1">
      <c r="A17" s="21" t="s">
        <v>23</v>
      </c>
      <c r="B17" s="444">
        <v>10852</v>
      </c>
      <c r="C17" s="445">
        <v>9585</v>
      </c>
      <c r="D17" s="444">
        <v>5120</v>
      </c>
      <c r="E17" s="444">
        <v>1819</v>
      </c>
      <c r="F17" s="446">
        <v>2646</v>
      </c>
      <c r="G17" s="447">
        <v>441.52723194069097</v>
      </c>
      <c r="H17" s="285"/>
    </row>
    <row r="18" spans="1:8" ht="30" customHeight="1">
      <c r="A18" s="21" t="s">
        <v>24</v>
      </c>
      <c r="B18" s="444">
        <v>6061</v>
      </c>
      <c r="C18" s="445">
        <v>6490</v>
      </c>
      <c r="D18" s="444">
        <v>3329</v>
      </c>
      <c r="E18" s="444">
        <v>1186</v>
      </c>
      <c r="F18" s="446">
        <v>1975</v>
      </c>
      <c r="G18" s="447">
        <v>-1014.704612389441</v>
      </c>
      <c r="H18" s="285"/>
    </row>
    <row r="19" spans="1:8" ht="30" customHeight="1">
      <c r="A19" s="21" t="s">
        <v>25</v>
      </c>
      <c r="B19" s="444">
        <v>11858</v>
      </c>
      <c r="C19" s="445">
        <v>12623</v>
      </c>
      <c r="D19" s="444">
        <v>5582</v>
      </c>
      <c r="E19" s="444">
        <v>2322</v>
      </c>
      <c r="F19" s="446">
        <v>4719</v>
      </c>
      <c r="G19" s="447">
        <v>72.906158237725094</v>
      </c>
      <c r="H19" s="285"/>
    </row>
    <row r="20" spans="1:8" ht="30" customHeight="1">
      <c r="A20" s="21" t="s">
        <v>26</v>
      </c>
      <c r="B20" s="444">
        <v>22338</v>
      </c>
      <c r="C20" s="445">
        <v>27054</v>
      </c>
      <c r="D20" s="444">
        <v>13415</v>
      </c>
      <c r="E20" s="444">
        <v>5390</v>
      </c>
      <c r="F20" s="446">
        <v>8249</v>
      </c>
      <c r="G20" s="447">
        <v>-6472.3226719396935</v>
      </c>
      <c r="H20" s="285"/>
    </row>
    <row r="21" spans="1:8" ht="30" customHeight="1">
      <c r="A21" s="21" t="s">
        <v>27</v>
      </c>
      <c r="B21" s="444">
        <v>5892</v>
      </c>
      <c r="C21" s="445">
        <v>7090</v>
      </c>
      <c r="D21" s="444">
        <v>4012</v>
      </c>
      <c r="E21" s="444">
        <v>1301</v>
      </c>
      <c r="F21" s="446">
        <v>1777</v>
      </c>
      <c r="G21" s="447">
        <v>-1926.9576951395923</v>
      </c>
      <c r="H21" s="285"/>
    </row>
    <row r="22" spans="1:8" ht="30" customHeight="1">
      <c r="A22" s="25" t="s">
        <v>28</v>
      </c>
      <c r="B22" s="444">
        <v>6903</v>
      </c>
      <c r="C22" s="445">
        <v>7534</v>
      </c>
      <c r="D22" s="444">
        <v>3476</v>
      </c>
      <c r="E22" s="444">
        <v>1309</v>
      </c>
      <c r="F22" s="446">
        <v>2749</v>
      </c>
      <c r="G22" s="447">
        <v>-1726.4672297851637</v>
      </c>
      <c r="H22" s="285"/>
    </row>
    <row r="23" spans="1:8" ht="30" customHeight="1">
      <c r="A23" s="21" t="s">
        <v>29</v>
      </c>
      <c r="B23" s="444">
        <v>17633</v>
      </c>
      <c r="C23" s="445">
        <v>16497</v>
      </c>
      <c r="D23" s="444">
        <v>7725</v>
      </c>
      <c r="E23" s="444">
        <v>2895</v>
      </c>
      <c r="F23" s="446">
        <v>5877</v>
      </c>
      <c r="G23" s="447">
        <v>1319.2439043486436</v>
      </c>
      <c r="H23" s="285"/>
    </row>
    <row r="24" spans="1:8" ht="30" customHeight="1">
      <c r="A24" s="21" t="s">
        <v>30</v>
      </c>
      <c r="B24" s="444">
        <v>8339</v>
      </c>
      <c r="C24" s="445">
        <v>9096</v>
      </c>
      <c r="D24" s="444">
        <v>4233</v>
      </c>
      <c r="E24" s="444">
        <v>1625</v>
      </c>
      <c r="F24" s="446">
        <v>3238</v>
      </c>
      <c r="G24" s="447">
        <v>-1762.1913196649275</v>
      </c>
      <c r="H24" s="285"/>
    </row>
    <row r="25" spans="1:8" ht="24.75" customHeight="1">
      <c r="A25" s="150" t="s">
        <v>292</v>
      </c>
      <c r="H25" s="285"/>
    </row>
    <row r="26" spans="1:8" ht="15" customHeight="1">
      <c r="A26" s="150" t="s">
        <v>293</v>
      </c>
    </row>
    <row r="27" spans="1:8" ht="15" customHeight="1">
      <c r="A27" s="151" t="s">
        <v>291</v>
      </c>
    </row>
    <row r="28" spans="1:8" ht="12.2" customHeight="1">
      <c r="A28" s="144" t="s">
        <v>294</v>
      </c>
      <c r="B28" s="144"/>
      <c r="C28" s="144"/>
      <c r="D28" s="144"/>
      <c r="E28" s="144"/>
      <c r="F28" s="144"/>
      <c r="G28" s="144"/>
    </row>
    <row r="29" spans="1:8">
      <c r="A29" s="52" t="s">
        <v>295</v>
      </c>
    </row>
    <row r="30" spans="1:8" s="52" customFormat="1" ht="12"/>
  </sheetData>
  <mergeCells count="5">
    <mergeCell ref="A4:A6"/>
    <mergeCell ref="B4:B6"/>
    <mergeCell ref="G4:G6"/>
    <mergeCell ref="C5:C6"/>
    <mergeCell ref="F5:F6"/>
  </mergeCells>
  <pageMargins left="0.75" right="0.65" top="1" bottom="1" header="0.5" footer="0.5"/>
  <pageSetup paperSize="9" scale="8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85CFDFD086053342A1ED7978898FA83A" ma:contentTypeVersion="" ma:contentTypeDescription="" ma:contentTypeScope="" ma:versionID="c5d0691f649e8b491061d89355f6e0cc">
  <xsd:schema xmlns:xsd="http://www.w3.org/2001/XMLSchema" xmlns:xs="http://www.w3.org/2001/XMLSchema" xmlns:p="http://schemas.microsoft.com/office/2006/metadata/properties" xmlns:ns1="http://schemas.microsoft.com/sharepoint/v3" xmlns:ns2="D0DFCF85-0586-4233-A1ED-7978898FA83A" targetNamespace="http://schemas.microsoft.com/office/2006/metadata/properties" ma:root="true" ma:fieldsID="13efb833254f601d6cf1c552c9466227" ns1:_="" ns2:_="">
    <xsd:import namespace="http://schemas.microsoft.com/sharepoint/v3"/>
    <xsd:import namespace="D0DFCF85-0586-4233-A1ED-7978898FA83A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DFCF85-0586-4233-A1ED-7978898FA83A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soba xmlns="D0DFCF85-0586-4233-A1ED-7978898FA83A">STAT\KapczynskaL</Osoba>
    <Odbiorcy2 xmlns="D0DFCF85-0586-4233-A1ED-7978898FA83A" xsi:nil="true"/>
    <NazwaPliku xmlns="D0DFCF85-0586-4233-A1ED-7978898FA83A">RSW_2016_Dział_IV_Ludnosć+tablice przegladowe.xlsx</NazwaPliku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ContentTypeId xmlns="http://schemas.microsoft.com/sharepoint/v3">0x0085CFDFD086053342A1ED7978898FA83A</ContentTypeId>
  </documentManagement>
</p:properties>
</file>

<file path=customXml/itemProps1.xml><?xml version="1.0" encoding="utf-8"?>
<ds:datastoreItem xmlns:ds="http://schemas.openxmlformats.org/officeDocument/2006/customXml" ds:itemID="{7F01AAA4-7D69-4FE3-892A-E942D6319D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0DFCF85-0586-4233-A1ED-7978898FA8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F3AF46-030E-4B9F-B0BF-5FE738D38927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D0DFCF85-0586-4233-A1ED-7978898FA83A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sharepoint/v3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26</vt:i4>
      </vt:variant>
      <vt:variant>
        <vt:lpstr>Zakresy nazwane</vt:lpstr>
      </vt:variant>
      <vt:variant>
        <vt:i4>5</vt:i4>
      </vt:variant>
    </vt:vector>
  </HeadingPairs>
  <TitlesOfParts>
    <vt:vector size="31" baseType="lpstr">
      <vt:lpstr>Tabl. 1</vt:lpstr>
      <vt:lpstr>Tabl. 2</vt:lpstr>
      <vt:lpstr>Tabl. 3</vt:lpstr>
      <vt:lpstr>Tabl. 4</vt:lpstr>
      <vt:lpstr>Tabl. 4 dok.</vt:lpstr>
      <vt:lpstr>Tabl. 5</vt:lpstr>
      <vt:lpstr>Tabl. 6</vt:lpstr>
      <vt:lpstr>Tabl. 7</vt:lpstr>
      <vt:lpstr>Tabl. 8</vt:lpstr>
      <vt:lpstr>Tabl.9</vt:lpstr>
      <vt:lpstr>Tabl. 10</vt:lpstr>
      <vt:lpstr>Tabl. 11</vt:lpstr>
      <vt:lpstr>Tabl. 12</vt:lpstr>
      <vt:lpstr>Tabl. 13</vt:lpstr>
      <vt:lpstr>Tabl.14</vt:lpstr>
      <vt:lpstr>Tabl. 15</vt:lpstr>
      <vt:lpstr>Tabl. 16 </vt:lpstr>
      <vt:lpstr>Tabl. 16 dok </vt:lpstr>
      <vt:lpstr>Tabl. 17 </vt:lpstr>
      <vt:lpstr>Tabl. 17 (cd.) </vt:lpstr>
      <vt:lpstr>Tabl. 17 (dok.) </vt:lpstr>
      <vt:lpstr>Tabl. 18.</vt:lpstr>
      <vt:lpstr>Tabl. 19</vt:lpstr>
      <vt:lpstr>Tabl. 20</vt:lpstr>
      <vt:lpstr>Tabl. 21.</vt:lpstr>
      <vt:lpstr>Tabl. 22</vt:lpstr>
      <vt:lpstr>'Tabl. 10'!Obszar_wydruku</vt:lpstr>
      <vt:lpstr>'Tabl. 17 (cd.) '!Obszar_wydruku</vt:lpstr>
      <vt:lpstr>'Tabl. 18.'!Obszar_wydruku</vt:lpstr>
      <vt:lpstr>'Tabl. 19'!Obszar_wydruku</vt:lpstr>
      <vt:lpstr>'Tabl. 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Stańczak Joanna</dc:creator>
  <cp:lastModifiedBy>Poświata  Joanna</cp:lastModifiedBy>
  <cp:lastPrinted>2016-09-09T10:56:30Z</cp:lastPrinted>
  <dcterms:created xsi:type="dcterms:W3CDTF">2014-07-30T12:59:36Z</dcterms:created>
  <dcterms:modified xsi:type="dcterms:W3CDTF">2016-12-27T11:04:00Z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0x0101005F253E89B8992844AAE9836E71E202A8</vt:lpwstr>
  </property>
</Properties>
</file>