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15" yWindow="5940" windowWidth="19230" windowHeight="6000" activeTab="7"/>
  </bookViews>
  <sheets>
    <sheet name="Tabl.1" sheetId="13" r:id="rId1"/>
    <sheet name="Tabl.2A" sheetId="1" r:id="rId2"/>
    <sheet name="Tabl.2B" sheetId="2" r:id="rId3"/>
    <sheet name="Tabl.3" sheetId="3" r:id="rId4"/>
    <sheet name="Tabl.4" sheetId="4" r:id="rId5"/>
    <sheet name="Tabl.5" sheetId="5" r:id="rId6"/>
    <sheet name="Tabl.6" sheetId="6" r:id="rId7"/>
    <sheet name="Tabl.7" sheetId="7" r:id="rId8"/>
  </sheets>
  <definedNames>
    <definedName name="_xlnm.Print_Area" localSheetId="3">Tabl.3!$A$1:$G$28</definedName>
    <definedName name="_xlnm.Print_Area" localSheetId="5">Tabl.5!$A$1:$Q$28</definedName>
    <definedName name="_xlnm.Print_Area" localSheetId="6">Tabl.6!$A$1:$S$29</definedName>
    <definedName name="_xlnm.Print_Area" localSheetId="7">Tabl.7!$A$1:$R$28</definedName>
    <definedName name="Z_8E9F1E38_DE17_459A_9598_E838A5995860_.wvu.PrintArea" localSheetId="3" hidden="1">Tabl.3!$A$1:$G$28</definedName>
    <definedName name="Z_8E9F1E38_DE17_459A_9598_E838A5995860_.wvu.PrintArea" localSheetId="5" hidden="1">Tabl.5!$A$1:$Q$28</definedName>
    <definedName name="Z_8E9F1E38_DE17_459A_9598_E838A5995860_.wvu.PrintArea" localSheetId="6" hidden="1">Tabl.6!$A$1:$S$29</definedName>
    <definedName name="Z_8E9F1E38_DE17_459A_9598_E838A5995860_.wvu.PrintArea" localSheetId="7" hidden="1">Tabl.7!$A$1:$R$28</definedName>
  </definedNames>
  <calcPr calcId="125725" fullPrecision="0"/>
  <customWorkbookViews>
    <customWorkbookView name="Lipińska Katarzyna - Widok osobisty" guid="{8E9F1E38-DE17-459A-9598-E838A5995860}" mergeInterval="0" personalView="1" maximized="1" windowWidth="1276" windowHeight="771" activeSheetId="11"/>
  </customWorkbookViews>
</workbook>
</file>

<file path=xl/calcChain.xml><?xml version="1.0" encoding="utf-8"?>
<calcChain xmlns="http://schemas.openxmlformats.org/spreadsheetml/2006/main">
  <c r="C27" i="2"/>
  <c r="C26"/>
  <c r="C25"/>
  <c r="C24"/>
  <c r="C23"/>
  <c r="C22"/>
  <c r="C21"/>
  <c r="C20"/>
  <c r="C19"/>
  <c r="C18"/>
  <c r="C17"/>
  <c r="C16"/>
  <c r="C15"/>
  <c r="C14"/>
  <c r="C13"/>
  <c r="C12"/>
  <c r="C11"/>
  <c r="B26" i="1"/>
  <c r="B25"/>
  <c r="B24"/>
  <c r="B23"/>
  <c r="B22"/>
  <c r="B21"/>
  <c r="B20"/>
  <c r="B19"/>
  <c r="B18"/>
  <c r="B17"/>
  <c r="B16"/>
  <c r="B15"/>
  <c r="B14"/>
  <c r="B13"/>
  <c r="B12"/>
  <c r="B11"/>
  <c r="B10"/>
</calcChain>
</file>

<file path=xl/sharedStrings.xml><?xml version="1.0" encoding="utf-8"?>
<sst xmlns="http://schemas.openxmlformats.org/spreadsheetml/2006/main" count="310" uniqueCount="190">
  <si>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</si>
  <si>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</si>
  <si>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</si>
  <si>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</si>
  <si>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</si>
  <si>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</si>
  <si>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</si>
  <si>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</si>
  <si>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</si>
  <si>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</si>
  <si>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</si>
  <si>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</si>
  <si>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</si>
  <si>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</si>
  <si>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</si>
  <si>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</si>
  <si>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</si>
  <si>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POLSKA   </t>
    </r>
    <r>
      <rPr>
        <b/>
        <i/>
        <sz val="10"/>
        <rFont val="Times New Roman CE"/>
        <family val="1"/>
        <charset val="238"/>
      </rPr>
      <t xml:space="preserve"> POLAND</t>
    </r>
  </si>
  <si>
    <r>
      <t xml:space="preserve">w tym     </t>
    </r>
    <r>
      <rPr>
        <i/>
        <sz val="9"/>
        <rFont val="Times New Roman CE"/>
        <family val="1"/>
        <charset val="238"/>
      </rPr>
      <t>of which</t>
    </r>
  </si>
  <si>
    <r>
      <t xml:space="preserve">razem
</t>
    </r>
    <r>
      <rPr>
        <i/>
        <sz val="9"/>
        <rFont val="Times New Roman CE"/>
        <family val="1"/>
        <charset val="238"/>
      </rPr>
      <t xml:space="preserve">total   </t>
    </r>
    <r>
      <rPr>
        <sz val="9"/>
        <rFont val="Times New Roman CE"/>
        <family val="1"/>
        <charset val="238"/>
      </rPr>
      <t xml:space="preserve">    </t>
    </r>
  </si>
  <si>
    <t xml:space="preserve">Budżety gospodarstw domowych </t>
  </si>
  <si>
    <t>Household budgets</t>
  </si>
  <si>
    <r>
      <t xml:space="preserve">WOJEWÓDZTWA
</t>
    </r>
    <r>
      <rPr>
        <i/>
        <sz val="9"/>
        <rFont val="Times New Roman CE"/>
        <family val="1"/>
        <charset val="238"/>
      </rPr>
      <t>VOIVODSHIPS</t>
    </r>
  </si>
  <si>
    <r>
      <t xml:space="preserve">Przeciętna liczba osób w gospodarstwie domowym 
</t>
    </r>
    <r>
      <rPr>
        <i/>
        <sz val="9"/>
        <rFont val="Times New Roman CE"/>
        <family val="1"/>
        <charset val="238"/>
      </rPr>
      <t xml:space="preserve">Average number of persons in a household </t>
    </r>
  </si>
  <si>
    <r>
      <t xml:space="preserve">pobierających świadczenia 
społeczne
</t>
    </r>
    <r>
      <rPr>
        <i/>
        <sz val="9"/>
        <rFont val="Times New Roman CE"/>
        <family val="1"/>
        <charset val="238"/>
      </rPr>
      <t>receiving social benefits</t>
    </r>
  </si>
  <si>
    <r>
      <t xml:space="preserve">WOJEWÓDZTWA
</t>
    </r>
    <r>
      <rPr>
        <i/>
        <sz val="10"/>
        <rFont val="Times New Roman CE"/>
        <family val="1"/>
        <charset val="238"/>
      </rPr>
      <t>VOIVODSHIPS</t>
    </r>
  </si>
  <si>
    <r>
      <t xml:space="preserve">Gospodarstwa
domowe 
objęte 
badaniem 
</t>
    </r>
    <r>
      <rPr>
        <i/>
        <sz val="9"/>
        <rFont val="Times New Roman CE"/>
        <family val="1"/>
        <charset val="238"/>
      </rPr>
      <t>Households
included
in the survey</t>
    </r>
  </si>
  <si>
    <r>
      <t xml:space="preserve">pracujących
</t>
    </r>
    <r>
      <rPr>
        <i/>
        <sz val="9"/>
        <rFont val="Times New Roman CE"/>
        <family val="1"/>
        <charset val="238"/>
      </rPr>
      <t>employed</t>
    </r>
  </si>
  <si>
    <r>
      <t xml:space="preserve">pozostających
na utrzymaniu
</t>
    </r>
    <r>
      <rPr>
        <i/>
        <sz val="9"/>
        <rFont val="Times New Roman CE"/>
        <family val="1"/>
        <charset val="238"/>
      </rPr>
      <t>dependents</t>
    </r>
  </si>
  <si>
    <r>
      <t xml:space="preserve">WOJEWÓDZTWA
 </t>
    </r>
    <r>
      <rPr>
        <i/>
        <sz val="10"/>
        <rFont val="Times New Roman CE"/>
        <family val="1"/>
        <charset val="238"/>
      </rPr>
      <t>VOIVODSHIPS</t>
    </r>
  </si>
  <si>
    <r>
      <t xml:space="preserve">z pracy
najemnej
</t>
    </r>
    <r>
      <rPr>
        <i/>
        <sz val="10"/>
        <rFont val="Times New Roman CE"/>
        <family val="1"/>
        <charset val="238"/>
      </rPr>
      <t>from hired
work</t>
    </r>
  </si>
  <si>
    <r>
      <t>z pracy
na własny
rachunek</t>
    </r>
    <r>
      <rPr>
        <i/>
        <sz val="10"/>
        <rFont val="Times New Roman CE"/>
        <family val="1"/>
        <charset val="238"/>
      </rPr>
      <t xml:space="preserve">
from self-
-employment</t>
    </r>
  </si>
  <si>
    <r>
      <t xml:space="preserve">ze świadczeń 
społecznych 
</t>
    </r>
    <r>
      <rPr>
        <i/>
        <sz val="10"/>
        <rFont val="Times New Roman CE"/>
        <family val="1"/>
        <charset val="238"/>
      </rPr>
      <t>from social 
benefits</t>
    </r>
  </si>
  <si>
    <r>
      <t xml:space="preserve">Dochód 
do dyspozycji
</t>
    </r>
    <r>
      <rPr>
        <i/>
        <sz val="10"/>
        <rFont val="Times New Roman CE"/>
        <family val="1"/>
        <charset val="238"/>
      </rPr>
      <t>Disposable
income</t>
    </r>
  </si>
  <si>
    <t xml:space="preserve">                          B. PRZECIĘTNE MIESIĘCZNE EMERYTURY I RENTY BRUTTO</t>
  </si>
  <si>
    <r>
      <t xml:space="preserve">POLSKA  </t>
    </r>
    <r>
      <rPr>
        <b/>
        <i/>
        <sz val="10"/>
        <rFont val="Times New Roman"/>
        <family val="1"/>
        <charset val="238"/>
      </rPr>
      <t>POLAND</t>
    </r>
  </si>
  <si>
    <r>
      <t xml:space="preserve">W tym     </t>
    </r>
    <r>
      <rPr>
        <i/>
        <sz val="10"/>
        <rFont val="Times New Roman CE"/>
        <family val="1"/>
        <charset val="238"/>
      </rPr>
      <t>Of which</t>
    </r>
  </si>
  <si>
    <t>w zł</t>
  </si>
  <si>
    <t>in zł</t>
  </si>
  <si>
    <t>w kg    in kg</t>
  </si>
  <si>
    <t>Lp.     No.</t>
  </si>
  <si>
    <t xml:space="preserve">                        A. PRZECIĘTNA LICZBA EMERYTÓW I RENCISTÓW</t>
  </si>
  <si>
    <r>
      <t xml:space="preserve">w tym 
emerytury 
i renty 
</t>
    </r>
    <r>
      <rPr>
        <i/>
        <sz val="9"/>
        <rFont val="Times New Roman CE"/>
        <family val="1"/>
        <charset val="238"/>
      </rPr>
      <t xml:space="preserve">of which 
</t>
    </r>
    <r>
      <rPr>
        <i/>
        <sz val="9"/>
        <rFont val="Times New Roman CE"/>
        <charset val="238"/>
      </rPr>
      <t>retirement 
and other</t>
    </r>
    <r>
      <rPr>
        <i/>
        <sz val="9"/>
        <rFont val="Times New Roman CE"/>
        <family val="1"/>
        <charset val="238"/>
      </rPr>
      <t xml:space="preserve">
pensions</t>
    </r>
  </si>
  <si>
    <r>
      <t xml:space="preserve">                       </t>
    </r>
    <r>
      <rPr>
        <i/>
        <sz val="12"/>
        <rFont val="Times New Roman CE"/>
        <family val="1"/>
        <charset val="238"/>
      </rPr>
      <t xml:space="preserve">   AVERAGE MONTHLY </t>
    </r>
    <r>
      <rPr>
        <i/>
        <sz val="12"/>
        <rFont val="Times New Roman CE"/>
        <charset val="238"/>
      </rPr>
      <t>AVAILABLE INCOME PER CAPITA</t>
    </r>
  </si>
  <si>
    <r>
      <t xml:space="preserve">W tym towary i usługi konsupcyjne   </t>
    </r>
    <r>
      <rPr>
        <i/>
        <sz val="9"/>
        <rFont val="Times New Roman CE"/>
        <charset val="238"/>
      </rPr>
      <t>Of which consumer goods and services</t>
    </r>
  </si>
  <si>
    <r>
      <t xml:space="preserve">w tym    </t>
    </r>
    <r>
      <rPr>
        <i/>
        <sz val="9"/>
        <rFont val="Times New Roman CE"/>
        <family val="1"/>
        <charset val="238"/>
      </rPr>
      <t xml:space="preserve">of which  </t>
    </r>
    <r>
      <rPr>
        <sz val="9"/>
        <rFont val="Times New Roman CE"/>
        <family val="1"/>
        <charset val="238"/>
      </rPr>
      <t xml:space="preserve">                         </t>
    </r>
  </si>
  <si>
    <r>
      <t xml:space="preserve">Lp.   </t>
    </r>
    <r>
      <rPr>
        <i/>
        <sz val="9"/>
        <rFont val="Times New Roman CE"/>
        <family val="1"/>
        <charset val="238"/>
      </rPr>
      <t xml:space="preserve">  No.</t>
    </r>
  </si>
  <si>
    <r>
      <t xml:space="preserve">zdrowie                         </t>
    </r>
    <r>
      <rPr>
        <i/>
        <sz val="9"/>
        <rFont val="Times New Roman CE"/>
        <family val="1"/>
        <charset val="238"/>
      </rPr>
      <t>health</t>
    </r>
  </si>
  <si>
    <r>
      <t xml:space="preserve">transport                          </t>
    </r>
    <r>
      <rPr>
        <i/>
        <sz val="9"/>
        <rFont val="Times New Roman CE"/>
        <family val="1"/>
        <charset val="238"/>
      </rPr>
      <t>transport</t>
    </r>
  </si>
  <si>
    <r>
      <t>edukacja</t>
    </r>
    <r>
      <rPr>
        <i/>
        <sz val="9"/>
        <rFont val="Times New Roman CE"/>
        <family val="1"/>
        <charset val="238"/>
      </rPr>
      <t xml:space="preserve">                        education</t>
    </r>
  </si>
  <si>
    <r>
      <t xml:space="preserve">Lp.   </t>
    </r>
    <r>
      <rPr>
        <i/>
        <sz val="9"/>
        <rFont val="Times New Roman CE"/>
        <family val="1"/>
        <charset val="238"/>
      </rPr>
      <t xml:space="preserve"> No.</t>
    </r>
  </si>
  <si>
    <r>
      <t xml:space="preserve">POLSKA </t>
    </r>
    <r>
      <rPr>
        <b/>
        <i/>
        <sz val="10"/>
        <rFont val="Times New Roman CE"/>
        <family val="1"/>
        <charset val="238"/>
      </rPr>
      <t>POLAND</t>
    </r>
  </si>
  <si>
    <r>
      <t xml:space="preserve"> Ogółem</t>
    </r>
    <r>
      <rPr>
        <vertAlign val="superscript"/>
        <sz val="9"/>
        <rFont val="Times New Roman CE"/>
        <family val="1"/>
        <charset val="238"/>
      </rPr>
      <t xml:space="preserve"> </t>
    </r>
    <r>
      <rPr>
        <sz val="9"/>
        <rFont val="Times New Roman CE"/>
        <family val="1"/>
        <charset val="238"/>
      </rPr>
      <t xml:space="preserve">                  </t>
    </r>
    <r>
      <rPr>
        <i/>
        <sz val="9"/>
        <rFont val="Times New Roman CE"/>
        <family val="1"/>
        <charset val="238"/>
      </rPr>
      <t>Grand total</t>
    </r>
  </si>
  <si>
    <r>
      <t xml:space="preserve">w zł   </t>
    </r>
    <r>
      <rPr>
        <i/>
        <sz val="10"/>
        <rFont val="Times New Roman CE"/>
        <charset val="238"/>
      </rPr>
      <t xml:space="preserve"> in  zl</t>
    </r>
  </si>
  <si>
    <r>
      <t xml:space="preserve">ogółem
</t>
    </r>
    <r>
      <rPr>
        <i/>
        <sz val="9"/>
        <rFont val="Times New Roman CE"/>
        <charset val="238"/>
      </rPr>
      <t>grand</t>
    </r>
    <r>
      <rPr>
        <sz val="9"/>
        <rFont val="Times New Roman CE"/>
        <family val="1"/>
        <charset val="238"/>
      </rPr>
      <t xml:space="preserve"> </t>
    </r>
    <r>
      <rPr>
        <i/>
        <sz val="9"/>
        <rFont val="Times New Roman CE"/>
        <family val="1"/>
        <charset val="238"/>
      </rPr>
      <t>total</t>
    </r>
  </si>
  <si>
    <r>
      <t>użytkowanie mieszkania</t>
    </r>
    <r>
      <rPr>
        <sz val="9"/>
        <rFont val="Times New Roman CE"/>
        <charset val="238"/>
      </rPr>
      <t xml:space="preserve"> lub domu</t>
    </r>
    <r>
      <rPr>
        <sz val="9"/>
        <rFont val="Times New Roman CE"/>
        <family val="1"/>
        <charset val="238"/>
      </rPr>
      <t xml:space="preserve"> i nośniki  energii                   </t>
    </r>
    <r>
      <rPr>
        <i/>
        <sz val="9"/>
        <rFont val="Times New Roman CE"/>
        <family val="1"/>
        <charset val="238"/>
      </rPr>
      <t>housing, water, electricity, gas and other fuels</t>
    </r>
  </si>
  <si>
    <r>
      <rPr>
        <i/>
        <sz val="9"/>
        <rFont val="Times New Roman CE"/>
        <charset val="238"/>
      </rPr>
      <t xml:space="preserve">a,b </t>
    </r>
    <r>
      <rPr>
        <sz val="9"/>
        <rFont val="Times New Roman CE"/>
        <charset val="238"/>
      </rPr>
      <t xml:space="preserve"> Łącznie z: a – kieszonkowym nieuwzględnionym w podziale według rodzajów wydatków, </t>
    </r>
    <r>
      <rPr>
        <i/>
        <sz val="9"/>
        <rFont val="Times New Roman CE"/>
        <charset val="238"/>
      </rPr>
      <t>b</t>
    </r>
    <r>
      <rPr>
        <sz val="9"/>
        <rFont val="Times New Roman CE"/>
        <charset val="238"/>
      </rPr>
      <t xml:space="preserve"> – wydatkami na usługi internetowe.</t>
    </r>
  </si>
  <si>
    <t>a,b Including: a – pocket money not considered in the division by types of expenditures, b – expenditures on Internet services.</t>
  </si>
  <si>
    <r>
      <t xml:space="preserve">Automat 
pralniczy   
</t>
    </r>
    <r>
      <rPr>
        <i/>
        <sz val="11"/>
        <rFont val="Times New Roman CE"/>
        <charset val="238"/>
      </rPr>
      <t>Automatic 
washing 
machine</t>
    </r>
  </si>
  <si>
    <r>
      <t xml:space="preserve">Zmywarka
do naczyń
</t>
    </r>
    <r>
      <rPr>
        <i/>
        <sz val="11"/>
        <rFont val="Times New Roman CE"/>
        <charset val="238"/>
      </rPr>
      <t>Dishwasher</t>
    </r>
  </si>
  <si>
    <r>
      <t xml:space="preserve">Kuchenka
mikrofalowa
</t>
    </r>
    <r>
      <rPr>
        <i/>
        <sz val="11"/>
        <rFont val="Times New Roman CE"/>
        <charset val="238"/>
      </rPr>
      <t>Microwave
oven</t>
    </r>
  </si>
  <si>
    <r>
      <t xml:space="preserve">Samochód 
osobowy  
</t>
    </r>
    <r>
      <rPr>
        <i/>
        <sz val="11"/>
        <rFont val="Times New Roman CE"/>
        <charset val="238"/>
      </rPr>
      <t>Passenger
car</t>
    </r>
  </si>
  <si>
    <r>
      <t xml:space="preserve">Odtwarzacz 
DVD 
</t>
    </r>
    <r>
      <rPr>
        <i/>
        <sz val="11"/>
        <rFont val="Times New Roman CE"/>
        <charset val="238"/>
      </rPr>
      <t>DVD player</t>
    </r>
    <r>
      <rPr>
        <sz val="11"/>
        <rFont val="Times New Roman CE"/>
        <charset val="238"/>
      </rPr>
      <t xml:space="preserve">   </t>
    </r>
  </si>
  <si>
    <r>
      <t xml:space="preserve">Urządzenie
do odbioru 
telewizji 
satelitarnej
lub kablowej 
</t>
    </r>
    <r>
      <rPr>
        <i/>
        <sz val="11"/>
        <rFont val="Times New Roman CE"/>
        <charset val="238"/>
      </rPr>
      <t xml:space="preserve">Satellite 
or cable
television
equipment </t>
    </r>
  </si>
  <si>
    <r>
      <t xml:space="preserve">Telefon 
komórkowy 
</t>
    </r>
    <r>
      <rPr>
        <i/>
        <sz val="11"/>
        <rFont val="Times New Roman CE"/>
        <charset val="238"/>
      </rPr>
      <t>Mobile 
phone</t>
    </r>
  </si>
  <si>
    <r>
      <t>Zestaw 
kina 
domowego</t>
    </r>
    <r>
      <rPr>
        <i/>
        <sz val="11"/>
        <rFont val="Times New Roman CE"/>
        <charset val="238"/>
      </rPr>
      <t xml:space="preserve"> 
Home 
theatre 
system</t>
    </r>
  </si>
  <si>
    <r>
      <t xml:space="preserve">ogółem
</t>
    </r>
    <r>
      <rPr>
        <i/>
        <sz val="11"/>
        <rFont val="Times New Roman CE"/>
        <charset val="238"/>
      </rPr>
      <t>grand total</t>
    </r>
  </si>
  <si>
    <r>
      <t xml:space="preserve">w tym 
z dostępem 
do Internetu   
</t>
    </r>
    <r>
      <rPr>
        <i/>
        <sz val="11"/>
        <rFont val="Times New Roman CE"/>
        <charset val="238"/>
      </rPr>
      <t>of which with access to the Internet</t>
    </r>
  </si>
  <si>
    <r>
      <t xml:space="preserve">ogółem
</t>
    </r>
    <r>
      <rPr>
        <i/>
        <sz val="11"/>
        <rFont val="Times New Roman CE"/>
        <charset val="238"/>
      </rPr>
      <t>grand
total</t>
    </r>
  </si>
  <si>
    <r>
      <t xml:space="preserve">w tym drukarka wielofunk-
cyjna      
</t>
    </r>
    <r>
      <rPr>
        <i/>
        <sz val="11"/>
        <rFont val="Times New Roman CE"/>
        <charset val="238"/>
      </rPr>
      <t>of which multifunction printer</t>
    </r>
  </si>
  <si>
    <r>
      <t xml:space="preserve">razem
</t>
    </r>
    <r>
      <rPr>
        <i/>
        <sz val="11"/>
        <rFont val="Times New Roman CE"/>
        <charset val="238"/>
      </rPr>
      <t>total</t>
    </r>
  </si>
  <si>
    <r>
      <t xml:space="preserve">w tym 
z dostepem szeroko-
pasmowym
</t>
    </r>
    <r>
      <rPr>
        <i/>
        <sz val="11"/>
        <rFont val="Times New Roman CE"/>
        <charset val="238"/>
      </rPr>
      <t>of which broadband access</t>
    </r>
  </si>
  <si>
    <r>
      <t>POLSKA</t>
    </r>
    <r>
      <rPr>
        <i/>
        <sz val="11"/>
        <rFont val="Times New Roman CE"/>
        <charset val="238"/>
      </rPr>
      <t xml:space="preserve"> </t>
    </r>
    <r>
      <rPr>
        <b/>
        <i/>
        <sz val="11"/>
        <rFont val="Times New Roman CE"/>
        <family val="1"/>
        <charset val="238"/>
      </rPr>
      <t>POLAND</t>
    </r>
  </si>
  <si>
    <r>
      <t xml:space="preserve">w % ogółu gospodarstw domowych    </t>
    </r>
    <r>
      <rPr>
        <i/>
        <sz val="11"/>
        <rFont val="Times New Roman CE"/>
        <charset val="238"/>
      </rPr>
      <t xml:space="preserve"> in % of total households</t>
    </r>
  </si>
  <si>
    <r>
      <t xml:space="preserve">Komputer osobisty  </t>
    </r>
    <r>
      <rPr>
        <i/>
        <sz val="11"/>
        <rFont val="Times New Roman CE"/>
        <charset val="238"/>
      </rPr>
      <t>Personal computer</t>
    </r>
  </si>
  <si>
    <r>
      <t xml:space="preserve">Drukarka  </t>
    </r>
    <r>
      <rPr>
        <i/>
        <sz val="11"/>
        <rFont val="Times New Roman CE"/>
        <charset val="238"/>
      </rPr>
      <t>Printer</t>
    </r>
  </si>
  <si>
    <r>
      <t xml:space="preserve">WOJEWÓDZTWA
</t>
    </r>
    <r>
      <rPr>
        <i/>
        <sz val="11"/>
        <rFont val="Times New Roman CE"/>
        <family val="1"/>
        <charset val="238"/>
      </rPr>
      <t>VOIVODSHIPS</t>
    </r>
  </si>
  <si>
    <r>
      <t xml:space="preserve">Lp.    </t>
    </r>
    <r>
      <rPr>
        <i/>
        <sz val="11"/>
        <rFont val="Times New Roman CE"/>
        <family val="1"/>
        <charset val="238"/>
      </rPr>
      <t>No.</t>
    </r>
  </si>
  <si>
    <t xml:space="preserve">a Compiled on the basis of data at the end of individual quarters. </t>
  </si>
  <si>
    <r>
      <t>Lp.</t>
    </r>
    <r>
      <rPr>
        <i/>
        <sz val="11"/>
        <rFont val="Times New Roman CE"/>
        <charset val="238"/>
      </rPr>
      <t xml:space="preserve">
No.</t>
    </r>
  </si>
  <si>
    <r>
      <t xml:space="preserve">Lp.
</t>
    </r>
    <r>
      <rPr>
        <i/>
        <sz val="11"/>
        <rFont val="Times New Roman CE"/>
        <family val="1"/>
        <charset val="238"/>
      </rPr>
      <t>No.</t>
    </r>
  </si>
  <si>
    <r>
      <rPr>
        <i/>
        <sz val="10"/>
        <rFont val="Times New Roman CE"/>
        <family val="1"/>
        <charset val="238"/>
      </rPr>
      <t>a</t>
    </r>
    <r>
      <rPr>
        <sz val="10"/>
        <rFont val="Times New Roman CE"/>
        <family val="1"/>
        <charset val="238"/>
      </rPr>
      <t xml:space="preserve"> Opracowano na podstawie stanu w końcu poszczególnych kwartałów.  </t>
    </r>
  </si>
  <si>
    <r>
      <t xml:space="preserve">WOJEWÓDZTWA
 </t>
    </r>
    <r>
      <rPr>
        <i/>
        <sz val="11"/>
        <rFont val="Times New Roman CE"/>
        <family val="1"/>
        <charset val="238"/>
      </rPr>
      <t>VOIVODSHIPS</t>
    </r>
  </si>
  <si>
    <r>
      <t xml:space="preserve">Jogurty
</t>
    </r>
    <r>
      <rPr>
        <i/>
        <sz val="11"/>
        <rFont val="Times New Roman CE"/>
        <charset val="238"/>
      </rPr>
      <t>Yoghurt</t>
    </r>
  </si>
  <si>
    <r>
      <t xml:space="preserve">Jaja w szt             </t>
    </r>
    <r>
      <rPr>
        <i/>
        <sz val="11"/>
        <rFont val="Times New Roman CE"/>
        <family val="1"/>
        <charset val="238"/>
      </rPr>
      <t>Eggs in units</t>
    </r>
  </si>
  <si>
    <r>
      <t>Oleje 
i tłuszcze</t>
    </r>
    <r>
      <rPr>
        <vertAlign val="superscript"/>
        <sz val="11"/>
        <rFont val="Times New Roman CE"/>
        <charset val="238"/>
      </rPr>
      <t xml:space="preserve"> </t>
    </r>
    <r>
      <rPr>
        <sz val="11"/>
        <rFont val="Times New Roman CE"/>
        <family val="1"/>
        <charset val="238"/>
      </rPr>
      <t xml:space="preserve">  
</t>
    </r>
    <r>
      <rPr>
        <i/>
        <sz val="11"/>
        <rFont val="Times New Roman CE"/>
        <charset val="238"/>
      </rPr>
      <t>Oils              and fats</t>
    </r>
  </si>
  <si>
    <r>
      <t xml:space="preserve">Owoce             </t>
    </r>
    <r>
      <rPr>
        <i/>
        <sz val="11"/>
        <rFont val="Times New Roman CE"/>
        <charset val="238"/>
      </rPr>
      <t>Fruit</t>
    </r>
  </si>
  <si>
    <r>
      <t xml:space="preserve">Cukier   </t>
    </r>
    <r>
      <rPr>
        <i/>
        <sz val="11"/>
        <rFont val="Times New Roman CE"/>
        <family val="1"/>
        <charset val="238"/>
      </rPr>
      <t xml:space="preserve"> 
Sugar     </t>
    </r>
    <r>
      <rPr>
        <sz val="11"/>
        <rFont val="Times New Roman CE"/>
        <family val="1"/>
        <charset val="238"/>
      </rPr>
      <t xml:space="preserve">  </t>
    </r>
  </si>
  <si>
    <r>
      <t xml:space="preserve">ogółem 
</t>
    </r>
    <r>
      <rPr>
        <i/>
        <sz val="11"/>
        <rFont val="Times New Roman CE"/>
        <charset val="238"/>
      </rPr>
      <t>grand total</t>
    </r>
  </si>
  <si>
    <r>
      <t xml:space="preserve">w tym  </t>
    </r>
    <r>
      <rPr>
        <i/>
        <sz val="11"/>
        <rFont val="Times New Roman CE"/>
        <family val="1"/>
        <charset val="238"/>
      </rPr>
      <t xml:space="preserve"> of which</t>
    </r>
  </si>
  <si>
    <r>
      <t>razem</t>
    </r>
    <r>
      <rPr>
        <i/>
        <sz val="11"/>
        <rFont val="Times New Roman CE"/>
        <charset val="238"/>
      </rPr>
      <t xml:space="preserve"> 
total</t>
    </r>
  </si>
  <si>
    <r>
      <t xml:space="preserve">w tym drób                       </t>
    </r>
    <r>
      <rPr>
        <i/>
        <sz val="11"/>
        <rFont val="Times New Roman CE"/>
        <family val="1"/>
        <charset val="238"/>
      </rPr>
      <t>of which poultry</t>
    </r>
  </si>
  <si>
    <r>
      <t xml:space="preserve">w kg    </t>
    </r>
    <r>
      <rPr>
        <i/>
        <sz val="11"/>
        <rFont val="Times New Roman CE"/>
        <family val="1"/>
        <charset val="238"/>
      </rPr>
      <t>in kg</t>
    </r>
  </si>
  <si>
    <r>
      <t xml:space="preserve">w kg </t>
    </r>
    <r>
      <rPr>
        <i/>
        <sz val="11"/>
        <rFont val="Cambria"/>
        <family val="1"/>
        <charset val="238"/>
      </rPr>
      <t xml:space="preserve">   in kg</t>
    </r>
  </si>
  <si>
    <r>
      <t xml:space="preserve">POLSKA  </t>
    </r>
    <r>
      <rPr>
        <b/>
        <i/>
        <sz val="11"/>
        <rFont val="Times New Roman CE"/>
        <family val="1"/>
        <charset val="238"/>
      </rPr>
      <t>POLAND</t>
    </r>
  </si>
  <si>
    <t xml:space="preserve">                             AVERAGE NUMBER OF RETIREES AND PENSIONERS</t>
  </si>
  <si>
    <t xml:space="preserve">                               AVERAGE MONTHLY GROSS RETIREMENT AND OTHER PENSIONS                        </t>
  </si>
  <si>
    <t xml:space="preserve">                          RETIREMENT AND OTHER PENSIONS IN 2015 (cont.)</t>
  </si>
  <si>
    <t xml:space="preserve">                         HOUSEHOLDS IN 2015</t>
  </si>
  <si>
    <r>
      <t xml:space="preserve">                          </t>
    </r>
    <r>
      <rPr>
        <b/>
        <sz val="12"/>
        <rFont val="Times New Roman CE"/>
        <family val="1"/>
        <charset val="238"/>
      </rPr>
      <t>NA 1 OSOBĘ</t>
    </r>
    <r>
      <rPr>
        <sz val="12"/>
        <rFont val="Times New Roman CE"/>
        <family val="1"/>
        <charset val="238"/>
      </rPr>
      <t xml:space="preserve"> </t>
    </r>
    <r>
      <rPr>
        <b/>
        <sz val="12"/>
        <rFont val="Times New Roman CE"/>
        <family val="1"/>
        <charset val="238"/>
      </rPr>
      <t>W GOSPODARSTWACH DOMOWYCH W 2015 R.</t>
    </r>
  </si>
  <si>
    <r>
      <t xml:space="preserve">                        </t>
    </r>
    <r>
      <rPr>
        <i/>
        <sz val="12"/>
        <rFont val="Times New Roman CE"/>
        <family val="1"/>
        <charset val="238"/>
      </rPr>
      <t xml:space="preserve">  IN HOUSEHOLDS IN 2015</t>
    </r>
  </si>
  <si>
    <r>
      <t xml:space="preserve">                          AVERAGE MONTHLY </t>
    </r>
    <r>
      <rPr>
        <i/>
        <sz val="12"/>
        <rFont val="Times New Roman CE"/>
        <charset val="238"/>
      </rPr>
      <t xml:space="preserve">EXPENDITURES PER CAPITA </t>
    </r>
    <r>
      <rPr>
        <i/>
        <sz val="12"/>
        <rFont val="Times New Roman CE"/>
        <family val="1"/>
        <charset val="238"/>
      </rPr>
      <t xml:space="preserve">IN HOUSEHOLDS IN 2015                                          </t>
    </r>
  </si>
  <si>
    <r>
      <t xml:space="preserve">                        </t>
    </r>
    <r>
      <rPr>
        <i/>
        <sz val="12"/>
        <rFont val="Times New Roman CE"/>
        <charset val="238"/>
      </rPr>
      <t xml:space="preserve">AVERAGE MONTHLY CONSUMPTION OF SELECTED FOODSTUFFS PER CAPITA IN HOUSEHOLDS IN 2015         </t>
    </r>
    <r>
      <rPr>
        <sz val="12"/>
        <rFont val="Times New Roman CE"/>
        <family val="1"/>
        <charset val="238"/>
      </rPr>
      <t xml:space="preserve">            </t>
    </r>
    <r>
      <rPr>
        <b/>
        <sz val="12"/>
        <rFont val="Times New Roman CE"/>
        <family val="1"/>
        <charset val="238"/>
      </rPr>
      <t xml:space="preserve">   </t>
    </r>
  </si>
  <si>
    <r>
      <t xml:space="preserve">z gospodar-
stwa indy-
widualnego 
w rolnictwie 
</t>
    </r>
    <r>
      <rPr>
        <i/>
        <sz val="10"/>
        <rFont val="Times New Roman CE"/>
        <family val="1"/>
        <charset val="238"/>
      </rPr>
      <t xml:space="preserve">from
a private
farm in
agriculture                                   </t>
    </r>
  </si>
  <si>
    <r>
      <t>żywność
i napoje bezalkoholowe</t>
    </r>
    <r>
      <rPr>
        <i/>
        <sz val="9"/>
        <rFont val="Times New Roman CE"/>
        <family val="1"/>
        <charset val="238"/>
      </rPr>
      <t xml:space="preserve">                        food and  non-
</t>
    </r>
    <r>
      <rPr>
        <i/>
        <sz val="9"/>
        <rFont val="Times New Roman CE"/>
        <charset val="238"/>
      </rPr>
      <t>-</t>
    </r>
    <r>
      <rPr>
        <i/>
        <sz val="9"/>
        <rFont val="Times New Roman CE"/>
        <family val="1"/>
        <charset val="238"/>
      </rPr>
      <t>alcoholic beverages</t>
    </r>
  </si>
  <si>
    <r>
      <t xml:space="preserve"> napoje alkoholowe 
i wyroby tytoniowe </t>
    </r>
    <r>
      <rPr>
        <i/>
        <sz val="9"/>
        <rFont val="Times New Roman CE"/>
        <family val="1"/>
        <charset val="238"/>
      </rPr>
      <t>alcoholic beverages and tobacco</t>
    </r>
  </si>
  <si>
    <r>
      <t xml:space="preserve">odzież 
i obuwie   </t>
    </r>
    <r>
      <rPr>
        <i/>
        <sz val="9"/>
        <rFont val="Times New Roman CE"/>
        <family val="1"/>
        <charset val="238"/>
      </rPr>
      <t>clothing and footwear</t>
    </r>
  </si>
  <si>
    <r>
      <t xml:space="preserve">wyposażenie mieszkania 
i prowadzenie gospodarstwa domowego </t>
    </r>
    <r>
      <rPr>
        <i/>
        <sz val="9"/>
        <rFont val="Times New Roman CE"/>
        <family val="1"/>
        <charset val="238"/>
      </rPr>
      <t>furnishings, household equipment                      and routine maintenance of the house</t>
    </r>
  </si>
  <si>
    <r>
      <t xml:space="preserve">rekreacja 
i kultura     </t>
    </r>
    <r>
      <rPr>
        <i/>
        <sz val="9"/>
        <rFont val="Times New Roman CE"/>
        <family val="1"/>
        <charset val="238"/>
      </rPr>
      <t>recreation and culture</t>
    </r>
  </si>
  <si>
    <r>
      <t xml:space="preserve">restauracje 
i hotele      </t>
    </r>
    <r>
      <rPr>
        <i/>
        <sz val="9"/>
        <rFont val="Times New Roman CE"/>
        <family val="1"/>
        <charset val="238"/>
      </rPr>
      <t>restaurants and hotels</t>
    </r>
  </si>
  <si>
    <r>
      <t xml:space="preserve">Warzywa 
</t>
    </r>
    <r>
      <rPr>
        <i/>
        <sz val="11"/>
        <rFont val="Times New Roman CE"/>
        <charset val="238"/>
      </rPr>
      <t>Vegetables</t>
    </r>
  </si>
  <si>
    <r>
      <t>Pieczywo
i produkty zbożowe</t>
    </r>
    <r>
      <rPr>
        <i/>
        <vertAlign val="superscript"/>
        <sz val="11"/>
        <rFont val="Times New Roman CE"/>
        <family val="1"/>
        <charset val="238"/>
      </rPr>
      <t>a</t>
    </r>
    <r>
      <rPr>
        <sz val="11"/>
        <rFont val="Times New Roman CE"/>
        <family val="1"/>
        <charset val="238"/>
      </rPr>
      <t xml:space="preserve"> </t>
    </r>
    <r>
      <rPr>
        <i/>
        <sz val="11"/>
        <rFont val="Times New Roman CE"/>
        <family val="1"/>
        <charset val="238"/>
      </rPr>
      <t>Bread and cereals</t>
    </r>
    <r>
      <rPr>
        <i/>
        <vertAlign val="superscript"/>
        <sz val="11"/>
        <rFont val="Times New Roman CE"/>
        <family val="1"/>
        <charset val="238"/>
      </rPr>
      <t>a</t>
    </r>
  </si>
  <si>
    <r>
      <t xml:space="preserve">                        HOUSEHOLDS EQUIPPED WITH SELECTED DURABLE GOODS</t>
    </r>
    <r>
      <rPr>
        <i/>
        <vertAlign val="superscript"/>
        <sz val="12"/>
        <rFont val="Times New Roman CE"/>
        <charset val="238"/>
      </rPr>
      <t>a</t>
    </r>
    <r>
      <rPr>
        <i/>
        <sz val="10"/>
        <rFont val="Times New Roman CE"/>
        <charset val="238"/>
      </rPr>
      <t xml:space="preserve"> </t>
    </r>
    <r>
      <rPr>
        <i/>
        <sz val="12"/>
        <rFont val="Times New Roman CE"/>
        <charset val="238"/>
      </rPr>
      <t xml:space="preserve">IN 2015   </t>
    </r>
    <r>
      <rPr>
        <b/>
        <i/>
        <sz val="12"/>
        <rFont val="Times New Roman CE"/>
        <charset val="238"/>
      </rPr>
      <t xml:space="preserve">  </t>
    </r>
    <r>
      <rPr>
        <b/>
        <i/>
        <sz val="10"/>
        <rFont val="Times New Roman CE"/>
        <charset val="238"/>
      </rPr>
      <t xml:space="preserve"> </t>
    </r>
  </si>
  <si>
    <r>
      <t>razem</t>
    </r>
    <r>
      <rPr>
        <i/>
        <vertAlign val="superscript"/>
        <sz val="10"/>
        <rFont val="Times New Roman CE"/>
        <charset val="238"/>
      </rPr>
      <t>a</t>
    </r>
    <r>
      <rPr>
        <i/>
        <sz val="10"/>
        <rFont val="Times New Roman CE"/>
        <charset val="238"/>
      </rPr>
      <t xml:space="preserve"> </t>
    </r>
    <r>
      <rPr>
        <sz val="9"/>
        <rFont val="Times New Roman CE"/>
        <family val="1"/>
        <charset val="238"/>
      </rPr>
      <t xml:space="preserve">                           </t>
    </r>
    <r>
      <rPr>
        <i/>
        <sz val="9"/>
        <rFont val="Times New Roman CE"/>
        <family val="1"/>
        <charset val="238"/>
      </rPr>
      <t xml:space="preserve"> total</t>
    </r>
    <r>
      <rPr>
        <i/>
        <vertAlign val="superscript"/>
        <sz val="10"/>
        <rFont val="Times New Roman CE"/>
        <charset val="238"/>
      </rPr>
      <t>a</t>
    </r>
  </si>
  <si>
    <r>
      <t>łączność</t>
    </r>
    <r>
      <rPr>
        <i/>
        <vertAlign val="superscript"/>
        <sz val="10"/>
        <rFont val="Times New Roman CE"/>
        <charset val="238"/>
      </rPr>
      <t>b</t>
    </r>
    <r>
      <rPr>
        <sz val="9"/>
        <rFont val="Times New Roman CE"/>
        <charset val="238"/>
      </rPr>
      <t xml:space="preserve"> </t>
    </r>
    <r>
      <rPr>
        <sz val="9"/>
        <rFont val="Times New Roman CE"/>
        <family val="1"/>
        <charset val="238"/>
      </rPr>
      <t xml:space="preserve">                   </t>
    </r>
    <r>
      <rPr>
        <i/>
        <sz val="9"/>
        <rFont val="Times New Roman CE"/>
        <family val="1"/>
        <charset val="238"/>
      </rPr>
      <t>communication</t>
    </r>
    <r>
      <rPr>
        <i/>
        <vertAlign val="superscript"/>
        <sz val="10"/>
        <rFont val="Times New Roman CE"/>
        <charset val="238"/>
      </rPr>
      <t>b</t>
    </r>
  </si>
  <si>
    <r>
      <t xml:space="preserve">TABL. 3 </t>
    </r>
    <r>
      <rPr>
        <sz val="12"/>
        <rFont val="Times New Roman CE"/>
        <family val="1"/>
        <charset val="238"/>
      </rPr>
      <t xml:space="preserve">(87). </t>
    </r>
    <r>
      <rPr>
        <b/>
        <sz val="12"/>
        <rFont val="Times New Roman CE"/>
        <family val="1"/>
        <charset val="238"/>
      </rPr>
      <t xml:space="preserve">GOSPODARSTWA DOMOWE W 2015 R. </t>
    </r>
  </si>
  <si>
    <r>
      <t xml:space="preserve">TABL. 4 (88).  </t>
    </r>
    <r>
      <rPr>
        <b/>
        <sz val="12"/>
        <rFont val="Times New Roman CE"/>
        <family val="1"/>
        <charset val="238"/>
      </rPr>
      <t xml:space="preserve">PRZECIĘTNY MIESIĘCZNY DOCHÓD ROZPORZĄDZALNY </t>
    </r>
  </si>
  <si>
    <r>
      <t xml:space="preserve">TABL. 5 (89).  </t>
    </r>
    <r>
      <rPr>
        <b/>
        <sz val="12"/>
        <rFont val="Times New Roman CE"/>
        <family val="1"/>
        <charset val="238"/>
      </rPr>
      <t xml:space="preserve">PRZECIĘTNE  MIESIĘCZNE WYDATKI NA 1 OSOBĘ W GOSPODARSTWACH DOMOWYCH W 2015 R.                                   </t>
    </r>
  </si>
  <si>
    <r>
      <t>pozostałe</t>
    </r>
    <r>
      <rPr>
        <strike/>
        <sz val="9"/>
        <color rgb="FFFF0000"/>
        <rFont val="Times New Roman CE"/>
        <charset val="238"/>
      </rPr>
      <t xml:space="preserve"> </t>
    </r>
    <r>
      <rPr>
        <sz val="9"/>
        <rFont val="Times New Roman CE"/>
        <family val="1"/>
        <charset val="238"/>
      </rPr>
      <t>towary i usługi</t>
    </r>
    <r>
      <rPr>
        <vertAlign val="superscript"/>
        <sz val="9"/>
        <rFont val="Times New Roman CE"/>
        <charset val="238"/>
      </rPr>
      <t xml:space="preserve"> </t>
    </r>
    <r>
      <rPr>
        <sz val="9"/>
        <rFont val="Times New Roman CE"/>
        <family val="1"/>
        <charset val="238"/>
      </rPr>
      <t xml:space="preserve">    </t>
    </r>
    <r>
      <rPr>
        <i/>
        <sz val="9"/>
        <rFont val="Times New Roman CE"/>
        <family val="1"/>
        <charset val="238"/>
      </rPr>
      <t xml:space="preserve">        miscellaneous </t>
    </r>
    <r>
      <rPr>
        <i/>
        <sz val="9"/>
        <rFont val="Times New Roman CE"/>
        <family val="1"/>
        <charset val="238"/>
      </rPr>
      <t xml:space="preserve"> goods and services</t>
    </r>
  </si>
  <si>
    <r>
      <t xml:space="preserve">TABL. 7 (91).  </t>
    </r>
    <r>
      <rPr>
        <b/>
        <sz val="12"/>
        <rFont val="Times New Roman CE"/>
        <charset val="238"/>
      </rPr>
      <t>GOSPODARSTWA DOMOWE WYPOSAŻONE W NIEKTÓRE PRZEDMIOTY TRWAŁEGO UŻYTKOWANIA</t>
    </r>
    <r>
      <rPr>
        <b/>
        <vertAlign val="superscript"/>
        <sz val="12"/>
        <rFont val="Times New Roman CE"/>
        <charset val="238"/>
      </rPr>
      <t>a</t>
    </r>
    <r>
      <rPr>
        <b/>
        <sz val="12"/>
        <rFont val="Times New Roman CE"/>
        <charset val="238"/>
      </rPr>
      <t xml:space="preserve"> W 2015 R.    </t>
    </r>
  </si>
  <si>
    <t>TABL. 2 (86).  EMERYTURY I RENTY W 2015 R.</t>
  </si>
  <si>
    <t xml:space="preserve">                       RETIREMENT AND OTHER PENSIONS IN 2015</t>
  </si>
  <si>
    <t>WOJEWÓDZTWA
VOIVODSHIPS</t>
  </si>
  <si>
    <t xml:space="preserve">Ogółem 
Grand total </t>
  </si>
  <si>
    <t>Osoby pobierające świadczenia z pozarolniczego 
systemu ubezpieczeń społecznycha 
Persons receiving benefits from non-agricultural 
social security systema</t>
  </si>
  <si>
    <t>Rolnicy
indywi-
dualni 
Farmers</t>
  </si>
  <si>
    <t>razem 
total</t>
  </si>
  <si>
    <t>emerytury
retirement pensions</t>
  </si>
  <si>
    <t>renty     pensions</t>
  </si>
  <si>
    <t>z tytułu
niezdol-
ności
do pracy
disability</t>
  </si>
  <si>
    <t>rodzinne 
survivors</t>
  </si>
  <si>
    <t>POLSKA  POLAND</t>
  </si>
  <si>
    <t xml:space="preserve">    a W podziale na województwa bez emerytów i rencistów, którzy otrzymują świadczenia wypłacane przez Ministerstwo Obrony Narodowej, Ministerstwo Spraw Wewnętrznych i Administracji,  Ministerstwo Sprawiedliwości oraz bez emerytów i rencistów otrzymujących świadczenia na mocy umów międzynarodowych.</t>
  </si>
  <si>
    <t xml:space="preserve">    a In division by voivodships excluding retirees and pensioners who receive benefits paid by the Ministry of National Defence, the Ministry of the Interior and Administration,  the Ministry of Justice and excluding retirees and pensioners receiving benefits on the basis of international agreements.  </t>
  </si>
  <si>
    <t>TABL. 2 (86).  EMERYTURY I RENTY W 2015 R. (dok.)</t>
  </si>
  <si>
    <t xml:space="preserve">WOJEWÓDZTWA   VOIVODSHIPS                                                                </t>
  </si>
  <si>
    <t>Z pozarolniczego systemu ubezpieczeń społecznychb
 From non-agricultural social security systemb</t>
  </si>
  <si>
    <t>Rolników
indywi-
dualnych
Farmers</t>
  </si>
  <si>
    <t>razem     total</t>
  </si>
  <si>
    <t>w zł 
in zl</t>
  </si>
  <si>
    <t>przeciętne
miesięczne
wynagro-
dzenia
bruttoc=100
average
monthly
gross
wages and
salariesc=100</t>
  </si>
  <si>
    <t>w zł     in zl</t>
  </si>
  <si>
    <t>POLSKA POLAND</t>
  </si>
  <si>
    <t xml:space="preserve">     b W podziale na województwa bez emerytur i rent wypłacanych przez Ministerstwo Obrony Narodowej, Ministerstwo Spraw  Wewnętrznych i Administracji, Ministerstwo Sprawiedliwości oraz bez emerytur i rent realizowanych na mocy  umów międzynarodowych. c Bez składek na ubezpieczenia społeczne płaconych przez ubezpieczonego pracownika.     </t>
  </si>
  <si>
    <t xml:space="preserve">     b In division by voivodships excluding retirement and other pensions paid by the Ministry of National Defence, the Ministry of the Interior and Administration, the Ministry of Justice and excluding retirement and other pensions realized on the basis of international agreements. c Excluding compulsory social security contributions paid by the insured employee.   </t>
  </si>
  <si>
    <r>
      <t xml:space="preserve">w tym ziemniaki 
</t>
    </r>
    <r>
      <rPr>
        <i/>
        <sz val="11"/>
        <rFont val="Times New Roman CE"/>
        <charset val="238"/>
      </rPr>
      <t>of which potatoes</t>
    </r>
  </si>
  <si>
    <r>
      <t xml:space="preserve">Kuchenka elektryczna 
z płytą ceramiczną, indukcyjną
</t>
    </r>
    <r>
      <rPr>
        <i/>
        <sz val="11"/>
        <rFont val="Times New Roman CE"/>
        <charset val="238"/>
      </rPr>
      <t xml:space="preserve">Electric cooker with ceramic or induction cooktop </t>
    </r>
  </si>
  <si>
    <r>
      <t xml:space="preserve">w tym smartfon
</t>
    </r>
    <r>
      <rPr>
        <i/>
        <sz val="11"/>
        <rFont val="Times New Roman CE"/>
        <charset val="238"/>
      </rPr>
      <t>of which smartphone</t>
    </r>
  </si>
  <si>
    <t>Dochody ludności</t>
  </si>
  <si>
    <t>Population income</t>
  </si>
  <si>
    <r>
      <t xml:space="preserve">                      AVERAGE MONTHLY GROSS WAGES AND SALARIES</t>
    </r>
    <r>
      <rPr>
        <i/>
        <vertAlign val="superscript"/>
        <sz val="12"/>
        <rFont val="Times New Roman CE"/>
        <family val="1"/>
        <charset val="238"/>
      </rPr>
      <t xml:space="preserve"> </t>
    </r>
    <r>
      <rPr>
        <i/>
        <sz val="12"/>
        <rFont val="Times New Roman CE"/>
        <family val="1"/>
        <charset val="238"/>
      </rPr>
      <t>IN 2015</t>
    </r>
  </si>
  <si>
    <r>
      <t xml:space="preserve">Lp.  </t>
    </r>
    <r>
      <rPr>
        <i/>
        <sz val="10"/>
        <rFont val="Times New Roman CE"/>
        <family val="1"/>
        <charset val="238"/>
      </rPr>
      <t>No.</t>
    </r>
  </si>
  <si>
    <r>
      <t xml:space="preserve">WOJEWÓDZTWA  </t>
    </r>
    <r>
      <rPr>
        <i/>
        <sz val="10"/>
        <rFont val="Times New Roman CE"/>
        <family val="1"/>
        <charset val="238"/>
      </rPr>
      <t xml:space="preserve">VOIVODSHIPS       </t>
    </r>
  </si>
  <si>
    <r>
      <t xml:space="preserve">Ogółem                                        </t>
    </r>
    <r>
      <rPr>
        <i/>
        <sz val="10"/>
        <rFont val="Times New Roman CE"/>
        <family val="1"/>
        <charset val="238"/>
      </rPr>
      <t xml:space="preserve"> Grand                                          total </t>
    </r>
  </si>
  <si>
    <r>
      <t xml:space="preserve">W tym     </t>
    </r>
    <r>
      <rPr>
        <i/>
        <sz val="10"/>
        <rFont val="Times New Roman CE"/>
        <charset val="238"/>
      </rPr>
      <t xml:space="preserve"> Of which</t>
    </r>
  </si>
  <si>
    <r>
      <t xml:space="preserve">Lp.  </t>
    </r>
    <r>
      <rPr>
        <i/>
        <sz val="10"/>
        <rFont val="Times New Roman CE"/>
        <charset val="238"/>
      </rPr>
      <t xml:space="preserve"> No.</t>
    </r>
  </si>
  <si>
    <r>
      <t xml:space="preserve">rolnictwo,
leśnictwo,
łowiectwo 
i rybactwo 
</t>
    </r>
    <r>
      <rPr>
        <i/>
        <sz val="10"/>
        <rFont val="Times New Roman CE"/>
        <charset val="238"/>
      </rPr>
      <t>agriculture,
forestry 
and
fishing</t>
    </r>
  </si>
  <si>
    <r>
      <t xml:space="preserve">przemysł    </t>
    </r>
    <r>
      <rPr>
        <i/>
        <sz val="10"/>
        <rFont val="Times New Roman CE"/>
        <family val="1"/>
        <charset val="238"/>
      </rPr>
      <t>industry</t>
    </r>
  </si>
  <si>
    <r>
      <t xml:space="preserve">budownictwo                          </t>
    </r>
    <r>
      <rPr>
        <i/>
        <sz val="10"/>
        <rFont val="Times New Roman CE"/>
        <family val="1"/>
        <charset val="238"/>
      </rPr>
      <t xml:space="preserve">   construction</t>
    </r>
  </si>
  <si>
    <r>
      <t>handel; naprawa pojazdów samocho-
dowych</t>
    </r>
    <r>
      <rPr>
        <vertAlign val="superscript"/>
        <sz val="10"/>
        <rFont val="Times New Roman CE"/>
        <family val="1"/>
        <charset val="238"/>
      </rPr>
      <t xml:space="preserve">Δ 
</t>
    </r>
    <r>
      <rPr>
        <i/>
        <sz val="10"/>
        <rFont val="Times New Roman CE"/>
        <family val="1"/>
        <charset val="238"/>
      </rPr>
      <t>trade; 
repair 
of motor vehicles</t>
    </r>
    <r>
      <rPr>
        <i/>
        <vertAlign val="superscript"/>
        <sz val="10"/>
        <rFont val="Times New Roman CE"/>
        <family val="1"/>
        <charset val="238"/>
      </rPr>
      <t>Δ</t>
    </r>
  </si>
  <si>
    <r>
      <t xml:space="preserve">transport 
i gospo-
darka
magazy-
nowa  
</t>
    </r>
    <r>
      <rPr>
        <i/>
        <sz val="10"/>
        <rFont val="Times New Roman CE"/>
        <charset val="238"/>
      </rPr>
      <t>transport-
ation
and
storage</t>
    </r>
  </si>
  <si>
    <r>
      <t>zakwate-
rowanie 
i gastrono-
mia</t>
    </r>
    <r>
      <rPr>
        <vertAlign val="superscript"/>
        <sz val="10"/>
        <rFont val="Times New Roman CE"/>
        <charset val="238"/>
      </rPr>
      <t>Δ</t>
    </r>
    <r>
      <rPr>
        <sz val="10"/>
        <rFont val="Times New Roman CE"/>
        <family val="1"/>
        <charset val="238"/>
      </rPr>
      <t xml:space="preserve">
</t>
    </r>
    <r>
      <rPr>
        <i/>
        <sz val="10"/>
        <rFont val="Times New Roman CE"/>
        <charset val="238"/>
      </rPr>
      <t>accommo-
dation and catering</t>
    </r>
    <r>
      <rPr>
        <i/>
        <vertAlign val="superscript"/>
        <sz val="10"/>
        <rFont val="Times New Roman CE"/>
        <charset val="238"/>
      </rPr>
      <t>Δ</t>
    </r>
    <r>
      <rPr>
        <i/>
        <sz val="10"/>
        <rFont val="Times New Roman CE"/>
        <charset val="238"/>
      </rPr>
      <t xml:space="preserve">  </t>
    </r>
  </si>
  <si>
    <r>
      <t xml:space="preserve">informacja 
i komunikacja 
</t>
    </r>
    <r>
      <rPr>
        <i/>
        <sz val="10"/>
        <rFont val="Times New Roman CE"/>
        <charset val="238"/>
      </rPr>
      <t>information 
and commu-
nication</t>
    </r>
  </si>
  <si>
    <r>
      <t xml:space="preserve">działalność finansowa 
i ubezpie-
czeniowa
</t>
    </r>
    <r>
      <rPr>
        <i/>
        <sz val="10"/>
        <rFont val="Times New Roman CE"/>
        <charset val="238"/>
      </rPr>
      <t>financial 
and insurance activities</t>
    </r>
  </si>
  <si>
    <r>
      <t>obsługa 
rynku
nierucho-
mości</t>
    </r>
    <r>
      <rPr>
        <vertAlign val="superscript"/>
        <sz val="10"/>
        <rFont val="Symbol"/>
        <family val="1"/>
        <charset val="2"/>
      </rPr>
      <t>D</t>
    </r>
    <r>
      <rPr>
        <sz val="10"/>
        <rFont val="Times New Roman CE"/>
        <charset val="238"/>
      </rPr>
      <t xml:space="preserve">
</t>
    </r>
    <r>
      <rPr>
        <i/>
        <sz val="10"/>
        <rFont val="Times New Roman CE"/>
        <charset val="238"/>
      </rPr>
      <t>real estate activities</t>
    </r>
  </si>
  <si>
    <r>
      <t xml:space="preserve">działalność 
profesjonal-
na, naukowa 
i techniczna 
</t>
    </r>
    <r>
      <rPr>
        <i/>
        <sz val="10"/>
        <rFont val="Times New Roman CE"/>
        <charset val="238"/>
      </rPr>
      <t>profession-
al, scien-
tific and technical 
activities</t>
    </r>
  </si>
  <si>
    <r>
      <t>administro-
wanie i dzia-
łalność
wspierająca</t>
    </r>
    <r>
      <rPr>
        <vertAlign val="superscript"/>
        <sz val="10"/>
        <rFont val="Times New Roman CE"/>
        <charset val="238"/>
      </rPr>
      <t>Δ</t>
    </r>
    <r>
      <rPr>
        <sz val="10"/>
        <rFont val="Times New Roman CE"/>
        <charset val="238"/>
      </rPr>
      <t xml:space="preserve">
</t>
    </r>
    <r>
      <rPr>
        <i/>
        <sz val="10"/>
        <rFont val="Times New Roman CE"/>
        <charset val="238"/>
      </rPr>
      <t>adminis-
trative and
support
service
activities</t>
    </r>
  </si>
  <si>
    <r>
      <t xml:space="preserve">administracja publiczna                   i obrona narodowa;  obowiązkowe zabezpiecze-
nia społeczne               </t>
    </r>
    <r>
      <rPr>
        <sz val="10"/>
        <rFont val="Symbol"/>
        <family val="1"/>
        <charset val="2"/>
      </rPr>
      <t xml:space="preserve">   </t>
    </r>
    <r>
      <rPr>
        <sz val="10"/>
        <rFont val="Times New Roman CE"/>
        <family val="1"/>
        <charset val="238"/>
      </rPr>
      <t xml:space="preserve">                         </t>
    </r>
    <r>
      <rPr>
        <i/>
        <sz val="10"/>
        <rFont val="Times New Roman CE"/>
        <family val="1"/>
        <charset val="238"/>
      </rPr>
      <t>public admini-stration and defence; compulsory social security</t>
    </r>
  </si>
  <si>
    <r>
      <t xml:space="preserve">edukacja            </t>
    </r>
    <r>
      <rPr>
        <i/>
        <sz val="10"/>
        <rFont val="Times New Roman CE"/>
        <family val="1"/>
        <charset val="238"/>
      </rPr>
      <t xml:space="preserve"> education</t>
    </r>
  </si>
  <si>
    <r>
      <t xml:space="preserve">opieka zdrowotna 
i pomoc społeczna 
</t>
    </r>
    <r>
      <rPr>
        <i/>
        <sz val="10"/>
        <rFont val="Times New Roman CE"/>
        <charset val="238"/>
      </rPr>
      <t>human health
and social work activities</t>
    </r>
  </si>
  <si>
    <r>
      <t xml:space="preserve">działalność
związana
z kulturą,
rozrywką
i rekreacją
</t>
    </r>
    <r>
      <rPr>
        <i/>
        <sz val="10"/>
        <rFont val="Times New Roman CE"/>
        <charset val="238"/>
      </rPr>
      <t>arts,
entertain-
ment and
recreation</t>
    </r>
  </si>
  <si>
    <r>
      <t xml:space="preserve">pozostała działalność usługowa 
</t>
    </r>
    <r>
      <rPr>
        <i/>
        <sz val="10"/>
        <rFont val="Times New Roman CE"/>
        <family val="1"/>
        <charset val="238"/>
      </rPr>
      <t>other 
service activities</t>
    </r>
  </si>
  <si>
    <r>
      <t xml:space="preserve">razem                                       </t>
    </r>
    <r>
      <rPr>
        <i/>
        <sz val="10"/>
        <rFont val="Times New Roman CE"/>
        <family val="1"/>
        <charset val="238"/>
      </rPr>
      <t xml:space="preserve"> total</t>
    </r>
  </si>
  <si>
    <r>
      <t xml:space="preserve">w tym przetwórstwo przemysłowe                                     </t>
    </r>
    <r>
      <rPr>
        <i/>
        <sz val="10"/>
        <rFont val="Times New Roman CE"/>
        <family val="1"/>
        <charset val="238"/>
      </rPr>
      <t>of which manufac-
turing</t>
    </r>
  </si>
  <si>
    <r>
      <t xml:space="preserve">w zł   </t>
    </r>
    <r>
      <rPr>
        <i/>
        <sz val="10"/>
        <rFont val="Times New Roman CE"/>
        <charset val="238"/>
      </rPr>
      <t xml:space="preserve"> in zl</t>
    </r>
  </si>
  <si>
    <r>
      <t xml:space="preserve">POLSKA  </t>
    </r>
    <r>
      <rPr>
        <b/>
        <i/>
        <sz val="10"/>
        <rFont val="Times New Roman CE"/>
        <family val="1"/>
        <charset val="238"/>
      </rPr>
      <t>POLAND</t>
    </r>
  </si>
  <si>
    <r>
      <t>wędliny i inne przetwory mięsne</t>
    </r>
    <r>
      <rPr>
        <i/>
        <vertAlign val="superscript"/>
        <sz val="11"/>
        <rFont val="Times New Roman CE"/>
        <charset val="238"/>
      </rPr>
      <t>d</t>
    </r>
    <r>
      <rPr>
        <vertAlign val="superscript"/>
        <sz val="11"/>
        <rFont val="Times New Roman CE"/>
        <family val="1"/>
        <charset val="238"/>
      </rPr>
      <t xml:space="preserve"> </t>
    </r>
    <r>
      <rPr>
        <sz val="11"/>
        <rFont val="Times New Roman CE"/>
        <family val="1"/>
        <charset val="238"/>
      </rPr>
      <t xml:space="preserve">           </t>
    </r>
    <r>
      <rPr>
        <i/>
        <sz val="11"/>
        <rFont val="Times New Roman CE"/>
        <family val="1"/>
        <charset val="238"/>
      </rPr>
      <t>processed meat and other meat preparations</t>
    </r>
    <r>
      <rPr>
        <i/>
        <vertAlign val="superscript"/>
        <sz val="11"/>
        <rFont val="Times New Roman CE"/>
        <charset val="238"/>
      </rPr>
      <t>d</t>
    </r>
  </si>
  <si>
    <r>
      <t xml:space="preserve">TABL. 1 (85)  </t>
    </r>
    <r>
      <rPr>
        <b/>
        <sz val="12"/>
        <rFont val="Times New Roman CE"/>
        <charset val="238"/>
      </rPr>
      <t>PRZECIĘTNE MIESIĘCZNE WYNAGRODZENIA BRUTTO W 2015 R.</t>
    </r>
  </si>
  <si>
    <r>
      <t xml:space="preserve">Ogółem
</t>
    </r>
    <r>
      <rPr>
        <i/>
        <sz val="10"/>
        <rFont val="Times New Roman CE"/>
        <family val="1"/>
        <charset val="238"/>
      </rPr>
      <t>Total</t>
    </r>
  </si>
  <si>
    <r>
      <t>Mięso</t>
    </r>
    <r>
      <rPr>
        <i/>
        <vertAlign val="superscript"/>
        <sz val="11"/>
        <rFont val="Times New Roman CE"/>
        <charset val="238"/>
      </rPr>
      <t>b</t>
    </r>
    <r>
      <rPr>
        <sz val="11"/>
        <rFont val="Times New Roman CE"/>
        <family val="1"/>
        <charset val="238"/>
      </rPr>
      <t xml:space="preserve">      </t>
    </r>
    <r>
      <rPr>
        <i/>
        <sz val="11"/>
        <rFont val="Times New Roman CE"/>
        <family val="1"/>
        <charset val="238"/>
      </rPr>
      <t>Meat</t>
    </r>
    <r>
      <rPr>
        <i/>
        <vertAlign val="superscript"/>
        <sz val="11"/>
        <rFont val="Times New Roman CE"/>
        <charset val="238"/>
      </rPr>
      <t>b</t>
    </r>
  </si>
  <si>
    <r>
      <t>Ryby 
i owoce morza</t>
    </r>
    <r>
      <rPr>
        <i/>
        <vertAlign val="superscript"/>
        <sz val="11"/>
        <rFont val="Times New Roman CE"/>
        <charset val="238"/>
      </rPr>
      <t xml:space="preserve">c </t>
    </r>
    <r>
      <rPr>
        <i/>
        <vertAlign val="superscript"/>
        <sz val="11"/>
        <rFont val="Times New Roman CE"/>
        <family val="1"/>
        <charset val="238"/>
      </rPr>
      <t xml:space="preserve">                         </t>
    </r>
    <r>
      <rPr>
        <i/>
        <sz val="11"/>
        <rFont val="Times New Roman CE"/>
        <family val="1"/>
        <charset val="238"/>
      </rPr>
      <t>Fish and seafood</t>
    </r>
    <r>
      <rPr>
        <i/>
        <vertAlign val="superscript"/>
        <sz val="11"/>
        <rFont val="Times New Roman CE"/>
        <charset val="238"/>
      </rPr>
      <t>c</t>
    </r>
  </si>
  <si>
    <r>
      <t>Mleko</t>
    </r>
    <r>
      <rPr>
        <i/>
        <vertAlign val="superscript"/>
        <sz val="11"/>
        <rFont val="Times New Roman CE"/>
        <charset val="238"/>
      </rPr>
      <t>d</t>
    </r>
    <r>
      <rPr>
        <i/>
        <sz val="11"/>
        <rFont val="Times New Roman CE"/>
        <charset val="238"/>
      </rPr>
      <t xml:space="preserve"> </t>
    </r>
    <r>
      <rPr>
        <sz val="11"/>
        <rFont val="Times New Roman CE"/>
        <family val="1"/>
        <charset val="238"/>
      </rPr>
      <t xml:space="preserve">w l   </t>
    </r>
    <r>
      <rPr>
        <i/>
        <sz val="11"/>
        <rFont val="Times New Roman CE"/>
        <family val="1"/>
        <charset val="238"/>
      </rPr>
      <t>Milk</t>
    </r>
    <r>
      <rPr>
        <i/>
        <vertAlign val="superscript"/>
        <sz val="11"/>
        <rFont val="Times New Roman CE"/>
        <charset val="238"/>
      </rPr>
      <t>d</t>
    </r>
    <r>
      <rPr>
        <i/>
        <sz val="11"/>
        <rFont val="Times New Roman CE"/>
        <family val="1"/>
        <charset val="238"/>
      </rPr>
      <t xml:space="preserve"> in l</t>
    </r>
  </si>
  <si>
    <r>
      <t>Sery</t>
    </r>
    <r>
      <rPr>
        <sz val="11"/>
        <rFont val="Times New Roman CE"/>
        <charset val="238"/>
      </rPr>
      <t xml:space="preserve"> 
i twarogi</t>
    </r>
    <r>
      <rPr>
        <i/>
        <vertAlign val="superscript"/>
        <sz val="11"/>
        <rFont val="Times New Roman CE"/>
        <charset val="238"/>
      </rPr>
      <t>e</t>
    </r>
    <r>
      <rPr>
        <sz val="11"/>
        <rFont val="Times New Roman CE"/>
        <charset val="238"/>
      </rPr>
      <t xml:space="preserve">
</t>
    </r>
    <r>
      <rPr>
        <i/>
        <sz val="11"/>
        <rFont val="Times New Roman CE"/>
        <family val="1"/>
        <charset val="238"/>
      </rPr>
      <t xml:space="preserve">Cheese </t>
    </r>
    <r>
      <rPr>
        <i/>
        <sz val="11"/>
        <rFont val="Times New Roman CE"/>
        <charset val="238"/>
      </rPr>
      <t>and curd</t>
    </r>
    <r>
      <rPr>
        <i/>
        <vertAlign val="superscript"/>
        <sz val="11"/>
        <rFont val="Times New Roman CE"/>
        <charset val="238"/>
      </rPr>
      <t>e</t>
    </r>
  </si>
  <si>
    <r>
      <t>w tym pieczywo</t>
    </r>
    <r>
      <rPr>
        <i/>
        <vertAlign val="superscript"/>
        <sz val="11"/>
        <rFont val="Times New Roman CE"/>
        <charset val="238"/>
      </rPr>
      <t>f</t>
    </r>
    <r>
      <rPr>
        <sz val="11"/>
        <rFont val="Times New Roman CE"/>
        <charset val="238"/>
      </rPr>
      <t xml:space="preserve">
</t>
    </r>
    <r>
      <rPr>
        <i/>
        <sz val="11"/>
        <rFont val="Times New Roman CE"/>
        <charset val="238"/>
      </rPr>
      <t>of which bread</t>
    </r>
    <r>
      <rPr>
        <i/>
        <vertAlign val="superscript"/>
        <sz val="11"/>
        <rFont val="Times New Roman CE"/>
        <charset val="238"/>
      </rPr>
      <t>f</t>
    </r>
  </si>
  <si>
    <r>
      <t>mięso surowe</t>
    </r>
    <r>
      <rPr>
        <i/>
        <vertAlign val="superscript"/>
        <sz val="11"/>
        <rFont val="Times New Roman CE"/>
        <charset val="238"/>
      </rPr>
      <t xml:space="preserve">g </t>
    </r>
    <r>
      <rPr>
        <sz val="11"/>
        <rFont val="Times New Roman CE"/>
        <family val="1"/>
        <charset val="238"/>
      </rPr>
      <t xml:space="preserve">                      
</t>
    </r>
    <r>
      <rPr>
        <i/>
        <sz val="11"/>
        <rFont val="Times New Roman CE"/>
        <charset val="238"/>
      </rPr>
      <t>raw meat</t>
    </r>
    <r>
      <rPr>
        <i/>
        <vertAlign val="superscript"/>
        <sz val="11"/>
        <rFont val="Times New Roman CE"/>
        <charset val="238"/>
      </rPr>
      <t>g</t>
    </r>
  </si>
  <si>
    <r>
      <t xml:space="preserve">     </t>
    </r>
    <r>
      <rPr>
        <i/>
        <sz val="10"/>
        <rFont val="Times New Roman CE"/>
        <charset val="238"/>
      </rPr>
      <t>a</t>
    </r>
    <r>
      <rPr>
        <sz val="10"/>
        <rFont val="Times New Roman CE"/>
        <charset val="238"/>
      </rPr>
      <t xml:space="preserve"> Bez mąki ziemniaczanej. </t>
    </r>
    <r>
      <rPr>
        <i/>
        <sz val="10"/>
        <rFont val="Times New Roman CE"/>
        <charset val="238"/>
      </rPr>
      <t>b</t>
    </r>
    <r>
      <rPr>
        <sz val="10"/>
        <rFont val="Times New Roman CE"/>
        <charset val="238"/>
      </rPr>
      <t xml:space="preserve"> Łącznie z boczkiem surowym.  </t>
    </r>
    <r>
      <rPr>
        <i/>
        <sz val="10"/>
        <rFont val="Times New Roman CE"/>
        <charset val="238"/>
      </rPr>
      <t>c-f</t>
    </r>
    <r>
      <rPr>
        <sz val="10"/>
        <rFont val="Times New Roman CE"/>
        <charset val="238"/>
      </rPr>
      <t xml:space="preserve"> Bez: </t>
    </r>
    <r>
      <rPr>
        <i/>
        <sz val="10"/>
        <rFont val="Times New Roman CE"/>
        <charset val="238"/>
      </rPr>
      <t>c</t>
    </r>
    <r>
      <rPr>
        <sz val="10"/>
        <rFont val="Times New Roman CE"/>
        <charset val="238"/>
      </rPr>
      <t xml:space="preserve"> – marynat, przetworów ze zwierząt morskich i słodkowodnych, wyrobów garmażeryjnych i panierowanych oraz bez konserw rybnych, </t>
    </r>
    <r>
      <rPr>
        <i/>
        <sz val="10"/>
        <rFont val="Times New Roman CE"/>
        <charset val="238"/>
      </rPr>
      <t>d</t>
    </r>
    <r>
      <rPr>
        <sz val="10"/>
        <rFont val="Times New Roman CE"/>
        <charset val="238"/>
      </rPr>
      <t xml:space="preserve"> – zagęszczonego i w proszku, </t>
    </r>
    <r>
      <rPr>
        <i/>
        <sz val="10"/>
        <rFont val="Times New Roman CE"/>
        <charset val="238"/>
      </rPr>
      <t>e</t>
    </r>
    <r>
      <rPr>
        <sz val="10"/>
        <rFont val="Times New Roman CE"/>
        <charset val="238"/>
      </rPr>
      <t xml:space="preserve"> – serków słodkich, </t>
    </r>
    <r>
      <rPr>
        <i/>
        <sz val="10"/>
        <rFont val="Times New Roman CE"/>
        <charset val="238"/>
      </rPr>
      <t xml:space="preserve">f </t>
    </r>
    <r>
      <rPr>
        <sz val="10"/>
        <rFont val="Times New Roman CE"/>
        <charset val="238"/>
      </rPr>
      <t xml:space="preserve">– pieczywa chrupkiego, tostowego i cukierniczego. </t>
    </r>
    <r>
      <rPr>
        <i/>
        <sz val="10"/>
        <rFont val="Times New Roman CE"/>
        <charset val="238"/>
      </rPr>
      <t>g</t>
    </r>
    <r>
      <rPr>
        <sz val="10"/>
        <rFont val="Times New Roman CE"/>
        <charset val="238"/>
      </rPr>
      <t xml:space="preserve">  Łącznie z wyrobami garmażeryjnymi, bez przetworów podrobowych.</t>
    </r>
  </si>
  <si>
    <t xml:space="preserve">     a Excluding potato flour. b Including raw bacon  c–f Excluding: c –  pickles, processed sea and fresh-water food and fish, ready-to-serve food including coated food products and excluding canned fish, d - condensed and powdered,  e – sweet cottage cheese, f – crisp bread, toasted bread and confectionery. g Including ready-to-serve food, excluding offal preparations.</t>
  </si>
  <si>
    <r>
      <t xml:space="preserve">     </t>
    </r>
    <r>
      <rPr>
        <b/>
        <sz val="9"/>
        <rFont val="Times New Roman"/>
        <family val="1"/>
        <charset val="238"/>
      </rPr>
      <t>Ź r ó d ł o:</t>
    </r>
    <r>
      <rPr>
        <sz val="9"/>
        <rFont val="Times New Roman"/>
        <family val="1"/>
        <charset val="238"/>
      </rPr>
      <t xml:space="preserve"> dane Zakładu Ubezpieczeń Społecznych i Kasy Rolniczego Ubezpieczenia Społecznego.</t>
    </r>
  </si>
  <si>
    <r>
      <t xml:space="preserve">     </t>
    </r>
    <r>
      <rPr>
        <b/>
        <i/>
        <sz val="9"/>
        <rFont val="Times New Roman"/>
        <family val="1"/>
        <charset val="238"/>
      </rPr>
      <t>S o u r c e:</t>
    </r>
    <r>
      <rPr>
        <i/>
        <sz val="9"/>
        <rFont val="Times New Roman"/>
        <family val="1"/>
        <charset val="238"/>
      </rPr>
      <t xml:space="preserve"> data of the Social Insurance Institution and the Agricultural Social Insurance Fund.</t>
    </r>
  </si>
  <si>
    <r>
      <t xml:space="preserve">TABL. 6 (90).  </t>
    </r>
    <r>
      <rPr>
        <b/>
        <sz val="12"/>
        <rFont val="Times New Roman CE"/>
        <family val="1"/>
        <charset val="238"/>
      </rPr>
      <t>PRZECIĘTNE MIESIĘCZNE SPOŻYCIE WYBRANYCH ARTYKUŁÓW ŻYWNOŚCIOWYCH NA 1 OSOBĘ W GOSPODARSTWACH DOMOWYCH W 2015 R.</t>
    </r>
  </si>
</sst>
</file>

<file path=xl/styles.xml><?xml version="1.0" encoding="utf-8"?>
<styleSheet xmlns="http://schemas.openxmlformats.org/spreadsheetml/2006/main">
  <numFmts count="5">
    <numFmt numFmtId="43" formatCode="_-* #,##0.00\ _z_ł_-;\-* #,##0.00\ _z_ł_-;_-* &quot;-&quot;??\ _z_ł_-;_-@_-"/>
    <numFmt numFmtId="164" formatCode="0.0"/>
    <numFmt numFmtId="165" formatCode="[$-1010409]0.00"/>
    <numFmt numFmtId="166" formatCode="[$-1010409]0.0"/>
    <numFmt numFmtId="167" formatCode="0.0%"/>
  </numFmts>
  <fonts count="67">
    <font>
      <sz val="10"/>
      <name val="Times New Roman CE"/>
      <charset val="238"/>
    </font>
    <font>
      <sz val="11"/>
      <color theme="1"/>
      <name val="Czcionka tekstu podstawowego"/>
      <family val="2"/>
      <charset val="238"/>
    </font>
    <font>
      <i/>
      <sz val="10"/>
      <name val="Times New Roman CE"/>
      <charset val="238"/>
    </font>
    <font>
      <sz val="10"/>
      <name val="Times New Roman CE"/>
      <charset val="238"/>
    </font>
    <font>
      <sz val="12"/>
      <name val="Times New Roman CE"/>
      <family val="1"/>
      <charset val="238"/>
    </font>
    <font>
      <sz val="10"/>
      <name val="Times New Roman CE"/>
      <family val="1"/>
      <charset val="238"/>
    </font>
    <font>
      <sz val="9"/>
      <name val="Times New Roman CE"/>
      <family val="1"/>
      <charset val="238"/>
    </font>
    <font>
      <sz val="10"/>
      <name val="Arial CE"/>
      <charset val="238"/>
    </font>
    <font>
      <i/>
      <sz val="9"/>
      <name val="Times New Roman CE"/>
      <charset val="238"/>
    </font>
    <font>
      <i/>
      <sz val="10"/>
      <name val="Times New Roman CE"/>
      <family val="1"/>
      <charset val="238"/>
    </font>
    <font>
      <b/>
      <sz val="10"/>
      <name val="Times New Roman CE"/>
      <family val="1"/>
      <charset val="238"/>
    </font>
    <font>
      <b/>
      <sz val="12"/>
      <name val="Times New Roman CE"/>
      <family val="1"/>
      <charset val="238"/>
    </font>
    <font>
      <i/>
      <sz val="12"/>
      <name val="Times New Roman CE"/>
      <family val="1"/>
      <charset val="238"/>
    </font>
    <font>
      <i/>
      <sz val="9"/>
      <name val="Times New Roman CE"/>
      <family val="1"/>
      <charset val="238"/>
    </font>
    <font>
      <sz val="12"/>
      <name val="Times New Roman CE"/>
      <charset val="238"/>
    </font>
    <font>
      <b/>
      <i/>
      <sz val="10"/>
      <name val="Times New Roman CE"/>
      <family val="1"/>
      <charset val="238"/>
    </font>
    <font>
      <b/>
      <sz val="10"/>
      <name val="Times New Roman"/>
      <family val="1"/>
      <charset val="238"/>
    </font>
    <font>
      <sz val="10"/>
      <name val="Times New Roman"/>
      <family val="1"/>
      <charset val="238"/>
    </font>
    <font>
      <i/>
      <vertAlign val="superscript"/>
      <sz val="10"/>
      <name val="Times New Roman CE"/>
      <family val="1"/>
      <charset val="238"/>
    </font>
    <font>
      <b/>
      <sz val="14"/>
      <name val="Times New Roman CE"/>
      <family val="1"/>
      <charset val="238"/>
    </font>
    <font>
      <i/>
      <sz val="14"/>
      <name val="Times New Roman CE"/>
      <family val="1"/>
      <charset val="238"/>
    </font>
    <font>
      <sz val="11"/>
      <color indexed="8"/>
      <name val="Czcionka tekstu podstawowego"/>
      <family val="2"/>
      <charset val="238"/>
    </font>
    <font>
      <sz val="11"/>
      <name val="Times New Roman"/>
      <family val="1"/>
      <charset val="238"/>
    </font>
    <font>
      <sz val="12"/>
      <name val="Times New Roman"/>
      <family val="1"/>
      <charset val="238"/>
    </font>
    <font>
      <b/>
      <sz val="12"/>
      <name val="Times New Roman"/>
      <family val="1"/>
      <charset val="238"/>
    </font>
    <font>
      <i/>
      <sz val="12"/>
      <name val="Times New Roman"/>
      <family val="1"/>
      <charset val="238"/>
    </font>
    <font>
      <sz val="9"/>
      <name val="Times New Roman"/>
      <family val="1"/>
      <charset val="238"/>
    </font>
    <font>
      <b/>
      <i/>
      <sz val="10"/>
      <name val="Times New Roman"/>
      <family val="1"/>
      <charset val="238"/>
    </font>
    <font>
      <i/>
      <sz val="9"/>
      <name val="Times New Roman"/>
      <family val="1"/>
      <charset val="238"/>
    </font>
    <font>
      <i/>
      <vertAlign val="superscript"/>
      <sz val="10"/>
      <name val="Times New Roman CE"/>
      <charset val="238"/>
    </font>
    <font>
      <b/>
      <sz val="12"/>
      <name val="Times New Roman CE"/>
      <charset val="238"/>
    </font>
    <font>
      <i/>
      <sz val="12"/>
      <name val="Times New Roman CE"/>
      <charset val="238"/>
    </font>
    <font>
      <sz val="10"/>
      <name val="Arial"/>
      <family val="2"/>
      <charset val="238"/>
    </font>
    <font>
      <sz val="9"/>
      <name val="Times New Roman CE"/>
      <charset val="238"/>
    </font>
    <font>
      <vertAlign val="superscript"/>
      <sz val="9"/>
      <name val="Times New Roman CE"/>
      <family val="1"/>
      <charset val="238"/>
    </font>
    <font>
      <vertAlign val="superscript"/>
      <sz val="9"/>
      <name val="Times New Roman CE"/>
      <charset val="238"/>
    </font>
    <font>
      <b/>
      <i/>
      <sz val="12"/>
      <name val="Times New Roman CE"/>
      <charset val="238"/>
    </font>
    <font>
      <b/>
      <i/>
      <sz val="10"/>
      <name val="Times New Roman CE"/>
      <charset val="238"/>
    </font>
    <font>
      <sz val="11"/>
      <name val="Times New Roman CE"/>
      <charset val="238"/>
    </font>
    <font>
      <i/>
      <sz val="11"/>
      <name val="Times New Roman CE"/>
      <charset val="238"/>
    </font>
    <font>
      <sz val="11"/>
      <name val="Times New Roman CE"/>
      <family val="1"/>
      <charset val="238"/>
    </font>
    <font>
      <i/>
      <sz val="11"/>
      <name val="Times New Roman CE"/>
      <family val="1"/>
      <charset val="238"/>
    </font>
    <font>
      <b/>
      <sz val="11"/>
      <name val="Times New Roman CE"/>
      <family val="1"/>
      <charset val="238"/>
    </font>
    <font>
      <b/>
      <i/>
      <sz val="11"/>
      <name val="Times New Roman CE"/>
      <family val="1"/>
      <charset val="238"/>
    </font>
    <font>
      <b/>
      <sz val="11"/>
      <name val="Times New Roman"/>
      <family val="1"/>
      <charset val="238"/>
    </font>
    <font>
      <i/>
      <vertAlign val="superscript"/>
      <sz val="11"/>
      <name val="Times New Roman CE"/>
      <charset val="238"/>
    </font>
    <font>
      <i/>
      <vertAlign val="superscript"/>
      <sz val="11"/>
      <name val="Times New Roman CE"/>
      <family val="1"/>
      <charset val="238"/>
    </font>
    <font>
      <vertAlign val="superscript"/>
      <sz val="11"/>
      <name val="Times New Roman CE"/>
      <charset val="238"/>
    </font>
    <font>
      <vertAlign val="superscript"/>
      <sz val="11"/>
      <name val="Times New Roman CE"/>
      <family val="1"/>
      <charset val="238"/>
    </font>
    <font>
      <sz val="11"/>
      <name val="Cambria"/>
      <family val="1"/>
      <charset val="238"/>
    </font>
    <font>
      <i/>
      <sz val="11"/>
      <name val="Cambria"/>
      <family val="1"/>
      <charset val="238"/>
    </font>
    <font>
      <sz val="14"/>
      <name val="Times New Roman CE"/>
      <family val="1"/>
      <charset val="238"/>
    </font>
    <font>
      <b/>
      <vertAlign val="superscript"/>
      <sz val="12"/>
      <name val="Times New Roman CE"/>
      <charset val="238"/>
    </font>
    <font>
      <sz val="12"/>
      <color indexed="8"/>
      <name val="Times New Roman"/>
      <family val="1"/>
      <charset val="238"/>
    </font>
    <font>
      <b/>
      <sz val="10"/>
      <color indexed="8"/>
      <name val="Times New Roman"/>
      <family val="1"/>
      <charset val="238"/>
    </font>
    <font>
      <strike/>
      <sz val="9"/>
      <color rgb="FFFF0000"/>
      <name val="Times New Roman CE"/>
      <charset val="238"/>
    </font>
    <font>
      <i/>
      <vertAlign val="superscript"/>
      <sz val="12"/>
      <name val="Times New Roman CE"/>
      <charset val="238"/>
    </font>
    <font>
      <sz val="10"/>
      <color indexed="8"/>
      <name val="Times New Roman"/>
      <family val="1"/>
      <charset val="238"/>
    </font>
    <font>
      <sz val="10"/>
      <color rgb="FFFF0000"/>
      <name val="Times New Roman CE"/>
      <family val="1"/>
      <charset val="238"/>
    </font>
    <font>
      <i/>
      <vertAlign val="superscript"/>
      <sz val="12"/>
      <name val="Times New Roman CE"/>
      <family val="1"/>
      <charset val="238"/>
    </font>
    <font>
      <vertAlign val="superscript"/>
      <sz val="10"/>
      <name val="Times New Roman CE"/>
      <family val="1"/>
      <charset val="238"/>
    </font>
    <font>
      <vertAlign val="superscript"/>
      <sz val="10"/>
      <name val="Times New Roman CE"/>
      <charset val="238"/>
    </font>
    <font>
      <vertAlign val="superscript"/>
      <sz val="10"/>
      <name val="Symbol"/>
      <family val="1"/>
      <charset val="2"/>
    </font>
    <font>
      <sz val="10"/>
      <name val="Symbol"/>
      <family val="1"/>
      <charset val="2"/>
    </font>
    <font>
      <b/>
      <sz val="12"/>
      <color indexed="8"/>
      <name val="Times New Roman"/>
      <family val="1"/>
      <charset val="238"/>
    </font>
    <font>
      <b/>
      <sz val="9"/>
      <name val="Times New Roman"/>
      <family val="1"/>
      <charset val="238"/>
    </font>
    <font>
      <b/>
      <i/>
      <sz val="9"/>
      <name val="Times New Roman"/>
      <family val="1"/>
      <charset val="238"/>
    </font>
  </fonts>
  <fills count="3">
    <fill>
      <patternFill patternType="none"/>
    </fill>
    <fill>
      <patternFill patternType="gray125"/>
    </fill>
    <fill>
      <patternFill patternType="solid">
        <fgColor theme="0"/>
        <bgColor indexed="64"/>
      </patternFill>
    </fill>
  </fills>
  <borders count="47">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8"/>
      </left>
      <right style="thin">
        <color indexed="64"/>
      </right>
      <top/>
      <bottom/>
      <diagonal/>
    </border>
    <border>
      <left style="medium">
        <color indexed="64"/>
      </left>
      <right style="thin">
        <color indexed="64"/>
      </right>
      <top/>
      <bottom style="thin">
        <color indexed="64"/>
      </bottom>
      <diagonal/>
    </border>
    <border>
      <left style="medium">
        <color indexed="8"/>
      </left>
      <right/>
      <top/>
      <bottom/>
      <diagonal/>
    </border>
  </borders>
  <cellStyleXfs count="17">
    <xf numFmtId="0" fontId="0" fillId="0" borderId="0"/>
    <xf numFmtId="0" fontId="7" fillId="0" borderId="0"/>
    <xf numFmtId="43" fontId="3" fillId="0" borderId="0" applyFont="0" applyFill="0" applyBorder="0" applyAlignment="0" applyProtection="0"/>
    <xf numFmtId="0" fontId="21" fillId="0" borderId="0"/>
    <xf numFmtId="0" fontId="21" fillId="0" borderId="0"/>
    <xf numFmtId="0" fontId="3" fillId="0" borderId="0"/>
    <xf numFmtId="0" fontId="7" fillId="0" borderId="0"/>
    <xf numFmtId="43" fontId="3" fillId="0" borderId="0" applyFont="0" applyFill="0" applyBorder="0" applyAlignment="0" applyProtection="0"/>
    <xf numFmtId="0" fontId="7" fillId="0" borderId="0"/>
    <xf numFmtId="0" fontId="3" fillId="0" borderId="0"/>
    <xf numFmtId="0" fontId="32" fillId="0" borderId="0">
      <alignment wrapText="1"/>
    </xf>
    <xf numFmtId="0" fontId="32" fillId="0" borderId="0">
      <alignment wrapText="1"/>
    </xf>
    <xf numFmtId="0" fontId="3" fillId="0" borderId="0"/>
    <xf numFmtId="0" fontId="32" fillId="0" borderId="0"/>
    <xf numFmtId="9" fontId="7" fillId="0" borderId="0" applyFont="0" applyFill="0" applyBorder="0" applyAlignment="0" applyProtection="0"/>
    <xf numFmtId="0" fontId="1" fillId="0" borderId="0"/>
    <xf numFmtId="0" fontId="7" fillId="0" borderId="0"/>
  </cellStyleXfs>
  <cellXfs count="431">
    <xf numFmtId="0" fontId="0" fillId="0" borderId="0" xfId="0"/>
    <xf numFmtId="0" fontId="4" fillId="0" borderId="0" xfId="0" applyFont="1"/>
    <xf numFmtId="0" fontId="5" fillId="0" borderId="0" xfId="0" applyFont="1"/>
    <xf numFmtId="0" fontId="4" fillId="0" borderId="0" xfId="0" applyFont="1" applyBorder="1"/>
    <xf numFmtId="0" fontId="5" fillId="0" borderId="0" xfId="0" applyFont="1" applyBorder="1"/>
    <xf numFmtId="0" fontId="12" fillId="0" borderId="0" xfId="0" applyFont="1" applyAlignment="1">
      <alignment horizontal="left"/>
    </xf>
    <xf numFmtId="0" fontId="6" fillId="0" borderId="0" xfId="0" applyFont="1"/>
    <xf numFmtId="0" fontId="13" fillId="0" borderId="0" xfId="0" applyFont="1"/>
    <xf numFmtId="0" fontId="6" fillId="0" borderId="2" xfId="0" applyFont="1" applyBorder="1" applyAlignment="1">
      <alignment horizontal="centerContinuous" vertical="center" wrapText="1"/>
    </xf>
    <xf numFmtId="0" fontId="6" fillId="0" borderId="0" xfId="0" applyFont="1" applyAlignment="1">
      <alignment wrapText="1"/>
    </xf>
    <xf numFmtId="0" fontId="14" fillId="0" borderId="0" xfId="0" quotePrefix="1" applyFont="1" applyAlignment="1">
      <alignment horizontal="left"/>
    </xf>
    <xf numFmtId="0" fontId="4" fillId="0" borderId="0" xfId="0" quotePrefix="1" applyFont="1" applyBorder="1" applyAlignment="1">
      <alignment horizontal="center" vertical="top" wrapText="1"/>
    </xf>
    <xf numFmtId="0" fontId="4" fillId="0" borderId="0" xfId="0" applyFont="1" applyAlignment="1">
      <alignment wrapText="1"/>
    </xf>
    <xf numFmtId="0" fontId="10" fillId="0" borderId="0" xfId="0" applyFont="1" applyAlignment="1">
      <alignment horizontal="centerContinuous" wrapText="1"/>
    </xf>
    <xf numFmtId="0" fontId="10" fillId="0" borderId="0" xfId="0" applyFont="1" applyAlignment="1">
      <alignment wrapText="1"/>
    </xf>
    <xf numFmtId="0" fontId="5" fillId="0" borderId="0" xfId="0" applyFont="1" applyAlignment="1">
      <alignment horizontal="centerContinuous"/>
    </xf>
    <xf numFmtId="0" fontId="6" fillId="0" borderId="0" xfId="0" quotePrefix="1" applyFont="1" applyBorder="1" applyAlignment="1">
      <alignment horizontal="centerContinuous" wrapText="1"/>
    </xf>
    <xf numFmtId="0" fontId="6" fillId="0" borderId="0" xfId="0" quotePrefix="1" applyFont="1" applyBorder="1" applyAlignment="1">
      <alignment horizontal="center" wrapText="1"/>
    </xf>
    <xf numFmtId="0" fontId="6" fillId="0" borderId="0" xfId="0" applyFont="1" applyBorder="1" applyAlignment="1">
      <alignment wrapText="1"/>
    </xf>
    <xf numFmtId="0" fontId="5" fillId="0" borderId="0" xfId="6" applyFont="1" applyBorder="1"/>
    <xf numFmtId="0" fontId="5" fillId="0" borderId="0" xfId="6" quotePrefix="1" applyFont="1" applyBorder="1" applyAlignment="1">
      <alignment horizontal="left"/>
    </xf>
    <xf numFmtId="0" fontId="12" fillId="0" borderId="0" xfId="0" applyFont="1" applyBorder="1"/>
    <xf numFmtId="0" fontId="5" fillId="0" borderId="0" xfId="1" applyFont="1"/>
    <xf numFmtId="0" fontId="6" fillId="0" borderId="2" xfId="0" applyFont="1" applyBorder="1" applyAlignment="1">
      <alignment horizontal="centerContinuous" wrapText="1"/>
    </xf>
    <xf numFmtId="0" fontId="4" fillId="0" borderId="0" xfId="0" quotePrefix="1" applyFont="1" applyFill="1" applyAlignment="1">
      <alignment horizontal="left"/>
    </xf>
    <xf numFmtId="0" fontId="5" fillId="0" borderId="0" xfId="0" applyFont="1" applyFill="1" applyBorder="1"/>
    <xf numFmtId="0" fontId="5" fillId="0" borderId="0" xfId="0" applyFont="1" applyFill="1"/>
    <xf numFmtId="0" fontId="4" fillId="0" borderId="0" xfId="0" applyFont="1" applyFill="1" applyAlignment="1">
      <alignment horizontal="left"/>
    </xf>
    <xf numFmtId="0" fontId="4" fillId="0" borderId="0" xfId="0" applyFont="1" applyFill="1" applyBorder="1"/>
    <xf numFmtId="0" fontId="5" fillId="0" borderId="0" xfId="0" applyFont="1" applyFill="1" applyAlignment="1">
      <alignment vertical="center"/>
    </xf>
    <xf numFmtId="0" fontId="6" fillId="0" borderId="0" xfId="0" quotePrefix="1" applyFont="1" applyFill="1" applyAlignment="1">
      <alignment horizontal="left"/>
    </xf>
    <xf numFmtId="0" fontId="6" fillId="0" borderId="0" xfId="0" applyFont="1" applyFill="1" applyBorder="1"/>
    <xf numFmtId="0" fontId="6" fillId="0" borderId="0" xfId="0" applyFont="1" applyFill="1"/>
    <xf numFmtId="0" fontId="19" fillId="0" borderId="0" xfId="1" applyFont="1"/>
    <xf numFmtId="0" fontId="20" fillId="0" borderId="0" xfId="1" applyFont="1"/>
    <xf numFmtId="0" fontId="4" fillId="0" borderId="0" xfId="5" applyFont="1"/>
    <xf numFmtId="0" fontId="4" fillId="0" borderId="0" xfId="5" applyFont="1" applyBorder="1"/>
    <xf numFmtId="0" fontId="4" fillId="0" borderId="0" xfId="5" applyFont="1" applyAlignment="1"/>
    <xf numFmtId="0" fontId="5" fillId="0" borderId="0" xfId="5" applyFont="1"/>
    <xf numFmtId="0" fontId="5" fillId="0" borderId="0" xfId="5" applyFont="1" applyBorder="1"/>
    <xf numFmtId="0" fontId="6" fillId="0" borderId="0" xfId="5" applyFont="1" applyAlignment="1">
      <alignment vertical="center" wrapText="1"/>
    </xf>
    <xf numFmtId="0" fontId="5" fillId="0" borderId="15" xfId="5" applyFont="1" applyBorder="1" applyAlignment="1">
      <alignment vertical="center" wrapText="1"/>
    </xf>
    <xf numFmtId="0" fontId="5" fillId="0" borderId="8" xfId="5" applyFont="1" applyBorder="1" applyAlignment="1">
      <alignment horizontal="centerContinuous" wrapText="1"/>
    </xf>
    <xf numFmtId="2" fontId="16" fillId="0" borderId="9" xfId="5" applyNumberFormat="1" applyFont="1" applyFill="1" applyBorder="1"/>
    <xf numFmtId="0" fontId="5" fillId="0" borderId="0" xfId="5" applyFont="1" applyAlignment="1">
      <alignment wrapText="1"/>
    </xf>
    <xf numFmtId="0" fontId="10" fillId="0" borderId="0" xfId="5" applyFont="1"/>
    <xf numFmtId="0" fontId="3" fillId="0" borderId="0" xfId="5" applyFont="1"/>
    <xf numFmtId="2" fontId="16" fillId="0" borderId="10" xfId="5" applyNumberFormat="1" applyFont="1" applyBorder="1"/>
    <xf numFmtId="0" fontId="3" fillId="0" borderId="0" xfId="5" applyFont="1" applyBorder="1"/>
    <xf numFmtId="0" fontId="5" fillId="0" borderId="16" xfId="0" applyFont="1" applyFill="1" applyBorder="1" applyAlignment="1">
      <alignment horizontal="centerContinuous" vertical="center" wrapText="1"/>
    </xf>
    <xf numFmtId="0" fontId="5" fillId="0" borderId="7" xfId="0" applyFont="1" applyFill="1" applyBorder="1" applyAlignment="1">
      <alignment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4" fillId="0" borderId="0" xfId="5" quotePrefix="1" applyFont="1" applyAlignment="1"/>
    <xf numFmtId="0" fontId="4" fillId="0" borderId="0" xfId="5" applyFont="1" applyBorder="1" applyAlignment="1"/>
    <xf numFmtId="0" fontId="3" fillId="0" borderId="0" xfId="5" applyFont="1" applyAlignment="1"/>
    <xf numFmtId="0" fontId="4" fillId="0" borderId="0" xfId="5" quotePrefix="1" applyFont="1" applyAlignment="1">
      <alignment horizontal="left"/>
    </xf>
    <xf numFmtId="0" fontId="12" fillId="0" borderId="0" xfId="5" applyFont="1" applyAlignment="1"/>
    <xf numFmtId="0" fontId="5" fillId="0" borderId="2" xfId="0" applyFont="1" applyBorder="1" applyAlignment="1">
      <alignment horizontal="centerContinuous" vertical="center" wrapText="1"/>
    </xf>
    <xf numFmtId="0" fontId="5" fillId="0" borderId="3" xfId="0" applyFont="1" applyBorder="1" applyAlignment="1">
      <alignment horizontal="centerContinuous" wrapText="1"/>
    </xf>
    <xf numFmtId="0" fontId="10" fillId="0" borderId="0" xfId="8" quotePrefix="1" applyFont="1" applyBorder="1" applyAlignment="1">
      <alignment horizontal="left"/>
    </xf>
    <xf numFmtId="1" fontId="5" fillId="0" borderId="0" xfId="0" applyNumberFormat="1" applyFont="1" applyBorder="1"/>
    <xf numFmtId="0" fontId="6" fillId="0" borderId="0" xfId="0" applyFont="1" applyAlignment="1">
      <alignment vertical="center"/>
    </xf>
    <xf numFmtId="0" fontId="13" fillId="0" borderId="0" xfId="0" applyFont="1" applyAlignment="1">
      <alignment vertical="center"/>
    </xf>
    <xf numFmtId="0" fontId="9" fillId="0" borderId="0" xfId="0" applyFont="1" applyAlignment="1">
      <alignment vertical="center"/>
    </xf>
    <xf numFmtId="0" fontId="9" fillId="0" borderId="0" xfId="0" applyFont="1"/>
    <xf numFmtId="0" fontId="23" fillId="0" borderId="0" xfId="5" quotePrefix="1" applyFont="1" applyAlignment="1">
      <alignment horizontal="left"/>
    </xf>
    <xf numFmtId="0" fontId="23" fillId="0" borderId="0" xfId="5" applyFont="1"/>
    <xf numFmtId="0" fontId="22" fillId="0" borderId="0" xfId="5" applyFont="1"/>
    <xf numFmtId="0" fontId="25" fillId="0" borderId="0" xfId="5" applyFont="1" applyAlignment="1"/>
    <xf numFmtId="0" fontId="23" fillId="0" borderId="0" xfId="5" applyFont="1" applyAlignment="1"/>
    <xf numFmtId="0" fontId="23" fillId="0" borderId="0" xfId="0" applyFont="1" applyBorder="1"/>
    <xf numFmtId="0" fontId="23" fillId="0" borderId="0" xfId="0" applyFont="1"/>
    <xf numFmtId="0" fontId="17" fillId="0" borderId="8"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7" xfId="0" applyFont="1" applyBorder="1"/>
    <xf numFmtId="0" fontId="17" fillId="0" borderId="0" xfId="0" applyFont="1"/>
    <xf numFmtId="0" fontId="16" fillId="0" borderId="0" xfId="0" applyFont="1"/>
    <xf numFmtId="0" fontId="17" fillId="0" borderId="0" xfId="6" quotePrefix="1" applyFont="1" applyBorder="1" applyAlignment="1">
      <alignment horizontal="left"/>
    </xf>
    <xf numFmtId="0" fontId="17" fillId="0" borderId="0" xfId="8" applyFont="1" applyBorder="1"/>
    <xf numFmtId="0" fontId="17" fillId="0" borderId="0" xfId="0" applyFont="1" applyBorder="1"/>
    <xf numFmtId="2" fontId="17" fillId="0" borderId="0" xfId="0" applyNumberFormat="1" applyFont="1" applyBorder="1"/>
    <xf numFmtId="0" fontId="26" fillId="0" borderId="0" xfId="0" applyFont="1"/>
    <xf numFmtId="0" fontId="26" fillId="0" borderId="0" xfId="0" quotePrefix="1" applyFont="1" applyAlignment="1">
      <alignment horizontal="left"/>
    </xf>
    <xf numFmtId="0" fontId="28" fillId="0" borderId="0" xfId="0" applyFont="1"/>
    <xf numFmtId="0" fontId="22" fillId="0" borderId="0" xfId="0" applyFont="1"/>
    <xf numFmtId="0" fontId="3" fillId="0" borderId="0" xfId="0" applyFont="1"/>
    <xf numFmtId="0" fontId="3" fillId="0" borderId="0" xfId="0" applyFont="1" applyBorder="1"/>
    <xf numFmtId="0" fontId="5" fillId="0" borderId="4" xfId="0" applyFont="1" applyBorder="1" applyAlignment="1">
      <alignment horizontal="center" vertical="center" wrapText="1"/>
    </xf>
    <xf numFmtId="0" fontId="4" fillId="0" borderId="1" xfId="0" applyFont="1" applyBorder="1" applyAlignment="1">
      <alignment horizontal="center" wrapText="1"/>
    </xf>
    <xf numFmtId="0" fontId="4" fillId="0" borderId="0" xfId="0" applyFont="1" applyBorder="1" applyAlignment="1">
      <alignment horizontal="center" wrapText="1"/>
    </xf>
    <xf numFmtId="0" fontId="4" fillId="0" borderId="10" xfId="0" quotePrefix="1" applyFont="1" applyBorder="1" applyAlignment="1">
      <alignment horizontal="center" wrapText="1"/>
    </xf>
    <xf numFmtId="0" fontId="5" fillId="0" borderId="0" xfId="6" applyFont="1" applyBorder="1" applyAlignment="1"/>
    <xf numFmtId="0" fontId="5" fillId="0" borderId="0" xfId="6" quotePrefix="1" applyFont="1" applyBorder="1" applyAlignment="1"/>
    <xf numFmtId="0" fontId="0" fillId="0" borderId="0" xfId="0" applyFont="1" applyFill="1"/>
    <xf numFmtId="0" fontId="0" fillId="0" borderId="0" xfId="0" applyFont="1" applyFill="1" applyBorder="1"/>
    <xf numFmtId="0" fontId="4" fillId="0" borderId="0" xfId="0" applyFont="1" applyBorder="1" applyAlignment="1">
      <alignment wrapText="1"/>
    </xf>
    <xf numFmtId="0" fontId="4" fillId="0" borderId="8" xfId="0" quotePrefix="1" applyFont="1" applyBorder="1" applyAlignment="1">
      <alignment horizontal="center" wrapText="1"/>
    </xf>
    <xf numFmtId="0" fontId="5" fillId="0" borderId="9" xfId="5" applyFont="1" applyBorder="1" applyAlignment="1">
      <alignment horizontal="centerContinuous" wrapText="1"/>
    </xf>
    <xf numFmtId="0" fontId="5" fillId="0" borderId="0" xfId="5" applyFont="1" applyBorder="1" applyAlignment="1">
      <alignment wrapText="1"/>
    </xf>
    <xf numFmtId="0" fontId="10" fillId="0" borderId="0" xfId="5" applyFont="1" applyBorder="1" applyAlignment="1"/>
    <xf numFmtId="0" fontId="5" fillId="0" borderId="10" xfId="0" applyFont="1" applyBorder="1"/>
    <xf numFmtId="2" fontId="5" fillId="0" borderId="9" xfId="0" applyNumberFormat="1" applyFont="1" applyBorder="1"/>
    <xf numFmtId="2" fontId="5" fillId="0" borderId="10" xfId="0" applyNumberFormat="1" applyFont="1" applyBorder="1"/>
    <xf numFmtId="2" fontId="5" fillId="0" borderId="1" xfId="0" applyNumberFormat="1" applyFont="1" applyBorder="1"/>
    <xf numFmtId="0" fontId="5" fillId="0" borderId="36" xfId="0" applyFont="1" applyBorder="1"/>
    <xf numFmtId="0" fontId="10" fillId="0" borderId="36" xfId="0" applyFont="1" applyBorder="1" applyAlignment="1"/>
    <xf numFmtId="0" fontId="5" fillId="0" borderId="36" xfId="6" applyFont="1" applyBorder="1" applyAlignment="1"/>
    <xf numFmtId="0" fontId="5" fillId="0" borderId="1" xfId="0" applyFont="1" applyFill="1" applyBorder="1" applyAlignment="1">
      <alignment horizontal="center" vertical="center" wrapText="1"/>
    </xf>
    <xf numFmtId="0" fontId="5" fillId="0" borderId="1" xfId="0" applyFont="1" applyFill="1" applyBorder="1" applyAlignment="1">
      <alignment horizontal="centerContinuous" vertical="center" wrapText="1"/>
    </xf>
    <xf numFmtId="0" fontId="4" fillId="0" borderId="0" xfId="0" applyFont="1" applyBorder="1" applyAlignment="1">
      <alignment vertical="center"/>
    </xf>
    <xf numFmtId="0" fontId="6" fillId="0" borderId="0" xfId="0" applyFont="1" applyBorder="1" applyAlignment="1">
      <alignment horizontal="left" vertical="center" wrapText="1"/>
    </xf>
    <xf numFmtId="0" fontId="6" fillId="0" borderId="0" xfId="0" applyFont="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vertical="center"/>
    </xf>
    <xf numFmtId="0" fontId="6" fillId="0" borderId="0" xfId="0" applyFont="1" applyAlignment="1">
      <alignment vertical="center" wrapText="1"/>
    </xf>
    <xf numFmtId="0" fontId="6" fillId="2" borderId="30" xfId="0" applyFont="1" applyFill="1" applyBorder="1" applyAlignment="1">
      <alignment horizontal="center" vertical="center" wrapText="1"/>
    </xf>
    <xf numFmtId="0" fontId="6" fillId="0" borderId="30" xfId="0" applyFont="1" applyBorder="1" applyAlignment="1">
      <alignment horizontal="center" vertical="center" wrapText="1"/>
    </xf>
    <xf numFmtId="0" fontId="6" fillId="0" borderId="30" xfId="0" quotePrefix="1" applyFont="1" applyBorder="1" applyAlignment="1">
      <alignment horizontal="center" vertical="center" wrapText="1"/>
    </xf>
    <xf numFmtId="0" fontId="6" fillId="0" borderId="0" xfId="0" applyFont="1" applyAlignment="1">
      <alignment horizontal="left" vertical="center"/>
    </xf>
    <xf numFmtId="0" fontId="5" fillId="0" borderId="1" xfId="0" applyFont="1" applyBorder="1"/>
    <xf numFmtId="0" fontId="5" fillId="0" borderId="10" xfId="0" applyFont="1" applyBorder="1" applyAlignment="1"/>
    <xf numFmtId="0" fontId="10" fillId="0" borderId="0" xfId="0" applyFont="1"/>
    <xf numFmtId="0" fontId="4" fillId="0" borderId="0" xfId="6" quotePrefix="1" applyFont="1" applyBorder="1" applyAlignment="1">
      <alignment vertical="center"/>
    </xf>
    <xf numFmtId="2" fontId="4" fillId="0" borderId="0" xfId="0" applyNumberFormat="1" applyFont="1" applyBorder="1"/>
    <xf numFmtId="0" fontId="5" fillId="0" borderId="0" xfId="0" applyFont="1" applyAlignment="1">
      <alignment vertical="center"/>
    </xf>
    <xf numFmtId="0" fontId="8" fillId="0" borderId="0" xfId="6" applyFont="1" applyFill="1" applyBorder="1" applyAlignment="1"/>
    <xf numFmtId="0" fontId="5" fillId="0" borderId="43" xfId="0" applyFont="1" applyBorder="1"/>
    <xf numFmtId="0" fontId="5" fillId="0" borderId="7" xfId="0" applyFont="1" applyBorder="1"/>
    <xf numFmtId="0" fontId="16" fillId="0" borderId="0" xfId="0" applyFont="1" applyBorder="1"/>
    <xf numFmtId="0" fontId="31" fillId="0" borderId="0" xfId="0" applyFont="1" applyAlignment="1">
      <alignment horizontal="left"/>
    </xf>
    <xf numFmtId="0" fontId="36" fillId="0" borderId="0" xfId="0" quotePrefix="1" applyFont="1" applyFill="1" applyAlignment="1">
      <alignment horizontal="left"/>
    </xf>
    <xf numFmtId="0" fontId="2" fillId="0" borderId="0" xfId="0" applyFont="1" applyFill="1" applyBorder="1"/>
    <xf numFmtId="0" fontId="2" fillId="0" borderId="0" xfId="0" applyFont="1" applyFill="1"/>
    <xf numFmtId="0" fontId="2" fillId="0" borderId="0" xfId="0" applyFont="1"/>
    <xf numFmtId="0" fontId="33" fillId="0" borderId="30" xfId="0" applyFont="1" applyBorder="1" applyAlignment="1">
      <alignment horizontal="center" vertical="center" wrapText="1"/>
    </xf>
    <xf numFmtId="0" fontId="6" fillId="0" borderId="15" xfId="0" applyFont="1" applyBorder="1" applyAlignment="1">
      <alignment horizontal="center" vertical="center" wrapText="1"/>
    </xf>
    <xf numFmtId="0" fontId="4" fillId="0" borderId="0" xfId="0" applyFont="1" applyAlignment="1">
      <alignment horizontal="left"/>
    </xf>
    <xf numFmtId="0" fontId="6" fillId="0" borderId="41" xfId="0" applyFont="1" applyBorder="1" applyAlignment="1">
      <alignment horizontal="center" vertical="center" wrapText="1"/>
    </xf>
    <xf numFmtId="0" fontId="38" fillId="0" borderId="3" xfId="0" applyFont="1" applyFill="1" applyBorder="1" applyAlignment="1">
      <alignment horizontal="center" vertical="center" wrapText="1"/>
    </xf>
    <xf numFmtId="0" fontId="40" fillId="0" borderId="0" xfId="0" applyFont="1"/>
    <xf numFmtId="0" fontId="40" fillId="0" borderId="10" xfId="0" applyFont="1" applyBorder="1"/>
    <xf numFmtId="0" fontId="5" fillId="0" borderId="0" xfId="0" applyFont="1" applyFill="1" applyAlignment="1">
      <alignment horizontal="left"/>
    </xf>
    <xf numFmtId="0" fontId="9" fillId="0" borderId="0" xfId="0" applyFont="1" applyFill="1"/>
    <xf numFmtId="0" fontId="40" fillId="0" borderId="0" xfId="0" applyFont="1" applyAlignment="1">
      <alignment horizontal="center" vertical="center" wrapText="1"/>
    </xf>
    <xf numFmtId="0" fontId="40" fillId="2" borderId="30" xfId="0" applyFont="1" applyFill="1" applyBorder="1" applyAlignment="1">
      <alignment horizontal="center" vertical="center" wrapText="1"/>
    </xf>
    <xf numFmtId="0" fontId="40" fillId="0" borderId="30" xfId="0" applyFont="1" applyBorder="1" applyAlignment="1">
      <alignment horizontal="center" vertical="center" wrapText="1"/>
    </xf>
    <xf numFmtId="0" fontId="42" fillId="0" borderId="36" xfId="0" applyFont="1" applyBorder="1" applyAlignment="1"/>
    <xf numFmtId="0" fontId="40" fillId="0" borderId="36" xfId="6" applyFont="1" applyBorder="1" applyAlignment="1"/>
    <xf numFmtId="0" fontId="40" fillId="0" borderId="36" xfId="6" quotePrefix="1" applyFont="1" applyBorder="1" applyAlignment="1">
      <alignment horizontal="left"/>
    </xf>
    <xf numFmtId="0" fontId="5" fillId="0" borderId="36" xfId="0" applyFont="1" applyFill="1" applyBorder="1"/>
    <xf numFmtId="0" fontId="42" fillId="0" borderId="36" xfId="0" applyFont="1" applyFill="1" applyBorder="1" applyAlignment="1"/>
    <xf numFmtId="0" fontId="40" fillId="0" borderId="36" xfId="6" applyFont="1" applyFill="1" applyBorder="1" applyAlignment="1"/>
    <xf numFmtId="0" fontId="40" fillId="0" borderId="36" xfId="6" quotePrefix="1" applyFont="1" applyFill="1" applyBorder="1" applyAlignment="1">
      <alignment horizontal="left"/>
    </xf>
    <xf numFmtId="0" fontId="16" fillId="0" borderId="0" xfId="0" applyFont="1" applyBorder="1" applyAlignment="1"/>
    <xf numFmtId="0" fontId="17" fillId="0" borderId="0" xfId="6" applyFont="1" applyBorder="1" applyAlignment="1"/>
    <xf numFmtId="2" fontId="23" fillId="0" borderId="10" xfId="0" applyNumberFormat="1" applyFont="1" applyFill="1" applyBorder="1"/>
    <xf numFmtId="164" fontId="23" fillId="0" borderId="10" xfId="0" quotePrefix="1" applyNumberFormat="1" applyFont="1" applyFill="1" applyBorder="1" applyAlignment="1">
      <alignment horizontal="right"/>
    </xf>
    <xf numFmtId="0" fontId="17" fillId="0" borderId="0" xfId="0" applyFont="1" applyAlignment="1">
      <alignment wrapText="1"/>
    </xf>
    <xf numFmtId="0" fontId="17" fillId="0" borderId="0" xfId="0" applyFont="1" applyAlignment="1">
      <alignment horizontal="center" vertical="center" wrapText="1"/>
    </xf>
    <xf numFmtId="0" fontId="17" fillId="0" borderId="4" xfId="0" applyFont="1" applyBorder="1"/>
    <xf numFmtId="2" fontId="23" fillId="0" borderId="0" xfId="0" applyNumberFormat="1" applyFont="1" applyFill="1" applyBorder="1"/>
    <xf numFmtId="0" fontId="17" fillId="0" borderId="18" xfId="0" applyFont="1" applyBorder="1" applyAlignment="1">
      <alignment horizontal="center" vertical="center" wrapText="1"/>
    </xf>
    <xf numFmtId="0" fontId="16" fillId="0" borderId="13" xfId="8" quotePrefix="1" applyFont="1" applyBorder="1" applyAlignment="1">
      <alignment horizontal="left" vertical="center"/>
    </xf>
    <xf numFmtId="0" fontId="17" fillId="0" borderId="13" xfId="6" applyFont="1" applyBorder="1"/>
    <xf numFmtId="0" fontId="17" fillId="0" borderId="13" xfId="6" quotePrefix="1" applyFont="1" applyBorder="1" applyAlignment="1">
      <alignment horizontal="left"/>
    </xf>
    <xf numFmtId="1" fontId="44" fillId="0" borderId="39" xfId="0" quotePrefix="1" applyNumberFormat="1" applyFont="1" applyFill="1" applyBorder="1" applyAlignment="1">
      <alignment horizontal="right"/>
    </xf>
    <xf numFmtId="1" fontId="44" fillId="0" borderId="10" xfId="0" quotePrefix="1" applyNumberFormat="1" applyFont="1" applyFill="1" applyBorder="1" applyAlignment="1">
      <alignment horizontal="right"/>
    </xf>
    <xf numFmtId="1" fontId="22" fillId="0" borderId="39" xfId="0" quotePrefix="1" applyNumberFormat="1" applyFont="1" applyFill="1" applyBorder="1" applyAlignment="1">
      <alignment horizontal="right"/>
    </xf>
    <xf numFmtId="1" fontId="22" fillId="0" borderId="10" xfId="7" applyNumberFormat="1" applyFont="1" applyFill="1" applyBorder="1" applyAlignment="1">
      <alignment horizontal="right" vertical="center"/>
    </xf>
    <xf numFmtId="1" fontId="22" fillId="0" borderId="10" xfId="0" applyNumberFormat="1" applyFont="1" applyFill="1" applyBorder="1"/>
    <xf numFmtId="0" fontId="4" fillId="0" borderId="1" xfId="0" applyFont="1" applyBorder="1"/>
    <xf numFmtId="0" fontId="4" fillId="0" borderId="9" xfId="0" applyFont="1" applyBorder="1"/>
    <xf numFmtId="0" fontId="4" fillId="0" borderId="10" xfId="0" applyFont="1" applyBorder="1"/>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0" xfId="0" applyFont="1" applyBorder="1" applyAlignment="1">
      <alignment vertical="center" wrapText="1"/>
    </xf>
    <xf numFmtId="0" fontId="6" fillId="0" borderId="41" xfId="0" applyFont="1" applyBorder="1" applyAlignment="1">
      <alignment horizontal="left" vertical="center"/>
    </xf>
    <xf numFmtId="0" fontId="6" fillId="0" borderId="15" xfId="0" applyFont="1" applyBorder="1" applyAlignment="1">
      <alignment horizontal="left" vertical="center"/>
    </xf>
    <xf numFmtId="0" fontId="6" fillId="0" borderId="15" xfId="0" applyFont="1" applyBorder="1" applyAlignment="1">
      <alignment horizontal="center" vertical="center"/>
    </xf>
    <xf numFmtId="0" fontId="6" fillId="0" borderId="15" xfId="0" applyFont="1" applyBorder="1" applyAlignment="1">
      <alignment horizontal="right" vertical="center"/>
    </xf>
    <xf numFmtId="0" fontId="13" fillId="0" borderId="15" xfId="0" applyFont="1" applyBorder="1" applyAlignment="1">
      <alignment horizontal="left" vertical="center"/>
    </xf>
    <xf numFmtId="0" fontId="6" fillId="0" borderId="41" xfId="0" applyFont="1" applyBorder="1" applyAlignment="1">
      <alignment horizontal="center" vertical="center"/>
    </xf>
    <xf numFmtId="0" fontId="4" fillId="0" borderId="36" xfId="0" applyFont="1" applyBorder="1" applyAlignment="1">
      <alignment vertical="center"/>
    </xf>
    <xf numFmtId="0" fontId="5" fillId="0" borderId="36" xfId="6" quotePrefix="1" applyFont="1" applyBorder="1" applyAlignment="1"/>
    <xf numFmtId="0" fontId="4" fillId="0" borderId="0" xfId="0" applyFont="1" applyAlignment="1">
      <alignment horizontal="left"/>
    </xf>
    <xf numFmtId="0" fontId="5" fillId="0" borderId="0" xfId="5" applyFont="1" applyBorder="1" applyAlignment="1"/>
    <xf numFmtId="0" fontId="3" fillId="0" borderId="0" xfId="5" applyFont="1" applyBorder="1" applyAlignment="1"/>
    <xf numFmtId="0" fontId="5" fillId="0" borderId="5" xfId="0" applyFont="1" applyFill="1" applyBorder="1"/>
    <xf numFmtId="0" fontId="5" fillId="0" borderId="12" xfId="0" applyFont="1" applyFill="1" applyBorder="1"/>
    <xf numFmtId="2" fontId="24" fillId="0" borderId="1" xfId="0" quotePrefix="1" applyNumberFormat="1" applyFont="1" applyFill="1" applyBorder="1" applyAlignment="1">
      <alignment horizontal="right" wrapText="1"/>
    </xf>
    <xf numFmtId="2" fontId="24" fillId="0" borderId="9" xfId="0" quotePrefix="1" applyNumberFormat="1" applyFont="1" applyFill="1" applyBorder="1" applyAlignment="1">
      <alignment horizontal="right" wrapText="1"/>
    </xf>
    <xf numFmtId="2" fontId="23" fillId="0" borderId="1" xfId="0" applyNumberFormat="1" applyFont="1" applyFill="1" applyBorder="1" applyAlignment="1">
      <alignment wrapText="1"/>
    </xf>
    <xf numFmtId="2" fontId="23" fillId="0" borderId="9" xfId="0" applyNumberFormat="1" applyFont="1" applyFill="1" applyBorder="1" applyAlignment="1">
      <alignment wrapText="1"/>
    </xf>
    <xf numFmtId="2" fontId="23" fillId="0" borderId="10" xfId="0" applyNumberFormat="1" applyFont="1" applyFill="1" applyBorder="1" applyAlignment="1">
      <alignment wrapText="1"/>
    </xf>
    <xf numFmtId="2" fontId="16" fillId="0" borderId="9" xfId="0" quotePrefix="1" applyNumberFormat="1" applyFont="1" applyFill="1" applyBorder="1" applyAlignment="1">
      <alignment horizontal="right" wrapText="1"/>
    </xf>
    <xf numFmtId="2" fontId="54" fillId="0" borderId="44" xfId="0" applyNumberFormat="1" applyFont="1" applyFill="1" applyBorder="1" applyAlignment="1">
      <alignment horizontal="right" wrapText="1"/>
    </xf>
    <xf numFmtId="2" fontId="54" fillId="0" borderId="9" xfId="0" applyNumberFormat="1" applyFont="1" applyFill="1" applyBorder="1" applyAlignment="1">
      <alignment horizontal="right" wrapText="1"/>
    </xf>
    <xf numFmtId="2" fontId="54" fillId="0" borderId="1" xfId="0" applyNumberFormat="1" applyFont="1" applyFill="1" applyBorder="1" applyAlignment="1">
      <alignment horizontal="right" wrapText="1"/>
    </xf>
    <xf numFmtId="2" fontId="54" fillId="0" borderId="0" xfId="0" applyNumberFormat="1" applyFont="1" applyFill="1" applyBorder="1" applyAlignment="1">
      <alignment horizontal="right" wrapText="1"/>
    </xf>
    <xf numFmtId="2" fontId="17" fillId="0" borderId="8" xfId="0" applyNumberFormat="1" applyFont="1" applyFill="1" applyBorder="1" applyAlignment="1">
      <alignment horizontal="right" wrapText="1"/>
    </xf>
    <xf numFmtId="2" fontId="17" fillId="0" borderId="9" xfId="0" applyNumberFormat="1" applyFont="1" applyFill="1" applyBorder="1" applyAlignment="1">
      <alignment horizontal="right" wrapText="1"/>
    </xf>
    <xf numFmtId="2" fontId="17" fillId="0" borderId="9" xfId="5" applyNumberFormat="1" applyFont="1" applyFill="1" applyBorder="1" applyAlignment="1">
      <alignment horizontal="right"/>
    </xf>
    <xf numFmtId="2" fontId="17" fillId="0" borderId="10" xfId="0" applyNumberFormat="1" applyFont="1" applyFill="1" applyBorder="1" applyAlignment="1">
      <alignment horizontal="right" wrapText="1"/>
    </xf>
    <xf numFmtId="2" fontId="17" fillId="0" borderId="10" xfId="5" applyNumberFormat="1" applyFont="1" applyFill="1" applyBorder="1" applyAlignment="1">
      <alignment horizontal="right"/>
    </xf>
    <xf numFmtId="2" fontId="16" fillId="0" borderId="1" xfId="0" quotePrefix="1" applyNumberFormat="1" applyFont="1" applyFill="1" applyBorder="1" applyAlignment="1">
      <alignment horizontal="right" wrapText="1"/>
    </xf>
    <xf numFmtId="2" fontId="17" fillId="0" borderId="1" xfId="0" applyNumberFormat="1" applyFont="1" applyFill="1" applyBorder="1" applyAlignment="1">
      <alignment wrapText="1"/>
    </xf>
    <xf numFmtId="2" fontId="17" fillId="0" borderId="9" xfId="0" applyNumberFormat="1" applyFont="1" applyFill="1" applyBorder="1" applyAlignment="1">
      <alignment wrapText="1"/>
    </xf>
    <xf numFmtId="0" fontId="6" fillId="0" borderId="0" xfId="0" applyFont="1" applyAlignment="1">
      <alignment horizontal="left"/>
    </xf>
    <xf numFmtId="0" fontId="33" fillId="0" borderId="0" xfId="6" applyFont="1" applyBorder="1" applyAlignment="1">
      <alignment horizontal="left"/>
    </xf>
    <xf numFmtId="0" fontId="33" fillId="0" borderId="0" xfId="6" applyFont="1" applyBorder="1" applyAlignment="1">
      <alignment horizontal="left" wrapText="1"/>
    </xf>
    <xf numFmtId="0" fontId="8" fillId="0" borderId="0" xfId="6" applyFont="1" applyBorder="1" applyAlignment="1">
      <alignment horizontal="left"/>
    </xf>
    <xf numFmtId="0" fontId="8" fillId="0" borderId="0" xfId="6" applyFont="1" applyBorder="1" applyAlignment="1">
      <alignment horizontal="left" wrapText="1"/>
    </xf>
    <xf numFmtId="0" fontId="54" fillId="0" borderId="46" xfId="0" applyFont="1" applyFill="1" applyBorder="1" applyAlignment="1">
      <alignment horizontal="right" wrapText="1"/>
    </xf>
    <xf numFmtId="165" fontId="54" fillId="0" borderId="9" xfId="0" applyNumberFormat="1" applyFont="1" applyFill="1" applyBorder="1" applyAlignment="1">
      <alignment wrapText="1"/>
    </xf>
    <xf numFmtId="165" fontId="54" fillId="0" borderId="10" xfId="0" applyNumberFormat="1" applyFont="1" applyFill="1" applyBorder="1" applyAlignment="1">
      <alignment wrapText="1"/>
    </xf>
    <xf numFmtId="0" fontId="57" fillId="0" borderId="46" xfId="0" applyNumberFormat="1" applyFont="1" applyFill="1" applyBorder="1" applyAlignment="1">
      <alignment horizontal="right" wrapText="1"/>
    </xf>
    <xf numFmtId="165" fontId="57" fillId="0" borderId="9" xfId="0" applyNumberFormat="1" applyFont="1" applyFill="1" applyBorder="1" applyAlignment="1">
      <alignment wrapText="1"/>
    </xf>
    <xf numFmtId="165" fontId="57" fillId="0" borderId="10" xfId="0" applyNumberFormat="1" applyFont="1" applyFill="1" applyBorder="1" applyAlignment="1">
      <alignment wrapText="1"/>
    </xf>
    <xf numFmtId="0" fontId="17" fillId="0" borderId="9" xfId="0" applyFont="1" applyFill="1" applyBorder="1" applyAlignment="1"/>
    <xf numFmtId="166" fontId="53" fillId="0" borderId="8" xfId="0" applyNumberFormat="1" applyFont="1" applyFill="1" applyBorder="1" applyAlignment="1">
      <alignment horizontal="right"/>
    </xf>
    <xf numFmtId="166" fontId="53" fillId="0" borderId="9" xfId="0" applyNumberFormat="1" applyFont="1" applyFill="1" applyBorder="1" applyAlignment="1">
      <alignment horizontal="right"/>
    </xf>
    <xf numFmtId="2" fontId="5" fillId="0" borderId="0" xfId="5" applyNumberFormat="1" applyFont="1"/>
    <xf numFmtId="0" fontId="14" fillId="0" borderId="0" xfId="0" applyFont="1" applyFill="1"/>
    <xf numFmtId="167" fontId="5" fillId="0" borderId="0" xfId="5" applyNumberFormat="1" applyFont="1" applyBorder="1"/>
    <xf numFmtId="167" fontId="5" fillId="0" borderId="0" xfId="0" applyNumberFormat="1" applyFont="1" applyFill="1"/>
    <xf numFmtId="2" fontId="0" fillId="0" borderId="0" xfId="0" applyNumberFormat="1"/>
    <xf numFmtId="2" fontId="5" fillId="0" borderId="0" xfId="5" applyNumberFormat="1" applyFont="1" applyBorder="1"/>
    <xf numFmtId="49" fontId="11" fillId="0" borderId="0" xfId="9" quotePrefix="1" applyNumberFormat="1" applyFont="1" applyFill="1" applyBorder="1" applyAlignment="1">
      <alignment horizontal="right"/>
    </xf>
    <xf numFmtId="49" fontId="11" fillId="0" borderId="9" xfId="9" quotePrefix="1" applyNumberFormat="1" applyFont="1" applyFill="1" applyBorder="1" applyAlignment="1">
      <alignment horizontal="right"/>
    </xf>
    <xf numFmtId="0" fontId="5" fillId="0" borderId="2" xfId="0" applyFont="1" applyBorder="1" applyAlignment="1">
      <alignment horizontal="center" vertical="center" wrapText="1"/>
    </xf>
    <xf numFmtId="0" fontId="5" fillId="0" borderId="3" xfId="0" applyFont="1" applyBorder="1" applyAlignment="1">
      <alignment horizontal="center" wrapText="1"/>
    </xf>
    <xf numFmtId="0" fontId="38" fillId="2" borderId="30" xfId="0" applyFont="1" applyFill="1" applyBorder="1" applyAlignment="1">
      <alignment horizontal="center" vertical="center" wrapText="1"/>
    </xf>
    <xf numFmtId="0" fontId="38" fillId="0" borderId="0" xfId="0" quotePrefix="1" applyFont="1" applyBorder="1" applyAlignment="1">
      <alignment horizontal="center" vertical="center" wrapText="1"/>
    </xf>
    <xf numFmtId="0" fontId="38" fillId="0" borderId="3" xfId="0" quotePrefix="1" applyFont="1" applyBorder="1" applyAlignment="1">
      <alignment horizontal="center" vertical="center" wrapText="1"/>
    </xf>
    <xf numFmtId="0" fontId="51" fillId="0" borderId="0" xfId="1" applyFont="1"/>
    <xf numFmtId="0" fontId="51" fillId="0" borderId="0" xfId="1" applyFont="1" applyBorder="1"/>
    <xf numFmtId="0" fontId="58" fillId="0" borderId="0" xfId="9" applyFont="1"/>
    <xf numFmtId="0" fontId="5" fillId="0" borderId="0" xfId="9" applyFont="1"/>
    <xf numFmtId="0" fontId="3" fillId="0" borderId="0" xfId="9" applyFont="1"/>
    <xf numFmtId="0" fontId="4" fillId="0" borderId="0" xfId="9" applyFont="1" applyAlignment="1">
      <alignment horizontal="left"/>
    </xf>
    <xf numFmtId="0" fontId="12" fillId="0" borderId="0" xfId="9" applyFont="1" applyAlignment="1">
      <alignment horizontal="left"/>
    </xf>
    <xf numFmtId="0" fontId="4" fillId="0" borderId="0" xfId="9" applyFont="1"/>
    <xf numFmtId="0" fontId="5" fillId="0" borderId="0" xfId="9" applyFont="1" applyBorder="1"/>
    <xf numFmtId="0" fontId="3" fillId="0" borderId="0" xfId="9" applyFont="1" applyBorder="1"/>
    <xf numFmtId="0" fontId="5" fillId="0" borderId="2" xfId="9" quotePrefix="1" applyFont="1" applyBorder="1" applyAlignment="1">
      <alignment horizontal="centerContinuous" vertical="center" wrapText="1"/>
    </xf>
    <xf numFmtId="0" fontId="5" fillId="0" borderId="3" xfId="9" applyFont="1" applyBorder="1" applyAlignment="1">
      <alignment horizontal="centerContinuous" vertical="center" wrapText="1"/>
    </xf>
    <xf numFmtId="0" fontId="5" fillId="0" borderId="4" xfId="9" applyFont="1" applyBorder="1"/>
    <xf numFmtId="2" fontId="22" fillId="0" borderId="9" xfId="9" applyNumberFormat="1" applyFont="1" applyBorder="1"/>
    <xf numFmtId="2" fontId="40" fillId="0" borderId="9" xfId="9" applyNumberFormat="1" applyFont="1" applyBorder="1"/>
    <xf numFmtId="0" fontId="5" fillId="0" borderId="0" xfId="8" applyFont="1" applyBorder="1"/>
    <xf numFmtId="4" fontId="5" fillId="0" borderId="0" xfId="9" applyNumberFormat="1" applyFont="1" applyBorder="1"/>
    <xf numFmtId="0" fontId="9" fillId="0" borderId="0" xfId="9" applyFont="1"/>
    <xf numFmtId="0" fontId="63" fillId="0" borderId="0" xfId="9" applyFont="1"/>
    <xf numFmtId="0" fontId="63" fillId="0" borderId="0" xfId="9" applyFont="1" applyAlignment="1">
      <alignment horizontal="left"/>
    </xf>
    <xf numFmtId="0" fontId="3" fillId="0" borderId="10" xfId="9" applyFont="1" applyBorder="1"/>
    <xf numFmtId="2" fontId="22" fillId="0" borderId="1" xfId="9" applyNumberFormat="1" applyFont="1" applyBorder="1"/>
    <xf numFmtId="2" fontId="22" fillId="0" borderId="10" xfId="9" applyNumberFormat="1" applyFont="1" applyBorder="1"/>
    <xf numFmtId="2" fontId="40" fillId="0" borderId="8" xfId="9" applyNumberFormat="1" applyFont="1" applyBorder="1"/>
    <xf numFmtId="0" fontId="5" fillId="0" borderId="1" xfId="9" applyFont="1" applyBorder="1"/>
    <xf numFmtId="0" fontId="10" fillId="0" borderId="0" xfId="9" applyFont="1"/>
    <xf numFmtId="2" fontId="42" fillId="0" borderId="1" xfId="9" quotePrefix="1" applyNumberFormat="1" applyFont="1" applyBorder="1" applyAlignment="1">
      <alignment horizontal="right"/>
    </xf>
    <xf numFmtId="2" fontId="42" fillId="0" borderId="9" xfId="9" quotePrefix="1" applyNumberFormat="1" applyFont="1" applyBorder="1" applyAlignment="1">
      <alignment horizontal="right"/>
    </xf>
    <xf numFmtId="2" fontId="42" fillId="0" borderId="39" xfId="9" quotePrefix="1" applyNumberFormat="1" applyFont="1" applyBorder="1" applyAlignment="1">
      <alignment horizontal="right"/>
    </xf>
    <xf numFmtId="0" fontId="10" fillId="0" borderId="0" xfId="9" applyFont="1" applyBorder="1"/>
    <xf numFmtId="0" fontId="3" fillId="0" borderId="7" xfId="9" applyFont="1" applyBorder="1"/>
    <xf numFmtId="0" fontId="5" fillId="0" borderId="6" xfId="9" applyFont="1" applyBorder="1"/>
    <xf numFmtId="0" fontId="5" fillId="0" borderId="3" xfId="9" applyFont="1" applyBorder="1" applyAlignment="1">
      <alignment horizontal="center" vertical="center" wrapText="1"/>
    </xf>
    <xf numFmtId="0" fontId="5" fillId="0" borderId="0" xfId="9" applyFont="1" applyAlignment="1">
      <alignment wrapText="1"/>
    </xf>
    <xf numFmtId="4" fontId="5" fillId="0" borderId="5" xfId="9" applyNumberFormat="1" applyFont="1" applyBorder="1"/>
    <xf numFmtId="4" fontId="5" fillId="0" borderId="12" xfId="9" applyNumberFormat="1" applyFont="1" applyBorder="1"/>
    <xf numFmtId="0" fontId="5" fillId="0" borderId="9" xfId="9" applyFont="1" applyBorder="1"/>
    <xf numFmtId="0" fontId="5" fillId="0" borderId="12" xfId="9" applyFont="1" applyBorder="1"/>
    <xf numFmtId="0" fontId="4" fillId="0" borderId="0" xfId="0" applyFont="1" applyAlignment="1">
      <alignment horizontal="left"/>
    </xf>
    <xf numFmtId="166" fontId="64" fillId="0" borderId="8" xfId="0" applyNumberFormat="1" applyFont="1" applyFill="1" applyBorder="1" applyAlignment="1">
      <alignment horizontal="right"/>
    </xf>
    <xf numFmtId="166" fontId="64" fillId="0" borderId="9" xfId="0" applyNumberFormat="1" applyFont="1" applyFill="1" applyBorder="1" applyAlignment="1">
      <alignment horizontal="right"/>
    </xf>
    <xf numFmtId="0" fontId="3" fillId="0" borderId="21" xfId="9" applyFont="1" applyBorder="1" applyAlignment="1">
      <alignment horizontal="center" vertical="center" wrapText="1"/>
    </xf>
    <xf numFmtId="0" fontId="3" fillId="0" borderId="11" xfId="9" applyFont="1" applyBorder="1" applyAlignment="1">
      <alignment horizontal="center" vertical="center" wrapText="1"/>
    </xf>
    <xf numFmtId="0" fontId="5" fillId="0" borderId="21" xfId="9" applyFont="1" applyBorder="1" applyAlignment="1">
      <alignment horizontal="center" vertical="center" wrapText="1"/>
    </xf>
    <xf numFmtId="0" fontId="5" fillId="0" borderId="11" xfId="9" applyFont="1" applyBorder="1" applyAlignment="1">
      <alignment horizontal="center" vertical="center" wrapText="1"/>
    </xf>
    <xf numFmtId="0" fontId="5" fillId="0" borderId="6" xfId="9" applyFont="1" applyBorder="1" applyAlignment="1">
      <alignment horizontal="center" vertical="center" wrapText="1"/>
    </xf>
    <xf numFmtId="0" fontId="5" fillId="0" borderId="1" xfId="9" applyFont="1" applyBorder="1" applyAlignment="1">
      <alignment horizontal="center" vertical="center" wrapText="1"/>
    </xf>
    <xf numFmtId="0" fontId="5" fillId="0" borderId="35" xfId="9" applyFont="1" applyBorder="1" applyAlignment="1">
      <alignment horizontal="center" vertical="center" wrapText="1"/>
    </xf>
    <xf numFmtId="0" fontId="5" fillId="0" borderId="36" xfId="9" applyFont="1" applyBorder="1" applyAlignment="1">
      <alignment horizontal="center" vertical="center" wrapText="1"/>
    </xf>
    <xf numFmtId="0" fontId="5" fillId="0" borderId="37" xfId="9" applyFont="1" applyBorder="1" applyAlignment="1">
      <alignment horizontal="center" vertical="center" wrapText="1"/>
    </xf>
    <xf numFmtId="0" fontId="5" fillId="0" borderId="3" xfId="9" applyFont="1" applyBorder="1" applyAlignment="1">
      <alignment horizontal="center" vertical="center" wrapText="1"/>
    </xf>
    <xf numFmtId="0" fontId="5" fillId="0" borderId="14" xfId="9" applyFont="1" applyBorder="1" applyAlignment="1">
      <alignment horizontal="center" vertical="center" wrapText="1"/>
    </xf>
    <xf numFmtId="0" fontId="5" fillId="0" borderId="16" xfId="9" applyFont="1" applyBorder="1" applyAlignment="1">
      <alignment horizontal="center" vertical="center" wrapText="1"/>
    </xf>
    <xf numFmtId="0" fontId="5" fillId="0" borderId="20" xfId="9" applyFont="1" applyBorder="1" applyAlignment="1">
      <alignment horizontal="center" vertical="center" wrapText="1"/>
    </xf>
    <xf numFmtId="0" fontId="5" fillId="0" borderId="7" xfId="9" applyFont="1" applyBorder="1" applyAlignment="1">
      <alignment horizontal="center" vertical="center" wrapText="1"/>
    </xf>
    <xf numFmtId="0" fontId="5" fillId="0" borderId="10" xfId="9" applyFont="1" applyBorder="1" applyAlignment="1">
      <alignment horizontal="center" vertical="center" wrapText="1"/>
    </xf>
    <xf numFmtId="0" fontId="5" fillId="0" borderId="38" xfId="9" applyFont="1" applyBorder="1" applyAlignment="1">
      <alignment horizontal="center" vertical="center" wrapText="1"/>
    </xf>
    <xf numFmtId="0" fontId="3" fillId="0" borderId="11" xfId="9" quotePrefix="1" applyFont="1" applyBorder="1" applyAlignment="1">
      <alignment horizontal="center" vertical="center" wrapText="1"/>
    </xf>
    <xf numFmtId="0" fontId="5" fillId="0" borderId="25" xfId="9" applyFont="1" applyBorder="1" applyAlignment="1">
      <alignment horizontal="center" vertical="center" wrapText="1"/>
    </xf>
    <xf numFmtId="0" fontId="5" fillId="0" borderId="17" xfId="9" applyFont="1" applyBorder="1" applyAlignment="1">
      <alignment horizontal="center" vertical="center" wrapText="1"/>
    </xf>
    <xf numFmtId="0" fontId="5" fillId="0" borderId="30" xfId="9" applyFont="1" applyBorder="1" applyAlignment="1">
      <alignment horizontal="center" vertical="center" wrapText="1"/>
    </xf>
    <xf numFmtId="0" fontId="5" fillId="0" borderId="24" xfId="9" applyFont="1" applyBorder="1" applyAlignment="1">
      <alignment horizontal="center" vertical="center" wrapText="1"/>
    </xf>
    <xf numFmtId="0" fontId="5" fillId="0" borderId="29" xfId="9" applyFont="1" applyBorder="1" applyAlignment="1">
      <alignment horizontal="center" vertical="center" wrapText="1"/>
    </xf>
    <xf numFmtId="0" fontId="13" fillId="0" borderId="0" xfId="0" applyFont="1" applyAlignment="1">
      <alignment horizontal="justify" vertical="center" wrapText="1"/>
    </xf>
    <xf numFmtId="0" fontId="5" fillId="0" borderId="1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28" fillId="0" borderId="0" xfId="0" quotePrefix="1" applyFont="1" applyAlignment="1">
      <alignment horizontal="justify" vertical="center" wrapText="1"/>
    </xf>
    <xf numFmtId="0" fontId="28" fillId="0" borderId="0" xfId="0" applyFont="1" applyAlignment="1">
      <alignment horizontal="justify" wrapText="1"/>
    </xf>
    <xf numFmtId="0" fontId="17" fillId="0" borderId="0" xfId="0" applyFont="1" applyAlignment="1">
      <alignment horizontal="justify" wrapText="1"/>
    </xf>
    <xf numFmtId="0" fontId="17" fillId="0" borderId="4" xfId="0" quotePrefix="1" applyFont="1" applyBorder="1" applyAlignment="1">
      <alignment horizontal="center" vertical="center" wrapText="1"/>
    </xf>
    <xf numFmtId="0" fontId="17" fillId="0" borderId="0" xfId="0" quotePrefix="1" applyFont="1" applyBorder="1" applyAlignment="1">
      <alignment horizontal="center" vertical="center" wrapText="1"/>
    </xf>
    <xf numFmtId="0" fontId="17" fillId="0" borderId="31"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0" xfId="0" quotePrefix="1" applyFont="1" applyBorder="1" applyAlignment="1">
      <alignment horizontal="center" vertical="center" wrapText="1"/>
    </xf>
    <xf numFmtId="0" fontId="17" fillId="0" borderId="17" xfId="0" quotePrefix="1"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3" xfId="0" applyFont="1" applyBorder="1" applyAlignment="1">
      <alignment horizontal="center" vertical="center" wrapText="1"/>
    </xf>
    <xf numFmtId="0" fontId="5" fillId="0" borderId="9"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38" xfId="0" quotePrefix="1" applyFont="1" applyBorder="1" applyAlignment="1">
      <alignment horizontal="center" vertical="center" wrapText="1"/>
    </xf>
    <xf numFmtId="0" fontId="5" fillId="0" borderId="18"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5"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28" xfId="5" applyFont="1" applyBorder="1" applyAlignment="1">
      <alignment horizontal="center" vertical="center" wrapText="1"/>
    </xf>
    <xf numFmtId="0" fontId="5" fillId="0" borderId="24" xfId="5" applyFont="1" applyBorder="1" applyAlignment="1">
      <alignment horizontal="center" vertical="center" wrapText="1"/>
    </xf>
    <xf numFmtId="0" fontId="4" fillId="0" borderId="0" xfId="0" applyFont="1" applyAlignment="1">
      <alignment horizontal="left"/>
    </xf>
    <xf numFmtId="0" fontId="12" fillId="0" borderId="0" xfId="0" quotePrefix="1" applyFont="1" applyAlignment="1">
      <alignment horizontal="left"/>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6"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20" xfId="0" applyFont="1" applyBorder="1" applyAlignment="1">
      <alignment horizontal="center" vertical="center" wrapText="1"/>
    </xf>
    <xf numFmtId="0" fontId="6" fillId="0" borderId="40" xfId="0" applyFont="1" applyBorder="1" applyAlignment="1">
      <alignment horizontal="center" vertical="center" wrapText="1"/>
    </xf>
    <xf numFmtId="0" fontId="40" fillId="0" borderId="7" xfId="0" applyFont="1" applyBorder="1" applyAlignment="1">
      <alignment horizontal="center" vertical="center" wrapText="1"/>
    </xf>
    <xf numFmtId="0" fontId="38" fillId="0" borderId="10" xfId="0" quotePrefix="1" applyFont="1" applyBorder="1" applyAlignment="1">
      <alignment horizontal="center" vertical="center" wrapText="1"/>
    </xf>
    <xf numFmtId="0" fontId="38" fillId="0" borderId="17" xfId="0" quotePrefix="1" applyFont="1" applyBorder="1" applyAlignment="1">
      <alignment horizontal="center" vertical="center" wrapText="1"/>
    </xf>
    <xf numFmtId="0" fontId="40" fillId="0" borderId="21"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11" xfId="0" applyFont="1" applyBorder="1" applyAlignment="1">
      <alignment horizontal="center" vertical="center" wrapText="1"/>
    </xf>
    <xf numFmtId="0" fontId="40" fillId="0" borderId="24" xfId="0" applyFont="1" applyBorder="1" applyAlignment="1">
      <alignment horizontal="center" vertical="center"/>
    </xf>
    <xf numFmtId="0" fontId="40" fillId="0" borderId="29" xfId="0" applyFont="1" applyBorder="1" applyAlignment="1">
      <alignment horizontal="center" vertical="center"/>
    </xf>
    <xf numFmtId="0" fontId="40" fillId="2" borderId="26" xfId="0" applyFont="1" applyFill="1" applyBorder="1" applyAlignment="1">
      <alignment horizontal="center" vertical="center" wrapText="1"/>
    </xf>
    <xf numFmtId="0" fontId="40" fillId="2" borderId="40" xfId="0" applyFont="1" applyFill="1" applyBorder="1" applyAlignment="1">
      <alignment horizontal="center" vertical="center" wrapText="1"/>
    </xf>
    <xf numFmtId="0" fontId="40" fillId="2" borderId="27" xfId="0" applyFont="1" applyFill="1" applyBorder="1" applyAlignment="1">
      <alignment horizontal="center" vertical="center" wrapText="1"/>
    </xf>
    <xf numFmtId="0" fontId="40" fillId="0" borderId="43" xfId="0" quotePrefix="1" applyFont="1" applyBorder="1" applyAlignment="1">
      <alignment horizontal="center" vertical="center" wrapText="1"/>
    </xf>
    <xf numFmtId="0" fontId="40" fillId="0" borderId="6" xfId="0" quotePrefix="1" applyFont="1" applyBorder="1" applyAlignment="1">
      <alignment horizontal="center" vertical="center" wrapText="1"/>
    </xf>
    <xf numFmtId="0" fontId="40" fillId="0" borderId="39" xfId="0" quotePrefix="1" applyFont="1" applyBorder="1" applyAlignment="1">
      <alignment horizontal="center" vertical="center" wrapText="1"/>
    </xf>
    <xf numFmtId="0" fontId="40" fillId="0" borderId="1" xfId="0" quotePrefix="1" applyFont="1" applyBorder="1" applyAlignment="1">
      <alignment horizontal="center" vertical="center" wrapText="1"/>
    </xf>
    <xf numFmtId="0" fontId="40" fillId="0" borderId="34" xfId="0" quotePrefix="1" applyFont="1" applyBorder="1" applyAlignment="1">
      <alignment horizontal="center" vertical="center" wrapText="1"/>
    </xf>
    <xf numFmtId="0" fontId="40" fillId="0" borderId="3" xfId="0" quotePrefix="1" applyFont="1" applyBorder="1" applyAlignment="1">
      <alignment horizontal="center" vertical="center" wrapText="1"/>
    </xf>
    <xf numFmtId="0" fontId="40" fillId="0" borderId="6"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41"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38" xfId="0" applyFont="1" applyBorder="1" applyAlignment="1">
      <alignment horizontal="center" vertical="center" wrapText="1"/>
    </xf>
    <xf numFmtId="0" fontId="40" fillId="0" borderId="12" xfId="0" quotePrefix="1" applyFont="1" applyBorder="1" applyAlignment="1">
      <alignment horizontal="center" vertical="center" wrapText="1"/>
    </xf>
    <xf numFmtId="0" fontId="40" fillId="0" borderId="9" xfId="0" quotePrefix="1" applyFont="1" applyBorder="1" applyAlignment="1">
      <alignment horizontal="center" vertical="center" wrapText="1"/>
    </xf>
    <xf numFmtId="0" fontId="40" fillId="0" borderId="11" xfId="0" quotePrefix="1" applyFont="1" applyBorder="1" applyAlignment="1">
      <alignment horizontal="center" vertical="center" wrapText="1"/>
    </xf>
    <xf numFmtId="0" fontId="40" fillId="0" borderId="22" xfId="0" quotePrefix="1" applyFont="1" applyBorder="1" applyAlignment="1">
      <alignment horizontal="center" vertical="center" wrapText="1"/>
    </xf>
    <xf numFmtId="0" fontId="38" fillId="0" borderId="7" xfId="0" applyFont="1" applyFill="1" applyBorder="1" applyAlignment="1">
      <alignment horizontal="center" vertical="center" wrapText="1"/>
    </xf>
    <xf numFmtId="0" fontId="38" fillId="0" borderId="10" xfId="0" applyFont="1" applyFill="1" applyBorder="1" applyAlignment="1">
      <alignment horizontal="center" vertical="center" wrapText="1"/>
    </xf>
    <xf numFmtId="0" fontId="38" fillId="0" borderId="17" xfId="0" applyFont="1" applyFill="1" applyBorder="1" applyAlignment="1">
      <alignment horizontal="center" vertical="center" wrapText="1"/>
    </xf>
    <xf numFmtId="0" fontId="40" fillId="0" borderId="17" xfId="0" applyFont="1" applyBorder="1" applyAlignment="1">
      <alignment horizontal="center" vertical="center" wrapText="1"/>
    </xf>
    <xf numFmtId="0" fontId="40" fillId="0" borderId="7" xfId="0" quotePrefix="1" applyFont="1" applyBorder="1" applyAlignment="1">
      <alignment horizontal="center" vertical="center" wrapText="1"/>
    </xf>
    <xf numFmtId="0" fontId="40" fillId="0" borderId="10" xfId="0" quotePrefix="1" applyFont="1" applyBorder="1" applyAlignment="1">
      <alignment horizontal="center" vertical="center" wrapText="1"/>
    </xf>
    <xf numFmtId="0" fontId="40" fillId="0" borderId="17" xfId="0" quotePrefix="1" applyFont="1" applyBorder="1" applyAlignment="1">
      <alignment horizontal="center" vertical="center" wrapText="1"/>
    </xf>
    <xf numFmtId="0" fontId="40" fillId="0" borderId="23" xfId="0" applyFont="1" applyBorder="1" applyAlignment="1">
      <alignment horizontal="center" vertical="center" wrapText="1"/>
    </xf>
    <xf numFmtId="0" fontId="40" fillId="0" borderId="29" xfId="0" applyFont="1" applyBorder="1" applyAlignment="1">
      <alignment horizontal="center" vertical="center" wrapText="1"/>
    </xf>
    <xf numFmtId="0" fontId="49" fillId="0" borderId="23" xfId="0" applyFont="1" applyFill="1" applyBorder="1" applyAlignment="1">
      <alignment horizontal="center" vertical="center"/>
    </xf>
    <xf numFmtId="0" fontId="49" fillId="0" borderId="24" xfId="0" applyFont="1" applyFill="1" applyBorder="1" applyAlignment="1">
      <alignment horizontal="center" vertical="center"/>
    </xf>
    <xf numFmtId="0" fontId="40" fillId="0" borderId="35" xfId="0" applyFont="1" applyBorder="1" applyAlignment="1">
      <alignment horizontal="center" vertical="center" wrapText="1"/>
    </xf>
    <xf numFmtId="0" fontId="40" fillId="0" borderId="36" xfId="0" applyFont="1" applyBorder="1" applyAlignment="1">
      <alignment horizontal="center" vertical="center" wrapText="1"/>
    </xf>
    <xf numFmtId="0" fontId="40" fillId="0" borderId="37"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12" xfId="0" applyFont="1" applyBorder="1" applyAlignment="1">
      <alignment horizontal="center" vertical="center" wrapText="1"/>
    </xf>
    <xf numFmtId="0" fontId="38" fillId="0" borderId="4"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8" fillId="0" borderId="25"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24" xfId="0" applyFont="1" applyFill="1" applyBorder="1" applyAlignment="1">
      <alignment horizontal="center" vertical="center"/>
    </xf>
    <xf numFmtId="0" fontId="38" fillId="0" borderId="12" xfId="0" applyFont="1" applyFill="1" applyBorder="1" applyAlignment="1">
      <alignment horizontal="center" vertical="center" wrapText="1"/>
    </xf>
    <xf numFmtId="0" fontId="38" fillId="0" borderId="9" xfId="0" applyFont="1" applyFill="1" applyBorder="1" applyAlignment="1">
      <alignment horizontal="center" vertical="center" wrapText="1"/>
    </xf>
    <xf numFmtId="0" fontId="40" fillId="0" borderId="35" xfId="0" applyFont="1" applyFill="1" applyBorder="1" applyAlignment="1">
      <alignment horizontal="center" vertical="center" wrapText="1"/>
    </xf>
    <xf numFmtId="0" fontId="40" fillId="0" borderId="36" xfId="0" applyFont="1" applyFill="1" applyBorder="1" applyAlignment="1">
      <alignment horizontal="center" vertical="center" wrapText="1"/>
    </xf>
    <xf numFmtId="0" fontId="40" fillId="0" borderId="37" xfId="0"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16"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0" fillId="0" borderId="0" xfId="6" applyFont="1" applyFill="1" applyBorder="1" applyAlignment="1">
      <alignment horizontal="left" vertical="top" wrapText="1"/>
    </xf>
    <xf numFmtId="0" fontId="3" fillId="0" borderId="0" xfId="6" applyFont="1" applyFill="1" applyBorder="1" applyAlignment="1">
      <alignment horizontal="left" vertical="top" wrapText="1"/>
    </xf>
    <xf numFmtId="0" fontId="2" fillId="0" borderId="0" xfId="6" applyFont="1" applyFill="1" applyBorder="1" applyAlignment="1">
      <alignment horizontal="left" vertical="top" wrapText="1"/>
    </xf>
    <xf numFmtId="164" fontId="11" fillId="0" borderId="9" xfId="9" quotePrefix="1" applyNumberFormat="1" applyFont="1" applyFill="1" applyBorder="1" applyAlignment="1">
      <alignment horizontal="right"/>
    </xf>
  </cellXfs>
  <cellStyles count="17">
    <cellStyle name="[StdExit()]" xfId="1"/>
    <cellStyle name="[StdExit()] 2" xfId="13"/>
    <cellStyle name="[StdExit()] 3" xfId="16"/>
    <cellStyle name="Dziesiętny" xfId="7" builtinId="3"/>
    <cellStyle name="Dziesiętny 2" xfId="2"/>
    <cellStyle name="Normalny" xfId="0" builtinId="0"/>
    <cellStyle name="Normalny 2" xfId="3"/>
    <cellStyle name="Normalny 2 2" xfId="10"/>
    <cellStyle name="Normalny 3" xfId="4"/>
    <cellStyle name="Normalny 3 2" xfId="11"/>
    <cellStyle name="Normalny 4" xfId="5"/>
    <cellStyle name="Normalny 5" xfId="12"/>
    <cellStyle name="Normalny 6" xfId="15"/>
    <cellStyle name="Normalny_Dział VI_Dochody ludnosci_Budzety gosp dom_tablice do uzupełnienia" xfId="9"/>
    <cellStyle name="Normalny_TABL12" xfId="6"/>
    <cellStyle name="Normalny_TABL6A" xfId="8"/>
    <cellStyle name="Procentowy 2"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dimension ref="A1:V66"/>
  <sheetViews>
    <sheetView zoomScale="70" zoomScaleNormal="70" zoomScaleSheetLayoutView="106" workbookViewId="0">
      <selection activeCell="B1" sqref="B1"/>
    </sheetView>
  </sheetViews>
  <sheetFormatPr defaultColWidth="8.83203125" defaultRowHeight="25.5" customHeight="1"/>
  <cols>
    <col min="1" max="1" width="4.6640625" style="239" customWidth="1"/>
    <col min="2" max="2" width="22.83203125" style="239" customWidth="1"/>
    <col min="3" max="3" width="11.5" style="239" customWidth="1"/>
    <col min="4" max="4" width="13" style="239" customWidth="1"/>
    <col min="5" max="5" width="11.5" style="239" customWidth="1"/>
    <col min="6" max="6" width="14.33203125" style="239" customWidth="1"/>
    <col min="7" max="7" width="14.5" style="239" customWidth="1"/>
    <col min="8" max="8" width="11.5" style="239" customWidth="1"/>
    <col min="9" max="9" width="12.83203125" style="239" customWidth="1"/>
    <col min="10" max="10" width="11" style="239" customWidth="1"/>
    <col min="11" max="11" width="13.6640625" style="239" customWidth="1"/>
    <col min="12" max="12" width="11.83203125" style="239" customWidth="1"/>
    <col min="13" max="13" width="11.33203125" style="239" customWidth="1"/>
    <col min="14" max="14" width="12.33203125" style="239" customWidth="1"/>
    <col min="15" max="15" width="13.33203125" style="239" customWidth="1"/>
    <col min="16" max="16" width="13.5" style="239" customWidth="1"/>
    <col min="17" max="17" width="11.5" style="239" customWidth="1"/>
    <col min="18" max="18" width="11.33203125" style="239" customWidth="1"/>
    <col min="19" max="20" width="12.83203125" style="239" customWidth="1"/>
    <col min="21" max="21" width="4.5" style="240" customWidth="1"/>
    <col min="22" max="256" width="8.83203125" style="239"/>
    <col min="257" max="257" width="4" style="239" customWidth="1"/>
    <col min="258" max="258" width="20.6640625" style="239" customWidth="1"/>
    <col min="259" max="261" width="11.5" style="239" customWidth="1"/>
    <col min="262" max="262" width="12.5" style="239" customWidth="1"/>
    <col min="263" max="263" width="13" style="239" customWidth="1"/>
    <col min="264" max="264" width="11.5" style="239" customWidth="1"/>
    <col min="265" max="265" width="12.83203125" style="239" customWidth="1"/>
    <col min="266" max="266" width="11" style="239" customWidth="1"/>
    <col min="267" max="267" width="11.83203125" style="239" customWidth="1"/>
    <col min="268" max="268" width="11.1640625" style="239" customWidth="1"/>
    <col min="269" max="271" width="11.33203125" style="239" customWidth="1"/>
    <col min="272" max="272" width="12.6640625" style="239" customWidth="1"/>
    <col min="273" max="273" width="10.83203125" style="239" customWidth="1"/>
    <col min="274" max="276" width="11.33203125" style="239" customWidth="1"/>
    <col min="277" max="277" width="4.33203125" style="239" customWidth="1"/>
    <col min="278" max="512" width="8.83203125" style="239"/>
    <col min="513" max="513" width="4" style="239" customWidth="1"/>
    <col min="514" max="514" width="20.6640625" style="239" customWidth="1"/>
    <col min="515" max="517" width="11.5" style="239" customWidth="1"/>
    <col min="518" max="518" width="12.5" style="239" customWidth="1"/>
    <col min="519" max="519" width="13" style="239" customWidth="1"/>
    <col min="520" max="520" width="11.5" style="239" customWidth="1"/>
    <col min="521" max="521" width="12.83203125" style="239" customWidth="1"/>
    <col min="522" max="522" width="11" style="239" customWidth="1"/>
    <col min="523" max="523" width="11.83203125" style="239" customWidth="1"/>
    <col min="524" max="524" width="11.1640625" style="239" customWidth="1"/>
    <col min="525" max="527" width="11.33203125" style="239" customWidth="1"/>
    <col min="528" max="528" width="12.6640625" style="239" customWidth="1"/>
    <col min="529" max="529" width="10.83203125" style="239" customWidth="1"/>
    <col min="530" max="532" width="11.33203125" style="239" customWidth="1"/>
    <col min="533" max="533" width="4.33203125" style="239" customWidth="1"/>
    <col min="534" max="768" width="8.83203125" style="239"/>
    <col min="769" max="769" width="4" style="239" customWidth="1"/>
    <col min="770" max="770" width="20.6640625" style="239" customWidth="1"/>
    <col min="771" max="773" width="11.5" style="239" customWidth="1"/>
    <col min="774" max="774" width="12.5" style="239" customWidth="1"/>
    <col min="775" max="775" width="13" style="239" customWidth="1"/>
    <col min="776" max="776" width="11.5" style="239" customWidth="1"/>
    <col min="777" max="777" width="12.83203125" style="239" customWidth="1"/>
    <col min="778" max="778" width="11" style="239" customWidth="1"/>
    <col min="779" max="779" width="11.83203125" style="239" customWidth="1"/>
    <col min="780" max="780" width="11.1640625" style="239" customWidth="1"/>
    <col min="781" max="783" width="11.33203125" style="239" customWidth="1"/>
    <col min="784" max="784" width="12.6640625" style="239" customWidth="1"/>
    <col min="785" max="785" width="10.83203125" style="239" customWidth="1"/>
    <col min="786" max="788" width="11.33203125" style="239" customWidth="1"/>
    <col min="789" max="789" width="4.33203125" style="239" customWidth="1"/>
    <col min="790" max="1024" width="8.83203125" style="239"/>
    <col min="1025" max="1025" width="4" style="239" customWidth="1"/>
    <col min="1026" max="1026" width="20.6640625" style="239" customWidth="1"/>
    <col min="1027" max="1029" width="11.5" style="239" customWidth="1"/>
    <col min="1030" max="1030" width="12.5" style="239" customWidth="1"/>
    <col min="1031" max="1031" width="13" style="239" customWidth="1"/>
    <col min="1032" max="1032" width="11.5" style="239" customWidth="1"/>
    <col min="1033" max="1033" width="12.83203125" style="239" customWidth="1"/>
    <col min="1034" max="1034" width="11" style="239" customWidth="1"/>
    <col min="1035" max="1035" width="11.83203125" style="239" customWidth="1"/>
    <col min="1036" max="1036" width="11.1640625" style="239" customWidth="1"/>
    <col min="1037" max="1039" width="11.33203125" style="239" customWidth="1"/>
    <col min="1040" max="1040" width="12.6640625" style="239" customWidth="1"/>
    <col min="1041" max="1041" width="10.83203125" style="239" customWidth="1"/>
    <col min="1042" max="1044" width="11.33203125" style="239" customWidth="1"/>
    <col min="1045" max="1045" width="4.33203125" style="239" customWidth="1"/>
    <col min="1046" max="1280" width="8.83203125" style="239"/>
    <col min="1281" max="1281" width="4" style="239" customWidth="1"/>
    <col min="1282" max="1282" width="20.6640625" style="239" customWidth="1"/>
    <col min="1283" max="1285" width="11.5" style="239" customWidth="1"/>
    <col min="1286" max="1286" width="12.5" style="239" customWidth="1"/>
    <col min="1287" max="1287" width="13" style="239" customWidth="1"/>
    <col min="1288" max="1288" width="11.5" style="239" customWidth="1"/>
    <col min="1289" max="1289" width="12.83203125" style="239" customWidth="1"/>
    <col min="1290" max="1290" width="11" style="239" customWidth="1"/>
    <col min="1291" max="1291" width="11.83203125" style="239" customWidth="1"/>
    <col min="1292" max="1292" width="11.1640625" style="239" customWidth="1"/>
    <col min="1293" max="1295" width="11.33203125" style="239" customWidth="1"/>
    <col min="1296" max="1296" width="12.6640625" style="239" customWidth="1"/>
    <col min="1297" max="1297" width="10.83203125" style="239" customWidth="1"/>
    <col min="1298" max="1300" width="11.33203125" style="239" customWidth="1"/>
    <col min="1301" max="1301" width="4.33203125" style="239" customWidth="1"/>
    <col min="1302" max="1536" width="8.83203125" style="239"/>
    <col min="1537" max="1537" width="4" style="239" customWidth="1"/>
    <col min="1538" max="1538" width="20.6640625" style="239" customWidth="1"/>
    <col min="1539" max="1541" width="11.5" style="239" customWidth="1"/>
    <col min="1542" max="1542" width="12.5" style="239" customWidth="1"/>
    <col min="1543" max="1543" width="13" style="239" customWidth="1"/>
    <col min="1544" max="1544" width="11.5" style="239" customWidth="1"/>
    <col min="1545" max="1545" width="12.83203125" style="239" customWidth="1"/>
    <col min="1546" max="1546" width="11" style="239" customWidth="1"/>
    <col min="1547" max="1547" width="11.83203125" style="239" customWidth="1"/>
    <col min="1548" max="1548" width="11.1640625" style="239" customWidth="1"/>
    <col min="1549" max="1551" width="11.33203125" style="239" customWidth="1"/>
    <col min="1552" max="1552" width="12.6640625" style="239" customWidth="1"/>
    <col min="1553" max="1553" width="10.83203125" style="239" customWidth="1"/>
    <col min="1554" max="1556" width="11.33203125" style="239" customWidth="1"/>
    <col min="1557" max="1557" width="4.33203125" style="239" customWidth="1"/>
    <col min="1558" max="1792" width="8.83203125" style="239"/>
    <col min="1793" max="1793" width="4" style="239" customWidth="1"/>
    <col min="1794" max="1794" width="20.6640625" style="239" customWidth="1"/>
    <col min="1795" max="1797" width="11.5" style="239" customWidth="1"/>
    <col min="1798" max="1798" width="12.5" style="239" customWidth="1"/>
    <col min="1799" max="1799" width="13" style="239" customWidth="1"/>
    <col min="1800" max="1800" width="11.5" style="239" customWidth="1"/>
    <col min="1801" max="1801" width="12.83203125" style="239" customWidth="1"/>
    <col min="1802" max="1802" width="11" style="239" customWidth="1"/>
    <col min="1803" max="1803" width="11.83203125" style="239" customWidth="1"/>
    <col min="1804" max="1804" width="11.1640625" style="239" customWidth="1"/>
    <col min="1805" max="1807" width="11.33203125" style="239" customWidth="1"/>
    <col min="1808" max="1808" width="12.6640625" style="239" customWidth="1"/>
    <col min="1809" max="1809" width="10.83203125" style="239" customWidth="1"/>
    <col min="1810" max="1812" width="11.33203125" style="239" customWidth="1"/>
    <col min="1813" max="1813" width="4.33203125" style="239" customWidth="1"/>
    <col min="1814" max="2048" width="8.83203125" style="239"/>
    <col min="2049" max="2049" width="4" style="239" customWidth="1"/>
    <col min="2050" max="2050" width="20.6640625" style="239" customWidth="1"/>
    <col min="2051" max="2053" width="11.5" style="239" customWidth="1"/>
    <col min="2054" max="2054" width="12.5" style="239" customWidth="1"/>
    <col min="2055" max="2055" width="13" style="239" customWidth="1"/>
    <col min="2056" max="2056" width="11.5" style="239" customWidth="1"/>
    <col min="2057" max="2057" width="12.83203125" style="239" customWidth="1"/>
    <col min="2058" max="2058" width="11" style="239" customWidth="1"/>
    <col min="2059" max="2059" width="11.83203125" style="239" customWidth="1"/>
    <col min="2060" max="2060" width="11.1640625" style="239" customWidth="1"/>
    <col min="2061" max="2063" width="11.33203125" style="239" customWidth="1"/>
    <col min="2064" max="2064" width="12.6640625" style="239" customWidth="1"/>
    <col min="2065" max="2065" width="10.83203125" style="239" customWidth="1"/>
    <col min="2066" max="2068" width="11.33203125" style="239" customWidth="1"/>
    <col min="2069" max="2069" width="4.33203125" style="239" customWidth="1"/>
    <col min="2070" max="2304" width="8.83203125" style="239"/>
    <col min="2305" max="2305" width="4" style="239" customWidth="1"/>
    <col min="2306" max="2306" width="20.6640625" style="239" customWidth="1"/>
    <col min="2307" max="2309" width="11.5" style="239" customWidth="1"/>
    <col min="2310" max="2310" width="12.5" style="239" customWidth="1"/>
    <col min="2311" max="2311" width="13" style="239" customWidth="1"/>
    <col min="2312" max="2312" width="11.5" style="239" customWidth="1"/>
    <col min="2313" max="2313" width="12.83203125" style="239" customWidth="1"/>
    <col min="2314" max="2314" width="11" style="239" customWidth="1"/>
    <col min="2315" max="2315" width="11.83203125" style="239" customWidth="1"/>
    <col min="2316" max="2316" width="11.1640625" style="239" customWidth="1"/>
    <col min="2317" max="2319" width="11.33203125" style="239" customWidth="1"/>
    <col min="2320" max="2320" width="12.6640625" style="239" customWidth="1"/>
    <col min="2321" max="2321" width="10.83203125" style="239" customWidth="1"/>
    <col min="2322" max="2324" width="11.33203125" style="239" customWidth="1"/>
    <col min="2325" max="2325" width="4.33203125" style="239" customWidth="1"/>
    <col min="2326" max="2560" width="8.83203125" style="239"/>
    <col min="2561" max="2561" width="4" style="239" customWidth="1"/>
    <col min="2562" max="2562" width="20.6640625" style="239" customWidth="1"/>
    <col min="2563" max="2565" width="11.5" style="239" customWidth="1"/>
    <col min="2566" max="2566" width="12.5" style="239" customWidth="1"/>
    <col min="2567" max="2567" width="13" style="239" customWidth="1"/>
    <col min="2568" max="2568" width="11.5" style="239" customWidth="1"/>
    <col min="2569" max="2569" width="12.83203125" style="239" customWidth="1"/>
    <col min="2570" max="2570" width="11" style="239" customWidth="1"/>
    <col min="2571" max="2571" width="11.83203125" style="239" customWidth="1"/>
    <col min="2572" max="2572" width="11.1640625" style="239" customWidth="1"/>
    <col min="2573" max="2575" width="11.33203125" style="239" customWidth="1"/>
    <col min="2576" max="2576" width="12.6640625" style="239" customWidth="1"/>
    <col min="2577" max="2577" width="10.83203125" style="239" customWidth="1"/>
    <col min="2578" max="2580" width="11.33203125" style="239" customWidth="1"/>
    <col min="2581" max="2581" width="4.33203125" style="239" customWidth="1"/>
    <col min="2582" max="2816" width="8.83203125" style="239"/>
    <col min="2817" max="2817" width="4" style="239" customWidth="1"/>
    <col min="2818" max="2818" width="20.6640625" style="239" customWidth="1"/>
    <col min="2819" max="2821" width="11.5" style="239" customWidth="1"/>
    <col min="2822" max="2822" width="12.5" style="239" customWidth="1"/>
    <col min="2823" max="2823" width="13" style="239" customWidth="1"/>
    <col min="2824" max="2824" width="11.5" style="239" customWidth="1"/>
    <col min="2825" max="2825" width="12.83203125" style="239" customWidth="1"/>
    <col min="2826" max="2826" width="11" style="239" customWidth="1"/>
    <col min="2827" max="2827" width="11.83203125" style="239" customWidth="1"/>
    <col min="2828" max="2828" width="11.1640625" style="239" customWidth="1"/>
    <col min="2829" max="2831" width="11.33203125" style="239" customWidth="1"/>
    <col min="2832" max="2832" width="12.6640625" style="239" customWidth="1"/>
    <col min="2833" max="2833" width="10.83203125" style="239" customWidth="1"/>
    <col min="2834" max="2836" width="11.33203125" style="239" customWidth="1"/>
    <col min="2837" max="2837" width="4.33203125" style="239" customWidth="1"/>
    <col min="2838" max="3072" width="8.83203125" style="239"/>
    <col min="3073" max="3073" width="4" style="239" customWidth="1"/>
    <col min="3074" max="3074" width="20.6640625" style="239" customWidth="1"/>
    <col min="3075" max="3077" width="11.5" style="239" customWidth="1"/>
    <col min="3078" max="3078" width="12.5" style="239" customWidth="1"/>
    <col min="3079" max="3079" width="13" style="239" customWidth="1"/>
    <col min="3080" max="3080" width="11.5" style="239" customWidth="1"/>
    <col min="3081" max="3081" width="12.83203125" style="239" customWidth="1"/>
    <col min="3082" max="3082" width="11" style="239" customWidth="1"/>
    <col min="3083" max="3083" width="11.83203125" style="239" customWidth="1"/>
    <col min="3084" max="3084" width="11.1640625" style="239" customWidth="1"/>
    <col min="3085" max="3087" width="11.33203125" style="239" customWidth="1"/>
    <col min="3088" max="3088" width="12.6640625" style="239" customWidth="1"/>
    <col min="3089" max="3089" width="10.83203125" style="239" customWidth="1"/>
    <col min="3090" max="3092" width="11.33203125" style="239" customWidth="1"/>
    <col min="3093" max="3093" width="4.33203125" style="239" customWidth="1"/>
    <col min="3094" max="3328" width="8.83203125" style="239"/>
    <col min="3329" max="3329" width="4" style="239" customWidth="1"/>
    <col min="3330" max="3330" width="20.6640625" style="239" customWidth="1"/>
    <col min="3331" max="3333" width="11.5" style="239" customWidth="1"/>
    <col min="3334" max="3334" width="12.5" style="239" customWidth="1"/>
    <col min="3335" max="3335" width="13" style="239" customWidth="1"/>
    <col min="3336" max="3336" width="11.5" style="239" customWidth="1"/>
    <col min="3337" max="3337" width="12.83203125" style="239" customWidth="1"/>
    <col min="3338" max="3338" width="11" style="239" customWidth="1"/>
    <col min="3339" max="3339" width="11.83203125" style="239" customWidth="1"/>
    <col min="3340" max="3340" width="11.1640625" style="239" customWidth="1"/>
    <col min="3341" max="3343" width="11.33203125" style="239" customWidth="1"/>
    <col min="3344" max="3344" width="12.6640625" style="239" customWidth="1"/>
    <col min="3345" max="3345" width="10.83203125" style="239" customWidth="1"/>
    <col min="3346" max="3348" width="11.33203125" style="239" customWidth="1"/>
    <col min="3349" max="3349" width="4.33203125" style="239" customWidth="1"/>
    <col min="3350" max="3584" width="8.83203125" style="239"/>
    <col min="3585" max="3585" width="4" style="239" customWidth="1"/>
    <col min="3586" max="3586" width="20.6640625" style="239" customWidth="1"/>
    <col min="3587" max="3589" width="11.5" style="239" customWidth="1"/>
    <col min="3590" max="3590" width="12.5" style="239" customWidth="1"/>
    <col min="3591" max="3591" width="13" style="239" customWidth="1"/>
    <col min="3592" max="3592" width="11.5" style="239" customWidth="1"/>
    <col min="3593" max="3593" width="12.83203125" style="239" customWidth="1"/>
    <col min="3594" max="3594" width="11" style="239" customWidth="1"/>
    <col min="3595" max="3595" width="11.83203125" style="239" customWidth="1"/>
    <col min="3596" max="3596" width="11.1640625" style="239" customWidth="1"/>
    <col min="3597" max="3599" width="11.33203125" style="239" customWidth="1"/>
    <col min="3600" max="3600" width="12.6640625" style="239" customWidth="1"/>
    <col min="3601" max="3601" width="10.83203125" style="239" customWidth="1"/>
    <col min="3602" max="3604" width="11.33203125" style="239" customWidth="1"/>
    <col min="3605" max="3605" width="4.33203125" style="239" customWidth="1"/>
    <col min="3606" max="3840" width="8.83203125" style="239"/>
    <col min="3841" max="3841" width="4" style="239" customWidth="1"/>
    <col min="3842" max="3842" width="20.6640625" style="239" customWidth="1"/>
    <col min="3843" max="3845" width="11.5" style="239" customWidth="1"/>
    <col min="3846" max="3846" width="12.5" style="239" customWidth="1"/>
    <col min="3847" max="3847" width="13" style="239" customWidth="1"/>
    <col min="3848" max="3848" width="11.5" style="239" customWidth="1"/>
    <col min="3849" max="3849" width="12.83203125" style="239" customWidth="1"/>
    <col min="3850" max="3850" width="11" style="239" customWidth="1"/>
    <col min="3851" max="3851" width="11.83203125" style="239" customWidth="1"/>
    <col min="3852" max="3852" width="11.1640625" style="239" customWidth="1"/>
    <col min="3853" max="3855" width="11.33203125" style="239" customWidth="1"/>
    <col min="3856" max="3856" width="12.6640625" style="239" customWidth="1"/>
    <col min="3857" max="3857" width="10.83203125" style="239" customWidth="1"/>
    <col min="3858" max="3860" width="11.33203125" style="239" customWidth="1"/>
    <col min="3861" max="3861" width="4.33203125" style="239" customWidth="1"/>
    <col min="3862" max="4096" width="8.83203125" style="239"/>
    <col min="4097" max="4097" width="4" style="239" customWidth="1"/>
    <col min="4098" max="4098" width="20.6640625" style="239" customWidth="1"/>
    <col min="4099" max="4101" width="11.5" style="239" customWidth="1"/>
    <col min="4102" max="4102" width="12.5" style="239" customWidth="1"/>
    <col min="4103" max="4103" width="13" style="239" customWidth="1"/>
    <col min="4104" max="4104" width="11.5" style="239" customWidth="1"/>
    <col min="4105" max="4105" width="12.83203125" style="239" customWidth="1"/>
    <col min="4106" max="4106" width="11" style="239" customWidth="1"/>
    <col min="4107" max="4107" width="11.83203125" style="239" customWidth="1"/>
    <col min="4108" max="4108" width="11.1640625" style="239" customWidth="1"/>
    <col min="4109" max="4111" width="11.33203125" style="239" customWidth="1"/>
    <col min="4112" max="4112" width="12.6640625" style="239" customWidth="1"/>
    <col min="4113" max="4113" width="10.83203125" style="239" customWidth="1"/>
    <col min="4114" max="4116" width="11.33203125" style="239" customWidth="1"/>
    <col min="4117" max="4117" width="4.33203125" style="239" customWidth="1"/>
    <col min="4118" max="4352" width="8.83203125" style="239"/>
    <col min="4353" max="4353" width="4" style="239" customWidth="1"/>
    <col min="4354" max="4354" width="20.6640625" style="239" customWidth="1"/>
    <col min="4355" max="4357" width="11.5" style="239" customWidth="1"/>
    <col min="4358" max="4358" width="12.5" style="239" customWidth="1"/>
    <col min="4359" max="4359" width="13" style="239" customWidth="1"/>
    <col min="4360" max="4360" width="11.5" style="239" customWidth="1"/>
    <col min="4361" max="4361" width="12.83203125" style="239" customWidth="1"/>
    <col min="4362" max="4362" width="11" style="239" customWidth="1"/>
    <col min="4363" max="4363" width="11.83203125" style="239" customWidth="1"/>
    <col min="4364" max="4364" width="11.1640625" style="239" customWidth="1"/>
    <col min="4365" max="4367" width="11.33203125" style="239" customWidth="1"/>
    <col min="4368" max="4368" width="12.6640625" style="239" customWidth="1"/>
    <col min="4369" max="4369" width="10.83203125" style="239" customWidth="1"/>
    <col min="4370" max="4372" width="11.33203125" style="239" customWidth="1"/>
    <col min="4373" max="4373" width="4.33203125" style="239" customWidth="1"/>
    <col min="4374" max="4608" width="8.83203125" style="239"/>
    <col min="4609" max="4609" width="4" style="239" customWidth="1"/>
    <col min="4610" max="4610" width="20.6640625" style="239" customWidth="1"/>
    <col min="4611" max="4613" width="11.5" style="239" customWidth="1"/>
    <col min="4614" max="4614" width="12.5" style="239" customWidth="1"/>
    <col min="4615" max="4615" width="13" style="239" customWidth="1"/>
    <col min="4616" max="4616" width="11.5" style="239" customWidth="1"/>
    <col min="4617" max="4617" width="12.83203125" style="239" customWidth="1"/>
    <col min="4618" max="4618" width="11" style="239" customWidth="1"/>
    <col min="4619" max="4619" width="11.83203125" style="239" customWidth="1"/>
    <col min="4620" max="4620" width="11.1640625" style="239" customWidth="1"/>
    <col min="4621" max="4623" width="11.33203125" style="239" customWidth="1"/>
    <col min="4624" max="4624" width="12.6640625" style="239" customWidth="1"/>
    <col min="4625" max="4625" width="10.83203125" style="239" customWidth="1"/>
    <col min="4626" max="4628" width="11.33203125" style="239" customWidth="1"/>
    <col min="4629" max="4629" width="4.33203125" style="239" customWidth="1"/>
    <col min="4630" max="4864" width="8.83203125" style="239"/>
    <col min="4865" max="4865" width="4" style="239" customWidth="1"/>
    <col min="4866" max="4866" width="20.6640625" style="239" customWidth="1"/>
    <col min="4867" max="4869" width="11.5" style="239" customWidth="1"/>
    <col min="4870" max="4870" width="12.5" style="239" customWidth="1"/>
    <col min="4871" max="4871" width="13" style="239" customWidth="1"/>
    <col min="4872" max="4872" width="11.5" style="239" customWidth="1"/>
    <col min="4873" max="4873" width="12.83203125" style="239" customWidth="1"/>
    <col min="4874" max="4874" width="11" style="239" customWidth="1"/>
    <col min="4875" max="4875" width="11.83203125" style="239" customWidth="1"/>
    <col min="4876" max="4876" width="11.1640625" style="239" customWidth="1"/>
    <col min="4877" max="4879" width="11.33203125" style="239" customWidth="1"/>
    <col min="4880" max="4880" width="12.6640625" style="239" customWidth="1"/>
    <col min="4881" max="4881" width="10.83203125" style="239" customWidth="1"/>
    <col min="4882" max="4884" width="11.33203125" style="239" customWidth="1"/>
    <col min="4885" max="4885" width="4.33203125" style="239" customWidth="1"/>
    <col min="4886" max="5120" width="8.83203125" style="239"/>
    <col min="5121" max="5121" width="4" style="239" customWidth="1"/>
    <col min="5122" max="5122" width="20.6640625" style="239" customWidth="1"/>
    <col min="5123" max="5125" width="11.5" style="239" customWidth="1"/>
    <col min="5126" max="5126" width="12.5" style="239" customWidth="1"/>
    <col min="5127" max="5127" width="13" style="239" customWidth="1"/>
    <col min="5128" max="5128" width="11.5" style="239" customWidth="1"/>
    <col min="5129" max="5129" width="12.83203125" style="239" customWidth="1"/>
    <col min="5130" max="5130" width="11" style="239" customWidth="1"/>
    <col min="5131" max="5131" width="11.83203125" style="239" customWidth="1"/>
    <col min="5132" max="5132" width="11.1640625" style="239" customWidth="1"/>
    <col min="5133" max="5135" width="11.33203125" style="239" customWidth="1"/>
    <col min="5136" max="5136" width="12.6640625" style="239" customWidth="1"/>
    <col min="5137" max="5137" width="10.83203125" style="239" customWidth="1"/>
    <col min="5138" max="5140" width="11.33203125" style="239" customWidth="1"/>
    <col min="5141" max="5141" width="4.33203125" style="239" customWidth="1"/>
    <col min="5142" max="5376" width="8.83203125" style="239"/>
    <col min="5377" max="5377" width="4" style="239" customWidth="1"/>
    <col min="5378" max="5378" width="20.6640625" style="239" customWidth="1"/>
    <col min="5379" max="5381" width="11.5" style="239" customWidth="1"/>
    <col min="5382" max="5382" width="12.5" style="239" customWidth="1"/>
    <col min="5383" max="5383" width="13" style="239" customWidth="1"/>
    <col min="5384" max="5384" width="11.5" style="239" customWidth="1"/>
    <col min="5385" max="5385" width="12.83203125" style="239" customWidth="1"/>
    <col min="5386" max="5386" width="11" style="239" customWidth="1"/>
    <col min="5387" max="5387" width="11.83203125" style="239" customWidth="1"/>
    <col min="5388" max="5388" width="11.1640625" style="239" customWidth="1"/>
    <col min="5389" max="5391" width="11.33203125" style="239" customWidth="1"/>
    <col min="5392" max="5392" width="12.6640625" style="239" customWidth="1"/>
    <col min="5393" max="5393" width="10.83203125" style="239" customWidth="1"/>
    <col min="5394" max="5396" width="11.33203125" style="239" customWidth="1"/>
    <col min="5397" max="5397" width="4.33203125" style="239" customWidth="1"/>
    <col min="5398" max="5632" width="8.83203125" style="239"/>
    <col min="5633" max="5633" width="4" style="239" customWidth="1"/>
    <col min="5634" max="5634" width="20.6640625" style="239" customWidth="1"/>
    <col min="5635" max="5637" width="11.5" style="239" customWidth="1"/>
    <col min="5638" max="5638" width="12.5" style="239" customWidth="1"/>
    <col min="5639" max="5639" width="13" style="239" customWidth="1"/>
    <col min="5640" max="5640" width="11.5" style="239" customWidth="1"/>
    <col min="5641" max="5641" width="12.83203125" style="239" customWidth="1"/>
    <col min="5642" max="5642" width="11" style="239" customWidth="1"/>
    <col min="5643" max="5643" width="11.83203125" style="239" customWidth="1"/>
    <col min="5644" max="5644" width="11.1640625" style="239" customWidth="1"/>
    <col min="5645" max="5647" width="11.33203125" style="239" customWidth="1"/>
    <col min="5648" max="5648" width="12.6640625" style="239" customWidth="1"/>
    <col min="5649" max="5649" width="10.83203125" style="239" customWidth="1"/>
    <col min="5650" max="5652" width="11.33203125" style="239" customWidth="1"/>
    <col min="5653" max="5653" width="4.33203125" style="239" customWidth="1"/>
    <col min="5654" max="5888" width="8.83203125" style="239"/>
    <col min="5889" max="5889" width="4" style="239" customWidth="1"/>
    <col min="5890" max="5890" width="20.6640625" style="239" customWidth="1"/>
    <col min="5891" max="5893" width="11.5" style="239" customWidth="1"/>
    <col min="5894" max="5894" width="12.5" style="239" customWidth="1"/>
    <col min="5895" max="5895" width="13" style="239" customWidth="1"/>
    <col min="5896" max="5896" width="11.5" style="239" customWidth="1"/>
    <col min="5897" max="5897" width="12.83203125" style="239" customWidth="1"/>
    <col min="5898" max="5898" width="11" style="239" customWidth="1"/>
    <col min="5899" max="5899" width="11.83203125" style="239" customWidth="1"/>
    <col min="5900" max="5900" width="11.1640625" style="239" customWidth="1"/>
    <col min="5901" max="5903" width="11.33203125" style="239" customWidth="1"/>
    <col min="5904" max="5904" width="12.6640625" style="239" customWidth="1"/>
    <col min="5905" max="5905" width="10.83203125" style="239" customWidth="1"/>
    <col min="5906" max="5908" width="11.33203125" style="239" customWidth="1"/>
    <col min="5909" max="5909" width="4.33203125" style="239" customWidth="1"/>
    <col min="5910" max="6144" width="8.83203125" style="239"/>
    <col min="6145" max="6145" width="4" style="239" customWidth="1"/>
    <col min="6146" max="6146" width="20.6640625" style="239" customWidth="1"/>
    <col min="6147" max="6149" width="11.5" style="239" customWidth="1"/>
    <col min="6150" max="6150" width="12.5" style="239" customWidth="1"/>
    <col min="6151" max="6151" width="13" style="239" customWidth="1"/>
    <col min="6152" max="6152" width="11.5" style="239" customWidth="1"/>
    <col min="6153" max="6153" width="12.83203125" style="239" customWidth="1"/>
    <col min="6154" max="6154" width="11" style="239" customWidth="1"/>
    <col min="6155" max="6155" width="11.83203125" style="239" customWidth="1"/>
    <col min="6156" max="6156" width="11.1640625" style="239" customWidth="1"/>
    <col min="6157" max="6159" width="11.33203125" style="239" customWidth="1"/>
    <col min="6160" max="6160" width="12.6640625" style="239" customWidth="1"/>
    <col min="6161" max="6161" width="10.83203125" style="239" customWidth="1"/>
    <col min="6162" max="6164" width="11.33203125" style="239" customWidth="1"/>
    <col min="6165" max="6165" width="4.33203125" style="239" customWidth="1"/>
    <col min="6166" max="6400" width="8.83203125" style="239"/>
    <col min="6401" max="6401" width="4" style="239" customWidth="1"/>
    <col min="6402" max="6402" width="20.6640625" style="239" customWidth="1"/>
    <col min="6403" max="6405" width="11.5" style="239" customWidth="1"/>
    <col min="6406" max="6406" width="12.5" style="239" customWidth="1"/>
    <col min="6407" max="6407" width="13" style="239" customWidth="1"/>
    <col min="6408" max="6408" width="11.5" style="239" customWidth="1"/>
    <col min="6409" max="6409" width="12.83203125" style="239" customWidth="1"/>
    <col min="6410" max="6410" width="11" style="239" customWidth="1"/>
    <col min="6411" max="6411" width="11.83203125" style="239" customWidth="1"/>
    <col min="6412" max="6412" width="11.1640625" style="239" customWidth="1"/>
    <col min="6413" max="6415" width="11.33203125" style="239" customWidth="1"/>
    <col min="6416" max="6416" width="12.6640625" style="239" customWidth="1"/>
    <col min="6417" max="6417" width="10.83203125" style="239" customWidth="1"/>
    <col min="6418" max="6420" width="11.33203125" style="239" customWidth="1"/>
    <col min="6421" max="6421" width="4.33203125" style="239" customWidth="1"/>
    <col min="6422" max="6656" width="8.83203125" style="239"/>
    <col min="6657" max="6657" width="4" style="239" customWidth="1"/>
    <col min="6658" max="6658" width="20.6640625" style="239" customWidth="1"/>
    <col min="6659" max="6661" width="11.5" style="239" customWidth="1"/>
    <col min="6662" max="6662" width="12.5" style="239" customWidth="1"/>
    <col min="6663" max="6663" width="13" style="239" customWidth="1"/>
    <col min="6664" max="6664" width="11.5" style="239" customWidth="1"/>
    <col min="6665" max="6665" width="12.83203125" style="239" customWidth="1"/>
    <col min="6666" max="6666" width="11" style="239" customWidth="1"/>
    <col min="6667" max="6667" width="11.83203125" style="239" customWidth="1"/>
    <col min="6668" max="6668" width="11.1640625" style="239" customWidth="1"/>
    <col min="6669" max="6671" width="11.33203125" style="239" customWidth="1"/>
    <col min="6672" max="6672" width="12.6640625" style="239" customWidth="1"/>
    <col min="6673" max="6673" width="10.83203125" style="239" customWidth="1"/>
    <col min="6674" max="6676" width="11.33203125" style="239" customWidth="1"/>
    <col min="6677" max="6677" width="4.33203125" style="239" customWidth="1"/>
    <col min="6678" max="6912" width="8.83203125" style="239"/>
    <col min="6913" max="6913" width="4" style="239" customWidth="1"/>
    <col min="6914" max="6914" width="20.6640625" style="239" customWidth="1"/>
    <col min="6915" max="6917" width="11.5" style="239" customWidth="1"/>
    <col min="6918" max="6918" width="12.5" style="239" customWidth="1"/>
    <col min="6919" max="6919" width="13" style="239" customWidth="1"/>
    <col min="6920" max="6920" width="11.5" style="239" customWidth="1"/>
    <col min="6921" max="6921" width="12.83203125" style="239" customWidth="1"/>
    <col min="6922" max="6922" width="11" style="239" customWidth="1"/>
    <col min="6923" max="6923" width="11.83203125" style="239" customWidth="1"/>
    <col min="6924" max="6924" width="11.1640625" style="239" customWidth="1"/>
    <col min="6925" max="6927" width="11.33203125" style="239" customWidth="1"/>
    <col min="6928" max="6928" width="12.6640625" style="239" customWidth="1"/>
    <col min="6929" max="6929" width="10.83203125" style="239" customWidth="1"/>
    <col min="6930" max="6932" width="11.33203125" style="239" customWidth="1"/>
    <col min="6933" max="6933" width="4.33203125" style="239" customWidth="1"/>
    <col min="6934" max="7168" width="8.83203125" style="239"/>
    <col min="7169" max="7169" width="4" style="239" customWidth="1"/>
    <col min="7170" max="7170" width="20.6640625" style="239" customWidth="1"/>
    <col min="7171" max="7173" width="11.5" style="239" customWidth="1"/>
    <col min="7174" max="7174" width="12.5" style="239" customWidth="1"/>
    <col min="7175" max="7175" width="13" style="239" customWidth="1"/>
    <col min="7176" max="7176" width="11.5" style="239" customWidth="1"/>
    <col min="7177" max="7177" width="12.83203125" style="239" customWidth="1"/>
    <col min="7178" max="7178" width="11" style="239" customWidth="1"/>
    <col min="7179" max="7179" width="11.83203125" style="239" customWidth="1"/>
    <col min="7180" max="7180" width="11.1640625" style="239" customWidth="1"/>
    <col min="7181" max="7183" width="11.33203125" style="239" customWidth="1"/>
    <col min="7184" max="7184" width="12.6640625" style="239" customWidth="1"/>
    <col min="7185" max="7185" width="10.83203125" style="239" customWidth="1"/>
    <col min="7186" max="7188" width="11.33203125" style="239" customWidth="1"/>
    <col min="7189" max="7189" width="4.33203125" style="239" customWidth="1"/>
    <col min="7190" max="7424" width="8.83203125" style="239"/>
    <col min="7425" max="7425" width="4" style="239" customWidth="1"/>
    <col min="7426" max="7426" width="20.6640625" style="239" customWidth="1"/>
    <col min="7427" max="7429" width="11.5" style="239" customWidth="1"/>
    <col min="7430" max="7430" width="12.5" style="239" customWidth="1"/>
    <col min="7431" max="7431" width="13" style="239" customWidth="1"/>
    <col min="7432" max="7432" width="11.5" style="239" customWidth="1"/>
    <col min="7433" max="7433" width="12.83203125" style="239" customWidth="1"/>
    <col min="7434" max="7434" width="11" style="239" customWidth="1"/>
    <col min="7435" max="7435" width="11.83203125" style="239" customWidth="1"/>
    <col min="7436" max="7436" width="11.1640625" style="239" customWidth="1"/>
    <col min="7437" max="7439" width="11.33203125" style="239" customWidth="1"/>
    <col min="7440" max="7440" width="12.6640625" style="239" customWidth="1"/>
    <col min="7441" max="7441" width="10.83203125" style="239" customWidth="1"/>
    <col min="7442" max="7444" width="11.33203125" style="239" customWidth="1"/>
    <col min="7445" max="7445" width="4.33203125" style="239" customWidth="1"/>
    <col min="7446" max="7680" width="8.83203125" style="239"/>
    <col min="7681" max="7681" width="4" style="239" customWidth="1"/>
    <col min="7682" max="7682" width="20.6640625" style="239" customWidth="1"/>
    <col min="7683" max="7685" width="11.5" style="239" customWidth="1"/>
    <col min="7686" max="7686" width="12.5" style="239" customWidth="1"/>
    <col min="7687" max="7687" width="13" style="239" customWidth="1"/>
    <col min="7688" max="7688" width="11.5" style="239" customWidth="1"/>
    <col min="7689" max="7689" width="12.83203125" style="239" customWidth="1"/>
    <col min="7690" max="7690" width="11" style="239" customWidth="1"/>
    <col min="7691" max="7691" width="11.83203125" style="239" customWidth="1"/>
    <col min="7692" max="7692" width="11.1640625" style="239" customWidth="1"/>
    <col min="7693" max="7695" width="11.33203125" style="239" customWidth="1"/>
    <col min="7696" max="7696" width="12.6640625" style="239" customWidth="1"/>
    <col min="7697" max="7697" width="10.83203125" style="239" customWidth="1"/>
    <col min="7698" max="7700" width="11.33203125" style="239" customWidth="1"/>
    <col min="7701" max="7701" width="4.33203125" style="239" customWidth="1"/>
    <col min="7702" max="7936" width="8.83203125" style="239"/>
    <col min="7937" max="7937" width="4" style="239" customWidth="1"/>
    <col min="7938" max="7938" width="20.6640625" style="239" customWidth="1"/>
    <col min="7939" max="7941" width="11.5" style="239" customWidth="1"/>
    <col min="7942" max="7942" width="12.5" style="239" customWidth="1"/>
    <col min="7943" max="7943" width="13" style="239" customWidth="1"/>
    <col min="7944" max="7944" width="11.5" style="239" customWidth="1"/>
    <col min="7945" max="7945" width="12.83203125" style="239" customWidth="1"/>
    <col min="7946" max="7946" width="11" style="239" customWidth="1"/>
    <col min="7947" max="7947" width="11.83203125" style="239" customWidth="1"/>
    <col min="7948" max="7948" width="11.1640625" style="239" customWidth="1"/>
    <col min="7949" max="7951" width="11.33203125" style="239" customWidth="1"/>
    <col min="7952" max="7952" width="12.6640625" style="239" customWidth="1"/>
    <col min="7953" max="7953" width="10.83203125" style="239" customWidth="1"/>
    <col min="7954" max="7956" width="11.33203125" style="239" customWidth="1"/>
    <col min="7957" max="7957" width="4.33203125" style="239" customWidth="1"/>
    <col min="7958" max="8192" width="8.83203125" style="239"/>
    <col min="8193" max="8193" width="4" style="239" customWidth="1"/>
    <col min="8194" max="8194" width="20.6640625" style="239" customWidth="1"/>
    <col min="8195" max="8197" width="11.5" style="239" customWidth="1"/>
    <col min="8198" max="8198" width="12.5" style="239" customWidth="1"/>
    <col min="8199" max="8199" width="13" style="239" customWidth="1"/>
    <col min="8200" max="8200" width="11.5" style="239" customWidth="1"/>
    <col min="8201" max="8201" width="12.83203125" style="239" customWidth="1"/>
    <col min="8202" max="8202" width="11" style="239" customWidth="1"/>
    <col min="8203" max="8203" width="11.83203125" style="239" customWidth="1"/>
    <col min="8204" max="8204" width="11.1640625" style="239" customWidth="1"/>
    <col min="8205" max="8207" width="11.33203125" style="239" customWidth="1"/>
    <col min="8208" max="8208" width="12.6640625" style="239" customWidth="1"/>
    <col min="8209" max="8209" width="10.83203125" style="239" customWidth="1"/>
    <col min="8210" max="8212" width="11.33203125" style="239" customWidth="1"/>
    <col min="8213" max="8213" width="4.33203125" style="239" customWidth="1"/>
    <col min="8214" max="8448" width="8.83203125" style="239"/>
    <col min="8449" max="8449" width="4" style="239" customWidth="1"/>
    <col min="8450" max="8450" width="20.6640625" style="239" customWidth="1"/>
    <col min="8451" max="8453" width="11.5" style="239" customWidth="1"/>
    <col min="8454" max="8454" width="12.5" style="239" customWidth="1"/>
    <col min="8455" max="8455" width="13" style="239" customWidth="1"/>
    <col min="8456" max="8456" width="11.5" style="239" customWidth="1"/>
    <col min="8457" max="8457" width="12.83203125" style="239" customWidth="1"/>
    <col min="8458" max="8458" width="11" style="239" customWidth="1"/>
    <col min="8459" max="8459" width="11.83203125" style="239" customWidth="1"/>
    <col min="8460" max="8460" width="11.1640625" style="239" customWidth="1"/>
    <col min="8461" max="8463" width="11.33203125" style="239" customWidth="1"/>
    <col min="8464" max="8464" width="12.6640625" style="239" customWidth="1"/>
    <col min="8465" max="8465" width="10.83203125" style="239" customWidth="1"/>
    <col min="8466" max="8468" width="11.33203125" style="239" customWidth="1"/>
    <col min="8469" max="8469" width="4.33203125" style="239" customWidth="1"/>
    <col min="8470" max="8704" width="8.83203125" style="239"/>
    <col min="8705" max="8705" width="4" style="239" customWidth="1"/>
    <col min="8706" max="8706" width="20.6640625" style="239" customWidth="1"/>
    <col min="8707" max="8709" width="11.5" style="239" customWidth="1"/>
    <col min="8710" max="8710" width="12.5" style="239" customWidth="1"/>
    <col min="8711" max="8711" width="13" style="239" customWidth="1"/>
    <col min="8712" max="8712" width="11.5" style="239" customWidth="1"/>
    <col min="8713" max="8713" width="12.83203125" style="239" customWidth="1"/>
    <col min="8714" max="8714" width="11" style="239" customWidth="1"/>
    <col min="8715" max="8715" width="11.83203125" style="239" customWidth="1"/>
    <col min="8716" max="8716" width="11.1640625" style="239" customWidth="1"/>
    <col min="8717" max="8719" width="11.33203125" style="239" customWidth="1"/>
    <col min="8720" max="8720" width="12.6640625" style="239" customWidth="1"/>
    <col min="8721" max="8721" width="10.83203125" style="239" customWidth="1"/>
    <col min="8722" max="8724" width="11.33203125" style="239" customWidth="1"/>
    <col min="8725" max="8725" width="4.33203125" style="239" customWidth="1"/>
    <col min="8726" max="8960" width="8.83203125" style="239"/>
    <col min="8961" max="8961" width="4" style="239" customWidth="1"/>
    <col min="8962" max="8962" width="20.6640625" style="239" customWidth="1"/>
    <col min="8963" max="8965" width="11.5" style="239" customWidth="1"/>
    <col min="8966" max="8966" width="12.5" style="239" customWidth="1"/>
    <col min="8967" max="8967" width="13" style="239" customWidth="1"/>
    <col min="8968" max="8968" width="11.5" style="239" customWidth="1"/>
    <col min="8969" max="8969" width="12.83203125" style="239" customWidth="1"/>
    <col min="8970" max="8970" width="11" style="239" customWidth="1"/>
    <col min="8971" max="8971" width="11.83203125" style="239" customWidth="1"/>
    <col min="8972" max="8972" width="11.1640625" style="239" customWidth="1"/>
    <col min="8973" max="8975" width="11.33203125" style="239" customWidth="1"/>
    <col min="8976" max="8976" width="12.6640625" style="239" customWidth="1"/>
    <col min="8977" max="8977" width="10.83203125" style="239" customWidth="1"/>
    <col min="8978" max="8980" width="11.33203125" style="239" customWidth="1"/>
    <col min="8981" max="8981" width="4.33203125" style="239" customWidth="1"/>
    <col min="8982" max="9216" width="8.83203125" style="239"/>
    <col min="9217" max="9217" width="4" style="239" customWidth="1"/>
    <col min="9218" max="9218" width="20.6640625" style="239" customWidth="1"/>
    <col min="9219" max="9221" width="11.5" style="239" customWidth="1"/>
    <col min="9222" max="9222" width="12.5" style="239" customWidth="1"/>
    <col min="9223" max="9223" width="13" style="239" customWidth="1"/>
    <col min="9224" max="9224" width="11.5" style="239" customWidth="1"/>
    <col min="9225" max="9225" width="12.83203125" style="239" customWidth="1"/>
    <col min="9226" max="9226" width="11" style="239" customWidth="1"/>
    <col min="9227" max="9227" width="11.83203125" style="239" customWidth="1"/>
    <col min="9228" max="9228" width="11.1640625" style="239" customWidth="1"/>
    <col min="9229" max="9231" width="11.33203125" style="239" customWidth="1"/>
    <col min="9232" max="9232" width="12.6640625" style="239" customWidth="1"/>
    <col min="9233" max="9233" width="10.83203125" style="239" customWidth="1"/>
    <col min="9234" max="9236" width="11.33203125" style="239" customWidth="1"/>
    <col min="9237" max="9237" width="4.33203125" style="239" customWidth="1"/>
    <col min="9238" max="9472" width="8.83203125" style="239"/>
    <col min="9473" max="9473" width="4" style="239" customWidth="1"/>
    <col min="9474" max="9474" width="20.6640625" style="239" customWidth="1"/>
    <col min="9475" max="9477" width="11.5" style="239" customWidth="1"/>
    <col min="9478" max="9478" width="12.5" style="239" customWidth="1"/>
    <col min="9479" max="9479" width="13" style="239" customWidth="1"/>
    <col min="9480" max="9480" width="11.5" style="239" customWidth="1"/>
    <col min="9481" max="9481" width="12.83203125" style="239" customWidth="1"/>
    <col min="9482" max="9482" width="11" style="239" customWidth="1"/>
    <col min="9483" max="9483" width="11.83203125" style="239" customWidth="1"/>
    <col min="9484" max="9484" width="11.1640625" style="239" customWidth="1"/>
    <col min="9485" max="9487" width="11.33203125" style="239" customWidth="1"/>
    <col min="9488" max="9488" width="12.6640625" style="239" customWidth="1"/>
    <col min="9489" max="9489" width="10.83203125" style="239" customWidth="1"/>
    <col min="9490" max="9492" width="11.33203125" style="239" customWidth="1"/>
    <col min="9493" max="9493" width="4.33203125" style="239" customWidth="1"/>
    <col min="9494" max="9728" width="8.83203125" style="239"/>
    <col min="9729" max="9729" width="4" style="239" customWidth="1"/>
    <col min="9730" max="9730" width="20.6640625" style="239" customWidth="1"/>
    <col min="9731" max="9733" width="11.5" style="239" customWidth="1"/>
    <col min="9734" max="9734" width="12.5" style="239" customWidth="1"/>
    <col min="9735" max="9735" width="13" style="239" customWidth="1"/>
    <col min="9736" max="9736" width="11.5" style="239" customWidth="1"/>
    <col min="9737" max="9737" width="12.83203125" style="239" customWidth="1"/>
    <col min="9738" max="9738" width="11" style="239" customWidth="1"/>
    <col min="9739" max="9739" width="11.83203125" style="239" customWidth="1"/>
    <col min="9740" max="9740" width="11.1640625" style="239" customWidth="1"/>
    <col min="9741" max="9743" width="11.33203125" style="239" customWidth="1"/>
    <col min="9744" max="9744" width="12.6640625" style="239" customWidth="1"/>
    <col min="9745" max="9745" width="10.83203125" style="239" customWidth="1"/>
    <col min="9746" max="9748" width="11.33203125" style="239" customWidth="1"/>
    <col min="9749" max="9749" width="4.33203125" style="239" customWidth="1"/>
    <col min="9750" max="9984" width="8.83203125" style="239"/>
    <col min="9985" max="9985" width="4" style="239" customWidth="1"/>
    <col min="9986" max="9986" width="20.6640625" style="239" customWidth="1"/>
    <col min="9987" max="9989" width="11.5" style="239" customWidth="1"/>
    <col min="9990" max="9990" width="12.5" style="239" customWidth="1"/>
    <col min="9991" max="9991" width="13" style="239" customWidth="1"/>
    <col min="9992" max="9992" width="11.5" style="239" customWidth="1"/>
    <col min="9993" max="9993" width="12.83203125" style="239" customWidth="1"/>
    <col min="9994" max="9994" width="11" style="239" customWidth="1"/>
    <col min="9995" max="9995" width="11.83203125" style="239" customWidth="1"/>
    <col min="9996" max="9996" width="11.1640625" style="239" customWidth="1"/>
    <col min="9997" max="9999" width="11.33203125" style="239" customWidth="1"/>
    <col min="10000" max="10000" width="12.6640625" style="239" customWidth="1"/>
    <col min="10001" max="10001" width="10.83203125" style="239" customWidth="1"/>
    <col min="10002" max="10004" width="11.33203125" style="239" customWidth="1"/>
    <col min="10005" max="10005" width="4.33203125" style="239" customWidth="1"/>
    <col min="10006" max="10240" width="8.83203125" style="239"/>
    <col min="10241" max="10241" width="4" style="239" customWidth="1"/>
    <col min="10242" max="10242" width="20.6640625" style="239" customWidth="1"/>
    <col min="10243" max="10245" width="11.5" style="239" customWidth="1"/>
    <col min="10246" max="10246" width="12.5" style="239" customWidth="1"/>
    <col min="10247" max="10247" width="13" style="239" customWidth="1"/>
    <col min="10248" max="10248" width="11.5" style="239" customWidth="1"/>
    <col min="10249" max="10249" width="12.83203125" style="239" customWidth="1"/>
    <col min="10250" max="10250" width="11" style="239" customWidth="1"/>
    <col min="10251" max="10251" width="11.83203125" style="239" customWidth="1"/>
    <col min="10252" max="10252" width="11.1640625" style="239" customWidth="1"/>
    <col min="10253" max="10255" width="11.33203125" style="239" customWidth="1"/>
    <col min="10256" max="10256" width="12.6640625" style="239" customWidth="1"/>
    <col min="10257" max="10257" width="10.83203125" style="239" customWidth="1"/>
    <col min="10258" max="10260" width="11.33203125" style="239" customWidth="1"/>
    <col min="10261" max="10261" width="4.33203125" style="239" customWidth="1"/>
    <col min="10262" max="10496" width="8.83203125" style="239"/>
    <col min="10497" max="10497" width="4" style="239" customWidth="1"/>
    <col min="10498" max="10498" width="20.6640625" style="239" customWidth="1"/>
    <col min="10499" max="10501" width="11.5" style="239" customWidth="1"/>
    <col min="10502" max="10502" width="12.5" style="239" customWidth="1"/>
    <col min="10503" max="10503" width="13" style="239" customWidth="1"/>
    <col min="10504" max="10504" width="11.5" style="239" customWidth="1"/>
    <col min="10505" max="10505" width="12.83203125" style="239" customWidth="1"/>
    <col min="10506" max="10506" width="11" style="239" customWidth="1"/>
    <col min="10507" max="10507" width="11.83203125" style="239" customWidth="1"/>
    <col min="10508" max="10508" width="11.1640625" style="239" customWidth="1"/>
    <col min="10509" max="10511" width="11.33203125" style="239" customWidth="1"/>
    <col min="10512" max="10512" width="12.6640625" style="239" customWidth="1"/>
    <col min="10513" max="10513" width="10.83203125" style="239" customWidth="1"/>
    <col min="10514" max="10516" width="11.33203125" style="239" customWidth="1"/>
    <col min="10517" max="10517" width="4.33203125" style="239" customWidth="1"/>
    <col min="10518" max="10752" width="8.83203125" style="239"/>
    <col min="10753" max="10753" width="4" style="239" customWidth="1"/>
    <col min="10754" max="10754" width="20.6640625" style="239" customWidth="1"/>
    <col min="10755" max="10757" width="11.5" style="239" customWidth="1"/>
    <col min="10758" max="10758" width="12.5" style="239" customWidth="1"/>
    <col min="10759" max="10759" width="13" style="239" customWidth="1"/>
    <col min="10760" max="10760" width="11.5" style="239" customWidth="1"/>
    <col min="10761" max="10761" width="12.83203125" style="239" customWidth="1"/>
    <col min="10762" max="10762" width="11" style="239" customWidth="1"/>
    <col min="10763" max="10763" width="11.83203125" style="239" customWidth="1"/>
    <col min="10764" max="10764" width="11.1640625" style="239" customWidth="1"/>
    <col min="10765" max="10767" width="11.33203125" style="239" customWidth="1"/>
    <col min="10768" max="10768" width="12.6640625" style="239" customWidth="1"/>
    <col min="10769" max="10769" width="10.83203125" style="239" customWidth="1"/>
    <col min="10770" max="10772" width="11.33203125" style="239" customWidth="1"/>
    <col min="10773" max="10773" width="4.33203125" style="239" customWidth="1"/>
    <col min="10774" max="11008" width="8.83203125" style="239"/>
    <col min="11009" max="11009" width="4" style="239" customWidth="1"/>
    <col min="11010" max="11010" width="20.6640625" style="239" customWidth="1"/>
    <col min="11011" max="11013" width="11.5" style="239" customWidth="1"/>
    <col min="11014" max="11014" width="12.5" style="239" customWidth="1"/>
    <col min="11015" max="11015" width="13" style="239" customWidth="1"/>
    <col min="11016" max="11016" width="11.5" style="239" customWidth="1"/>
    <col min="11017" max="11017" width="12.83203125" style="239" customWidth="1"/>
    <col min="11018" max="11018" width="11" style="239" customWidth="1"/>
    <col min="11019" max="11019" width="11.83203125" style="239" customWidth="1"/>
    <col min="11020" max="11020" width="11.1640625" style="239" customWidth="1"/>
    <col min="11021" max="11023" width="11.33203125" style="239" customWidth="1"/>
    <col min="11024" max="11024" width="12.6640625" style="239" customWidth="1"/>
    <col min="11025" max="11025" width="10.83203125" style="239" customWidth="1"/>
    <col min="11026" max="11028" width="11.33203125" style="239" customWidth="1"/>
    <col min="11029" max="11029" width="4.33203125" style="239" customWidth="1"/>
    <col min="11030" max="11264" width="8.83203125" style="239"/>
    <col min="11265" max="11265" width="4" style="239" customWidth="1"/>
    <col min="11266" max="11266" width="20.6640625" style="239" customWidth="1"/>
    <col min="11267" max="11269" width="11.5" style="239" customWidth="1"/>
    <col min="11270" max="11270" width="12.5" style="239" customWidth="1"/>
    <col min="11271" max="11271" width="13" style="239" customWidth="1"/>
    <col min="11272" max="11272" width="11.5" style="239" customWidth="1"/>
    <col min="11273" max="11273" width="12.83203125" style="239" customWidth="1"/>
    <col min="11274" max="11274" width="11" style="239" customWidth="1"/>
    <col min="11275" max="11275" width="11.83203125" style="239" customWidth="1"/>
    <col min="11276" max="11276" width="11.1640625" style="239" customWidth="1"/>
    <col min="11277" max="11279" width="11.33203125" style="239" customWidth="1"/>
    <col min="11280" max="11280" width="12.6640625" style="239" customWidth="1"/>
    <col min="11281" max="11281" width="10.83203125" style="239" customWidth="1"/>
    <col min="11282" max="11284" width="11.33203125" style="239" customWidth="1"/>
    <col min="11285" max="11285" width="4.33203125" style="239" customWidth="1"/>
    <col min="11286" max="11520" width="8.83203125" style="239"/>
    <col min="11521" max="11521" width="4" style="239" customWidth="1"/>
    <col min="11522" max="11522" width="20.6640625" style="239" customWidth="1"/>
    <col min="11523" max="11525" width="11.5" style="239" customWidth="1"/>
    <col min="11526" max="11526" width="12.5" style="239" customWidth="1"/>
    <col min="11527" max="11527" width="13" style="239" customWidth="1"/>
    <col min="11528" max="11528" width="11.5" style="239" customWidth="1"/>
    <col min="11529" max="11529" width="12.83203125" style="239" customWidth="1"/>
    <col min="11530" max="11530" width="11" style="239" customWidth="1"/>
    <col min="11531" max="11531" width="11.83203125" style="239" customWidth="1"/>
    <col min="11532" max="11532" width="11.1640625" style="239" customWidth="1"/>
    <col min="11533" max="11535" width="11.33203125" style="239" customWidth="1"/>
    <col min="11536" max="11536" width="12.6640625" style="239" customWidth="1"/>
    <col min="11537" max="11537" width="10.83203125" style="239" customWidth="1"/>
    <col min="11538" max="11540" width="11.33203125" style="239" customWidth="1"/>
    <col min="11541" max="11541" width="4.33203125" style="239" customWidth="1"/>
    <col min="11542" max="11776" width="8.83203125" style="239"/>
    <col min="11777" max="11777" width="4" style="239" customWidth="1"/>
    <col min="11778" max="11778" width="20.6640625" style="239" customWidth="1"/>
    <col min="11779" max="11781" width="11.5" style="239" customWidth="1"/>
    <col min="11782" max="11782" width="12.5" style="239" customWidth="1"/>
    <col min="11783" max="11783" width="13" style="239" customWidth="1"/>
    <col min="11784" max="11784" width="11.5" style="239" customWidth="1"/>
    <col min="11785" max="11785" width="12.83203125" style="239" customWidth="1"/>
    <col min="11786" max="11786" width="11" style="239" customWidth="1"/>
    <col min="11787" max="11787" width="11.83203125" style="239" customWidth="1"/>
    <col min="11788" max="11788" width="11.1640625" style="239" customWidth="1"/>
    <col min="11789" max="11791" width="11.33203125" style="239" customWidth="1"/>
    <col min="11792" max="11792" width="12.6640625" style="239" customWidth="1"/>
    <col min="11793" max="11793" width="10.83203125" style="239" customWidth="1"/>
    <col min="11794" max="11796" width="11.33203125" style="239" customWidth="1"/>
    <col min="11797" max="11797" width="4.33203125" style="239" customWidth="1"/>
    <col min="11798" max="12032" width="8.83203125" style="239"/>
    <col min="12033" max="12033" width="4" style="239" customWidth="1"/>
    <col min="12034" max="12034" width="20.6640625" style="239" customWidth="1"/>
    <col min="12035" max="12037" width="11.5" style="239" customWidth="1"/>
    <col min="12038" max="12038" width="12.5" style="239" customWidth="1"/>
    <col min="12039" max="12039" width="13" style="239" customWidth="1"/>
    <col min="12040" max="12040" width="11.5" style="239" customWidth="1"/>
    <col min="12041" max="12041" width="12.83203125" style="239" customWidth="1"/>
    <col min="12042" max="12042" width="11" style="239" customWidth="1"/>
    <col min="12043" max="12043" width="11.83203125" style="239" customWidth="1"/>
    <col min="12044" max="12044" width="11.1640625" style="239" customWidth="1"/>
    <col min="12045" max="12047" width="11.33203125" style="239" customWidth="1"/>
    <col min="12048" max="12048" width="12.6640625" style="239" customWidth="1"/>
    <col min="12049" max="12049" width="10.83203125" style="239" customWidth="1"/>
    <col min="12050" max="12052" width="11.33203125" style="239" customWidth="1"/>
    <col min="12053" max="12053" width="4.33203125" style="239" customWidth="1"/>
    <col min="12054" max="12288" width="8.83203125" style="239"/>
    <col min="12289" max="12289" width="4" style="239" customWidth="1"/>
    <col min="12290" max="12290" width="20.6640625" style="239" customWidth="1"/>
    <col min="12291" max="12293" width="11.5" style="239" customWidth="1"/>
    <col min="12294" max="12294" width="12.5" style="239" customWidth="1"/>
    <col min="12295" max="12295" width="13" style="239" customWidth="1"/>
    <col min="12296" max="12296" width="11.5" style="239" customWidth="1"/>
    <col min="12297" max="12297" width="12.83203125" style="239" customWidth="1"/>
    <col min="12298" max="12298" width="11" style="239" customWidth="1"/>
    <col min="12299" max="12299" width="11.83203125" style="239" customWidth="1"/>
    <col min="12300" max="12300" width="11.1640625" style="239" customWidth="1"/>
    <col min="12301" max="12303" width="11.33203125" style="239" customWidth="1"/>
    <col min="12304" max="12304" width="12.6640625" style="239" customWidth="1"/>
    <col min="12305" max="12305" width="10.83203125" style="239" customWidth="1"/>
    <col min="12306" max="12308" width="11.33203125" style="239" customWidth="1"/>
    <col min="12309" max="12309" width="4.33203125" style="239" customWidth="1"/>
    <col min="12310" max="12544" width="8.83203125" style="239"/>
    <col min="12545" max="12545" width="4" style="239" customWidth="1"/>
    <col min="12546" max="12546" width="20.6640625" style="239" customWidth="1"/>
    <col min="12547" max="12549" width="11.5" style="239" customWidth="1"/>
    <col min="12550" max="12550" width="12.5" style="239" customWidth="1"/>
    <col min="12551" max="12551" width="13" style="239" customWidth="1"/>
    <col min="12552" max="12552" width="11.5" style="239" customWidth="1"/>
    <col min="12553" max="12553" width="12.83203125" style="239" customWidth="1"/>
    <col min="12554" max="12554" width="11" style="239" customWidth="1"/>
    <col min="12555" max="12555" width="11.83203125" style="239" customWidth="1"/>
    <col min="12556" max="12556" width="11.1640625" style="239" customWidth="1"/>
    <col min="12557" max="12559" width="11.33203125" style="239" customWidth="1"/>
    <col min="12560" max="12560" width="12.6640625" style="239" customWidth="1"/>
    <col min="12561" max="12561" width="10.83203125" style="239" customWidth="1"/>
    <col min="12562" max="12564" width="11.33203125" style="239" customWidth="1"/>
    <col min="12565" max="12565" width="4.33203125" style="239" customWidth="1"/>
    <col min="12566" max="12800" width="8.83203125" style="239"/>
    <col min="12801" max="12801" width="4" style="239" customWidth="1"/>
    <col min="12802" max="12802" width="20.6640625" style="239" customWidth="1"/>
    <col min="12803" max="12805" width="11.5" style="239" customWidth="1"/>
    <col min="12806" max="12806" width="12.5" style="239" customWidth="1"/>
    <col min="12807" max="12807" width="13" style="239" customWidth="1"/>
    <col min="12808" max="12808" width="11.5" style="239" customWidth="1"/>
    <col min="12809" max="12809" width="12.83203125" style="239" customWidth="1"/>
    <col min="12810" max="12810" width="11" style="239" customWidth="1"/>
    <col min="12811" max="12811" width="11.83203125" style="239" customWidth="1"/>
    <col min="12812" max="12812" width="11.1640625" style="239" customWidth="1"/>
    <col min="12813" max="12815" width="11.33203125" style="239" customWidth="1"/>
    <col min="12816" max="12816" width="12.6640625" style="239" customWidth="1"/>
    <col min="12817" max="12817" width="10.83203125" style="239" customWidth="1"/>
    <col min="12818" max="12820" width="11.33203125" style="239" customWidth="1"/>
    <col min="12821" max="12821" width="4.33203125" style="239" customWidth="1"/>
    <col min="12822" max="13056" width="8.83203125" style="239"/>
    <col min="13057" max="13057" width="4" style="239" customWidth="1"/>
    <col min="13058" max="13058" width="20.6640625" style="239" customWidth="1"/>
    <col min="13059" max="13061" width="11.5" style="239" customWidth="1"/>
    <col min="13062" max="13062" width="12.5" style="239" customWidth="1"/>
    <col min="13063" max="13063" width="13" style="239" customWidth="1"/>
    <col min="13064" max="13064" width="11.5" style="239" customWidth="1"/>
    <col min="13065" max="13065" width="12.83203125" style="239" customWidth="1"/>
    <col min="13066" max="13066" width="11" style="239" customWidth="1"/>
    <col min="13067" max="13067" width="11.83203125" style="239" customWidth="1"/>
    <col min="13068" max="13068" width="11.1640625" style="239" customWidth="1"/>
    <col min="13069" max="13071" width="11.33203125" style="239" customWidth="1"/>
    <col min="13072" max="13072" width="12.6640625" style="239" customWidth="1"/>
    <col min="13073" max="13073" width="10.83203125" style="239" customWidth="1"/>
    <col min="13074" max="13076" width="11.33203125" style="239" customWidth="1"/>
    <col min="13077" max="13077" width="4.33203125" style="239" customWidth="1"/>
    <col min="13078" max="13312" width="8.83203125" style="239"/>
    <col min="13313" max="13313" width="4" style="239" customWidth="1"/>
    <col min="13314" max="13314" width="20.6640625" style="239" customWidth="1"/>
    <col min="13315" max="13317" width="11.5" style="239" customWidth="1"/>
    <col min="13318" max="13318" width="12.5" style="239" customWidth="1"/>
    <col min="13319" max="13319" width="13" style="239" customWidth="1"/>
    <col min="13320" max="13320" width="11.5" style="239" customWidth="1"/>
    <col min="13321" max="13321" width="12.83203125" style="239" customWidth="1"/>
    <col min="13322" max="13322" width="11" style="239" customWidth="1"/>
    <col min="13323" max="13323" width="11.83203125" style="239" customWidth="1"/>
    <col min="13324" max="13324" width="11.1640625" style="239" customWidth="1"/>
    <col min="13325" max="13327" width="11.33203125" style="239" customWidth="1"/>
    <col min="13328" max="13328" width="12.6640625" style="239" customWidth="1"/>
    <col min="13329" max="13329" width="10.83203125" style="239" customWidth="1"/>
    <col min="13330" max="13332" width="11.33203125" style="239" customWidth="1"/>
    <col min="13333" max="13333" width="4.33203125" style="239" customWidth="1"/>
    <col min="13334" max="13568" width="8.83203125" style="239"/>
    <col min="13569" max="13569" width="4" style="239" customWidth="1"/>
    <col min="13570" max="13570" width="20.6640625" style="239" customWidth="1"/>
    <col min="13571" max="13573" width="11.5" style="239" customWidth="1"/>
    <col min="13574" max="13574" width="12.5" style="239" customWidth="1"/>
    <col min="13575" max="13575" width="13" style="239" customWidth="1"/>
    <col min="13576" max="13576" width="11.5" style="239" customWidth="1"/>
    <col min="13577" max="13577" width="12.83203125" style="239" customWidth="1"/>
    <col min="13578" max="13578" width="11" style="239" customWidth="1"/>
    <col min="13579" max="13579" width="11.83203125" style="239" customWidth="1"/>
    <col min="13580" max="13580" width="11.1640625" style="239" customWidth="1"/>
    <col min="13581" max="13583" width="11.33203125" style="239" customWidth="1"/>
    <col min="13584" max="13584" width="12.6640625" style="239" customWidth="1"/>
    <col min="13585" max="13585" width="10.83203125" style="239" customWidth="1"/>
    <col min="13586" max="13588" width="11.33203125" style="239" customWidth="1"/>
    <col min="13589" max="13589" width="4.33203125" style="239" customWidth="1"/>
    <col min="13590" max="13824" width="8.83203125" style="239"/>
    <col min="13825" max="13825" width="4" style="239" customWidth="1"/>
    <col min="13826" max="13826" width="20.6640625" style="239" customWidth="1"/>
    <col min="13827" max="13829" width="11.5" style="239" customWidth="1"/>
    <col min="13830" max="13830" width="12.5" style="239" customWidth="1"/>
    <col min="13831" max="13831" width="13" style="239" customWidth="1"/>
    <col min="13832" max="13832" width="11.5" style="239" customWidth="1"/>
    <col min="13833" max="13833" width="12.83203125" style="239" customWidth="1"/>
    <col min="13834" max="13834" width="11" style="239" customWidth="1"/>
    <col min="13835" max="13835" width="11.83203125" style="239" customWidth="1"/>
    <col min="13836" max="13836" width="11.1640625" style="239" customWidth="1"/>
    <col min="13837" max="13839" width="11.33203125" style="239" customWidth="1"/>
    <col min="13840" max="13840" width="12.6640625" style="239" customWidth="1"/>
    <col min="13841" max="13841" width="10.83203125" style="239" customWidth="1"/>
    <col min="13842" max="13844" width="11.33203125" style="239" customWidth="1"/>
    <col min="13845" max="13845" width="4.33203125" style="239" customWidth="1"/>
    <col min="13846" max="14080" width="8.83203125" style="239"/>
    <col min="14081" max="14081" width="4" style="239" customWidth="1"/>
    <col min="14082" max="14082" width="20.6640625" style="239" customWidth="1"/>
    <col min="14083" max="14085" width="11.5" style="239" customWidth="1"/>
    <col min="14086" max="14086" width="12.5" style="239" customWidth="1"/>
    <col min="14087" max="14087" width="13" style="239" customWidth="1"/>
    <col min="14088" max="14088" width="11.5" style="239" customWidth="1"/>
    <col min="14089" max="14089" width="12.83203125" style="239" customWidth="1"/>
    <col min="14090" max="14090" width="11" style="239" customWidth="1"/>
    <col min="14091" max="14091" width="11.83203125" style="239" customWidth="1"/>
    <col min="14092" max="14092" width="11.1640625" style="239" customWidth="1"/>
    <col min="14093" max="14095" width="11.33203125" style="239" customWidth="1"/>
    <col min="14096" max="14096" width="12.6640625" style="239" customWidth="1"/>
    <col min="14097" max="14097" width="10.83203125" style="239" customWidth="1"/>
    <col min="14098" max="14100" width="11.33203125" style="239" customWidth="1"/>
    <col min="14101" max="14101" width="4.33203125" style="239" customWidth="1"/>
    <col min="14102" max="14336" width="8.83203125" style="239"/>
    <col min="14337" max="14337" width="4" style="239" customWidth="1"/>
    <col min="14338" max="14338" width="20.6640625" style="239" customWidth="1"/>
    <col min="14339" max="14341" width="11.5" style="239" customWidth="1"/>
    <col min="14342" max="14342" width="12.5" style="239" customWidth="1"/>
    <col min="14343" max="14343" width="13" style="239" customWidth="1"/>
    <col min="14344" max="14344" width="11.5" style="239" customWidth="1"/>
    <col min="14345" max="14345" width="12.83203125" style="239" customWidth="1"/>
    <col min="14346" max="14346" width="11" style="239" customWidth="1"/>
    <col min="14347" max="14347" width="11.83203125" style="239" customWidth="1"/>
    <col min="14348" max="14348" width="11.1640625" style="239" customWidth="1"/>
    <col min="14349" max="14351" width="11.33203125" style="239" customWidth="1"/>
    <col min="14352" max="14352" width="12.6640625" style="239" customWidth="1"/>
    <col min="14353" max="14353" width="10.83203125" style="239" customWidth="1"/>
    <col min="14354" max="14356" width="11.33203125" style="239" customWidth="1"/>
    <col min="14357" max="14357" width="4.33203125" style="239" customWidth="1"/>
    <col min="14358" max="14592" width="8.83203125" style="239"/>
    <col min="14593" max="14593" width="4" style="239" customWidth="1"/>
    <col min="14594" max="14594" width="20.6640625" style="239" customWidth="1"/>
    <col min="14595" max="14597" width="11.5" style="239" customWidth="1"/>
    <col min="14598" max="14598" width="12.5" style="239" customWidth="1"/>
    <col min="14599" max="14599" width="13" style="239" customWidth="1"/>
    <col min="14600" max="14600" width="11.5" style="239" customWidth="1"/>
    <col min="14601" max="14601" width="12.83203125" style="239" customWidth="1"/>
    <col min="14602" max="14602" width="11" style="239" customWidth="1"/>
    <col min="14603" max="14603" width="11.83203125" style="239" customWidth="1"/>
    <col min="14604" max="14604" width="11.1640625" style="239" customWidth="1"/>
    <col min="14605" max="14607" width="11.33203125" style="239" customWidth="1"/>
    <col min="14608" max="14608" width="12.6640625" style="239" customWidth="1"/>
    <col min="14609" max="14609" width="10.83203125" style="239" customWidth="1"/>
    <col min="14610" max="14612" width="11.33203125" style="239" customWidth="1"/>
    <col min="14613" max="14613" width="4.33203125" style="239" customWidth="1"/>
    <col min="14614" max="14848" width="8.83203125" style="239"/>
    <col min="14849" max="14849" width="4" style="239" customWidth="1"/>
    <col min="14850" max="14850" width="20.6640625" style="239" customWidth="1"/>
    <col min="14851" max="14853" width="11.5" style="239" customWidth="1"/>
    <col min="14854" max="14854" width="12.5" style="239" customWidth="1"/>
    <col min="14855" max="14855" width="13" style="239" customWidth="1"/>
    <col min="14856" max="14856" width="11.5" style="239" customWidth="1"/>
    <col min="14857" max="14857" width="12.83203125" style="239" customWidth="1"/>
    <col min="14858" max="14858" width="11" style="239" customWidth="1"/>
    <col min="14859" max="14859" width="11.83203125" style="239" customWidth="1"/>
    <col min="14860" max="14860" width="11.1640625" style="239" customWidth="1"/>
    <col min="14861" max="14863" width="11.33203125" style="239" customWidth="1"/>
    <col min="14864" max="14864" width="12.6640625" style="239" customWidth="1"/>
    <col min="14865" max="14865" width="10.83203125" style="239" customWidth="1"/>
    <col min="14866" max="14868" width="11.33203125" style="239" customWidth="1"/>
    <col min="14869" max="14869" width="4.33203125" style="239" customWidth="1"/>
    <col min="14870" max="15104" width="8.83203125" style="239"/>
    <col min="15105" max="15105" width="4" style="239" customWidth="1"/>
    <col min="15106" max="15106" width="20.6640625" style="239" customWidth="1"/>
    <col min="15107" max="15109" width="11.5" style="239" customWidth="1"/>
    <col min="15110" max="15110" width="12.5" style="239" customWidth="1"/>
    <col min="15111" max="15111" width="13" style="239" customWidth="1"/>
    <col min="15112" max="15112" width="11.5" style="239" customWidth="1"/>
    <col min="15113" max="15113" width="12.83203125" style="239" customWidth="1"/>
    <col min="15114" max="15114" width="11" style="239" customWidth="1"/>
    <col min="15115" max="15115" width="11.83203125" style="239" customWidth="1"/>
    <col min="15116" max="15116" width="11.1640625" style="239" customWidth="1"/>
    <col min="15117" max="15119" width="11.33203125" style="239" customWidth="1"/>
    <col min="15120" max="15120" width="12.6640625" style="239" customWidth="1"/>
    <col min="15121" max="15121" width="10.83203125" style="239" customWidth="1"/>
    <col min="15122" max="15124" width="11.33203125" style="239" customWidth="1"/>
    <col min="15125" max="15125" width="4.33203125" style="239" customWidth="1"/>
    <col min="15126" max="15360" width="8.83203125" style="239"/>
    <col min="15361" max="15361" width="4" style="239" customWidth="1"/>
    <col min="15362" max="15362" width="20.6640625" style="239" customWidth="1"/>
    <col min="15363" max="15365" width="11.5" style="239" customWidth="1"/>
    <col min="15366" max="15366" width="12.5" style="239" customWidth="1"/>
    <col min="15367" max="15367" width="13" style="239" customWidth="1"/>
    <col min="15368" max="15368" width="11.5" style="239" customWidth="1"/>
    <col min="15369" max="15369" width="12.83203125" style="239" customWidth="1"/>
    <col min="15370" max="15370" width="11" style="239" customWidth="1"/>
    <col min="15371" max="15371" width="11.83203125" style="239" customWidth="1"/>
    <col min="15372" max="15372" width="11.1640625" style="239" customWidth="1"/>
    <col min="15373" max="15375" width="11.33203125" style="239" customWidth="1"/>
    <col min="15376" max="15376" width="12.6640625" style="239" customWidth="1"/>
    <col min="15377" max="15377" width="10.83203125" style="239" customWidth="1"/>
    <col min="15378" max="15380" width="11.33203125" style="239" customWidth="1"/>
    <col min="15381" max="15381" width="4.33203125" style="239" customWidth="1"/>
    <col min="15382" max="15616" width="8.83203125" style="239"/>
    <col min="15617" max="15617" width="4" style="239" customWidth="1"/>
    <col min="15618" max="15618" width="20.6640625" style="239" customWidth="1"/>
    <col min="15619" max="15621" width="11.5" style="239" customWidth="1"/>
    <col min="15622" max="15622" width="12.5" style="239" customWidth="1"/>
    <col min="15623" max="15623" width="13" style="239" customWidth="1"/>
    <col min="15624" max="15624" width="11.5" style="239" customWidth="1"/>
    <col min="15625" max="15625" width="12.83203125" style="239" customWidth="1"/>
    <col min="15626" max="15626" width="11" style="239" customWidth="1"/>
    <col min="15627" max="15627" width="11.83203125" style="239" customWidth="1"/>
    <col min="15628" max="15628" width="11.1640625" style="239" customWidth="1"/>
    <col min="15629" max="15631" width="11.33203125" style="239" customWidth="1"/>
    <col min="15632" max="15632" width="12.6640625" style="239" customWidth="1"/>
    <col min="15633" max="15633" width="10.83203125" style="239" customWidth="1"/>
    <col min="15634" max="15636" width="11.33203125" style="239" customWidth="1"/>
    <col min="15637" max="15637" width="4.33203125" style="239" customWidth="1"/>
    <col min="15638" max="15872" width="8.83203125" style="239"/>
    <col min="15873" max="15873" width="4" style="239" customWidth="1"/>
    <col min="15874" max="15874" width="20.6640625" style="239" customWidth="1"/>
    <col min="15875" max="15877" width="11.5" style="239" customWidth="1"/>
    <col min="15878" max="15878" width="12.5" style="239" customWidth="1"/>
    <col min="15879" max="15879" width="13" style="239" customWidth="1"/>
    <col min="15880" max="15880" width="11.5" style="239" customWidth="1"/>
    <col min="15881" max="15881" width="12.83203125" style="239" customWidth="1"/>
    <col min="15882" max="15882" width="11" style="239" customWidth="1"/>
    <col min="15883" max="15883" width="11.83203125" style="239" customWidth="1"/>
    <col min="15884" max="15884" width="11.1640625" style="239" customWidth="1"/>
    <col min="15885" max="15887" width="11.33203125" style="239" customWidth="1"/>
    <col min="15888" max="15888" width="12.6640625" style="239" customWidth="1"/>
    <col min="15889" max="15889" width="10.83203125" style="239" customWidth="1"/>
    <col min="15890" max="15892" width="11.33203125" style="239" customWidth="1"/>
    <col min="15893" max="15893" width="4.33203125" style="239" customWidth="1"/>
    <col min="15894" max="16128" width="8.83203125" style="239"/>
    <col min="16129" max="16129" width="4" style="239" customWidth="1"/>
    <col min="16130" max="16130" width="20.6640625" style="239" customWidth="1"/>
    <col min="16131" max="16133" width="11.5" style="239" customWidth="1"/>
    <col min="16134" max="16134" width="12.5" style="239" customWidth="1"/>
    <col min="16135" max="16135" width="13" style="239" customWidth="1"/>
    <col min="16136" max="16136" width="11.5" style="239" customWidth="1"/>
    <col min="16137" max="16137" width="12.83203125" style="239" customWidth="1"/>
    <col min="16138" max="16138" width="11" style="239" customWidth="1"/>
    <col min="16139" max="16139" width="11.83203125" style="239" customWidth="1"/>
    <col min="16140" max="16140" width="11.1640625" style="239" customWidth="1"/>
    <col min="16141" max="16143" width="11.33203125" style="239" customWidth="1"/>
    <col min="16144" max="16144" width="12.6640625" style="239" customWidth="1"/>
    <col min="16145" max="16145" width="10.83203125" style="239" customWidth="1"/>
    <col min="16146" max="16148" width="11.33203125" style="239" customWidth="1"/>
    <col min="16149" max="16149" width="4.33203125" style="239" customWidth="1"/>
    <col min="16150" max="16384" width="8.83203125" style="239"/>
  </cols>
  <sheetData>
    <row r="1" spans="1:22" s="236" customFormat="1" ht="25.5" customHeight="1">
      <c r="A1" s="33" t="s">
        <v>148</v>
      </c>
      <c r="F1" s="237"/>
      <c r="T1" s="238"/>
      <c r="U1" s="239"/>
      <c r="V1" s="239"/>
    </row>
    <row r="2" spans="1:22" s="236" customFormat="1" ht="25.5" customHeight="1">
      <c r="A2" s="34" t="s">
        <v>149</v>
      </c>
      <c r="F2" s="237"/>
    </row>
    <row r="4" spans="1:22" ht="25.5" customHeight="1">
      <c r="A4" s="241" t="s">
        <v>177</v>
      </c>
    </row>
    <row r="5" spans="1:22" s="243" customFormat="1" ht="25.5" customHeight="1">
      <c r="A5" s="242" t="s">
        <v>150</v>
      </c>
    </row>
    <row r="6" spans="1:22" ht="25.5" customHeight="1" thickBot="1">
      <c r="A6" s="244"/>
      <c r="B6" s="245"/>
      <c r="C6" s="244"/>
      <c r="D6" s="244"/>
      <c r="E6" s="244"/>
      <c r="F6" s="244"/>
      <c r="G6" s="244"/>
      <c r="H6" s="244"/>
      <c r="K6" s="244"/>
      <c r="L6" s="244"/>
      <c r="M6" s="244"/>
      <c r="N6" s="244"/>
      <c r="O6" s="244"/>
      <c r="P6" s="244"/>
      <c r="Q6" s="244"/>
      <c r="R6" s="244"/>
      <c r="S6" s="244"/>
      <c r="T6" s="244"/>
      <c r="U6" s="245"/>
    </row>
    <row r="7" spans="1:22" ht="25.5" customHeight="1">
      <c r="A7" s="281" t="s">
        <v>151</v>
      </c>
      <c r="B7" s="283" t="s">
        <v>152</v>
      </c>
      <c r="C7" s="281" t="s">
        <v>153</v>
      </c>
      <c r="D7" s="287" t="s">
        <v>154</v>
      </c>
      <c r="E7" s="288"/>
      <c r="F7" s="288"/>
      <c r="G7" s="288"/>
      <c r="H7" s="288"/>
      <c r="I7" s="288"/>
      <c r="J7" s="288"/>
      <c r="K7" s="288"/>
      <c r="L7" s="288"/>
      <c r="M7" s="288"/>
      <c r="N7" s="288"/>
      <c r="O7" s="288"/>
      <c r="P7" s="288"/>
      <c r="Q7" s="288"/>
      <c r="R7" s="288"/>
      <c r="S7" s="288"/>
      <c r="T7" s="289"/>
      <c r="U7" s="290" t="s">
        <v>155</v>
      </c>
    </row>
    <row r="8" spans="1:22" s="269" customFormat="1" ht="25.5" customHeight="1">
      <c r="A8" s="282"/>
      <c r="B8" s="284"/>
      <c r="C8" s="282"/>
      <c r="D8" s="277" t="s">
        <v>156</v>
      </c>
      <c r="E8" s="246" t="s">
        <v>157</v>
      </c>
      <c r="F8" s="247"/>
      <c r="G8" s="279" t="s">
        <v>158</v>
      </c>
      <c r="H8" s="294" t="s">
        <v>159</v>
      </c>
      <c r="I8" s="296" t="s">
        <v>160</v>
      </c>
      <c r="J8" s="296" t="s">
        <v>161</v>
      </c>
      <c r="K8" s="277" t="s">
        <v>162</v>
      </c>
      <c r="L8" s="277" t="s">
        <v>163</v>
      </c>
      <c r="M8" s="277" t="s">
        <v>164</v>
      </c>
      <c r="N8" s="277" t="s">
        <v>165</v>
      </c>
      <c r="O8" s="277" t="s">
        <v>166</v>
      </c>
      <c r="P8" s="279" t="s">
        <v>167</v>
      </c>
      <c r="Q8" s="279" t="s">
        <v>168</v>
      </c>
      <c r="R8" s="277" t="s">
        <v>169</v>
      </c>
      <c r="S8" s="277" t="s">
        <v>170</v>
      </c>
      <c r="T8" s="279" t="s">
        <v>171</v>
      </c>
      <c r="U8" s="291"/>
    </row>
    <row r="9" spans="1:22" ht="171.75" customHeight="1">
      <c r="A9" s="282"/>
      <c r="B9" s="284"/>
      <c r="C9" s="286"/>
      <c r="D9" s="293"/>
      <c r="E9" s="268" t="s">
        <v>172</v>
      </c>
      <c r="F9" s="268" t="s">
        <v>173</v>
      </c>
      <c r="G9" s="280"/>
      <c r="H9" s="295"/>
      <c r="I9" s="296"/>
      <c r="J9" s="296"/>
      <c r="K9" s="278"/>
      <c r="L9" s="278"/>
      <c r="M9" s="278"/>
      <c r="N9" s="278"/>
      <c r="O9" s="278"/>
      <c r="P9" s="280"/>
      <c r="Q9" s="280"/>
      <c r="R9" s="278"/>
      <c r="S9" s="278"/>
      <c r="T9" s="280"/>
      <c r="U9" s="291"/>
    </row>
    <row r="10" spans="1:22" ht="25.5" customHeight="1" thickBot="1">
      <c r="A10" s="282"/>
      <c r="B10" s="285"/>
      <c r="C10" s="297" t="s">
        <v>174</v>
      </c>
      <c r="D10" s="297"/>
      <c r="E10" s="297"/>
      <c r="F10" s="297"/>
      <c r="G10" s="297"/>
      <c r="H10" s="297"/>
      <c r="I10" s="297"/>
      <c r="J10" s="297"/>
      <c r="K10" s="297"/>
      <c r="L10" s="297"/>
      <c r="M10" s="297"/>
      <c r="N10" s="297"/>
      <c r="O10" s="297"/>
      <c r="P10" s="297"/>
      <c r="Q10" s="297"/>
      <c r="R10" s="297"/>
      <c r="S10" s="297"/>
      <c r="T10" s="298"/>
      <c r="U10" s="292"/>
    </row>
    <row r="11" spans="1:22" ht="25.5" customHeight="1">
      <c r="A11" s="267"/>
      <c r="B11" s="248"/>
      <c r="C11" s="270"/>
      <c r="D11" s="271"/>
      <c r="E11" s="271"/>
      <c r="F11" s="271"/>
      <c r="G11" s="271"/>
      <c r="H11" s="248"/>
      <c r="I11" s="272"/>
      <c r="J11" s="273"/>
      <c r="K11" s="273"/>
      <c r="L11" s="273"/>
      <c r="M11" s="273"/>
      <c r="N11" s="273"/>
      <c r="O11" s="273"/>
      <c r="P11" s="273"/>
      <c r="Q11" s="273"/>
      <c r="R11" s="273"/>
      <c r="S11" s="273"/>
      <c r="T11" s="273"/>
      <c r="U11" s="266"/>
    </row>
    <row r="12" spans="1:22" s="261" customFormat="1" ht="25.5" customHeight="1">
      <c r="A12" s="260">
        <v>1</v>
      </c>
      <c r="B12" s="265" t="s">
        <v>175</v>
      </c>
      <c r="C12" s="264">
        <v>3907.85</v>
      </c>
      <c r="D12" s="263">
        <v>4348.2700000000004</v>
      </c>
      <c r="E12" s="263">
        <v>3983.49</v>
      </c>
      <c r="F12" s="263">
        <v>3669.29</v>
      </c>
      <c r="G12" s="263">
        <v>3217.49</v>
      </c>
      <c r="H12" s="263">
        <v>3278.13</v>
      </c>
      <c r="I12" s="263">
        <v>3469.75</v>
      </c>
      <c r="J12" s="263">
        <v>2459.59</v>
      </c>
      <c r="K12" s="263">
        <v>6685.33</v>
      </c>
      <c r="L12" s="263">
        <v>6511.17</v>
      </c>
      <c r="M12" s="263">
        <v>4075.46</v>
      </c>
      <c r="N12" s="263">
        <v>4862.37</v>
      </c>
      <c r="O12" s="263">
        <v>2850.49</v>
      </c>
      <c r="P12" s="263">
        <v>4787.6099999999997</v>
      </c>
      <c r="Q12" s="263">
        <v>4133.4799999999996</v>
      </c>
      <c r="R12" s="263">
        <v>3565.98</v>
      </c>
      <c r="S12" s="263">
        <v>3476.75</v>
      </c>
      <c r="T12" s="262">
        <v>3040.97</v>
      </c>
      <c r="U12" s="256">
        <v>1</v>
      </c>
    </row>
    <row r="13" spans="1:22" ht="25.5" customHeight="1">
      <c r="A13" s="260">
        <v>2</v>
      </c>
      <c r="B13" s="19" t="s">
        <v>1</v>
      </c>
      <c r="C13" s="259">
        <v>3960.48</v>
      </c>
      <c r="D13" s="249">
        <v>4382.76</v>
      </c>
      <c r="E13" s="249">
        <v>4414.1000000000004</v>
      </c>
      <c r="F13" s="249">
        <v>3921.41</v>
      </c>
      <c r="G13" s="249">
        <v>3353.47</v>
      </c>
      <c r="H13" s="258">
        <v>3064.83</v>
      </c>
      <c r="I13" s="250">
        <v>3067.66</v>
      </c>
      <c r="J13" s="250">
        <v>2480.3000000000002</v>
      </c>
      <c r="K13" s="249">
        <v>6196.41</v>
      </c>
      <c r="L13" s="257">
        <v>6216.87</v>
      </c>
      <c r="M13" s="249">
        <v>3908.15</v>
      </c>
      <c r="N13" s="249">
        <v>4437.2299999999996</v>
      </c>
      <c r="O13" s="249">
        <v>2985.28</v>
      </c>
      <c r="P13" s="249">
        <v>4757.6400000000003</v>
      </c>
      <c r="Q13" s="249">
        <v>4283.16</v>
      </c>
      <c r="R13" s="249">
        <v>3546.28</v>
      </c>
      <c r="S13" s="249">
        <v>3519.72</v>
      </c>
      <c r="T13" s="249">
        <v>2802.98</v>
      </c>
      <c r="U13" s="244">
        <v>2</v>
      </c>
    </row>
    <row r="14" spans="1:22" ht="25.5" customHeight="1">
      <c r="A14" s="260">
        <v>3</v>
      </c>
      <c r="B14" s="19" t="s">
        <v>2</v>
      </c>
      <c r="C14" s="259">
        <v>3369.85</v>
      </c>
      <c r="D14" s="249">
        <v>4193.95</v>
      </c>
      <c r="E14" s="249">
        <v>3392.81</v>
      </c>
      <c r="F14" s="249">
        <v>3361.74</v>
      </c>
      <c r="G14" s="249">
        <v>2792.83</v>
      </c>
      <c r="H14" s="258">
        <v>2863.06</v>
      </c>
      <c r="I14" s="250">
        <v>2611.5100000000002</v>
      </c>
      <c r="J14" s="250">
        <v>2295.75</v>
      </c>
      <c r="K14" s="249">
        <v>4320.72</v>
      </c>
      <c r="L14" s="257">
        <v>4788.24</v>
      </c>
      <c r="M14" s="249">
        <v>3655.5</v>
      </c>
      <c r="N14" s="249">
        <v>3372.01</v>
      </c>
      <c r="O14" s="249">
        <v>2528.65</v>
      </c>
      <c r="P14" s="249">
        <v>4320.8500000000004</v>
      </c>
      <c r="Q14" s="249">
        <v>4012.15</v>
      </c>
      <c r="R14" s="249">
        <v>3349.41</v>
      </c>
      <c r="S14" s="249">
        <v>3268.6</v>
      </c>
      <c r="T14" s="249">
        <v>2789.27</v>
      </c>
      <c r="U14" s="256">
        <v>3</v>
      </c>
    </row>
    <row r="15" spans="1:22" ht="25.5" customHeight="1">
      <c r="A15" s="260">
        <v>4</v>
      </c>
      <c r="B15" s="19" t="s">
        <v>3</v>
      </c>
      <c r="C15" s="259">
        <v>3497.98</v>
      </c>
      <c r="D15" s="249">
        <v>4493.99</v>
      </c>
      <c r="E15" s="249">
        <v>3760.83</v>
      </c>
      <c r="F15" s="249">
        <v>3194.98</v>
      </c>
      <c r="G15" s="249">
        <v>2817.88</v>
      </c>
      <c r="H15" s="258">
        <v>2505.2600000000002</v>
      </c>
      <c r="I15" s="250">
        <v>2736.71</v>
      </c>
      <c r="J15" s="250">
        <v>2220.9699999999998</v>
      </c>
      <c r="K15" s="249">
        <v>5173.53</v>
      </c>
      <c r="L15" s="257">
        <v>4572.0200000000004</v>
      </c>
      <c r="M15" s="249">
        <v>3502.23</v>
      </c>
      <c r="N15" s="249">
        <v>3278.23</v>
      </c>
      <c r="O15" s="249">
        <v>2654.03</v>
      </c>
      <c r="P15" s="249">
        <v>4445.45</v>
      </c>
      <c r="Q15" s="249">
        <v>4035.65</v>
      </c>
      <c r="R15" s="249">
        <v>3505.54</v>
      </c>
      <c r="S15" s="249">
        <v>3166.86</v>
      </c>
      <c r="T15" s="249">
        <v>2682.92</v>
      </c>
      <c r="U15" s="244">
        <v>4</v>
      </c>
    </row>
    <row r="16" spans="1:22" ht="25.5" customHeight="1">
      <c r="A16" s="260">
        <v>5</v>
      </c>
      <c r="B16" s="19" t="s">
        <v>4</v>
      </c>
      <c r="C16" s="259">
        <v>3375.72</v>
      </c>
      <c r="D16" s="249">
        <v>4500.92</v>
      </c>
      <c r="E16" s="249">
        <v>3509.62</v>
      </c>
      <c r="F16" s="249">
        <v>3502.12</v>
      </c>
      <c r="G16" s="249">
        <v>2541.67</v>
      </c>
      <c r="H16" s="258">
        <v>2582.3000000000002</v>
      </c>
      <c r="I16" s="250">
        <v>2701.32</v>
      </c>
      <c r="J16" s="250">
        <v>2147.6999999999998</v>
      </c>
      <c r="K16" s="249">
        <v>4950.6400000000003</v>
      </c>
      <c r="L16" s="257">
        <v>4307.0600000000004</v>
      </c>
      <c r="M16" s="249">
        <v>3642.65</v>
      </c>
      <c r="N16" s="249">
        <v>3624.34</v>
      </c>
      <c r="O16" s="249">
        <v>2125.48</v>
      </c>
      <c r="P16" s="249">
        <v>4523.54</v>
      </c>
      <c r="Q16" s="249">
        <v>3955.67</v>
      </c>
      <c r="R16" s="249">
        <v>3374.56</v>
      </c>
      <c r="S16" s="249">
        <v>3116.65</v>
      </c>
      <c r="T16" s="249">
        <v>2741.86</v>
      </c>
      <c r="U16" s="256">
        <v>5</v>
      </c>
    </row>
    <row r="17" spans="1:21" ht="25.5" customHeight="1">
      <c r="A17" s="260">
        <v>6</v>
      </c>
      <c r="B17" s="19" t="s">
        <v>5</v>
      </c>
      <c r="C17" s="259">
        <v>3574.28</v>
      </c>
      <c r="D17" s="249">
        <v>4438.91</v>
      </c>
      <c r="E17" s="249">
        <v>3742.27</v>
      </c>
      <c r="F17" s="249">
        <v>3161.63</v>
      </c>
      <c r="G17" s="249">
        <v>2790.82</v>
      </c>
      <c r="H17" s="258">
        <v>3055.4</v>
      </c>
      <c r="I17" s="250">
        <v>2864.01</v>
      </c>
      <c r="J17" s="250">
        <v>2233.2600000000002</v>
      </c>
      <c r="K17" s="249">
        <v>5797.05</v>
      </c>
      <c r="L17" s="257">
        <v>5080.3599999999997</v>
      </c>
      <c r="M17" s="249">
        <v>3643.94</v>
      </c>
      <c r="N17" s="249">
        <v>3714.26</v>
      </c>
      <c r="O17" s="249">
        <v>2510.0100000000002</v>
      </c>
      <c r="P17" s="249">
        <v>4405.92</v>
      </c>
      <c r="Q17" s="249">
        <v>4047.12</v>
      </c>
      <c r="R17" s="249">
        <v>3608.17</v>
      </c>
      <c r="S17" s="249">
        <v>3236.94</v>
      </c>
      <c r="T17" s="249">
        <v>2580.39</v>
      </c>
      <c r="U17" s="244">
        <v>6</v>
      </c>
    </row>
    <row r="18" spans="1:21" ht="25.5" customHeight="1">
      <c r="A18" s="260">
        <v>7</v>
      </c>
      <c r="B18" s="19" t="s">
        <v>6</v>
      </c>
      <c r="C18" s="259">
        <v>3667.02</v>
      </c>
      <c r="D18" s="249">
        <v>4328.6899999999996</v>
      </c>
      <c r="E18" s="249">
        <v>3748.12</v>
      </c>
      <c r="F18" s="249">
        <v>3546.87</v>
      </c>
      <c r="G18" s="249">
        <v>2878.49</v>
      </c>
      <c r="H18" s="258">
        <v>2851.94</v>
      </c>
      <c r="I18" s="250">
        <v>2662.25</v>
      </c>
      <c r="J18" s="250">
        <v>2317.33</v>
      </c>
      <c r="K18" s="249">
        <v>6780.31</v>
      </c>
      <c r="L18" s="257">
        <v>5316.89</v>
      </c>
      <c r="M18" s="249">
        <v>3552.64</v>
      </c>
      <c r="N18" s="249">
        <v>4980.49</v>
      </c>
      <c r="O18" s="249">
        <v>2967.16</v>
      </c>
      <c r="P18" s="249">
        <v>4661.72</v>
      </c>
      <c r="Q18" s="249">
        <v>4367.8900000000003</v>
      </c>
      <c r="R18" s="249">
        <v>3500.36</v>
      </c>
      <c r="S18" s="249">
        <v>3497.14</v>
      </c>
      <c r="T18" s="249">
        <v>2785</v>
      </c>
      <c r="U18" s="256">
        <v>7</v>
      </c>
    </row>
    <row r="19" spans="1:21" ht="25.5" customHeight="1">
      <c r="A19" s="260">
        <v>8</v>
      </c>
      <c r="B19" s="19" t="s">
        <v>7</v>
      </c>
      <c r="C19" s="259">
        <v>4801.53</v>
      </c>
      <c r="D19" s="249">
        <v>4331.3100000000004</v>
      </c>
      <c r="E19" s="249">
        <v>4505.21</v>
      </c>
      <c r="F19" s="249">
        <v>4261.09</v>
      </c>
      <c r="G19" s="249">
        <v>4392.3900000000003</v>
      </c>
      <c r="H19" s="258">
        <v>4448.13</v>
      </c>
      <c r="I19" s="250">
        <v>4095.61</v>
      </c>
      <c r="J19" s="250">
        <v>2986.23</v>
      </c>
      <c r="K19" s="249">
        <v>7553.71</v>
      </c>
      <c r="L19" s="257">
        <v>7972.94</v>
      </c>
      <c r="M19" s="249">
        <v>5060.6400000000003</v>
      </c>
      <c r="N19" s="249">
        <v>6092.55</v>
      </c>
      <c r="O19" s="249">
        <v>3197.73</v>
      </c>
      <c r="P19" s="249">
        <v>5616.7</v>
      </c>
      <c r="Q19" s="249">
        <v>4266.7</v>
      </c>
      <c r="R19" s="249">
        <v>3940.49</v>
      </c>
      <c r="S19" s="249">
        <v>4149.58</v>
      </c>
      <c r="T19" s="249">
        <v>3874.28</v>
      </c>
      <c r="U19" s="244">
        <v>8</v>
      </c>
    </row>
    <row r="20" spans="1:21" ht="25.5" customHeight="1">
      <c r="A20" s="260">
        <v>9</v>
      </c>
      <c r="B20" s="19" t="s">
        <v>8</v>
      </c>
      <c r="C20" s="259">
        <v>3565.04</v>
      </c>
      <c r="D20" s="249">
        <v>4208.43</v>
      </c>
      <c r="E20" s="249">
        <v>3679.97</v>
      </c>
      <c r="F20" s="249">
        <v>3617.66</v>
      </c>
      <c r="G20" s="249">
        <v>2939.73</v>
      </c>
      <c r="H20" s="258">
        <v>2916.84</v>
      </c>
      <c r="I20" s="250">
        <v>2826.1</v>
      </c>
      <c r="J20" s="250">
        <v>2115.5</v>
      </c>
      <c r="K20" s="249">
        <v>3981.43</v>
      </c>
      <c r="L20" s="257">
        <v>4521.8500000000004</v>
      </c>
      <c r="M20" s="249">
        <v>3543.17</v>
      </c>
      <c r="N20" s="249">
        <v>3364.43</v>
      </c>
      <c r="O20" s="249">
        <v>2791.07</v>
      </c>
      <c r="P20" s="249">
        <v>4577.3500000000004</v>
      </c>
      <c r="Q20" s="249">
        <v>4055.55</v>
      </c>
      <c r="R20" s="249">
        <v>3627.06</v>
      </c>
      <c r="S20" s="249">
        <v>3335.78</v>
      </c>
      <c r="T20" s="249">
        <v>2648.9</v>
      </c>
      <c r="U20" s="256">
        <v>9</v>
      </c>
    </row>
    <row r="21" spans="1:21" ht="25.5" customHeight="1">
      <c r="A21" s="260">
        <v>10</v>
      </c>
      <c r="B21" s="19" t="s">
        <v>9</v>
      </c>
      <c r="C21" s="259">
        <v>3371.47</v>
      </c>
      <c r="D21" s="249">
        <v>4703.24</v>
      </c>
      <c r="E21" s="249">
        <v>3402.27</v>
      </c>
      <c r="F21" s="249">
        <v>3342.75</v>
      </c>
      <c r="G21" s="249">
        <v>2665.26</v>
      </c>
      <c r="H21" s="258">
        <v>2579.44</v>
      </c>
      <c r="I21" s="250">
        <v>2566.71</v>
      </c>
      <c r="J21" s="250">
        <v>2171.27</v>
      </c>
      <c r="K21" s="249">
        <v>6076.43</v>
      </c>
      <c r="L21" s="257">
        <v>4553.59</v>
      </c>
      <c r="M21" s="249">
        <v>3578.05</v>
      </c>
      <c r="N21" s="249">
        <v>3563.34</v>
      </c>
      <c r="O21" s="249">
        <v>2104.11</v>
      </c>
      <c r="P21" s="249">
        <v>4427.72</v>
      </c>
      <c r="Q21" s="249">
        <v>4096.01</v>
      </c>
      <c r="R21" s="249">
        <v>3336.02</v>
      </c>
      <c r="S21" s="249">
        <v>2994.37</v>
      </c>
      <c r="T21" s="249">
        <v>2635.55</v>
      </c>
      <c r="U21" s="244">
        <v>10</v>
      </c>
    </row>
    <row r="22" spans="1:21" ht="25.5" customHeight="1">
      <c r="A22" s="260">
        <v>11</v>
      </c>
      <c r="B22" s="19" t="s">
        <v>10</v>
      </c>
      <c r="C22" s="259">
        <v>3455.57</v>
      </c>
      <c r="D22" s="249">
        <v>5282.65</v>
      </c>
      <c r="E22" s="249">
        <v>3344.37</v>
      </c>
      <c r="F22" s="249">
        <v>3299.54</v>
      </c>
      <c r="G22" s="249">
        <v>3190.55</v>
      </c>
      <c r="H22" s="258">
        <v>2731.24</v>
      </c>
      <c r="I22" s="250">
        <v>2674.8</v>
      </c>
      <c r="J22" s="250">
        <v>2312.9899999999998</v>
      </c>
      <c r="K22" s="249">
        <v>4155.59</v>
      </c>
      <c r="L22" s="257">
        <v>4903.68</v>
      </c>
      <c r="M22" s="249">
        <v>3605.71</v>
      </c>
      <c r="N22" s="249">
        <v>3076.99</v>
      </c>
      <c r="O22" s="249">
        <v>2227</v>
      </c>
      <c r="P22" s="249">
        <v>4605.5200000000004</v>
      </c>
      <c r="Q22" s="249">
        <v>4075.74</v>
      </c>
      <c r="R22" s="249">
        <v>3361.47</v>
      </c>
      <c r="S22" s="249">
        <v>3371.23</v>
      </c>
      <c r="T22" s="249">
        <v>2693.04</v>
      </c>
      <c r="U22" s="256">
        <v>11</v>
      </c>
    </row>
    <row r="23" spans="1:21" ht="25.5" customHeight="1">
      <c r="A23" s="260">
        <v>12</v>
      </c>
      <c r="B23" s="19" t="s">
        <v>11</v>
      </c>
      <c r="C23" s="259">
        <v>3851.68</v>
      </c>
      <c r="D23" s="249">
        <v>4369.51</v>
      </c>
      <c r="E23" s="249">
        <v>3888.19</v>
      </c>
      <c r="F23" s="249">
        <v>3755.7</v>
      </c>
      <c r="G23" s="249">
        <v>3042.76</v>
      </c>
      <c r="H23" s="258">
        <v>3128.67</v>
      </c>
      <c r="I23" s="250">
        <v>3872.07</v>
      </c>
      <c r="J23" s="250">
        <v>2331.2399999999998</v>
      </c>
      <c r="K23" s="249">
        <v>6536.43</v>
      </c>
      <c r="L23" s="257">
        <v>5974.68</v>
      </c>
      <c r="M23" s="249">
        <v>4136.42</v>
      </c>
      <c r="N23" s="249">
        <v>4343.3100000000004</v>
      </c>
      <c r="O23" s="249">
        <v>2795.18</v>
      </c>
      <c r="P23" s="249">
        <v>4688.3500000000004</v>
      </c>
      <c r="Q23" s="249">
        <v>4171.95</v>
      </c>
      <c r="R23" s="249">
        <v>3563.54</v>
      </c>
      <c r="S23" s="249">
        <v>3423.65</v>
      </c>
      <c r="T23" s="249">
        <v>3071.01</v>
      </c>
      <c r="U23" s="244">
        <v>12</v>
      </c>
    </row>
    <row r="24" spans="1:21" ht="25.5" customHeight="1">
      <c r="A24" s="260">
        <v>13</v>
      </c>
      <c r="B24" s="19" t="s">
        <v>12</v>
      </c>
      <c r="C24" s="259">
        <v>3969.67</v>
      </c>
      <c r="D24" s="249">
        <v>4654.74</v>
      </c>
      <c r="E24" s="249">
        <v>4648.07</v>
      </c>
      <c r="F24" s="249">
        <v>3924.71</v>
      </c>
      <c r="G24" s="249">
        <v>3075.04</v>
      </c>
      <c r="H24" s="258">
        <v>2987.59</v>
      </c>
      <c r="I24" s="250">
        <v>3220.59</v>
      </c>
      <c r="J24" s="250">
        <v>2147.75</v>
      </c>
      <c r="K24" s="249">
        <v>4958.8900000000003</v>
      </c>
      <c r="L24" s="257">
        <v>5532.79</v>
      </c>
      <c r="M24" s="249">
        <v>3796.6</v>
      </c>
      <c r="N24" s="249">
        <v>4167.3500000000004</v>
      </c>
      <c r="O24" s="249">
        <v>2489.9699999999998</v>
      </c>
      <c r="P24" s="249">
        <v>4744.03</v>
      </c>
      <c r="Q24" s="249">
        <v>3995.63</v>
      </c>
      <c r="R24" s="249">
        <v>3576.27</v>
      </c>
      <c r="S24" s="249">
        <v>3180.05</v>
      </c>
      <c r="T24" s="249">
        <v>2612.48</v>
      </c>
      <c r="U24" s="256">
        <v>13</v>
      </c>
    </row>
    <row r="25" spans="1:21" ht="25.5" customHeight="1">
      <c r="A25" s="260">
        <v>14</v>
      </c>
      <c r="B25" s="19" t="s">
        <v>13</v>
      </c>
      <c r="C25" s="259">
        <v>3374.56</v>
      </c>
      <c r="D25" s="249">
        <v>4865.26</v>
      </c>
      <c r="E25" s="249">
        <v>3468.98</v>
      </c>
      <c r="F25" s="249">
        <v>3320.09</v>
      </c>
      <c r="G25" s="249">
        <v>2727.21</v>
      </c>
      <c r="H25" s="258">
        <v>2637.88</v>
      </c>
      <c r="I25" s="250">
        <v>2576.4299999999998</v>
      </c>
      <c r="J25" s="250">
        <v>2329.52</v>
      </c>
      <c r="K25" s="249">
        <v>3729.13</v>
      </c>
      <c r="L25" s="257">
        <v>4548.9799999999996</v>
      </c>
      <c r="M25" s="249">
        <v>3530.72</v>
      </c>
      <c r="N25" s="249">
        <v>3100.95</v>
      </c>
      <c r="O25" s="249">
        <v>2385.6799999999998</v>
      </c>
      <c r="P25" s="249">
        <v>4295.6099999999997</v>
      </c>
      <c r="Q25" s="249">
        <v>4018.05</v>
      </c>
      <c r="R25" s="249">
        <v>3648.72</v>
      </c>
      <c r="S25" s="249">
        <v>3154.84</v>
      </c>
      <c r="T25" s="249">
        <v>2728.59</v>
      </c>
      <c r="U25" s="244">
        <v>14</v>
      </c>
    </row>
    <row r="26" spans="1:21" ht="25.5" customHeight="1">
      <c r="A26" s="260">
        <v>15</v>
      </c>
      <c r="B26" s="19" t="s">
        <v>14</v>
      </c>
      <c r="C26" s="259">
        <v>3324.04</v>
      </c>
      <c r="D26" s="249">
        <v>4396.5200000000004</v>
      </c>
      <c r="E26" s="249">
        <v>3231.63</v>
      </c>
      <c r="F26" s="249">
        <v>3184.25</v>
      </c>
      <c r="G26" s="249">
        <v>2718.77</v>
      </c>
      <c r="H26" s="258">
        <v>2519.4499999999998</v>
      </c>
      <c r="I26" s="250">
        <v>2547.39</v>
      </c>
      <c r="J26" s="250">
        <v>2323.66</v>
      </c>
      <c r="K26" s="249">
        <v>4114.16</v>
      </c>
      <c r="L26" s="257">
        <v>4445.12</v>
      </c>
      <c r="M26" s="249">
        <v>3880.49</v>
      </c>
      <c r="N26" s="249">
        <v>3305.21</v>
      </c>
      <c r="O26" s="249">
        <v>2280.64</v>
      </c>
      <c r="P26" s="249">
        <v>4394.1400000000003</v>
      </c>
      <c r="Q26" s="249">
        <v>4012.11</v>
      </c>
      <c r="R26" s="249">
        <v>3330.3</v>
      </c>
      <c r="S26" s="249">
        <v>3052.81</v>
      </c>
      <c r="T26" s="249">
        <v>2808.79</v>
      </c>
      <c r="U26" s="256">
        <v>15</v>
      </c>
    </row>
    <row r="27" spans="1:21" ht="25.5" customHeight="1">
      <c r="A27" s="260">
        <v>16</v>
      </c>
      <c r="B27" s="19" t="s">
        <v>15</v>
      </c>
      <c r="C27" s="259">
        <v>3543.24</v>
      </c>
      <c r="D27" s="249">
        <v>3996.07</v>
      </c>
      <c r="E27" s="249">
        <v>3722.24</v>
      </c>
      <c r="F27" s="249">
        <v>3635.28</v>
      </c>
      <c r="G27" s="249">
        <v>2943.05</v>
      </c>
      <c r="H27" s="258">
        <v>3059.75</v>
      </c>
      <c r="I27" s="250">
        <v>2948.21</v>
      </c>
      <c r="J27" s="250">
        <v>2227.59</v>
      </c>
      <c r="K27" s="249">
        <v>5354.8</v>
      </c>
      <c r="L27" s="257">
        <v>5356.53</v>
      </c>
      <c r="M27" s="249">
        <v>3948.07</v>
      </c>
      <c r="N27" s="249">
        <v>3906.16</v>
      </c>
      <c r="O27" s="249">
        <v>2778.04</v>
      </c>
      <c r="P27" s="249">
        <v>4627.01</v>
      </c>
      <c r="Q27" s="249">
        <v>4086.59</v>
      </c>
      <c r="R27" s="249">
        <v>3499.65</v>
      </c>
      <c r="S27" s="249">
        <v>3332.36</v>
      </c>
      <c r="T27" s="249">
        <v>2794.02</v>
      </c>
      <c r="U27" s="244">
        <v>16</v>
      </c>
    </row>
    <row r="28" spans="1:21" ht="25.5" customHeight="1">
      <c r="A28" s="260">
        <v>17</v>
      </c>
      <c r="B28" s="20" t="s">
        <v>16</v>
      </c>
      <c r="C28" s="259">
        <v>3526.96</v>
      </c>
      <c r="D28" s="249">
        <v>4258.0600000000004</v>
      </c>
      <c r="E28" s="249">
        <v>3507.67</v>
      </c>
      <c r="F28" s="249">
        <v>3426.99</v>
      </c>
      <c r="G28" s="249">
        <v>2753.37</v>
      </c>
      <c r="H28" s="258">
        <v>2752.74</v>
      </c>
      <c r="I28" s="250">
        <v>3232</v>
      </c>
      <c r="J28" s="250">
        <v>2372.5500000000002</v>
      </c>
      <c r="K28" s="249">
        <v>5615.17</v>
      </c>
      <c r="L28" s="257">
        <v>4932.47</v>
      </c>
      <c r="M28" s="249">
        <v>3961.1</v>
      </c>
      <c r="N28" s="249">
        <v>3406.91</v>
      </c>
      <c r="O28" s="249">
        <v>3090.9</v>
      </c>
      <c r="P28" s="249">
        <v>4592.6899999999996</v>
      </c>
      <c r="Q28" s="249">
        <v>4117.49</v>
      </c>
      <c r="R28" s="249">
        <v>3402.91</v>
      </c>
      <c r="S28" s="249">
        <v>3292.68</v>
      </c>
      <c r="T28" s="249">
        <v>2790.94</v>
      </c>
      <c r="U28" s="256">
        <v>17</v>
      </c>
    </row>
    <row r="29" spans="1:21" ht="25.5" customHeight="1">
      <c r="A29" s="244"/>
      <c r="B29" s="251"/>
      <c r="C29" s="244"/>
      <c r="D29" s="244"/>
      <c r="E29" s="244"/>
      <c r="F29" s="244"/>
      <c r="G29" s="252"/>
      <c r="U29" s="244"/>
    </row>
    <row r="30" spans="1:21" ht="25.5" customHeight="1">
      <c r="A30" s="255"/>
      <c r="U30" s="244"/>
    </row>
    <row r="31" spans="1:21" ht="25.5" customHeight="1">
      <c r="A31" s="254"/>
      <c r="B31" s="253"/>
      <c r="U31" s="245"/>
    </row>
    <row r="32" spans="1:21" ht="25.5" customHeight="1">
      <c r="U32" s="245"/>
    </row>
    <row r="33" spans="21:21" ht="25.5" customHeight="1">
      <c r="U33" s="245"/>
    </row>
    <row r="34" spans="21:21" ht="25.5" customHeight="1">
      <c r="U34" s="245"/>
    </row>
    <row r="35" spans="21:21" ht="25.5" customHeight="1">
      <c r="U35" s="245"/>
    </row>
    <row r="36" spans="21:21" ht="25.5" customHeight="1">
      <c r="U36" s="245"/>
    </row>
    <row r="37" spans="21:21" ht="25.5" customHeight="1">
      <c r="U37" s="245"/>
    </row>
    <row r="38" spans="21:21" ht="25.5" customHeight="1">
      <c r="U38" s="245"/>
    </row>
    <row r="39" spans="21:21" ht="25.5" customHeight="1">
      <c r="U39" s="245"/>
    </row>
    <row r="40" spans="21:21" ht="25.5" customHeight="1">
      <c r="U40" s="245"/>
    </row>
    <row r="41" spans="21:21" ht="25.5" customHeight="1">
      <c r="U41" s="245"/>
    </row>
    <row r="42" spans="21:21" ht="25.5" customHeight="1">
      <c r="U42" s="245"/>
    </row>
    <row r="43" spans="21:21" ht="25.5" customHeight="1">
      <c r="U43" s="245"/>
    </row>
    <row r="44" spans="21:21" ht="25.5" customHeight="1">
      <c r="U44" s="245"/>
    </row>
    <row r="45" spans="21:21" ht="25.5" customHeight="1">
      <c r="U45" s="245"/>
    </row>
    <row r="46" spans="21:21" ht="25.5" customHeight="1">
      <c r="U46" s="245"/>
    </row>
    <row r="47" spans="21:21" ht="25.5" customHeight="1">
      <c r="U47" s="245"/>
    </row>
    <row r="48" spans="21:21" ht="25.5" customHeight="1">
      <c r="U48" s="245"/>
    </row>
    <row r="49" spans="21:21" ht="25.5" customHeight="1">
      <c r="U49" s="245"/>
    </row>
    <row r="50" spans="21:21" ht="25.5" customHeight="1">
      <c r="U50" s="245"/>
    </row>
    <row r="51" spans="21:21" ht="25.5" customHeight="1">
      <c r="U51" s="245"/>
    </row>
    <row r="52" spans="21:21" ht="25.5" customHeight="1">
      <c r="U52" s="245"/>
    </row>
    <row r="53" spans="21:21" ht="25.5" customHeight="1">
      <c r="U53" s="245"/>
    </row>
    <row r="54" spans="21:21" ht="25.5" customHeight="1">
      <c r="U54" s="245"/>
    </row>
    <row r="55" spans="21:21" ht="25.5" customHeight="1">
      <c r="U55" s="245"/>
    </row>
    <row r="56" spans="21:21" ht="25.5" customHeight="1">
      <c r="U56" s="245"/>
    </row>
    <row r="57" spans="21:21" ht="25.5" customHeight="1">
      <c r="U57" s="245"/>
    </row>
    <row r="58" spans="21:21" ht="25.5" customHeight="1">
      <c r="U58" s="245"/>
    </row>
    <row r="59" spans="21:21" ht="25.5" customHeight="1">
      <c r="U59" s="245"/>
    </row>
    <row r="60" spans="21:21" ht="25.5" customHeight="1">
      <c r="U60" s="245"/>
    </row>
    <row r="61" spans="21:21" ht="25.5" customHeight="1">
      <c r="U61" s="245"/>
    </row>
    <row r="62" spans="21:21" ht="25.5" customHeight="1">
      <c r="U62" s="245"/>
    </row>
    <row r="63" spans="21:21" ht="25.5" customHeight="1">
      <c r="U63" s="245"/>
    </row>
    <row r="64" spans="21:21" ht="25.5" customHeight="1">
      <c r="U64" s="245"/>
    </row>
    <row r="65" spans="21:21" ht="25.5" customHeight="1">
      <c r="U65" s="245"/>
    </row>
    <row r="66" spans="21:21" ht="25.5" customHeight="1">
      <c r="U66" s="245"/>
    </row>
  </sheetData>
  <mergeCells count="21">
    <mergeCell ref="A7:A10"/>
    <mergeCell ref="B7:B10"/>
    <mergeCell ref="C7:C9"/>
    <mergeCell ref="D7:T7"/>
    <mergeCell ref="U7:U10"/>
    <mergeCell ref="D8:D9"/>
    <mergeCell ref="G8:G9"/>
    <mergeCell ref="H8:H9"/>
    <mergeCell ref="I8:I9"/>
    <mergeCell ref="J8:J9"/>
    <mergeCell ref="Q8:Q9"/>
    <mergeCell ref="R8:R9"/>
    <mergeCell ref="S8:S9"/>
    <mergeCell ref="T8:T9"/>
    <mergeCell ref="C10:T10"/>
    <mergeCell ref="K8:K9"/>
    <mergeCell ref="L8:L9"/>
    <mergeCell ref="M8:M9"/>
    <mergeCell ref="N8:N9"/>
    <mergeCell ref="O8:O9"/>
    <mergeCell ref="P8:P9"/>
  </mergeCells>
  <pageMargins left="0.74803149606299213" right="0.74803149606299213" top="0.98425196850393704" bottom="0.98425196850393704" header="0.51181102362204722" footer="0.51181102362204722"/>
  <pageSetup paperSize="9" scale="74" orientation="portrait"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dimension ref="A1:P35"/>
  <sheetViews>
    <sheetView zoomScale="85" zoomScaleNormal="85" zoomScaleSheetLayoutView="95" workbookViewId="0"/>
  </sheetViews>
  <sheetFormatPr defaultColWidth="8.83203125" defaultRowHeight="15.75"/>
  <cols>
    <col min="1" max="1" width="22.1640625" style="1" customWidth="1"/>
    <col min="2" max="7" width="11.83203125" style="1" customWidth="1"/>
    <col min="8" max="256" width="8.83203125" style="1"/>
    <col min="257" max="257" width="22.1640625" style="1" customWidth="1"/>
    <col min="258" max="263" width="11.83203125" style="1" customWidth="1"/>
    <col min="264" max="512" width="8.83203125" style="1"/>
    <col min="513" max="513" width="22.1640625" style="1" customWidth="1"/>
    <col min="514" max="519" width="11.83203125" style="1" customWidth="1"/>
    <col min="520" max="768" width="8.83203125" style="1"/>
    <col min="769" max="769" width="22.1640625" style="1" customWidth="1"/>
    <col min="770" max="775" width="11.83203125" style="1" customWidth="1"/>
    <col min="776" max="1024" width="8.83203125" style="1"/>
    <col min="1025" max="1025" width="22.1640625" style="1" customWidth="1"/>
    <col min="1026" max="1031" width="11.83203125" style="1" customWidth="1"/>
    <col min="1032" max="1280" width="8.83203125" style="1"/>
    <col min="1281" max="1281" width="22.1640625" style="1" customWidth="1"/>
    <col min="1282" max="1287" width="11.83203125" style="1" customWidth="1"/>
    <col min="1288" max="1536" width="8.83203125" style="1"/>
    <col min="1537" max="1537" width="22.1640625" style="1" customWidth="1"/>
    <col min="1538" max="1543" width="11.83203125" style="1" customWidth="1"/>
    <col min="1544" max="1792" width="8.83203125" style="1"/>
    <col min="1793" max="1793" width="22.1640625" style="1" customWidth="1"/>
    <col min="1794" max="1799" width="11.83203125" style="1" customWidth="1"/>
    <col min="1800" max="2048" width="8.83203125" style="1"/>
    <col min="2049" max="2049" width="22.1640625" style="1" customWidth="1"/>
    <col min="2050" max="2055" width="11.83203125" style="1" customWidth="1"/>
    <col min="2056" max="2304" width="8.83203125" style="1"/>
    <col min="2305" max="2305" width="22.1640625" style="1" customWidth="1"/>
    <col min="2306" max="2311" width="11.83203125" style="1" customWidth="1"/>
    <col min="2312" max="2560" width="8.83203125" style="1"/>
    <col min="2561" max="2561" width="22.1640625" style="1" customWidth="1"/>
    <col min="2562" max="2567" width="11.83203125" style="1" customWidth="1"/>
    <col min="2568" max="2816" width="8.83203125" style="1"/>
    <col min="2817" max="2817" width="22.1640625" style="1" customWidth="1"/>
    <col min="2818" max="2823" width="11.83203125" style="1" customWidth="1"/>
    <col min="2824" max="3072" width="8.83203125" style="1"/>
    <col min="3073" max="3073" width="22.1640625" style="1" customWidth="1"/>
    <col min="3074" max="3079" width="11.83203125" style="1" customWidth="1"/>
    <col min="3080" max="3328" width="8.83203125" style="1"/>
    <col min="3329" max="3329" width="22.1640625" style="1" customWidth="1"/>
    <col min="3330" max="3335" width="11.83203125" style="1" customWidth="1"/>
    <col min="3336" max="3584" width="8.83203125" style="1"/>
    <col min="3585" max="3585" width="22.1640625" style="1" customWidth="1"/>
    <col min="3586" max="3591" width="11.83203125" style="1" customWidth="1"/>
    <col min="3592" max="3840" width="8.83203125" style="1"/>
    <col min="3841" max="3841" width="22.1640625" style="1" customWidth="1"/>
    <col min="3842" max="3847" width="11.83203125" style="1" customWidth="1"/>
    <col min="3848" max="4096" width="8.83203125" style="1"/>
    <col min="4097" max="4097" width="22.1640625" style="1" customWidth="1"/>
    <col min="4098" max="4103" width="11.83203125" style="1" customWidth="1"/>
    <col min="4104" max="4352" width="8.83203125" style="1"/>
    <col min="4353" max="4353" width="22.1640625" style="1" customWidth="1"/>
    <col min="4354" max="4359" width="11.83203125" style="1" customWidth="1"/>
    <col min="4360" max="4608" width="8.83203125" style="1"/>
    <col min="4609" max="4609" width="22.1640625" style="1" customWidth="1"/>
    <col min="4610" max="4615" width="11.83203125" style="1" customWidth="1"/>
    <col min="4616" max="4864" width="8.83203125" style="1"/>
    <col min="4865" max="4865" width="22.1640625" style="1" customWidth="1"/>
    <col min="4866" max="4871" width="11.83203125" style="1" customWidth="1"/>
    <col min="4872" max="5120" width="8.83203125" style="1"/>
    <col min="5121" max="5121" width="22.1640625" style="1" customWidth="1"/>
    <col min="5122" max="5127" width="11.83203125" style="1" customWidth="1"/>
    <col min="5128" max="5376" width="8.83203125" style="1"/>
    <col min="5377" max="5377" width="22.1640625" style="1" customWidth="1"/>
    <col min="5378" max="5383" width="11.83203125" style="1" customWidth="1"/>
    <col min="5384" max="5632" width="8.83203125" style="1"/>
    <col min="5633" max="5633" width="22.1640625" style="1" customWidth="1"/>
    <col min="5634" max="5639" width="11.83203125" style="1" customWidth="1"/>
    <col min="5640" max="5888" width="8.83203125" style="1"/>
    <col min="5889" max="5889" width="22.1640625" style="1" customWidth="1"/>
    <col min="5890" max="5895" width="11.83203125" style="1" customWidth="1"/>
    <col min="5896" max="6144" width="8.83203125" style="1"/>
    <col min="6145" max="6145" width="22.1640625" style="1" customWidth="1"/>
    <col min="6146" max="6151" width="11.83203125" style="1" customWidth="1"/>
    <col min="6152" max="6400" width="8.83203125" style="1"/>
    <col min="6401" max="6401" width="22.1640625" style="1" customWidth="1"/>
    <col min="6402" max="6407" width="11.83203125" style="1" customWidth="1"/>
    <col min="6408" max="6656" width="8.83203125" style="1"/>
    <col min="6657" max="6657" width="22.1640625" style="1" customWidth="1"/>
    <col min="6658" max="6663" width="11.83203125" style="1" customWidth="1"/>
    <col min="6664" max="6912" width="8.83203125" style="1"/>
    <col min="6913" max="6913" width="22.1640625" style="1" customWidth="1"/>
    <col min="6914" max="6919" width="11.83203125" style="1" customWidth="1"/>
    <col min="6920" max="7168" width="8.83203125" style="1"/>
    <col min="7169" max="7169" width="22.1640625" style="1" customWidth="1"/>
    <col min="7170" max="7175" width="11.83203125" style="1" customWidth="1"/>
    <col min="7176" max="7424" width="8.83203125" style="1"/>
    <col min="7425" max="7425" width="22.1640625" style="1" customWidth="1"/>
    <col min="7426" max="7431" width="11.83203125" style="1" customWidth="1"/>
    <col min="7432" max="7680" width="8.83203125" style="1"/>
    <col min="7681" max="7681" width="22.1640625" style="1" customWidth="1"/>
    <col min="7682" max="7687" width="11.83203125" style="1" customWidth="1"/>
    <col min="7688" max="7936" width="8.83203125" style="1"/>
    <col min="7937" max="7937" width="22.1640625" style="1" customWidth="1"/>
    <col min="7938" max="7943" width="11.83203125" style="1" customWidth="1"/>
    <col min="7944" max="8192" width="8.83203125" style="1"/>
    <col min="8193" max="8193" width="22.1640625" style="1" customWidth="1"/>
    <col min="8194" max="8199" width="11.83203125" style="1" customWidth="1"/>
    <col min="8200" max="8448" width="8.83203125" style="1"/>
    <col min="8449" max="8449" width="22.1640625" style="1" customWidth="1"/>
    <col min="8450" max="8455" width="11.83203125" style="1" customWidth="1"/>
    <col min="8456" max="8704" width="8.83203125" style="1"/>
    <col min="8705" max="8705" width="22.1640625" style="1" customWidth="1"/>
    <col min="8706" max="8711" width="11.83203125" style="1" customWidth="1"/>
    <col min="8712" max="8960" width="8.83203125" style="1"/>
    <col min="8961" max="8961" width="22.1640625" style="1" customWidth="1"/>
    <col min="8962" max="8967" width="11.83203125" style="1" customWidth="1"/>
    <col min="8968" max="9216" width="8.83203125" style="1"/>
    <col min="9217" max="9217" width="22.1640625" style="1" customWidth="1"/>
    <col min="9218" max="9223" width="11.83203125" style="1" customWidth="1"/>
    <col min="9224" max="9472" width="8.83203125" style="1"/>
    <col min="9473" max="9473" width="22.1640625" style="1" customWidth="1"/>
    <col min="9474" max="9479" width="11.83203125" style="1" customWidth="1"/>
    <col min="9480" max="9728" width="8.83203125" style="1"/>
    <col min="9729" max="9729" width="22.1640625" style="1" customWidth="1"/>
    <col min="9730" max="9735" width="11.83203125" style="1" customWidth="1"/>
    <col min="9736" max="9984" width="8.83203125" style="1"/>
    <col min="9985" max="9985" width="22.1640625" style="1" customWidth="1"/>
    <col min="9986" max="9991" width="11.83203125" style="1" customWidth="1"/>
    <col min="9992" max="10240" width="8.83203125" style="1"/>
    <col min="10241" max="10241" width="22.1640625" style="1" customWidth="1"/>
    <col min="10242" max="10247" width="11.83203125" style="1" customWidth="1"/>
    <col min="10248" max="10496" width="8.83203125" style="1"/>
    <col min="10497" max="10497" width="22.1640625" style="1" customWidth="1"/>
    <col min="10498" max="10503" width="11.83203125" style="1" customWidth="1"/>
    <col min="10504" max="10752" width="8.83203125" style="1"/>
    <col min="10753" max="10753" width="22.1640625" style="1" customWidth="1"/>
    <col min="10754" max="10759" width="11.83203125" style="1" customWidth="1"/>
    <col min="10760" max="11008" width="8.83203125" style="1"/>
    <col min="11009" max="11009" width="22.1640625" style="1" customWidth="1"/>
    <col min="11010" max="11015" width="11.83203125" style="1" customWidth="1"/>
    <col min="11016" max="11264" width="8.83203125" style="1"/>
    <col min="11265" max="11265" width="22.1640625" style="1" customWidth="1"/>
    <col min="11266" max="11271" width="11.83203125" style="1" customWidth="1"/>
    <col min="11272" max="11520" width="8.83203125" style="1"/>
    <col min="11521" max="11521" width="22.1640625" style="1" customWidth="1"/>
    <col min="11522" max="11527" width="11.83203125" style="1" customWidth="1"/>
    <col min="11528" max="11776" width="8.83203125" style="1"/>
    <col min="11777" max="11777" width="22.1640625" style="1" customWidth="1"/>
    <col min="11778" max="11783" width="11.83203125" style="1" customWidth="1"/>
    <col min="11784" max="12032" width="8.83203125" style="1"/>
    <col min="12033" max="12033" width="22.1640625" style="1" customWidth="1"/>
    <col min="12034" max="12039" width="11.83203125" style="1" customWidth="1"/>
    <col min="12040" max="12288" width="8.83203125" style="1"/>
    <col min="12289" max="12289" width="22.1640625" style="1" customWidth="1"/>
    <col min="12290" max="12295" width="11.83203125" style="1" customWidth="1"/>
    <col min="12296" max="12544" width="8.83203125" style="1"/>
    <col min="12545" max="12545" width="22.1640625" style="1" customWidth="1"/>
    <col min="12546" max="12551" width="11.83203125" style="1" customWidth="1"/>
    <col min="12552" max="12800" width="8.83203125" style="1"/>
    <col min="12801" max="12801" width="22.1640625" style="1" customWidth="1"/>
    <col min="12802" max="12807" width="11.83203125" style="1" customWidth="1"/>
    <col min="12808" max="13056" width="8.83203125" style="1"/>
    <col min="13057" max="13057" width="22.1640625" style="1" customWidth="1"/>
    <col min="13058" max="13063" width="11.83203125" style="1" customWidth="1"/>
    <col min="13064" max="13312" width="8.83203125" style="1"/>
    <col min="13313" max="13313" width="22.1640625" style="1" customWidth="1"/>
    <col min="13314" max="13319" width="11.83203125" style="1" customWidth="1"/>
    <col min="13320" max="13568" width="8.83203125" style="1"/>
    <col min="13569" max="13569" width="22.1640625" style="1" customWidth="1"/>
    <col min="13570" max="13575" width="11.83203125" style="1" customWidth="1"/>
    <col min="13576" max="13824" width="8.83203125" style="1"/>
    <col min="13825" max="13825" width="22.1640625" style="1" customWidth="1"/>
    <col min="13826" max="13831" width="11.83203125" style="1" customWidth="1"/>
    <col min="13832" max="14080" width="8.83203125" style="1"/>
    <col min="14081" max="14081" width="22.1640625" style="1" customWidth="1"/>
    <col min="14082" max="14087" width="11.83203125" style="1" customWidth="1"/>
    <col min="14088" max="14336" width="8.83203125" style="1"/>
    <col min="14337" max="14337" width="22.1640625" style="1" customWidth="1"/>
    <col min="14338" max="14343" width="11.83203125" style="1" customWidth="1"/>
    <col min="14344" max="14592" width="8.83203125" style="1"/>
    <col min="14593" max="14593" width="22.1640625" style="1" customWidth="1"/>
    <col min="14594" max="14599" width="11.83203125" style="1" customWidth="1"/>
    <col min="14600" max="14848" width="8.83203125" style="1"/>
    <col min="14849" max="14849" width="22.1640625" style="1" customWidth="1"/>
    <col min="14850" max="14855" width="11.83203125" style="1" customWidth="1"/>
    <col min="14856" max="15104" width="8.83203125" style="1"/>
    <col min="15105" max="15105" width="22.1640625" style="1" customWidth="1"/>
    <col min="15106" max="15111" width="11.83203125" style="1" customWidth="1"/>
    <col min="15112" max="15360" width="8.83203125" style="1"/>
    <col min="15361" max="15361" width="22.1640625" style="1" customWidth="1"/>
    <col min="15362" max="15367" width="11.83203125" style="1" customWidth="1"/>
    <col min="15368" max="15616" width="8.83203125" style="1"/>
    <col min="15617" max="15617" width="22.1640625" style="1" customWidth="1"/>
    <col min="15618" max="15623" width="11.83203125" style="1" customWidth="1"/>
    <col min="15624" max="15872" width="8.83203125" style="1"/>
    <col min="15873" max="15873" width="22.1640625" style="1" customWidth="1"/>
    <col min="15874" max="15879" width="11.83203125" style="1" customWidth="1"/>
    <col min="15880" max="16128" width="8.83203125" style="1"/>
    <col min="16129" max="16129" width="22.1640625" style="1" customWidth="1"/>
    <col min="16130" max="16135" width="11.83203125" style="1" customWidth="1"/>
    <col min="16136" max="16384" width="8.83203125" style="1"/>
  </cols>
  <sheetData>
    <row r="1" spans="1:16" s="35" customFormat="1">
      <c r="A1" s="57" t="s">
        <v>120</v>
      </c>
      <c r="E1" s="36"/>
    </row>
    <row r="2" spans="1:16" s="35" customFormat="1">
      <c r="A2" s="58" t="s">
        <v>121</v>
      </c>
      <c r="E2" s="36"/>
    </row>
    <row r="3" spans="1:16" s="35" customFormat="1">
      <c r="A3" s="37" t="s">
        <v>41</v>
      </c>
      <c r="E3" s="36"/>
    </row>
    <row r="4" spans="1:16" s="35" customFormat="1">
      <c r="A4" s="58" t="s">
        <v>95</v>
      </c>
      <c r="E4" s="36"/>
    </row>
    <row r="5" spans="1:16" ht="10.15" customHeight="1" thickBot="1">
      <c r="A5" s="3"/>
      <c r="B5" s="3"/>
      <c r="C5" s="3"/>
      <c r="D5" s="3"/>
      <c r="E5" s="3"/>
      <c r="F5" s="3"/>
      <c r="G5" s="3"/>
    </row>
    <row r="6" spans="1:16" s="9" customFormat="1" ht="57" customHeight="1">
      <c r="A6" s="300" t="s">
        <v>122</v>
      </c>
      <c r="B6" s="303" t="s">
        <v>123</v>
      </c>
      <c r="C6" s="306" t="s">
        <v>124</v>
      </c>
      <c r="D6" s="307"/>
      <c r="E6" s="307"/>
      <c r="F6" s="308"/>
      <c r="G6" s="309" t="s">
        <v>125</v>
      </c>
    </row>
    <row r="7" spans="1:16" s="9" customFormat="1" ht="25.15" customHeight="1">
      <c r="A7" s="301"/>
      <c r="B7" s="304"/>
      <c r="C7" s="312" t="s">
        <v>126</v>
      </c>
      <c r="D7" s="312" t="s">
        <v>127</v>
      </c>
      <c r="E7" s="231" t="s">
        <v>128</v>
      </c>
      <c r="F7" s="232"/>
      <c r="G7" s="310"/>
    </row>
    <row r="8" spans="1:16" s="9" customFormat="1" ht="107.45" customHeight="1" thickBot="1">
      <c r="A8" s="302"/>
      <c r="B8" s="305"/>
      <c r="C8" s="313"/>
      <c r="D8" s="313"/>
      <c r="E8" s="109" t="s">
        <v>129</v>
      </c>
      <c r="F8" s="109" t="s">
        <v>130</v>
      </c>
      <c r="G8" s="311"/>
    </row>
    <row r="9" spans="1:16" s="2" customFormat="1" ht="9.9499999999999993" customHeight="1">
      <c r="A9" s="89"/>
      <c r="B9" s="128"/>
      <c r="C9" s="129"/>
      <c r="D9" s="129"/>
      <c r="E9" s="129"/>
      <c r="F9" s="129"/>
      <c r="G9" s="129"/>
    </row>
    <row r="10" spans="1:16" s="2" customFormat="1" ht="18.95" customHeight="1">
      <c r="A10" s="61" t="s">
        <v>131</v>
      </c>
      <c r="B10" s="167">
        <f>C10+G10</f>
        <v>8879628</v>
      </c>
      <c r="C10" s="168">
        <v>7676471</v>
      </c>
      <c r="D10" s="168">
        <v>5310101</v>
      </c>
      <c r="E10" s="168">
        <v>1016229</v>
      </c>
      <c r="F10" s="168">
        <v>1350144</v>
      </c>
      <c r="G10" s="168">
        <v>1203157</v>
      </c>
      <c r="H10" s="62"/>
    </row>
    <row r="11" spans="1:16" s="2" customFormat="1" ht="18.95" customHeight="1">
      <c r="A11" s="19" t="s">
        <v>1</v>
      </c>
      <c r="B11" s="169">
        <f t="shared" ref="B11:B26" si="0">C11+G11</f>
        <v>643950</v>
      </c>
      <c r="C11" s="170">
        <v>597319</v>
      </c>
      <c r="D11" s="170">
        <v>422224</v>
      </c>
      <c r="E11" s="170">
        <v>75633</v>
      </c>
      <c r="F11" s="170">
        <v>99462</v>
      </c>
      <c r="G11" s="171">
        <v>46631</v>
      </c>
      <c r="H11" s="62"/>
      <c r="P11" s="4"/>
    </row>
    <row r="12" spans="1:16" s="2" customFormat="1" ht="18.95" customHeight="1">
      <c r="A12" s="19" t="s">
        <v>2</v>
      </c>
      <c r="B12" s="169">
        <f t="shared" si="0"/>
        <v>457787</v>
      </c>
      <c r="C12" s="170">
        <v>381263</v>
      </c>
      <c r="D12" s="170">
        <v>250639</v>
      </c>
      <c r="E12" s="170">
        <v>60977</v>
      </c>
      <c r="F12" s="170">
        <v>69647</v>
      </c>
      <c r="G12" s="171">
        <v>76524</v>
      </c>
      <c r="H12" s="62"/>
      <c r="N12" s="4"/>
    </row>
    <row r="13" spans="1:16" s="2" customFormat="1" ht="18.95" customHeight="1">
      <c r="A13" s="19" t="s">
        <v>3</v>
      </c>
      <c r="B13" s="169">
        <f t="shared" si="0"/>
        <v>507614</v>
      </c>
      <c r="C13" s="170">
        <v>349716</v>
      </c>
      <c r="D13" s="170">
        <v>232704</v>
      </c>
      <c r="E13" s="170">
        <v>62028</v>
      </c>
      <c r="F13" s="170">
        <v>54984</v>
      </c>
      <c r="G13" s="171">
        <v>157898</v>
      </c>
      <c r="H13" s="62"/>
    </row>
    <row r="14" spans="1:16" s="2" customFormat="1" ht="18.95" customHeight="1">
      <c r="A14" s="19" t="s">
        <v>4</v>
      </c>
      <c r="B14" s="169">
        <f t="shared" si="0"/>
        <v>214766</v>
      </c>
      <c r="C14" s="170">
        <v>196405</v>
      </c>
      <c r="D14" s="170">
        <v>131415</v>
      </c>
      <c r="E14" s="170">
        <v>33482</v>
      </c>
      <c r="F14" s="170">
        <v>31508</v>
      </c>
      <c r="G14" s="171">
        <v>18361</v>
      </c>
      <c r="H14" s="62"/>
    </row>
    <row r="15" spans="1:16" s="2" customFormat="1" ht="18.95" customHeight="1">
      <c r="A15" s="19" t="s">
        <v>5</v>
      </c>
      <c r="B15" s="169">
        <f t="shared" si="0"/>
        <v>609660</v>
      </c>
      <c r="C15" s="170">
        <v>508049</v>
      </c>
      <c r="D15" s="170">
        <v>369094</v>
      </c>
      <c r="E15" s="170">
        <v>58117</v>
      </c>
      <c r="F15" s="170">
        <v>80838</v>
      </c>
      <c r="G15" s="171">
        <v>101611</v>
      </c>
      <c r="H15" s="62"/>
    </row>
    <row r="16" spans="1:16" s="2" customFormat="1" ht="18.95" customHeight="1">
      <c r="A16" s="19" t="s">
        <v>6</v>
      </c>
      <c r="B16" s="169">
        <f t="shared" si="0"/>
        <v>718757</v>
      </c>
      <c r="C16" s="170">
        <v>619616</v>
      </c>
      <c r="D16" s="170">
        <v>424614</v>
      </c>
      <c r="E16" s="170">
        <v>86365</v>
      </c>
      <c r="F16" s="170">
        <v>108637</v>
      </c>
      <c r="G16" s="171">
        <v>99141</v>
      </c>
      <c r="H16" s="62"/>
    </row>
    <row r="17" spans="1:8" s="2" customFormat="1" ht="18.95" customHeight="1">
      <c r="A17" s="19" t="s">
        <v>7</v>
      </c>
      <c r="B17" s="169">
        <f t="shared" si="0"/>
        <v>1122391</v>
      </c>
      <c r="C17" s="170">
        <v>939381</v>
      </c>
      <c r="D17" s="170">
        <v>694932</v>
      </c>
      <c r="E17" s="170">
        <v>101725</v>
      </c>
      <c r="F17" s="170">
        <v>142724</v>
      </c>
      <c r="G17" s="171">
        <v>183010</v>
      </c>
      <c r="H17" s="62"/>
    </row>
    <row r="18" spans="1:8" s="2" customFormat="1" ht="18.95" customHeight="1">
      <c r="A18" s="19" t="s">
        <v>8</v>
      </c>
      <c r="B18" s="169">
        <f t="shared" si="0"/>
        <v>201774</v>
      </c>
      <c r="C18" s="170">
        <v>176228</v>
      </c>
      <c r="D18" s="170">
        <v>127697</v>
      </c>
      <c r="E18" s="170">
        <v>15294</v>
      </c>
      <c r="F18" s="170">
        <v>33237</v>
      </c>
      <c r="G18" s="171">
        <v>25546</v>
      </c>
      <c r="H18" s="62"/>
    </row>
    <row r="19" spans="1:8" s="2" customFormat="1" ht="18.95" customHeight="1">
      <c r="A19" s="19" t="s">
        <v>9</v>
      </c>
      <c r="B19" s="169">
        <f t="shared" si="0"/>
        <v>451736</v>
      </c>
      <c r="C19" s="170">
        <v>376401</v>
      </c>
      <c r="D19" s="170">
        <v>255098</v>
      </c>
      <c r="E19" s="170">
        <v>56375</v>
      </c>
      <c r="F19" s="170">
        <v>64928</v>
      </c>
      <c r="G19" s="171">
        <v>75335</v>
      </c>
      <c r="H19" s="62"/>
    </row>
    <row r="20" spans="1:8" s="2" customFormat="1" ht="18.95" customHeight="1">
      <c r="A20" s="19" t="s">
        <v>10</v>
      </c>
      <c r="B20" s="169">
        <f t="shared" si="0"/>
        <v>257862</v>
      </c>
      <c r="C20" s="170">
        <v>170596</v>
      </c>
      <c r="D20" s="170">
        <v>123999</v>
      </c>
      <c r="E20" s="170">
        <v>20823</v>
      </c>
      <c r="F20" s="170">
        <v>25774</v>
      </c>
      <c r="G20" s="171">
        <v>87266</v>
      </c>
      <c r="H20" s="62"/>
    </row>
    <row r="21" spans="1:8" s="2" customFormat="1" ht="18.95" customHeight="1">
      <c r="A21" s="19" t="s">
        <v>11</v>
      </c>
      <c r="B21" s="169">
        <f t="shared" si="0"/>
        <v>448840</v>
      </c>
      <c r="C21" s="170">
        <v>411066</v>
      </c>
      <c r="D21" s="170">
        <v>282174</v>
      </c>
      <c r="E21" s="170">
        <v>54153</v>
      </c>
      <c r="F21" s="170">
        <v>74739</v>
      </c>
      <c r="G21" s="171">
        <v>37774</v>
      </c>
      <c r="H21" s="62"/>
    </row>
    <row r="22" spans="1:8" s="2" customFormat="1" ht="18.95" customHeight="1">
      <c r="A22" s="19" t="s">
        <v>12</v>
      </c>
      <c r="B22" s="169">
        <f t="shared" si="0"/>
        <v>1147272</v>
      </c>
      <c r="C22" s="170">
        <v>1108998</v>
      </c>
      <c r="D22" s="170">
        <v>751535</v>
      </c>
      <c r="E22" s="170">
        <v>136278</v>
      </c>
      <c r="F22" s="170">
        <v>221185</v>
      </c>
      <c r="G22" s="171">
        <v>38274</v>
      </c>
      <c r="H22" s="62"/>
    </row>
    <row r="23" spans="1:8" s="2" customFormat="1" ht="18.95" customHeight="1">
      <c r="A23" s="19" t="s">
        <v>13</v>
      </c>
      <c r="B23" s="169">
        <f t="shared" si="0"/>
        <v>300408</v>
      </c>
      <c r="C23" s="170">
        <v>234423</v>
      </c>
      <c r="D23" s="170">
        <v>162434</v>
      </c>
      <c r="E23" s="170">
        <v>28933</v>
      </c>
      <c r="F23" s="170">
        <v>43056</v>
      </c>
      <c r="G23" s="171">
        <v>65985</v>
      </c>
      <c r="H23" s="62"/>
    </row>
    <row r="24" spans="1:8" s="2" customFormat="1" ht="18.95" customHeight="1">
      <c r="A24" s="19" t="s">
        <v>14</v>
      </c>
      <c r="B24" s="169">
        <f t="shared" si="0"/>
        <v>291695</v>
      </c>
      <c r="C24" s="170">
        <v>247321</v>
      </c>
      <c r="D24" s="170">
        <v>162644</v>
      </c>
      <c r="E24" s="170">
        <v>41725</v>
      </c>
      <c r="F24" s="170">
        <v>42952</v>
      </c>
      <c r="G24" s="171">
        <v>44374</v>
      </c>
      <c r="H24" s="62"/>
    </row>
    <row r="25" spans="1:8" s="2" customFormat="1" ht="18.95" customHeight="1">
      <c r="A25" s="19" t="s">
        <v>15</v>
      </c>
      <c r="B25" s="169">
        <f t="shared" si="0"/>
        <v>744822</v>
      </c>
      <c r="C25" s="170">
        <v>627805</v>
      </c>
      <c r="D25" s="170">
        <v>405435</v>
      </c>
      <c r="E25" s="170">
        <v>105915</v>
      </c>
      <c r="F25" s="170">
        <v>116455</v>
      </c>
      <c r="G25" s="171">
        <v>117017</v>
      </c>
      <c r="H25" s="62"/>
    </row>
    <row r="26" spans="1:8" s="2" customFormat="1" ht="18.95" customHeight="1">
      <c r="A26" s="20" t="s">
        <v>16</v>
      </c>
      <c r="B26" s="169">
        <f t="shared" si="0"/>
        <v>356070</v>
      </c>
      <c r="C26" s="170">
        <v>329068</v>
      </c>
      <c r="D26" s="170">
        <v>229789</v>
      </c>
      <c r="E26" s="170">
        <v>44567</v>
      </c>
      <c r="F26" s="170">
        <v>54712</v>
      </c>
      <c r="G26" s="171">
        <v>27002</v>
      </c>
      <c r="H26" s="62"/>
    </row>
    <row r="27" spans="1:8" s="2" customFormat="1" ht="17.25" customHeight="1"/>
    <row r="28" spans="1:8" s="6" customFormat="1" ht="12" customHeight="1">
      <c r="A28" s="299" t="s">
        <v>132</v>
      </c>
      <c r="B28" s="299"/>
      <c r="C28" s="299"/>
      <c r="D28" s="299"/>
      <c r="E28" s="299"/>
      <c r="F28" s="299"/>
      <c r="G28" s="299"/>
      <c r="H28" s="63"/>
    </row>
    <row r="29" spans="1:8" s="6" customFormat="1" ht="12" customHeight="1">
      <c r="A29" s="299"/>
      <c r="B29" s="299"/>
      <c r="C29" s="299"/>
      <c r="D29" s="299"/>
      <c r="E29" s="299"/>
      <c r="F29" s="299"/>
      <c r="G29" s="299"/>
      <c r="H29" s="63"/>
    </row>
    <row r="30" spans="1:8" s="6" customFormat="1" ht="12" customHeight="1">
      <c r="A30" s="299"/>
      <c r="B30" s="299"/>
      <c r="C30" s="299"/>
      <c r="D30" s="299"/>
      <c r="E30" s="299"/>
      <c r="F30" s="299"/>
      <c r="G30" s="299"/>
      <c r="H30" s="63"/>
    </row>
    <row r="31" spans="1:8" s="6" customFormat="1" ht="12" customHeight="1">
      <c r="A31" s="299" t="s">
        <v>133</v>
      </c>
      <c r="B31" s="299"/>
      <c r="C31" s="299"/>
      <c r="D31" s="299"/>
      <c r="E31" s="299"/>
      <c r="F31" s="299"/>
      <c r="G31" s="299"/>
      <c r="H31" s="63"/>
    </row>
    <row r="32" spans="1:8" s="7" customFormat="1" ht="12" customHeight="1">
      <c r="A32" s="299"/>
      <c r="B32" s="299"/>
      <c r="C32" s="299"/>
      <c r="D32" s="299"/>
      <c r="E32" s="299"/>
      <c r="F32" s="299"/>
      <c r="G32" s="299"/>
      <c r="H32" s="64"/>
    </row>
    <row r="33" spans="1:8" s="7" customFormat="1" ht="12" customHeight="1">
      <c r="A33" s="299"/>
      <c r="B33" s="299"/>
      <c r="C33" s="299"/>
      <c r="D33" s="299"/>
      <c r="E33" s="299"/>
      <c r="F33" s="299"/>
      <c r="G33" s="299"/>
      <c r="H33" s="64"/>
    </row>
    <row r="34" spans="1:8" s="66" customFormat="1" ht="12" customHeight="1">
      <c r="A34" s="65"/>
      <c r="B34" s="65"/>
      <c r="C34" s="65"/>
      <c r="D34" s="65"/>
      <c r="E34" s="65"/>
      <c r="F34" s="65"/>
      <c r="G34" s="65"/>
      <c r="H34" s="65"/>
    </row>
    <row r="35" spans="1:8" s="66" customFormat="1" ht="12" customHeight="1">
      <c r="A35" s="1"/>
      <c r="B35" s="1"/>
      <c r="C35" s="1"/>
      <c r="D35" s="1"/>
      <c r="E35" s="1"/>
      <c r="F35" s="1"/>
      <c r="G35" s="1"/>
    </row>
  </sheetData>
  <customSheetViews>
    <customSheetView guid="{8E9F1E38-DE17-459A-9598-E838A5995860}" scale="85" showPageBreaks="1">
      <selection activeCell="G18" sqref="G18"/>
      <pageMargins left="0.75" right="0.75" top="1" bottom="1" header="0.5" footer="0.5"/>
      <pageSetup paperSize="9" orientation="portrait" r:id="rId1"/>
      <headerFooter alignWithMargins="0"/>
    </customSheetView>
  </customSheetViews>
  <mergeCells count="8">
    <mergeCell ref="A28:G30"/>
    <mergeCell ref="A31:G33"/>
    <mergeCell ref="A6:A8"/>
    <mergeCell ref="B6:B8"/>
    <mergeCell ref="C6:F6"/>
    <mergeCell ref="G6:G8"/>
    <mergeCell ref="C7:C8"/>
    <mergeCell ref="D7:D8"/>
  </mergeCells>
  <pageMargins left="0.75" right="0.75" top="1" bottom="1" header="0.5" footer="0.5"/>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H115"/>
  <sheetViews>
    <sheetView zoomScale="90" zoomScaleNormal="90" zoomScaleSheetLayoutView="112" workbookViewId="0">
      <selection activeCell="A43" sqref="A43"/>
    </sheetView>
  </sheetViews>
  <sheetFormatPr defaultColWidth="8.83203125" defaultRowHeight="15.75"/>
  <cols>
    <col min="1" max="1" width="23.1640625" style="73" customWidth="1"/>
    <col min="2" max="2" width="12.1640625" style="73" customWidth="1"/>
    <col min="3" max="3" width="15.1640625" style="73" customWidth="1"/>
    <col min="4" max="4" width="13.5" style="73" customWidth="1"/>
    <col min="5" max="5" width="14.1640625" style="73" customWidth="1"/>
    <col min="6" max="6" width="13.5" style="73" customWidth="1"/>
    <col min="7" max="7" width="14.33203125" style="73" customWidth="1"/>
    <col min="8" max="255" width="8.83203125" style="73"/>
    <col min="256" max="256" width="23.1640625" style="73" customWidth="1"/>
    <col min="257" max="257" width="12.1640625" style="73" customWidth="1"/>
    <col min="258" max="258" width="15.1640625" style="73" customWidth="1"/>
    <col min="259" max="259" width="13.5" style="73" customWidth="1"/>
    <col min="260" max="260" width="14.1640625" style="73" customWidth="1"/>
    <col min="261" max="261" width="13.5" style="73" customWidth="1"/>
    <col min="262" max="262" width="14.33203125" style="73" customWidth="1"/>
    <col min="263" max="511" width="8.83203125" style="73"/>
    <col min="512" max="512" width="23.1640625" style="73" customWidth="1"/>
    <col min="513" max="513" width="12.1640625" style="73" customWidth="1"/>
    <col min="514" max="514" width="15.1640625" style="73" customWidth="1"/>
    <col min="515" max="515" width="13.5" style="73" customWidth="1"/>
    <col min="516" max="516" width="14.1640625" style="73" customWidth="1"/>
    <col min="517" max="517" width="13.5" style="73" customWidth="1"/>
    <col min="518" max="518" width="14.33203125" style="73" customWidth="1"/>
    <col min="519" max="767" width="8.83203125" style="73"/>
    <col min="768" max="768" width="23.1640625" style="73" customWidth="1"/>
    <col min="769" max="769" width="12.1640625" style="73" customWidth="1"/>
    <col min="770" max="770" width="15.1640625" style="73" customWidth="1"/>
    <col min="771" max="771" width="13.5" style="73" customWidth="1"/>
    <col min="772" max="772" width="14.1640625" style="73" customWidth="1"/>
    <col min="773" max="773" width="13.5" style="73" customWidth="1"/>
    <col min="774" max="774" width="14.33203125" style="73" customWidth="1"/>
    <col min="775" max="1023" width="8.83203125" style="73"/>
    <col min="1024" max="1024" width="23.1640625" style="73" customWidth="1"/>
    <col min="1025" max="1025" width="12.1640625" style="73" customWidth="1"/>
    <col min="1026" max="1026" width="15.1640625" style="73" customWidth="1"/>
    <col min="1027" max="1027" width="13.5" style="73" customWidth="1"/>
    <col min="1028" max="1028" width="14.1640625" style="73" customWidth="1"/>
    <col min="1029" max="1029" width="13.5" style="73" customWidth="1"/>
    <col min="1030" max="1030" width="14.33203125" style="73" customWidth="1"/>
    <col min="1031" max="1279" width="8.83203125" style="73"/>
    <col min="1280" max="1280" width="23.1640625" style="73" customWidth="1"/>
    <col min="1281" max="1281" width="12.1640625" style="73" customWidth="1"/>
    <col min="1282" max="1282" width="15.1640625" style="73" customWidth="1"/>
    <col min="1283" max="1283" width="13.5" style="73" customWidth="1"/>
    <col min="1284" max="1284" width="14.1640625" style="73" customWidth="1"/>
    <col min="1285" max="1285" width="13.5" style="73" customWidth="1"/>
    <col min="1286" max="1286" width="14.33203125" style="73" customWidth="1"/>
    <col min="1287" max="1535" width="8.83203125" style="73"/>
    <col min="1536" max="1536" width="23.1640625" style="73" customWidth="1"/>
    <col min="1537" max="1537" width="12.1640625" style="73" customWidth="1"/>
    <col min="1538" max="1538" width="15.1640625" style="73" customWidth="1"/>
    <col min="1539" max="1539" width="13.5" style="73" customWidth="1"/>
    <col min="1540" max="1540" width="14.1640625" style="73" customWidth="1"/>
    <col min="1541" max="1541" width="13.5" style="73" customWidth="1"/>
    <col min="1542" max="1542" width="14.33203125" style="73" customWidth="1"/>
    <col min="1543" max="1791" width="8.83203125" style="73"/>
    <col min="1792" max="1792" width="23.1640625" style="73" customWidth="1"/>
    <col min="1793" max="1793" width="12.1640625" style="73" customWidth="1"/>
    <col min="1794" max="1794" width="15.1640625" style="73" customWidth="1"/>
    <col min="1795" max="1795" width="13.5" style="73" customWidth="1"/>
    <col min="1796" max="1796" width="14.1640625" style="73" customWidth="1"/>
    <col min="1797" max="1797" width="13.5" style="73" customWidth="1"/>
    <col min="1798" max="1798" width="14.33203125" style="73" customWidth="1"/>
    <col min="1799" max="2047" width="8.83203125" style="73"/>
    <col min="2048" max="2048" width="23.1640625" style="73" customWidth="1"/>
    <col min="2049" max="2049" width="12.1640625" style="73" customWidth="1"/>
    <col min="2050" max="2050" width="15.1640625" style="73" customWidth="1"/>
    <col min="2051" max="2051" width="13.5" style="73" customWidth="1"/>
    <col min="2052" max="2052" width="14.1640625" style="73" customWidth="1"/>
    <col min="2053" max="2053" width="13.5" style="73" customWidth="1"/>
    <col min="2054" max="2054" width="14.33203125" style="73" customWidth="1"/>
    <col min="2055" max="2303" width="8.83203125" style="73"/>
    <col min="2304" max="2304" width="23.1640625" style="73" customWidth="1"/>
    <col min="2305" max="2305" width="12.1640625" style="73" customWidth="1"/>
    <col min="2306" max="2306" width="15.1640625" style="73" customWidth="1"/>
    <col min="2307" max="2307" width="13.5" style="73" customWidth="1"/>
    <col min="2308" max="2308" width="14.1640625" style="73" customWidth="1"/>
    <col min="2309" max="2309" width="13.5" style="73" customWidth="1"/>
    <col min="2310" max="2310" width="14.33203125" style="73" customWidth="1"/>
    <col min="2311" max="2559" width="8.83203125" style="73"/>
    <col min="2560" max="2560" width="23.1640625" style="73" customWidth="1"/>
    <col min="2561" max="2561" width="12.1640625" style="73" customWidth="1"/>
    <col min="2562" max="2562" width="15.1640625" style="73" customWidth="1"/>
    <col min="2563" max="2563" width="13.5" style="73" customWidth="1"/>
    <col min="2564" max="2564" width="14.1640625" style="73" customWidth="1"/>
    <col min="2565" max="2565" width="13.5" style="73" customWidth="1"/>
    <col min="2566" max="2566" width="14.33203125" style="73" customWidth="1"/>
    <col min="2567" max="2815" width="8.83203125" style="73"/>
    <col min="2816" max="2816" width="23.1640625" style="73" customWidth="1"/>
    <col min="2817" max="2817" width="12.1640625" style="73" customWidth="1"/>
    <col min="2818" max="2818" width="15.1640625" style="73" customWidth="1"/>
    <col min="2819" max="2819" width="13.5" style="73" customWidth="1"/>
    <col min="2820" max="2820" width="14.1640625" style="73" customWidth="1"/>
    <col min="2821" max="2821" width="13.5" style="73" customWidth="1"/>
    <col min="2822" max="2822" width="14.33203125" style="73" customWidth="1"/>
    <col min="2823" max="3071" width="8.83203125" style="73"/>
    <col min="3072" max="3072" width="23.1640625" style="73" customWidth="1"/>
    <col min="3073" max="3073" width="12.1640625" style="73" customWidth="1"/>
    <col min="3074" max="3074" width="15.1640625" style="73" customWidth="1"/>
    <col min="3075" max="3075" width="13.5" style="73" customWidth="1"/>
    <col min="3076" max="3076" width="14.1640625" style="73" customWidth="1"/>
    <col min="3077" max="3077" width="13.5" style="73" customWidth="1"/>
    <col min="3078" max="3078" width="14.33203125" style="73" customWidth="1"/>
    <col min="3079" max="3327" width="8.83203125" style="73"/>
    <col min="3328" max="3328" width="23.1640625" style="73" customWidth="1"/>
    <col min="3329" max="3329" width="12.1640625" style="73" customWidth="1"/>
    <col min="3330" max="3330" width="15.1640625" style="73" customWidth="1"/>
    <col min="3331" max="3331" width="13.5" style="73" customWidth="1"/>
    <col min="3332" max="3332" width="14.1640625" style="73" customWidth="1"/>
    <col min="3333" max="3333" width="13.5" style="73" customWidth="1"/>
    <col min="3334" max="3334" width="14.33203125" style="73" customWidth="1"/>
    <col min="3335" max="3583" width="8.83203125" style="73"/>
    <col min="3584" max="3584" width="23.1640625" style="73" customWidth="1"/>
    <col min="3585" max="3585" width="12.1640625" style="73" customWidth="1"/>
    <col min="3586" max="3586" width="15.1640625" style="73" customWidth="1"/>
    <col min="3587" max="3587" width="13.5" style="73" customWidth="1"/>
    <col min="3588" max="3588" width="14.1640625" style="73" customWidth="1"/>
    <col min="3589" max="3589" width="13.5" style="73" customWidth="1"/>
    <col min="3590" max="3590" width="14.33203125" style="73" customWidth="1"/>
    <col min="3591" max="3839" width="8.83203125" style="73"/>
    <col min="3840" max="3840" width="23.1640625" style="73" customWidth="1"/>
    <col min="3841" max="3841" width="12.1640625" style="73" customWidth="1"/>
    <col min="3842" max="3842" width="15.1640625" style="73" customWidth="1"/>
    <col min="3843" max="3843" width="13.5" style="73" customWidth="1"/>
    <col min="3844" max="3844" width="14.1640625" style="73" customWidth="1"/>
    <col min="3845" max="3845" width="13.5" style="73" customWidth="1"/>
    <col min="3846" max="3846" width="14.33203125" style="73" customWidth="1"/>
    <col min="3847" max="4095" width="8.83203125" style="73"/>
    <col min="4096" max="4096" width="23.1640625" style="73" customWidth="1"/>
    <col min="4097" max="4097" width="12.1640625" style="73" customWidth="1"/>
    <col min="4098" max="4098" width="15.1640625" style="73" customWidth="1"/>
    <col min="4099" max="4099" width="13.5" style="73" customWidth="1"/>
    <col min="4100" max="4100" width="14.1640625" style="73" customWidth="1"/>
    <col min="4101" max="4101" width="13.5" style="73" customWidth="1"/>
    <col min="4102" max="4102" width="14.33203125" style="73" customWidth="1"/>
    <col min="4103" max="4351" width="8.83203125" style="73"/>
    <col min="4352" max="4352" width="23.1640625" style="73" customWidth="1"/>
    <col min="4353" max="4353" width="12.1640625" style="73" customWidth="1"/>
    <col min="4354" max="4354" width="15.1640625" style="73" customWidth="1"/>
    <col min="4355" max="4355" width="13.5" style="73" customWidth="1"/>
    <col min="4356" max="4356" width="14.1640625" style="73" customWidth="1"/>
    <col min="4357" max="4357" width="13.5" style="73" customWidth="1"/>
    <col min="4358" max="4358" width="14.33203125" style="73" customWidth="1"/>
    <col min="4359" max="4607" width="8.83203125" style="73"/>
    <col min="4608" max="4608" width="23.1640625" style="73" customWidth="1"/>
    <col min="4609" max="4609" width="12.1640625" style="73" customWidth="1"/>
    <col min="4610" max="4610" width="15.1640625" style="73" customWidth="1"/>
    <col min="4611" max="4611" width="13.5" style="73" customWidth="1"/>
    <col min="4612" max="4612" width="14.1640625" style="73" customWidth="1"/>
    <col min="4613" max="4613" width="13.5" style="73" customWidth="1"/>
    <col min="4614" max="4614" width="14.33203125" style="73" customWidth="1"/>
    <col min="4615" max="4863" width="8.83203125" style="73"/>
    <col min="4864" max="4864" width="23.1640625" style="73" customWidth="1"/>
    <col min="4865" max="4865" width="12.1640625" style="73" customWidth="1"/>
    <col min="4866" max="4866" width="15.1640625" style="73" customWidth="1"/>
    <col min="4867" max="4867" width="13.5" style="73" customWidth="1"/>
    <col min="4868" max="4868" width="14.1640625" style="73" customWidth="1"/>
    <col min="4869" max="4869" width="13.5" style="73" customWidth="1"/>
    <col min="4870" max="4870" width="14.33203125" style="73" customWidth="1"/>
    <col min="4871" max="5119" width="8.83203125" style="73"/>
    <col min="5120" max="5120" width="23.1640625" style="73" customWidth="1"/>
    <col min="5121" max="5121" width="12.1640625" style="73" customWidth="1"/>
    <col min="5122" max="5122" width="15.1640625" style="73" customWidth="1"/>
    <col min="5123" max="5123" width="13.5" style="73" customWidth="1"/>
    <col min="5124" max="5124" width="14.1640625" style="73" customWidth="1"/>
    <col min="5125" max="5125" width="13.5" style="73" customWidth="1"/>
    <col min="5126" max="5126" width="14.33203125" style="73" customWidth="1"/>
    <col min="5127" max="5375" width="8.83203125" style="73"/>
    <col min="5376" max="5376" width="23.1640625" style="73" customWidth="1"/>
    <col min="5377" max="5377" width="12.1640625" style="73" customWidth="1"/>
    <col min="5378" max="5378" width="15.1640625" style="73" customWidth="1"/>
    <col min="5379" max="5379" width="13.5" style="73" customWidth="1"/>
    <col min="5380" max="5380" width="14.1640625" style="73" customWidth="1"/>
    <col min="5381" max="5381" width="13.5" style="73" customWidth="1"/>
    <col min="5382" max="5382" width="14.33203125" style="73" customWidth="1"/>
    <col min="5383" max="5631" width="8.83203125" style="73"/>
    <col min="5632" max="5632" width="23.1640625" style="73" customWidth="1"/>
    <col min="5633" max="5633" width="12.1640625" style="73" customWidth="1"/>
    <col min="5634" max="5634" width="15.1640625" style="73" customWidth="1"/>
    <col min="5635" max="5635" width="13.5" style="73" customWidth="1"/>
    <col min="5636" max="5636" width="14.1640625" style="73" customWidth="1"/>
    <col min="5637" max="5637" width="13.5" style="73" customWidth="1"/>
    <col min="5638" max="5638" width="14.33203125" style="73" customWidth="1"/>
    <col min="5639" max="5887" width="8.83203125" style="73"/>
    <col min="5888" max="5888" width="23.1640625" style="73" customWidth="1"/>
    <col min="5889" max="5889" width="12.1640625" style="73" customWidth="1"/>
    <col min="5890" max="5890" width="15.1640625" style="73" customWidth="1"/>
    <col min="5891" max="5891" width="13.5" style="73" customWidth="1"/>
    <col min="5892" max="5892" width="14.1640625" style="73" customWidth="1"/>
    <col min="5893" max="5893" width="13.5" style="73" customWidth="1"/>
    <col min="5894" max="5894" width="14.33203125" style="73" customWidth="1"/>
    <col min="5895" max="6143" width="8.83203125" style="73"/>
    <col min="6144" max="6144" width="23.1640625" style="73" customWidth="1"/>
    <col min="6145" max="6145" width="12.1640625" style="73" customWidth="1"/>
    <col min="6146" max="6146" width="15.1640625" style="73" customWidth="1"/>
    <col min="6147" max="6147" width="13.5" style="73" customWidth="1"/>
    <col min="6148" max="6148" width="14.1640625" style="73" customWidth="1"/>
    <col min="6149" max="6149" width="13.5" style="73" customWidth="1"/>
    <col min="6150" max="6150" width="14.33203125" style="73" customWidth="1"/>
    <col min="6151" max="6399" width="8.83203125" style="73"/>
    <col min="6400" max="6400" width="23.1640625" style="73" customWidth="1"/>
    <col min="6401" max="6401" width="12.1640625" style="73" customWidth="1"/>
    <col min="6402" max="6402" width="15.1640625" style="73" customWidth="1"/>
    <col min="6403" max="6403" width="13.5" style="73" customWidth="1"/>
    <col min="6404" max="6404" width="14.1640625" style="73" customWidth="1"/>
    <col min="6405" max="6405" width="13.5" style="73" customWidth="1"/>
    <col min="6406" max="6406" width="14.33203125" style="73" customWidth="1"/>
    <col min="6407" max="6655" width="8.83203125" style="73"/>
    <col min="6656" max="6656" width="23.1640625" style="73" customWidth="1"/>
    <col min="6657" max="6657" width="12.1640625" style="73" customWidth="1"/>
    <col min="6658" max="6658" width="15.1640625" style="73" customWidth="1"/>
    <col min="6659" max="6659" width="13.5" style="73" customWidth="1"/>
    <col min="6660" max="6660" width="14.1640625" style="73" customWidth="1"/>
    <col min="6661" max="6661" width="13.5" style="73" customWidth="1"/>
    <col min="6662" max="6662" width="14.33203125" style="73" customWidth="1"/>
    <col min="6663" max="6911" width="8.83203125" style="73"/>
    <col min="6912" max="6912" width="23.1640625" style="73" customWidth="1"/>
    <col min="6913" max="6913" width="12.1640625" style="73" customWidth="1"/>
    <col min="6914" max="6914" width="15.1640625" style="73" customWidth="1"/>
    <col min="6915" max="6915" width="13.5" style="73" customWidth="1"/>
    <col min="6916" max="6916" width="14.1640625" style="73" customWidth="1"/>
    <col min="6917" max="6917" width="13.5" style="73" customWidth="1"/>
    <col min="6918" max="6918" width="14.33203125" style="73" customWidth="1"/>
    <col min="6919" max="7167" width="8.83203125" style="73"/>
    <col min="7168" max="7168" width="23.1640625" style="73" customWidth="1"/>
    <col min="7169" max="7169" width="12.1640625" style="73" customWidth="1"/>
    <col min="7170" max="7170" width="15.1640625" style="73" customWidth="1"/>
    <col min="7171" max="7171" width="13.5" style="73" customWidth="1"/>
    <col min="7172" max="7172" width="14.1640625" style="73" customWidth="1"/>
    <col min="7173" max="7173" width="13.5" style="73" customWidth="1"/>
    <col min="7174" max="7174" width="14.33203125" style="73" customWidth="1"/>
    <col min="7175" max="7423" width="8.83203125" style="73"/>
    <col min="7424" max="7424" width="23.1640625" style="73" customWidth="1"/>
    <col min="7425" max="7425" width="12.1640625" style="73" customWidth="1"/>
    <col min="7426" max="7426" width="15.1640625" style="73" customWidth="1"/>
    <col min="7427" max="7427" width="13.5" style="73" customWidth="1"/>
    <col min="7428" max="7428" width="14.1640625" style="73" customWidth="1"/>
    <col min="7429" max="7429" width="13.5" style="73" customWidth="1"/>
    <col min="7430" max="7430" width="14.33203125" style="73" customWidth="1"/>
    <col min="7431" max="7679" width="8.83203125" style="73"/>
    <col min="7680" max="7680" width="23.1640625" style="73" customWidth="1"/>
    <col min="7681" max="7681" width="12.1640625" style="73" customWidth="1"/>
    <col min="7682" max="7682" width="15.1640625" style="73" customWidth="1"/>
    <col min="7683" max="7683" width="13.5" style="73" customWidth="1"/>
    <col min="7684" max="7684" width="14.1640625" style="73" customWidth="1"/>
    <col min="7685" max="7685" width="13.5" style="73" customWidth="1"/>
    <col min="7686" max="7686" width="14.33203125" style="73" customWidth="1"/>
    <col min="7687" max="7935" width="8.83203125" style="73"/>
    <col min="7936" max="7936" width="23.1640625" style="73" customWidth="1"/>
    <col min="7937" max="7937" width="12.1640625" style="73" customWidth="1"/>
    <col min="7938" max="7938" width="15.1640625" style="73" customWidth="1"/>
    <col min="7939" max="7939" width="13.5" style="73" customWidth="1"/>
    <col min="7940" max="7940" width="14.1640625" style="73" customWidth="1"/>
    <col min="7941" max="7941" width="13.5" style="73" customWidth="1"/>
    <col min="7942" max="7942" width="14.33203125" style="73" customWidth="1"/>
    <col min="7943" max="8191" width="8.83203125" style="73"/>
    <col min="8192" max="8192" width="23.1640625" style="73" customWidth="1"/>
    <col min="8193" max="8193" width="12.1640625" style="73" customWidth="1"/>
    <col min="8194" max="8194" width="15.1640625" style="73" customWidth="1"/>
    <col min="8195" max="8195" width="13.5" style="73" customWidth="1"/>
    <col min="8196" max="8196" width="14.1640625" style="73" customWidth="1"/>
    <col min="8197" max="8197" width="13.5" style="73" customWidth="1"/>
    <col min="8198" max="8198" width="14.33203125" style="73" customWidth="1"/>
    <col min="8199" max="8447" width="8.83203125" style="73"/>
    <col min="8448" max="8448" width="23.1640625" style="73" customWidth="1"/>
    <col min="8449" max="8449" width="12.1640625" style="73" customWidth="1"/>
    <col min="8450" max="8450" width="15.1640625" style="73" customWidth="1"/>
    <col min="8451" max="8451" width="13.5" style="73" customWidth="1"/>
    <col min="8452" max="8452" width="14.1640625" style="73" customWidth="1"/>
    <col min="8453" max="8453" width="13.5" style="73" customWidth="1"/>
    <col min="8454" max="8454" width="14.33203125" style="73" customWidth="1"/>
    <col min="8455" max="8703" width="8.83203125" style="73"/>
    <col min="8704" max="8704" width="23.1640625" style="73" customWidth="1"/>
    <col min="8705" max="8705" width="12.1640625" style="73" customWidth="1"/>
    <col min="8706" max="8706" width="15.1640625" style="73" customWidth="1"/>
    <col min="8707" max="8707" width="13.5" style="73" customWidth="1"/>
    <col min="8708" max="8708" width="14.1640625" style="73" customWidth="1"/>
    <col min="8709" max="8709" width="13.5" style="73" customWidth="1"/>
    <col min="8710" max="8710" width="14.33203125" style="73" customWidth="1"/>
    <col min="8711" max="8959" width="8.83203125" style="73"/>
    <col min="8960" max="8960" width="23.1640625" style="73" customWidth="1"/>
    <col min="8961" max="8961" width="12.1640625" style="73" customWidth="1"/>
    <col min="8962" max="8962" width="15.1640625" style="73" customWidth="1"/>
    <col min="8963" max="8963" width="13.5" style="73" customWidth="1"/>
    <col min="8964" max="8964" width="14.1640625" style="73" customWidth="1"/>
    <col min="8965" max="8965" width="13.5" style="73" customWidth="1"/>
    <col min="8966" max="8966" width="14.33203125" style="73" customWidth="1"/>
    <col min="8967" max="9215" width="8.83203125" style="73"/>
    <col min="9216" max="9216" width="23.1640625" style="73" customWidth="1"/>
    <col min="9217" max="9217" width="12.1640625" style="73" customWidth="1"/>
    <col min="9218" max="9218" width="15.1640625" style="73" customWidth="1"/>
    <col min="9219" max="9219" width="13.5" style="73" customWidth="1"/>
    <col min="9220" max="9220" width="14.1640625" style="73" customWidth="1"/>
    <col min="9221" max="9221" width="13.5" style="73" customWidth="1"/>
    <col min="9222" max="9222" width="14.33203125" style="73" customWidth="1"/>
    <col min="9223" max="9471" width="8.83203125" style="73"/>
    <col min="9472" max="9472" width="23.1640625" style="73" customWidth="1"/>
    <col min="9473" max="9473" width="12.1640625" style="73" customWidth="1"/>
    <col min="9474" max="9474" width="15.1640625" style="73" customWidth="1"/>
    <col min="9475" max="9475" width="13.5" style="73" customWidth="1"/>
    <col min="9476" max="9476" width="14.1640625" style="73" customWidth="1"/>
    <col min="9477" max="9477" width="13.5" style="73" customWidth="1"/>
    <col min="9478" max="9478" width="14.33203125" style="73" customWidth="1"/>
    <col min="9479" max="9727" width="8.83203125" style="73"/>
    <col min="9728" max="9728" width="23.1640625" style="73" customWidth="1"/>
    <col min="9729" max="9729" width="12.1640625" style="73" customWidth="1"/>
    <col min="9730" max="9730" width="15.1640625" style="73" customWidth="1"/>
    <col min="9731" max="9731" width="13.5" style="73" customWidth="1"/>
    <col min="9732" max="9732" width="14.1640625" style="73" customWidth="1"/>
    <col min="9733" max="9733" width="13.5" style="73" customWidth="1"/>
    <col min="9734" max="9734" width="14.33203125" style="73" customWidth="1"/>
    <col min="9735" max="9983" width="8.83203125" style="73"/>
    <col min="9984" max="9984" width="23.1640625" style="73" customWidth="1"/>
    <col min="9985" max="9985" width="12.1640625" style="73" customWidth="1"/>
    <col min="9986" max="9986" width="15.1640625" style="73" customWidth="1"/>
    <col min="9987" max="9987" width="13.5" style="73" customWidth="1"/>
    <col min="9988" max="9988" width="14.1640625" style="73" customWidth="1"/>
    <col min="9989" max="9989" width="13.5" style="73" customWidth="1"/>
    <col min="9990" max="9990" width="14.33203125" style="73" customWidth="1"/>
    <col min="9991" max="10239" width="8.83203125" style="73"/>
    <col min="10240" max="10240" width="23.1640625" style="73" customWidth="1"/>
    <col min="10241" max="10241" width="12.1640625" style="73" customWidth="1"/>
    <col min="10242" max="10242" width="15.1640625" style="73" customWidth="1"/>
    <col min="10243" max="10243" width="13.5" style="73" customWidth="1"/>
    <col min="10244" max="10244" width="14.1640625" style="73" customWidth="1"/>
    <col min="10245" max="10245" width="13.5" style="73" customWidth="1"/>
    <col min="10246" max="10246" width="14.33203125" style="73" customWidth="1"/>
    <col min="10247" max="10495" width="8.83203125" style="73"/>
    <col min="10496" max="10496" width="23.1640625" style="73" customWidth="1"/>
    <col min="10497" max="10497" width="12.1640625" style="73" customWidth="1"/>
    <col min="10498" max="10498" width="15.1640625" style="73" customWidth="1"/>
    <col min="10499" max="10499" width="13.5" style="73" customWidth="1"/>
    <col min="10500" max="10500" width="14.1640625" style="73" customWidth="1"/>
    <col min="10501" max="10501" width="13.5" style="73" customWidth="1"/>
    <col min="10502" max="10502" width="14.33203125" style="73" customWidth="1"/>
    <col min="10503" max="10751" width="8.83203125" style="73"/>
    <col min="10752" max="10752" width="23.1640625" style="73" customWidth="1"/>
    <col min="10753" max="10753" width="12.1640625" style="73" customWidth="1"/>
    <col min="10754" max="10754" width="15.1640625" style="73" customWidth="1"/>
    <col min="10755" max="10755" width="13.5" style="73" customWidth="1"/>
    <col min="10756" max="10756" width="14.1640625" style="73" customWidth="1"/>
    <col min="10757" max="10757" width="13.5" style="73" customWidth="1"/>
    <col min="10758" max="10758" width="14.33203125" style="73" customWidth="1"/>
    <col min="10759" max="11007" width="8.83203125" style="73"/>
    <col min="11008" max="11008" width="23.1640625" style="73" customWidth="1"/>
    <col min="11009" max="11009" width="12.1640625" style="73" customWidth="1"/>
    <col min="11010" max="11010" width="15.1640625" style="73" customWidth="1"/>
    <col min="11011" max="11011" width="13.5" style="73" customWidth="1"/>
    <col min="11012" max="11012" width="14.1640625" style="73" customWidth="1"/>
    <col min="11013" max="11013" width="13.5" style="73" customWidth="1"/>
    <col min="11014" max="11014" width="14.33203125" style="73" customWidth="1"/>
    <col min="11015" max="11263" width="8.83203125" style="73"/>
    <col min="11264" max="11264" width="23.1640625" style="73" customWidth="1"/>
    <col min="11265" max="11265" width="12.1640625" style="73" customWidth="1"/>
    <col min="11266" max="11266" width="15.1640625" style="73" customWidth="1"/>
    <col min="11267" max="11267" width="13.5" style="73" customWidth="1"/>
    <col min="11268" max="11268" width="14.1640625" style="73" customWidth="1"/>
    <col min="11269" max="11269" width="13.5" style="73" customWidth="1"/>
    <col min="11270" max="11270" width="14.33203125" style="73" customWidth="1"/>
    <col min="11271" max="11519" width="8.83203125" style="73"/>
    <col min="11520" max="11520" width="23.1640625" style="73" customWidth="1"/>
    <col min="11521" max="11521" width="12.1640625" style="73" customWidth="1"/>
    <col min="11522" max="11522" width="15.1640625" style="73" customWidth="1"/>
    <col min="11523" max="11523" width="13.5" style="73" customWidth="1"/>
    <col min="11524" max="11524" width="14.1640625" style="73" customWidth="1"/>
    <col min="11525" max="11525" width="13.5" style="73" customWidth="1"/>
    <col min="11526" max="11526" width="14.33203125" style="73" customWidth="1"/>
    <col min="11527" max="11775" width="8.83203125" style="73"/>
    <col min="11776" max="11776" width="23.1640625" style="73" customWidth="1"/>
    <col min="11777" max="11777" width="12.1640625" style="73" customWidth="1"/>
    <col min="11778" max="11778" width="15.1640625" style="73" customWidth="1"/>
    <col min="11779" max="11779" width="13.5" style="73" customWidth="1"/>
    <col min="11780" max="11780" width="14.1640625" style="73" customWidth="1"/>
    <col min="11781" max="11781" width="13.5" style="73" customWidth="1"/>
    <col min="11782" max="11782" width="14.33203125" style="73" customWidth="1"/>
    <col min="11783" max="12031" width="8.83203125" style="73"/>
    <col min="12032" max="12032" width="23.1640625" style="73" customWidth="1"/>
    <col min="12033" max="12033" width="12.1640625" style="73" customWidth="1"/>
    <col min="12034" max="12034" width="15.1640625" style="73" customWidth="1"/>
    <col min="12035" max="12035" width="13.5" style="73" customWidth="1"/>
    <col min="12036" max="12036" width="14.1640625" style="73" customWidth="1"/>
    <col min="12037" max="12037" width="13.5" style="73" customWidth="1"/>
    <col min="12038" max="12038" width="14.33203125" style="73" customWidth="1"/>
    <col min="12039" max="12287" width="8.83203125" style="73"/>
    <col min="12288" max="12288" width="23.1640625" style="73" customWidth="1"/>
    <col min="12289" max="12289" width="12.1640625" style="73" customWidth="1"/>
    <col min="12290" max="12290" width="15.1640625" style="73" customWidth="1"/>
    <col min="12291" max="12291" width="13.5" style="73" customWidth="1"/>
    <col min="12292" max="12292" width="14.1640625" style="73" customWidth="1"/>
    <col min="12293" max="12293" width="13.5" style="73" customWidth="1"/>
    <col min="12294" max="12294" width="14.33203125" style="73" customWidth="1"/>
    <col min="12295" max="12543" width="8.83203125" style="73"/>
    <col min="12544" max="12544" width="23.1640625" style="73" customWidth="1"/>
    <col min="12545" max="12545" width="12.1640625" style="73" customWidth="1"/>
    <col min="12546" max="12546" width="15.1640625" style="73" customWidth="1"/>
    <col min="12547" max="12547" width="13.5" style="73" customWidth="1"/>
    <col min="12548" max="12548" width="14.1640625" style="73" customWidth="1"/>
    <col min="12549" max="12549" width="13.5" style="73" customWidth="1"/>
    <col min="12550" max="12550" width="14.33203125" style="73" customWidth="1"/>
    <col min="12551" max="12799" width="8.83203125" style="73"/>
    <col min="12800" max="12800" width="23.1640625" style="73" customWidth="1"/>
    <col min="12801" max="12801" width="12.1640625" style="73" customWidth="1"/>
    <col min="12802" max="12802" width="15.1640625" style="73" customWidth="1"/>
    <col min="12803" max="12803" width="13.5" style="73" customWidth="1"/>
    <col min="12804" max="12804" width="14.1640625" style="73" customWidth="1"/>
    <col min="12805" max="12805" width="13.5" style="73" customWidth="1"/>
    <col min="12806" max="12806" width="14.33203125" style="73" customWidth="1"/>
    <col min="12807" max="13055" width="8.83203125" style="73"/>
    <col min="13056" max="13056" width="23.1640625" style="73" customWidth="1"/>
    <col min="13057" max="13057" width="12.1640625" style="73" customWidth="1"/>
    <col min="13058" max="13058" width="15.1640625" style="73" customWidth="1"/>
    <col min="13059" max="13059" width="13.5" style="73" customWidth="1"/>
    <col min="13060" max="13060" width="14.1640625" style="73" customWidth="1"/>
    <col min="13061" max="13061" width="13.5" style="73" customWidth="1"/>
    <col min="13062" max="13062" width="14.33203125" style="73" customWidth="1"/>
    <col min="13063" max="13311" width="8.83203125" style="73"/>
    <col min="13312" max="13312" width="23.1640625" style="73" customWidth="1"/>
    <col min="13313" max="13313" width="12.1640625" style="73" customWidth="1"/>
    <col min="13314" max="13314" width="15.1640625" style="73" customWidth="1"/>
    <col min="13315" max="13315" width="13.5" style="73" customWidth="1"/>
    <col min="13316" max="13316" width="14.1640625" style="73" customWidth="1"/>
    <col min="13317" max="13317" width="13.5" style="73" customWidth="1"/>
    <col min="13318" max="13318" width="14.33203125" style="73" customWidth="1"/>
    <col min="13319" max="13567" width="8.83203125" style="73"/>
    <col min="13568" max="13568" width="23.1640625" style="73" customWidth="1"/>
    <col min="13569" max="13569" width="12.1640625" style="73" customWidth="1"/>
    <col min="13570" max="13570" width="15.1640625" style="73" customWidth="1"/>
    <col min="13571" max="13571" width="13.5" style="73" customWidth="1"/>
    <col min="13572" max="13572" width="14.1640625" style="73" customWidth="1"/>
    <col min="13573" max="13573" width="13.5" style="73" customWidth="1"/>
    <col min="13574" max="13574" width="14.33203125" style="73" customWidth="1"/>
    <col min="13575" max="13823" width="8.83203125" style="73"/>
    <col min="13824" max="13824" width="23.1640625" style="73" customWidth="1"/>
    <col min="13825" max="13825" width="12.1640625" style="73" customWidth="1"/>
    <col min="13826" max="13826" width="15.1640625" style="73" customWidth="1"/>
    <col min="13827" max="13827" width="13.5" style="73" customWidth="1"/>
    <col min="13828" max="13828" width="14.1640625" style="73" customWidth="1"/>
    <col min="13829" max="13829" width="13.5" style="73" customWidth="1"/>
    <col min="13830" max="13830" width="14.33203125" style="73" customWidth="1"/>
    <col min="13831" max="14079" width="8.83203125" style="73"/>
    <col min="14080" max="14080" width="23.1640625" style="73" customWidth="1"/>
    <col min="14081" max="14081" width="12.1640625" style="73" customWidth="1"/>
    <col min="14082" max="14082" width="15.1640625" style="73" customWidth="1"/>
    <col min="14083" max="14083" width="13.5" style="73" customWidth="1"/>
    <col min="14084" max="14084" width="14.1640625" style="73" customWidth="1"/>
    <col min="14085" max="14085" width="13.5" style="73" customWidth="1"/>
    <col min="14086" max="14086" width="14.33203125" style="73" customWidth="1"/>
    <col min="14087" max="14335" width="8.83203125" style="73"/>
    <col min="14336" max="14336" width="23.1640625" style="73" customWidth="1"/>
    <col min="14337" max="14337" width="12.1640625" style="73" customWidth="1"/>
    <col min="14338" max="14338" width="15.1640625" style="73" customWidth="1"/>
    <col min="14339" max="14339" width="13.5" style="73" customWidth="1"/>
    <col min="14340" max="14340" width="14.1640625" style="73" customWidth="1"/>
    <col min="14341" max="14341" width="13.5" style="73" customWidth="1"/>
    <col min="14342" max="14342" width="14.33203125" style="73" customWidth="1"/>
    <col min="14343" max="14591" width="8.83203125" style="73"/>
    <col min="14592" max="14592" width="23.1640625" style="73" customWidth="1"/>
    <col min="14593" max="14593" width="12.1640625" style="73" customWidth="1"/>
    <col min="14594" max="14594" width="15.1640625" style="73" customWidth="1"/>
    <col min="14595" max="14595" width="13.5" style="73" customWidth="1"/>
    <col min="14596" max="14596" width="14.1640625" style="73" customWidth="1"/>
    <col min="14597" max="14597" width="13.5" style="73" customWidth="1"/>
    <col min="14598" max="14598" width="14.33203125" style="73" customWidth="1"/>
    <col min="14599" max="14847" width="8.83203125" style="73"/>
    <col min="14848" max="14848" width="23.1640625" style="73" customWidth="1"/>
    <col min="14849" max="14849" width="12.1640625" style="73" customWidth="1"/>
    <col min="14850" max="14850" width="15.1640625" style="73" customWidth="1"/>
    <col min="14851" max="14851" width="13.5" style="73" customWidth="1"/>
    <col min="14852" max="14852" width="14.1640625" style="73" customWidth="1"/>
    <col min="14853" max="14853" width="13.5" style="73" customWidth="1"/>
    <col min="14854" max="14854" width="14.33203125" style="73" customWidth="1"/>
    <col min="14855" max="15103" width="8.83203125" style="73"/>
    <col min="15104" max="15104" width="23.1640625" style="73" customWidth="1"/>
    <col min="15105" max="15105" width="12.1640625" style="73" customWidth="1"/>
    <col min="15106" max="15106" width="15.1640625" style="73" customWidth="1"/>
    <col min="15107" max="15107" width="13.5" style="73" customWidth="1"/>
    <col min="15108" max="15108" width="14.1640625" style="73" customWidth="1"/>
    <col min="15109" max="15109" width="13.5" style="73" customWidth="1"/>
    <col min="15110" max="15110" width="14.33203125" style="73" customWidth="1"/>
    <col min="15111" max="15359" width="8.83203125" style="73"/>
    <col min="15360" max="15360" width="23.1640625" style="73" customWidth="1"/>
    <col min="15361" max="15361" width="12.1640625" style="73" customWidth="1"/>
    <col min="15362" max="15362" width="15.1640625" style="73" customWidth="1"/>
    <col min="15363" max="15363" width="13.5" style="73" customWidth="1"/>
    <col min="15364" max="15364" width="14.1640625" style="73" customWidth="1"/>
    <col min="15365" max="15365" width="13.5" style="73" customWidth="1"/>
    <col min="15366" max="15366" width="14.33203125" style="73" customWidth="1"/>
    <col min="15367" max="15615" width="8.83203125" style="73"/>
    <col min="15616" max="15616" width="23.1640625" style="73" customWidth="1"/>
    <col min="15617" max="15617" width="12.1640625" style="73" customWidth="1"/>
    <col min="15618" max="15618" width="15.1640625" style="73" customWidth="1"/>
    <col min="15619" max="15619" width="13.5" style="73" customWidth="1"/>
    <col min="15620" max="15620" width="14.1640625" style="73" customWidth="1"/>
    <col min="15621" max="15621" width="13.5" style="73" customWidth="1"/>
    <col min="15622" max="15622" width="14.33203125" style="73" customWidth="1"/>
    <col min="15623" max="15871" width="8.83203125" style="73"/>
    <col min="15872" max="15872" width="23.1640625" style="73" customWidth="1"/>
    <col min="15873" max="15873" width="12.1640625" style="73" customWidth="1"/>
    <col min="15874" max="15874" width="15.1640625" style="73" customWidth="1"/>
    <col min="15875" max="15875" width="13.5" style="73" customWidth="1"/>
    <col min="15876" max="15876" width="14.1640625" style="73" customWidth="1"/>
    <col min="15877" max="15877" width="13.5" style="73" customWidth="1"/>
    <col min="15878" max="15878" width="14.33203125" style="73" customWidth="1"/>
    <col min="15879" max="16127" width="8.83203125" style="73"/>
    <col min="16128" max="16128" width="23.1640625" style="73" customWidth="1"/>
    <col min="16129" max="16129" width="12.1640625" style="73" customWidth="1"/>
    <col min="16130" max="16130" width="15.1640625" style="73" customWidth="1"/>
    <col min="16131" max="16131" width="13.5" style="73" customWidth="1"/>
    <col min="16132" max="16132" width="14.1640625" style="73" customWidth="1"/>
    <col min="16133" max="16133" width="13.5" style="73" customWidth="1"/>
    <col min="16134" max="16134" width="14.33203125" style="73" customWidth="1"/>
    <col min="16135" max="16384" width="8.83203125" style="73"/>
  </cols>
  <sheetData>
    <row r="1" spans="1:8" s="69" customFormat="1">
      <c r="A1" s="67" t="s">
        <v>134</v>
      </c>
      <c r="B1" s="68"/>
      <c r="C1" s="68"/>
      <c r="D1" s="68"/>
      <c r="E1" s="68"/>
      <c r="F1" s="68"/>
    </row>
    <row r="2" spans="1:8" s="69" customFormat="1">
      <c r="A2" s="70" t="s">
        <v>97</v>
      </c>
      <c r="B2" s="68"/>
      <c r="C2" s="68"/>
      <c r="D2" s="68"/>
      <c r="E2" s="68"/>
      <c r="F2" s="68"/>
    </row>
    <row r="3" spans="1:8" s="69" customFormat="1">
      <c r="A3" s="71" t="s">
        <v>34</v>
      </c>
      <c r="B3" s="68"/>
      <c r="C3" s="68"/>
      <c r="D3" s="68"/>
      <c r="E3" s="68"/>
      <c r="F3" s="68"/>
    </row>
    <row r="4" spans="1:8" s="69" customFormat="1">
      <c r="A4" s="70" t="s">
        <v>96</v>
      </c>
      <c r="B4" s="68"/>
      <c r="C4" s="68"/>
      <c r="D4" s="68"/>
      <c r="E4" s="68"/>
      <c r="F4" s="68"/>
    </row>
    <row r="5" spans="1:8" ht="16.5" thickBot="1">
      <c r="A5" s="72"/>
      <c r="B5" s="72"/>
      <c r="C5" s="72"/>
      <c r="D5" s="72"/>
      <c r="E5" s="72"/>
      <c r="F5" s="72"/>
      <c r="G5" s="72"/>
    </row>
    <row r="6" spans="1:8" s="159" customFormat="1" ht="42" customHeight="1">
      <c r="A6" s="317" t="s">
        <v>135</v>
      </c>
      <c r="B6" s="319" t="s">
        <v>136</v>
      </c>
      <c r="C6" s="320"/>
      <c r="D6" s="320"/>
      <c r="E6" s="320"/>
      <c r="F6" s="321"/>
      <c r="G6" s="322" t="s">
        <v>137</v>
      </c>
    </row>
    <row r="7" spans="1:8" s="159" customFormat="1" ht="25.9" customHeight="1">
      <c r="A7" s="318"/>
      <c r="B7" s="325" t="s">
        <v>138</v>
      </c>
      <c r="C7" s="326"/>
      <c r="D7" s="312" t="s">
        <v>127</v>
      </c>
      <c r="E7" s="59" t="s">
        <v>128</v>
      </c>
      <c r="F7" s="60"/>
      <c r="G7" s="323"/>
    </row>
    <row r="8" spans="1:8" s="160" customFormat="1" ht="67.5" customHeight="1">
      <c r="A8" s="318"/>
      <c r="B8" s="327"/>
      <c r="C8" s="328"/>
      <c r="D8" s="329"/>
      <c r="E8" s="109" t="s">
        <v>129</v>
      </c>
      <c r="F8" s="110" t="s">
        <v>130</v>
      </c>
      <c r="G8" s="324"/>
    </row>
    <row r="9" spans="1:8" s="160" customFormat="1" ht="139.5" customHeight="1" thickBot="1">
      <c r="A9" s="318"/>
      <c r="B9" s="74" t="s">
        <v>139</v>
      </c>
      <c r="C9" s="75" t="s">
        <v>140</v>
      </c>
      <c r="D9" s="330" t="s">
        <v>141</v>
      </c>
      <c r="E9" s="331"/>
      <c r="F9" s="331"/>
      <c r="G9" s="331"/>
    </row>
    <row r="10" spans="1:8" s="77" customFormat="1" ht="9.9499999999999993" customHeight="1">
      <c r="A10" s="163"/>
      <c r="B10" s="161"/>
      <c r="C10" s="76"/>
      <c r="D10" s="76"/>
      <c r="E10" s="76"/>
      <c r="F10" s="76"/>
      <c r="G10" s="76"/>
    </row>
    <row r="11" spans="1:8" s="78" customFormat="1" ht="17.100000000000001" customHeight="1">
      <c r="A11" s="164" t="s">
        <v>142</v>
      </c>
      <c r="B11" s="229">
        <v>2049.2600000000002</v>
      </c>
      <c r="C11" s="430">
        <f>B11/3408.62*100</f>
        <v>60.1</v>
      </c>
      <c r="D11" s="230">
        <v>2170.64</v>
      </c>
      <c r="E11" s="230">
        <v>1636.32</v>
      </c>
      <c r="F11" s="230">
        <v>1882.67</v>
      </c>
      <c r="G11" s="229">
        <v>1179.6300000000001</v>
      </c>
      <c r="H11" s="130"/>
    </row>
    <row r="12" spans="1:8" s="77" customFormat="1" ht="17.100000000000001" customHeight="1">
      <c r="A12" s="165" t="s">
        <v>1</v>
      </c>
      <c r="B12" s="162">
        <v>2002.89</v>
      </c>
      <c r="C12" s="158">
        <f t="shared" ref="C12:C27" si="0">B12/3408.62*100</f>
        <v>58.8</v>
      </c>
      <c r="D12" s="157">
        <v>2087.3200000000002</v>
      </c>
      <c r="E12" s="157">
        <v>1710.61</v>
      </c>
      <c r="F12" s="157">
        <v>1866.77</v>
      </c>
      <c r="G12" s="157">
        <v>1278.54</v>
      </c>
      <c r="H12" s="81"/>
    </row>
    <row r="13" spans="1:8" s="77" customFormat="1" ht="17.100000000000001" customHeight="1">
      <c r="A13" s="165" t="s">
        <v>2</v>
      </c>
      <c r="B13" s="162">
        <v>1826.08</v>
      </c>
      <c r="C13" s="158">
        <f t="shared" si="0"/>
        <v>53.6</v>
      </c>
      <c r="D13" s="157">
        <v>1966.09</v>
      </c>
      <c r="E13" s="157">
        <v>1421.42</v>
      </c>
      <c r="F13" s="157">
        <v>1676.52</v>
      </c>
      <c r="G13" s="157">
        <v>1191.79</v>
      </c>
      <c r="H13" s="81"/>
    </row>
    <row r="14" spans="1:8" s="77" customFormat="1" ht="17.100000000000001" customHeight="1">
      <c r="A14" s="165" t="s">
        <v>3</v>
      </c>
      <c r="B14" s="162">
        <v>1776.99</v>
      </c>
      <c r="C14" s="158">
        <f t="shared" si="0"/>
        <v>52.1</v>
      </c>
      <c r="D14" s="157">
        <v>1903.84</v>
      </c>
      <c r="E14" s="157">
        <v>1471.8</v>
      </c>
      <c r="F14" s="157">
        <v>1584.45</v>
      </c>
      <c r="G14" s="157">
        <v>1175.2</v>
      </c>
      <c r="H14" s="81"/>
    </row>
    <row r="15" spans="1:8" s="77" customFormat="1" ht="17.100000000000001" customHeight="1">
      <c r="A15" s="165" t="s">
        <v>4</v>
      </c>
      <c r="B15" s="162">
        <v>1810.13</v>
      </c>
      <c r="C15" s="158">
        <f t="shared" si="0"/>
        <v>53.1</v>
      </c>
      <c r="D15" s="157">
        <v>1916.33</v>
      </c>
      <c r="E15" s="157">
        <v>1539.38</v>
      </c>
      <c r="F15" s="157">
        <v>1654.89</v>
      </c>
      <c r="G15" s="157">
        <v>1319.74</v>
      </c>
      <c r="H15" s="81"/>
    </row>
    <row r="16" spans="1:8" s="77" customFormat="1" ht="17.100000000000001" customHeight="1">
      <c r="A16" s="165" t="s">
        <v>5</v>
      </c>
      <c r="B16" s="162">
        <v>1843.94</v>
      </c>
      <c r="C16" s="158">
        <f t="shared" si="0"/>
        <v>54.1</v>
      </c>
      <c r="D16" s="157">
        <v>1952.35</v>
      </c>
      <c r="E16" s="157">
        <v>1386.98</v>
      </c>
      <c r="F16" s="157">
        <v>1677.51</v>
      </c>
      <c r="G16" s="157">
        <v>1168</v>
      </c>
      <c r="H16" s="81"/>
    </row>
    <row r="17" spans="1:8" s="77" customFormat="1" ht="17.100000000000001" customHeight="1">
      <c r="A17" s="165" t="s">
        <v>6</v>
      </c>
      <c r="B17" s="162">
        <v>1938.81</v>
      </c>
      <c r="C17" s="158">
        <f t="shared" si="0"/>
        <v>56.9</v>
      </c>
      <c r="D17" s="157">
        <v>2041.23</v>
      </c>
      <c r="E17" s="157">
        <v>1640.68</v>
      </c>
      <c r="F17" s="157">
        <v>1775.49</v>
      </c>
      <c r="G17" s="157">
        <v>1140.46</v>
      </c>
      <c r="H17" s="81"/>
    </row>
    <row r="18" spans="1:8" s="77" customFormat="1" ht="17.100000000000001" customHeight="1">
      <c r="A18" s="165" t="s">
        <v>7</v>
      </c>
      <c r="B18" s="162">
        <v>2047.16</v>
      </c>
      <c r="C18" s="158">
        <f t="shared" si="0"/>
        <v>60.1</v>
      </c>
      <c r="D18" s="157">
        <v>2178.27</v>
      </c>
      <c r="E18" s="157">
        <v>1510.07</v>
      </c>
      <c r="F18" s="157">
        <v>1791.6</v>
      </c>
      <c r="G18" s="157">
        <v>1144.3</v>
      </c>
      <c r="H18" s="81"/>
    </row>
    <row r="19" spans="1:8" s="77" customFormat="1" ht="17.100000000000001" customHeight="1">
      <c r="A19" s="165" t="s">
        <v>8</v>
      </c>
      <c r="B19" s="162">
        <v>1948.36</v>
      </c>
      <c r="C19" s="158">
        <f t="shared" si="0"/>
        <v>57.2</v>
      </c>
      <c r="D19" s="157">
        <v>2035.67</v>
      </c>
      <c r="E19" s="157">
        <v>1593.13</v>
      </c>
      <c r="F19" s="157">
        <v>1776.36</v>
      </c>
      <c r="G19" s="157">
        <v>1245.08</v>
      </c>
      <c r="H19" s="81"/>
    </row>
    <row r="20" spans="1:8" s="77" customFormat="1" ht="17.100000000000001" customHeight="1">
      <c r="A20" s="165" t="s">
        <v>9</v>
      </c>
      <c r="B20" s="162">
        <v>1720.93</v>
      </c>
      <c r="C20" s="158">
        <f t="shared" si="0"/>
        <v>50.5</v>
      </c>
      <c r="D20" s="157">
        <v>1843.37</v>
      </c>
      <c r="E20" s="157">
        <v>1343.22</v>
      </c>
      <c r="F20" s="157">
        <v>1567.82</v>
      </c>
      <c r="G20" s="157">
        <v>1150.49</v>
      </c>
      <c r="H20" s="81"/>
    </row>
    <row r="21" spans="1:8" s="77" customFormat="1" ht="17.100000000000001" customHeight="1">
      <c r="A21" s="165" t="s">
        <v>10</v>
      </c>
      <c r="B21" s="162">
        <v>1798.48</v>
      </c>
      <c r="C21" s="158">
        <f t="shared" si="0"/>
        <v>52.8</v>
      </c>
      <c r="D21" s="157">
        <v>1887.83</v>
      </c>
      <c r="E21" s="157">
        <v>1495.27</v>
      </c>
      <c r="F21" s="157">
        <v>1613.57</v>
      </c>
      <c r="G21" s="157">
        <v>1149.95</v>
      </c>
      <c r="H21" s="81"/>
    </row>
    <row r="22" spans="1:8" s="77" customFormat="1" ht="17.100000000000001" customHeight="1">
      <c r="A22" s="165" t="s">
        <v>11</v>
      </c>
      <c r="B22" s="162">
        <v>1955.84</v>
      </c>
      <c r="C22" s="158">
        <f t="shared" si="0"/>
        <v>57.4</v>
      </c>
      <c r="D22" s="157">
        <v>2066.7800000000002</v>
      </c>
      <c r="E22" s="157">
        <v>1593.51</v>
      </c>
      <c r="F22" s="157">
        <v>1799.54</v>
      </c>
      <c r="G22" s="157">
        <v>1186.54</v>
      </c>
      <c r="H22" s="81"/>
    </row>
    <row r="23" spans="1:8" s="77" customFormat="1" ht="17.100000000000001" customHeight="1">
      <c r="A23" s="165" t="s">
        <v>12</v>
      </c>
      <c r="B23" s="162">
        <v>2429.61</v>
      </c>
      <c r="C23" s="158">
        <f t="shared" si="0"/>
        <v>71.3</v>
      </c>
      <c r="D23" s="157">
        <v>2539.29</v>
      </c>
      <c r="E23" s="157">
        <v>2038.72</v>
      </c>
      <c r="F23" s="157">
        <v>2297.7600000000002</v>
      </c>
      <c r="G23" s="157">
        <v>1402.7</v>
      </c>
      <c r="H23" s="82"/>
    </row>
    <row r="24" spans="1:8" s="77" customFormat="1" ht="17.100000000000001" customHeight="1">
      <c r="A24" s="165" t="s">
        <v>13</v>
      </c>
      <c r="B24" s="162">
        <v>1786.1</v>
      </c>
      <c r="C24" s="158">
        <f t="shared" si="0"/>
        <v>52.4</v>
      </c>
      <c r="D24" s="157">
        <v>1898.67</v>
      </c>
      <c r="E24" s="157">
        <v>1413.6</v>
      </c>
      <c r="F24" s="157">
        <v>1611.73</v>
      </c>
      <c r="G24" s="157">
        <v>1154.0899999999999</v>
      </c>
      <c r="H24" s="81"/>
    </row>
    <row r="25" spans="1:8" s="77" customFormat="1" ht="17.100000000000001" customHeight="1">
      <c r="A25" s="165" t="s">
        <v>14</v>
      </c>
      <c r="B25" s="162">
        <v>1789.53</v>
      </c>
      <c r="C25" s="158">
        <f t="shared" si="0"/>
        <v>52.5</v>
      </c>
      <c r="D25" s="157">
        <v>1922.42</v>
      </c>
      <c r="E25" s="157">
        <v>1450.06</v>
      </c>
      <c r="F25" s="157">
        <v>1616.06</v>
      </c>
      <c r="G25" s="157">
        <v>1189.75</v>
      </c>
      <c r="H25" s="81"/>
    </row>
    <row r="26" spans="1:8" s="77" customFormat="1" ht="17.100000000000001" customHeight="1">
      <c r="A26" s="165" t="s">
        <v>15</v>
      </c>
      <c r="B26" s="162">
        <v>1897.51</v>
      </c>
      <c r="C26" s="158">
        <f t="shared" si="0"/>
        <v>55.7</v>
      </c>
      <c r="D26" s="157">
        <v>2040.13</v>
      </c>
      <c r="E26" s="157">
        <v>1525.02</v>
      </c>
      <c r="F26" s="157">
        <v>1739.75</v>
      </c>
      <c r="G26" s="157">
        <v>1167.02</v>
      </c>
      <c r="H26" s="81"/>
    </row>
    <row r="27" spans="1:8" s="77" customFormat="1" ht="17.100000000000001" customHeight="1">
      <c r="A27" s="166" t="s">
        <v>16</v>
      </c>
      <c r="B27" s="162">
        <v>1912.38</v>
      </c>
      <c r="C27" s="158">
        <f t="shared" si="0"/>
        <v>56.1</v>
      </c>
      <c r="D27" s="157">
        <v>2019.62</v>
      </c>
      <c r="E27" s="157">
        <v>1555.06</v>
      </c>
      <c r="F27" s="157">
        <v>1753.02</v>
      </c>
      <c r="G27" s="157">
        <v>1258.98</v>
      </c>
      <c r="H27" s="81"/>
    </row>
    <row r="28" spans="1:8" s="77" customFormat="1" ht="16.5" customHeight="1">
      <c r="A28" s="80"/>
      <c r="B28" s="81"/>
      <c r="C28" s="82"/>
      <c r="D28" s="81"/>
      <c r="E28" s="81"/>
      <c r="F28" s="81"/>
    </row>
    <row r="29" spans="1:8" s="83" customFormat="1" ht="36.75" customHeight="1">
      <c r="A29" s="314" t="s">
        <v>143</v>
      </c>
      <c r="B29" s="314"/>
      <c r="C29" s="314"/>
      <c r="D29" s="314"/>
      <c r="E29" s="314"/>
      <c r="F29" s="314"/>
      <c r="G29" s="314"/>
    </row>
    <row r="30" spans="1:8" s="85" customFormat="1" ht="13.5" customHeight="1">
      <c r="A30" s="84" t="s">
        <v>187</v>
      </c>
    </row>
    <row r="31" spans="1:8" s="83" customFormat="1" ht="47.25" customHeight="1">
      <c r="A31" s="315" t="s">
        <v>144</v>
      </c>
      <c r="B31" s="316"/>
      <c r="C31" s="316"/>
      <c r="D31" s="316"/>
      <c r="E31" s="316"/>
      <c r="F31" s="316"/>
      <c r="G31" s="316"/>
    </row>
    <row r="32" spans="1:8" s="83" customFormat="1" ht="12.75" customHeight="1">
      <c r="A32" s="85" t="s">
        <v>188</v>
      </c>
    </row>
    <row r="33" spans="1:1" s="83" customFormat="1" ht="10.15" customHeight="1">
      <c r="A33" s="77"/>
    </row>
    <row r="34" spans="1:1" s="77" customFormat="1" ht="12.75"/>
    <row r="35" spans="1:1" s="77" customFormat="1" ht="12.75"/>
    <row r="36" spans="1:1" s="77" customFormat="1" ht="12.75"/>
    <row r="37" spans="1:1" s="77" customFormat="1" ht="12.75"/>
    <row r="38" spans="1:1" s="77" customFormat="1" ht="12.75"/>
    <row r="39" spans="1:1" s="77" customFormat="1" ht="12.75"/>
    <row r="40" spans="1:1" s="77" customFormat="1" ht="15">
      <c r="A40" s="86"/>
    </row>
    <row r="41" spans="1:1" s="86" customFormat="1" ht="15"/>
    <row r="42" spans="1:1" s="86" customFormat="1" ht="15"/>
    <row r="43" spans="1:1" s="86" customFormat="1" ht="15"/>
    <row r="44" spans="1:1" s="86" customFormat="1" ht="15"/>
    <row r="45" spans="1:1" s="86" customFormat="1" ht="15"/>
    <row r="46" spans="1:1" s="86" customFormat="1" ht="15"/>
    <row r="47" spans="1:1" s="86" customFormat="1" ht="15"/>
    <row r="48" spans="1:1" s="86" customFormat="1" ht="15"/>
    <row r="49" s="86" customFormat="1" ht="15"/>
    <row r="50" s="86" customFormat="1" ht="15"/>
    <row r="51" s="86" customFormat="1" ht="15"/>
    <row r="52" s="86" customFormat="1" ht="15"/>
    <row r="53" s="86" customFormat="1" ht="15"/>
    <row r="54" s="86" customFormat="1" ht="15"/>
    <row r="55" s="86" customFormat="1" ht="15"/>
    <row r="56" s="86" customFormat="1" ht="15"/>
    <row r="57" s="86" customFormat="1" ht="15"/>
    <row r="58" s="86" customFormat="1" ht="15"/>
    <row r="59" s="86" customFormat="1" ht="15"/>
    <row r="60" s="86" customFormat="1" ht="15"/>
    <row r="61" s="86" customFormat="1" ht="15"/>
    <row r="62" s="86" customFormat="1" ht="15"/>
    <row r="63" s="86" customFormat="1" ht="15"/>
    <row r="64" s="86" customFormat="1" ht="15"/>
    <row r="65" s="86" customFormat="1" ht="15"/>
    <row r="66" s="86" customFormat="1" ht="15"/>
    <row r="67" s="86" customFormat="1" ht="15"/>
    <row r="68" s="86" customFormat="1" ht="15"/>
    <row r="69" s="86" customFormat="1" ht="15"/>
    <row r="70" s="86" customFormat="1" ht="15"/>
    <row r="71" s="86" customFormat="1" ht="15"/>
    <row r="72" s="86" customFormat="1" ht="15"/>
    <row r="73" s="86" customFormat="1" ht="15"/>
    <row r="74" s="86" customFormat="1" ht="15"/>
    <row r="75" s="86" customFormat="1" ht="15"/>
    <row r="76" s="86" customFormat="1" ht="15"/>
    <row r="77" s="86" customFormat="1" ht="15"/>
    <row r="78" s="86" customFormat="1" ht="15"/>
    <row r="79" s="86" customFormat="1" ht="15"/>
    <row r="80" s="86" customFormat="1" ht="15"/>
    <row r="81" s="86" customFormat="1" ht="15"/>
    <row r="82" s="86" customFormat="1" ht="15"/>
    <row r="83" s="86" customFormat="1" ht="15"/>
    <row r="84" s="86" customFormat="1" ht="15"/>
    <row r="85" s="86" customFormat="1" ht="15"/>
    <row r="86" s="86" customFormat="1" ht="15"/>
    <row r="87" s="86" customFormat="1" ht="15"/>
    <row r="88" s="86" customFormat="1" ht="15"/>
    <row r="89" s="86" customFormat="1" ht="15"/>
    <row r="90" s="86" customFormat="1" ht="15"/>
    <row r="91" s="86" customFormat="1" ht="15"/>
    <row r="92" s="86" customFormat="1" ht="15"/>
    <row r="93" s="86" customFormat="1" ht="15"/>
    <row r="94" s="86" customFormat="1" ht="15"/>
    <row r="95" s="86" customFormat="1" ht="15"/>
    <row r="96" s="86" customFormat="1" ht="15"/>
    <row r="97" s="86" customFormat="1" ht="15"/>
    <row r="98" s="86" customFormat="1" ht="15"/>
    <row r="99" s="86" customFormat="1" ht="15"/>
    <row r="100" s="86" customFormat="1" ht="15"/>
    <row r="101" s="86" customFormat="1" ht="15"/>
    <row r="102" s="86" customFormat="1" ht="15"/>
    <row r="103" s="86" customFormat="1" ht="15"/>
    <row r="104" s="86" customFormat="1" ht="15"/>
    <row r="105" s="86" customFormat="1" ht="15"/>
    <row r="106" s="86" customFormat="1" ht="15"/>
    <row r="107" s="86" customFormat="1" ht="15"/>
    <row r="108" s="86" customFormat="1" ht="15"/>
    <row r="109" s="86" customFormat="1" ht="15"/>
    <row r="110" s="86" customFormat="1" ht="15"/>
    <row r="111" s="86" customFormat="1" ht="15"/>
    <row r="112" s="86" customFormat="1" ht="15"/>
    <row r="113" spans="1:1" s="86" customFormat="1" ht="15"/>
    <row r="114" spans="1:1" s="86" customFormat="1" ht="15"/>
    <row r="115" spans="1:1" s="86" customFormat="1">
      <c r="A115" s="73"/>
    </row>
  </sheetData>
  <customSheetViews>
    <customSheetView guid="{8E9F1E38-DE17-459A-9598-E838A5995860}" scale="90" showPageBreaks="1" fitToPage="1" topLeftCell="A4">
      <selection activeCell="F12" sqref="F12"/>
      <pageMargins left="0.78740157480314965" right="0.78740157480314965" top="0.98425196850393704" bottom="0.98425196850393704" header="0.51181102362204722" footer="0.51181102362204722"/>
      <pageSetup paperSize="9" scale="89" orientation="portrait" horizontalDpi="1200" verticalDpi="1200" r:id="rId1"/>
      <headerFooter alignWithMargins="0"/>
    </customSheetView>
  </customSheetViews>
  <mergeCells count="8">
    <mergeCell ref="A29:G29"/>
    <mergeCell ref="A31:G31"/>
    <mergeCell ref="A6:A9"/>
    <mergeCell ref="B6:F6"/>
    <mergeCell ref="G6:G8"/>
    <mergeCell ref="B7:C8"/>
    <mergeCell ref="D7:D8"/>
    <mergeCell ref="D9:G9"/>
  </mergeCells>
  <pageMargins left="0.78740157480314965" right="0.78740157480314965" top="0.98425196850393704" bottom="0.98425196850393704" header="0.51181102362204722" footer="0.51181102362204722"/>
  <pageSetup paperSize="9" scale="89" orientation="portrait" horizontalDpi="1200" verticalDpi="1200" r:id="rId2"/>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Y88"/>
  <sheetViews>
    <sheetView zoomScaleNormal="100" zoomScaleSheetLayoutView="100" workbookViewId="0">
      <selection activeCell="C29" sqref="C29:G29"/>
    </sheetView>
  </sheetViews>
  <sheetFormatPr defaultRowHeight="12.75"/>
  <cols>
    <col min="1" max="1" width="22.1640625" style="87" customWidth="1"/>
    <col min="2" max="6" width="13.6640625" style="87" customWidth="1"/>
    <col min="7" max="7" width="13.6640625" style="88" customWidth="1"/>
    <col min="8" max="8" width="12.6640625" style="87" customWidth="1"/>
    <col min="9" max="16384" width="9.33203125" style="87"/>
  </cols>
  <sheetData>
    <row r="1" spans="1:25" s="22" customFormat="1" ht="18.75">
      <c r="A1" s="33" t="s">
        <v>20</v>
      </c>
    </row>
    <row r="2" spans="1:25" s="22" customFormat="1" ht="18.75">
      <c r="A2" s="34" t="s">
        <v>21</v>
      </c>
    </row>
    <row r="4" spans="1:25" s="1" customFormat="1" ht="15.75">
      <c r="A4" s="10" t="s">
        <v>115</v>
      </c>
      <c r="G4" s="3"/>
      <c r="H4" s="3"/>
    </row>
    <row r="5" spans="1:25" s="1" customFormat="1" ht="15.75">
      <c r="A5" s="5" t="s">
        <v>98</v>
      </c>
      <c r="G5" s="3"/>
      <c r="H5" s="3"/>
    </row>
    <row r="6" spans="1:25" s="1" customFormat="1" ht="16.5" thickBot="1">
      <c r="A6" s="3"/>
      <c r="B6" s="3"/>
      <c r="C6" s="3"/>
      <c r="D6" s="3"/>
      <c r="E6" s="3"/>
      <c r="F6" s="3"/>
      <c r="G6" s="3"/>
      <c r="H6" s="3"/>
    </row>
    <row r="7" spans="1:25" s="9" customFormat="1" ht="34.5" customHeight="1">
      <c r="A7" s="332" t="s">
        <v>22</v>
      </c>
      <c r="B7" s="335" t="s">
        <v>26</v>
      </c>
      <c r="C7" s="338" t="s">
        <v>23</v>
      </c>
      <c r="D7" s="339"/>
      <c r="E7" s="339"/>
      <c r="F7" s="339"/>
      <c r="G7" s="339"/>
      <c r="H7" s="16" t="s">
        <v>0</v>
      </c>
      <c r="M7" s="18"/>
      <c r="N7" s="18"/>
      <c r="O7" s="18"/>
      <c r="P7" s="18"/>
      <c r="Q7" s="18"/>
      <c r="R7" s="18"/>
      <c r="S7" s="18"/>
      <c r="T7" s="18"/>
      <c r="U7" s="18"/>
      <c r="V7" s="18"/>
      <c r="W7" s="18"/>
      <c r="X7" s="18"/>
      <c r="Y7" s="18"/>
    </row>
    <row r="8" spans="1:25" s="9" customFormat="1" ht="30" customHeight="1">
      <c r="A8" s="333"/>
      <c r="B8" s="336"/>
      <c r="C8" s="340" t="s">
        <v>54</v>
      </c>
      <c r="D8" s="8" t="s">
        <v>18</v>
      </c>
      <c r="E8" s="23"/>
      <c r="F8" s="23"/>
      <c r="G8" s="23"/>
      <c r="H8" s="17" t="s">
        <v>0</v>
      </c>
      <c r="M8" s="18"/>
      <c r="N8" s="18"/>
      <c r="O8" s="18"/>
      <c r="P8" s="18"/>
      <c r="Q8" s="18"/>
      <c r="R8" s="18"/>
      <c r="S8" s="18"/>
      <c r="T8" s="18"/>
      <c r="U8" s="18"/>
      <c r="V8" s="18"/>
      <c r="W8" s="18"/>
      <c r="X8" s="18"/>
      <c r="Y8" s="18"/>
    </row>
    <row r="9" spans="1:25" s="9" customFormat="1" ht="55.5" customHeight="1">
      <c r="A9" s="333"/>
      <c r="B9" s="336"/>
      <c r="C9" s="341"/>
      <c r="D9" s="340" t="s">
        <v>27</v>
      </c>
      <c r="E9" s="343" t="s">
        <v>24</v>
      </c>
      <c r="F9" s="344"/>
      <c r="G9" s="345" t="s">
        <v>28</v>
      </c>
      <c r="H9" s="17"/>
      <c r="M9" s="18"/>
      <c r="N9" s="18"/>
      <c r="O9" s="18"/>
      <c r="P9" s="18"/>
      <c r="Q9" s="18"/>
      <c r="R9" s="18"/>
      <c r="S9" s="18"/>
      <c r="T9" s="18"/>
      <c r="U9" s="18"/>
      <c r="V9" s="18"/>
      <c r="W9" s="18"/>
      <c r="X9" s="18"/>
      <c r="Y9" s="18"/>
    </row>
    <row r="10" spans="1:25" s="9" customFormat="1" ht="91.5" customHeight="1" thickBot="1">
      <c r="A10" s="334"/>
      <c r="B10" s="337"/>
      <c r="C10" s="342"/>
      <c r="D10" s="342"/>
      <c r="E10" s="139" t="s">
        <v>19</v>
      </c>
      <c r="F10" s="137" t="s">
        <v>42</v>
      </c>
      <c r="G10" s="346"/>
      <c r="H10" s="18"/>
    </row>
    <row r="11" spans="1:25" s="12" customFormat="1" ht="15.75">
      <c r="A11" s="97"/>
      <c r="B11" s="98"/>
      <c r="C11" s="90"/>
      <c r="D11" s="90"/>
      <c r="E11" s="90"/>
      <c r="F11" s="91"/>
      <c r="G11" s="92"/>
      <c r="H11" s="11"/>
    </row>
    <row r="12" spans="1:25" s="14" customFormat="1" ht="20.100000000000001" customHeight="1">
      <c r="A12" s="155" t="s">
        <v>35</v>
      </c>
      <c r="B12" s="214">
        <v>37148</v>
      </c>
      <c r="C12" s="215">
        <v>2.72</v>
      </c>
      <c r="D12" s="215">
        <v>1.1000000000000001</v>
      </c>
      <c r="E12" s="215">
        <v>0.78</v>
      </c>
      <c r="F12" s="215">
        <v>0.67</v>
      </c>
      <c r="G12" s="216">
        <v>0.77</v>
      </c>
      <c r="H12" s="13"/>
    </row>
    <row r="13" spans="1:25" s="2" customFormat="1" ht="20.100000000000001" customHeight="1">
      <c r="A13" s="156" t="s">
        <v>1</v>
      </c>
      <c r="B13" s="217">
        <v>2935</v>
      </c>
      <c r="C13" s="218">
        <v>2.57</v>
      </c>
      <c r="D13" s="218">
        <v>1.05</v>
      </c>
      <c r="E13" s="218">
        <v>0.74</v>
      </c>
      <c r="F13" s="218">
        <v>0.62</v>
      </c>
      <c r="G13" s="219">
        <v>0.69</v>
      </c>
    </row>
    <row r="14" spans="1:25" s="2" customFormat="1" ht="20.100000000000001" customHeight="1">
      <c r="A14" s="156" t="s">
        <v>2</v>
      </c>
      <c r="B14" s="217">
        <v>1965</v>
      </c>
      <c r="C14" s="218">
        <v>2.73</v>
      </c>
      <c r="D14" s="218">
        <v>1.06</v>
      </c>
      <c r="E14" s="218">
        <v>0.83</v>
      </c>
      <c r="F14" s="218">
        <v>0.63</v>
      </c>
      <c r="G14" s="219">
        <v>0.77</v>
      </c>
    </row>
    <row r="15" spans="1:25" s="2" customFormat="1" ht="20.100000000000001" customHeight="1">
      <c r="A15" s="156" t="s">
        <v>3</v>
      </c>
      <c r="B15" s="217">
        <v>2054</v>
      </c>
      <c r="C15" s="220">
        <v>2.84</v>
      </c>
      <c r="D15" s="218">
        <v>1.1100000000000001</v>
      </c>
      <c r="E15" s="218">
        <v>0.89</v>
      </c>
      <c r="F15" s="218">
        <v>0.77</v>
      </c>
      <c r="G15" s="219">
        <v>0.78</v>
      </c>
    </row>
    <row r="16" spans="1:25" s="2" customFormat="1" ht="20.100000000000001" customHeight="1">
      <c r="A16" s="156" t="s">
        <v>4</v>
      </c>
      <c r="B16" s="217">
        <v>1005</v>
      </c>
      <c r="C16" s="218">
        <v>2.73</v>
      </c>
      <c r="D16" s="218">
        <v>1.08</v>
      </c>
      <c r="E16" s="218">
        <v>0.8</v>
      </c>
      <c r="F16" s="218">
        <v>0.66</v>
      </c>
      <c r="G16" s="219">
        <v>0.77</v>
      </c>
    </row>
    <row r="17" spans="1:8" s="2" customFormat="1" ht="20.100000000000001" customHeight="1">
      <c r="A17" s="156" t="s">
        <v>5</v>
      </c>
      <c r="B17" s="217">
        <v>2532</v>
      </c>
      <c r="C17" s="218">
        <v>2.66</v>
      </c>
      <c r="D17" s="218">
        <v>1.1200000000000001</v>
      </c>
      <c r="E17" s="218">
        <v>0.79</v>
      </c>
      <c r="F17" s="218">
        <v>0.68</v>
      </c>
      <c r="G17" s="219">
        <v>0.69</v>
      </c>
    </row>
    <row r="18" spans="1:8" s="2" customFormat="1" ht="20.100000000000001" customHeight="1">
      <c r="A18" s="156" t="s">
        <v>6</v>
      </c>
      <c r="B18" s="217">
        <v>3134</v>
      </c>
      <c r="C18" s="218">
        <v>2.81</v>
      </c>
      <c r="D18" s="218">
        <v>1.08</v>
      </c>
      <c r="E18" s="218">
        <v>0.82</v>
      </c>
      <c r="F18" s="218">
        <v>0.74</v>
      </c>
      <c r="G18" s="219">
        <v>0.84</v>
      </c>
    </row>
    <row r="19" spans="1:8" s="2" customFormat="1" ht="20.100000000000001" customHeight="1">
      <c r="A19" s="156" t="s">
        <v>7</v>
      </c>
      <c r="B19" s="217">
        <v>5612</v>
      </c>
      <c r="C19" s="218">
        <v>2.65</v>
      </c>
      <c r="D19" s="218">
        <v>1.21</v>
      </c>
      <c r="E19" s="218">
        <v>0.65</v>
      </c>
      <c r="F19" s="218">
        <v>0.56000000000000005</v>
      </c>
      <c r="G19" s="219">
        <v>0.74</v>
      </c>
    </row>
    <row r="20" spans="1:8" s="2" customFormat="1" ht="20.100000000000001" customHeight="1">
      <c r="A20" s="156" t="s">
        <v>8</v>
      </c>
      <c r="B20" s="217">
        <v>1005</v>
      </c>
      <c r="C20" s="218">
        <v>2.7</v>
      </c>
      <c r="D20" s="218">
        <v>1.08</v>
      </c>
      <c r="E20" s="218">
        <v>0.86</v>
      </c>
      <c r="F20" s="218">
        <v>0.74</v>
      </c>
      <c r="G20" s="219">
        <v>0.7</v>
      </c>
    </row>
    <row r="21" spans="1:8" s="2" customFormat="1" ht="20.100000000000001" customHeight="1">
      <c r="A21" s="156" t="s">
        <v>9</v>
      </c>
      <c r="B21" s="217">
        <v>1865</v>
      </c>
      <c r="C21" s="218">
        <v>3.05</v>
      </c>
      <c r="D21" s="218">
        <v>1.1200000000000001</v>
      </c>
      <c r="E21" s="218">
        <v>0.93</v>
      </c>
      <c r="F21" s="218">
        <v>0.79</v>
      </c>
      <c r="G21" s="219">
        <v>0.95</v>
      </c>
    </row>
    <row r="22" spans="1:8" s="2" customFormat="1" ht="20.100000000000001" customHeight="1">
      <c r="A22" s="156" t="s">
        <v>10</v>
      </c>
      <c r="B22" s="217">
        <v>1154</v>
      </c>
      <c r="C22" s="218">
        <v>2.63</v>
      </c>
      <c r="D22" s="218">
        <v>1.04</v>
      </c>
      <c r="E22" s="218">
        <v>0.83</v>
      </c>
      <c r="F22" s="218">
        <v>0.74</v>
      </c>
      <c r="G22" s="219">
        <v>0.71</v>
      </c>
    </row>
    <row r="23" spans="1:8" s="2" customFormat="1" ht="20.100000000000001" customHeight="1">
      <c r="A23" s="156" t="s">
        <v>11</v>
      </c>
      <c r="B23" s="217">
        <v>2215</v>
      </c>
      <c r="C23" s="218">
        <v>2.73</v>
      </c>
      <c r="D23" s="218">
        <v>1.08</v>
      </c>
      <c r="E23" s="218">
        <v>0.76</v>
      </c>
      <c r="F23" s="218">
        <v>0.62</v>
      </c>
      <c r="G23" s="219">
        <v>0.82</v>
      </c>
    </row>
    <row r="24" spans="1:8" s="2" customFormat="1" ht="20.100000000000001" customHeight="1">
      <c r="A24" s="156" t="s">
        <v>12</v>
      </c>
      <c r="B24" s="217">
        <v>4347</v>
      </c>
      <c r="C24" s="218">
        <v>2.58</v>
      </c>
      <c r="D24" s="218">
        <v>1.01</v>
      </c>
      <c r="E24" s="218">
        <v>0.76</v>
      </c>
      <c r="F24" s="218">
        <v>0.67</v>
      </c>
      <c r="G24" s="219">
        <v>0.76</v>
      </c>
    </row>
    <row r="25" spans="1:8" s="2" customFormat="1" ht="20.100000000000001" customHeight="1">
      <c r="A25" s="156" t="s">
        <v>13</v>
      </c>
      <c r="B25" s="217">
        <v>1189</v>
      </c>
      <c r="C25" s="218">
        <v>2.88</v>
      </c>
      <c r="D25" s="218">
        <v>1.1299999999999999</v>
      </c>
      <c r="E25" s="218">
        <v>0.89</v>
      </c>
      <c r="F25" s="218">
        <v>0.78</v>
      </c>
      <c r="G25" s="219">
        <v>0.81</v>
      </c>
    </row>
    <row r="26" spans="1:8" s="2" customFormat="1" ht="20.100000000000001" customHeight="1">
      <c r="A26" s="156" t="s">
        <v>14</v>
      </c>
      <c r="B26" s="217">
        <v>1497</v>
      </c>
      <c r="C26" s="218">
        <v>2.63</v>
      </c>
      <c r="D26" s="218">
        <v>0.97</v>
      </c>
      <c r="E26" s="218">
        <v>0.83</v>
      </c>
      <c r="F26" s="218">
        <v>0.68</v>
      </c>
      <c r="G26" s="219">
        <v>0.76</v>
      </c>
      <c r="H26" s="15"/>
    </row>
    <row r="27" spans="1:8" s="2" customFormat="1" ht="20.100000000000001" customHeight="1">
      <c r="A27" s="156" t="s">
        <v>15</v>
      </c>
      <c r="B27" s="217">
        <v>3087</v>
      </c>
      <c r="C27" s="218">
        <v>2.96</v>
      </c>
      <c r="D27" s="218">
        <v>1.22</v>
      </c>
      <c r="E27" s="218">
        <v>0.79</v>
      </c>
      <c r="F27" s="218">
        <v>0.69</v>
      </c>
      <c r="G27" s="219">
        <v>0.86</v>
      </c>
    </row>
    <row r="28" spans="1:8" s="2" customFormat="1" ht="20.100000000000001" customHeight="1">
      <c r="A28" s="79" t="s">
        <v>16</v>
      </c>
      <c r="B28" s="217">
        <v>1552</v>
      </c>
      <c r="C28" s="218">
        <v>2.56</v>
      </c>
      <c r="D28" s="218">
        <v>1.04</v>
      </c>
      <c r="E28" s="218">
        <v>0.74</v>
      </c>
      <c r="F28" s="218">
        <v>0.64</v>
      </c>
      <c r="G28" s="219">
        <v>0.71</v>
      </c>
    </row>
    <row r="29" spans="1:8" s="2" customFormat="1">
      <c r="G29" s="4"/>
    </row>
    <row r="30" spans="1:8" s="2" customFormat="1">
      <c r="G30" s="4"/>
    </row>
    <row r="31" spans="1:8" s="2" customFormat="1">
      <c r="G31" s="4"/>
    </row>
    <row r="32" spans="1:8" s="2" customFormat="1">
      <c r="G32" s="4"/>
    </row>
    <row r="33" spans="7:7" s="2" customFormat="1">
      <c r="G33" s="4"/>
    </row>
    <row r="34" spans="7:7" s="2" customFormat="1">
      <c r="G34" s="4"/>
    </row>
    <row r="35" spans="7:7" s="2" customFormat="1">
      <c r="G35" s="4"/>
    </row>
    <row r="36" spans="7:7" s="2" customFormat="1">
      <c r="G36" s="4"/>
    </row>
    <row r="37" spans="7:7" s="2" customFormat="1">
      <c r="G37" s="4"/>
    </row>
    <row r="38" spans="7:7" s="2" customFormat="1">
      <c r="G38" s="4"/>
    </row>
    <row r="39" spans="7:7" s="2" customFormat="1">
      <c r="G39" s="4"/>
    </row>
    <row r="40" spans="7:7" s="2" customFormat="1">
      <c r="G40" s="4"/>
    </row>
    <row r="41" spans="7:7" s="2" customFormat="1">
      <c r="G41" s="4"/>
    </row>
    <row r="42" spans="7:7" s="2" customFormat="1">
      <c r="G42" s="4"/>
    </row>
    <row r="43" spans="7:7" s="2" customFormat="1">
      <c r="G43" s="4"/>
    </row>
    <row r="44" spans="7:7" s="2" customFormat="1">
      <c r="G44" s="4"/>
    </row>
    <row r="45" spans="7:7" s="2" customFormat="1">
      <c r="G45" s="4"/>
    </row>
    <row r="46" spans="7:7" s="2" customFormat="1">
      <c r="G46" s="4"/>
    </row>
    <row r="47" spans="7:7" s="2" customFormat="1">
      <c r="G47" s="4"/>
    </row>
    <row r="48" spans="7:7" s="2" customFormat="1">
      <c r="G48" s="4"/>
    </row>
    <row r="49" spans="7:7" s="2" customFormat="1">
      <c r="G49" s="4"/>
    </row>
    <row r="50" spans="7:7" s="2" customFormat="1">
      <c r="G50" s="4"/>
    </row>
    <row r="51" spans="7:7" s="2" customFormat="1">
      <c r="G51" s="4"/>
    </row>
    <row r="52" spans="7:7" s="2" customFormat="1">
      <c r="G52" s="4"/>
    </row>
    <row r="53" spans="7:7" s="2" customFormat="1">
      <c r="G53" s="4"/>
    </row>
    <row r="54" spans="7:7" s="2" customFormat="1">
      <c r="G54" s="4"/>
    </row>
    <row r="55" spans="7:7" s="2" customFormat="1">
      <c r="G55" s="4"/>
    </row>
    <row r="56" spans="7:7" s="2" customFormat="1">
      <c r="G56" s="4"/>
    </row>
    <row r="57" spans="7:7" s="2" customFormat="1">
      <c r="G57" s="4"/>
    </row>
    <row r="58" spans="7:7" s="2" customFormat="1">
      <c r="G58" s="4"/>
    </row>
    <row r="59" spans="7:7" s="2" customFormat="1">
      <c r="G59" s="4"/>
    </row>
    <row r="60" spans="7:7" s="2" customFormat="1">
      <c r="G60" s="4"/>
    </row>
    <row r="61" spans="7:7" s="2" customFormat="1">
      <c r="G61" s="4"/>
    </row>
    <row r="62" spans="7:7" s="2" customFormat="1">
      <c r="G62" s="4"/>
    </row>
    <row r="63" spans="7:7" s="2" customFormat="1">
      <c r="G63" s="4"/>
    </row>
    <row r="64" spans="7:7" s="2" customFormat="1">
      <c r="G64" s="4"/>
    </row>
    <row r="65" spans="7:7" s="2" customFormat="1">
      <c r="G65" s="4"/>
    </row>
    <row r="66" spans="7:7" s="2" customFormat="1">
      <c r="G66" s="4"/>
    </row>
    <row r="67" spans="7:7" s="2" customFormat="1">
      <c r="G67" s="4"/>
    </row>
    <row r="68" spans="7:7" s="2" customFormat="1">
      <c r="G68" s="4"/>
    </row>
    <row r="69" spans="7:7" s="2" customFormat="1">
      <c r="G69" s="4"/>
    </row>
    <row r="70" spans="7:7" s="2" customFormat="1">
      <c r="G70" s="4"/>
    </row>
    <row r="71" spans="7:7" s="2" customFormat="1">
      <c r="G71" s="4"/>
    </row>
    <row r="72" spans="7:7" s="2" customFormat="1">
      <c r="G72" s="4"/>
    </row>
    <row r="73" spans="7:7" s="2" customFormat="1">
      <c r="G73" s="4"/>
    </row>
    <row r="74" spans="7:7" s="2" customFormat="1">
      <c r="G74" s="4"/>
    </row>
    <row r="75" spans="7:7" s="2" customFormat="1">
      <c r="G75" s="4"/>
    </row>
    <row r="76" spans="7:7" s="2" customFormat="1">
      <c r="G76" s="4"/>
    </row>
    <row r="77" spans="7:7" s="2" customFormat="1">
      <c r="G77" s="4"/>
    </row>
    <row r="78" spans="7:7" s="2" customFormat="1">
      <c r="G78" s="4"/>
    </row>
    <row r="79" spans="7:7" s="2" customFormat="1">
      <c r="G79" s="4"/>
    </row>
    <row r="80" spans="7:7" s="2" customFormat="1">
      <c r="G80" s="4"/>
    </row>
    <row r="81" spans="7:7" s="2" customFormat="1">
      <c r="G81" s="4"/>
    </row>
    <row r="82" spans="7:7" s="2" customFormat="1">
      <c r="G82" s="4"/>
    </row>
    <row r="83" spans="7:7" s="2" customFormat="1">
      <c r="G83" s="4"/>
    </row>
    <row r="84" spans="7:7" s="2" customFormat="1">
      <c r="G84" s="4"/>
    </row>
    <row r="85" spans="7:7" s="2" customFormat="1">
      <c r="G85" s="4"/>
    </row>
    <row r="86" spans="7:7" s="2" customFormat="1">
      <c r="G86" s="4"/>
    </row>
    <row r="87" spans="7:7" s="2" customFormat="1">
      <c r="G87" s="4"/>
    </row>
    <row r="88" spans="7:7" s="2" customFormat="1">
      <c r="G88" s="4"/>
    </row>
  </sheetData>
  <customSheetViews>
    <customSheetView guid="{8E9F1E38-DE17-459A-9598-E838A5995860}" showPageBreaks="1" fitToPage="1" printArea="1">
      <selection activeCell="C29" sqref="C29:G29"/>
      <pageMargins left="0.78740157480314965" right="0.78740157480314965" top="0.98425196850393704" bottom="0.98425196850393704" header="0.51181102362204722" footer="0.51181102362204722"/>
      <pageSetup paperSize="9" scale="91" orientation="portrait" horizontalDpi="1200" verticalDpi="1200" r:id="rId1"/>
      <headerFooter alignWithMargins="0"/>
    </customSheetView>
  </customSheetViews>
  <mergeCells count="7">
    <mergeCell ref="A7:A10"/>
    <mergeCell ref="B7:B10"/>
    <mergeCell ref="C7:G7"/>
    <mergeCell ref="C8:C10"/>
    <mergeCell ref="D9:D10"/>
    <mergeCell ref="E9:F9"/>
    <mergeCell ref="G9:G10"/>
  </mergeCells>
  <pageMargins left="0.78740157480314965" right="0.78740157480314965" top="0.98425196850393704" bottom="0.98425196850393704" header="0.51181102362204722" footer="0.51181102362204722"/>
  <pageSetup paperSize="9" scale="91" orientation="portrait" horizontalDpi="1200" verticalDpi="1200" r:id="rId2"/>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U942"/>
  <sheetViews>
    <sheetView zoomScaleNormal="100" zoomScaleSheetLayoutView="85" workbookViewId="0"/>
  </sheetViews>
  <sheetFormatPr defaultRowHeight="12.75"/>
  <cols>
    <col min="1" max="1" width="23.5" style="56" customWidth="1"/>
    <col min="2" max="6" width="13.1640625" style="46" customWidth="1"/>
    <col min="7" max="7" width="13.1640625" style="48" customWidth="1"/>
    <col min="8" max="8" width="11.83203125" customWidth="1"/>
    <col min="9" max="13" width="11.5" customWidth="1"/>
    <col min="16" max="16384" width="9.33203125" style="46"/>
  </cols>
  <sheetData>
    <row r="1" spans="1:21" s="35" customFormat="1" ht="15.75">
      <c r="A1" s="37" t="s">
        <v>116</v>
      </c>
      <c r="G1" s="36"/>
      <c r="H1"/>
      <c r="I1"/>
      <c r="J1"/>
      <c r="K1"/>
      <c r="L1"/>
      <c r="M1"/>
      <c r="N1"/>
      <c r="O1"/>
    </row>
    <row r="2" spans="1:21" s="35" customFormat="1" ht="15.75">
      <c r="A2" s="54" t="s">
        <v>99</v>
      </c>
      <c r="G2" s="36"/>
      <c r="H2"/>
      <c r="I2"/>
      <c r="J2"/>
      <c r="K2"/>
      <c r="L2"/>
      <c r="M2"/>
      <c r="N2"/>
      <c r="O2"/>
    </row>
    <row r="3" spans="1:21" s="35" customFormat="1" ht="15.75">
      <c r="A3" s="54" t="s">
        <v>43</v>
      </c>
      <c r="G3" s="36"/>
      <c r="H3"/>
      <c r="I3"/>
      <c r="J3"/>
      <c r="K3"/>
      <c r="L3"/>
      <c r="M3"/>
      <c r="N3"/>
      <c r="O3"/>
    </row>
    <row r="4" spans="1:21" s="35" customFormat="1" ht="15.75">
      <c r="A4" s="37" t="s">
        <v>100</v>
      </c>
      <c r="G4" s="36"/>
      <c r="H4"/>
      <c r="I4"/>
      <c r="J4"/>
      <c r="K4"/>
      <c r="L4"/>
      <c r="M4"/>
      <c r="N4"/>
      <c r="O4"/>
      <c r="P4" s="36"/>
      <c r="Q4" s="36"/>
      <c r="R4" s="36"/>
      <c r="S4" s="36"/>
      <c r="T4" s="36"/>
      <c r="U4" s="36"/>
    </row>
    <row r="5" spans="1:21" s="35" customFormat="1" ht="16.5" thickBot="1">
      <c r="A5" s="55"/>
      <c r="B5" s="36"/>
      <c r="C5" s="36"/>
      <c r="D5" s="36"/>
      <c r="E5" s="36"/>
      <c r="F5" s="36"/>
      <c r="G5" s="36"/>
      <c r="H5"/>
      <c r="I5"/>
      <c r="J5"/>
      <c r="K5"/>
      <c r="L5"/>
      <c r="M5"/>
      <c r="N5"/>
      <c r="O5"/>
      <c r="P5" s="36"/>
      <c r="Q5" s="36"/>
      <c r="R5" s="36"/>
      <c r="S5" s="36"/>
      <c r="T5" s="36"/>
      <c r="U5" s="36"/>
    </row>
    <row r="6" spans="1:21" s="40" customFormat="1" ht="33.75" customHeight="1">
      <c r="A6" s="347" t="s">
        <v>25</v>
      </c>
      <c r="B6" s="349" t="s">
        <v>178</v>
      </c>
      <c r="C6" s="49" t="s">
        <v>36</v>
      </c>
      <c r="D6" s="49"/>
      <c r="E6" s="49"/>
      <c r="F6" s="49"/>
      <c r="G6" s="50"/>
      <c r="H6"/>
      <c r="I6"/>
      <c r="J6"/>
      <c r="K6"/>
      <c r="L6"/>
      <c r="M6"/>
      <c r="N6"/>
      <c r="O6"/>
    </row>
    <row r="7" spans="1:21" s="40" customFormat="1" ht="112.5" customHeight="1">
      <c r="A7" s="348"/>
      <c r="B7" s="350"/>
      <c r="C7" s="51" t="s">
        <v>30</v>
      </c>
      <c r="D7" s="51" t="s">
        <v>103</v>
      </c>
      <c r="E7" s="51" t="s">
        <v>31</v>
      </c>
      <c r="F7" s="52" t="s">
        <v>32</v>
      </c>
      <c r="G7" s="53" t="s">
        <v>33</v>
      </c>
      <c r="H7"/>
      <c r="I7"/>
      <c r="J7"/>
      <c r="K7"/>
      <c r="L7"/>
      <c r="M7"/>
      <c r="N7"/>
      <c r="O7"/>
    </row>
    <row r="8" spans="1:21" s="40" customFormat="1" ht="20.25" customHeight="1" thickBot="1">
      <c r="A8" s="41"/>
      <c r="B8" s="351" t="s">
        <v>53</v>
      </c>
      <c r="C8" s="352"/>
      <c r="D8" s="352"/>
      <c r="E8" s="352"/>
      <c r="F8" s="352"/>
      <c r="G8" s="352"/>
      <c r="H8"/>
      <c r="I8"/>
      <c r="J8"/>
      <c r="K8"/>
      <c r="L8"/>
      <c r="M8"/>
      <c r="N8"/>
      <c r="O8"/>
    </row>
    <row r="9" spans="1:21" s="44" customFormat="1">
      <c r="A9" s="100"/>
      <c r="B9" s="42"/>
      <c r="C9" s="99"/>
      <c r="D9" s="43"/>
      <c r="E9" s="43"/>
      <c r="F9" s="43"/>
      <c r="G9" s="47"/>
      <c r="H9"/>
      <c r="I9"/>
      <c r="J9"/>
      <c r="K9"/>
      <c r="L9"/>
      <c r="M9"/>
      <c r="N9"/>
      <c r="O9"/>
    </row>
    <row r="10" spans="1:21" s="45" customFormat="1" ht="21" customHeight="1">
      <c r="A10" s="101" t="s">
        <v>17</v>
      </c>
      <c r="B10" s="197">
        <v>1386.16</v>
      </c>
      <c r="C10" s="198">
        <v>757.89</v>
      </c>
      <c r="D10" s="198">
        <v>44.22</v>
      </c>
      <c r="E10" s="199">
        <v>120.14</v>
      </c>
      <c r="F10" s="198">
        <v>397.3</v>
      </c>
      <c r="G10" s="200">
        <v>1337.87</v>
      </c>
      <c r="H10"/>
      <c r="I10" s="227"/>
      <c r="J10"/>
      <c r="K10"/>
      <c r="L10"/>
      <c r="M10"/>
      <c r="N10"/>
      <c r="O10"/>
    </row>
    <row r="11" spans="1:21" s="38" customFormat="1" ht="21" customHeight="1">
      <c r="A11" s="93" t="s">
        <v>1</v>
      </c>
      <c r="B11" s="201">
        <v>1471.84</v>
      </c>
      <c r="C11" s="202">
        <v>847.97</v>
      </c>
      <c r="D11" s="202">
        <v>4.22</v>
      </c>
      <c r="E11" s="202">
        <v>129.91999999999999</v>
      </c>
      <c r="F11" s="203">
        <v>408.08</v>
      </c>
      <c r="G11" s="204">
        <v>1417.88</v>
      </c>
      <c r="H11"/>
      <c r="I11"/>
      <c r="J11"/>
      <c r="K11"/>
      <c r="L11"/>
      <c r="M11"/>
      <c r="N11"/>
      <c r="O11"/>
    </row>
    <row r="12" spans="1:21" s="38" customFormat="1" ht="21" customHeight="1">
      <c r="A12" s="93" t="s">
        <v>2</v>
      </c>
      <c r="B12" s="201">
        <v>1245.69</v>
      </c>
      <c r="C12" s="202">
        <v>639.96</v>
      </c>
      <c r="D12" s="202">
        <v>65.86</v>
      </c>
      <c r="E12" s="202">
        <v>80.180000000000007</v>
      </c>
      <c r="F12" s="203">
        <v>396.56</v>
      </c>
      <c r="G12" s="204">
        <v>1208.73</v>
      </c>
      <c r="H12"/>
      <c r="I12"/>
      <c r="J12"/>
      <c r="K12"/>
      <c r="L12"/>
      <c r="M12"/>
      <c r="N12"/>
      <c r="O12"/>
    </row>
    <row r="13" spans="1:21" s="38" customFormat="1" ht="21" customHeight="1">
      <c r="A13" s="93" t="s">
        <v>3</v>
      </c>
      <c r="B13" s="201">
        <v>1226.74</v>
      </c>
      <c r="C13" s="202">
        <v>568.11</v>
      </c>
      <c r="D13" s="202">
        <v>108.93</v>
      </c>
      <c r="E13" s="202">
        <v>85.18</v>
      </c>
      <c r="F13" s="203">
        <v>391.56</v>
      </c>
      <c r="G13" s="204">
        <v>1174.92</v>
      </c>
      <c r="H13"/>
      <c r="I13"/>
      <c r="J13"/>
      <c r="K13"/>
      <c r="L13"/>
      <c r="M13"/>
      <c r="N13"/>
      <c r="O13"/>
    </row>
    <row r="14" spans="1:21" s="38" customFormat="1" ht="21" customHeight="1">
      <c r="A14" s="93" t="s">
        <v>4</v>
      </c>
      <c r="B14" s="201">
        <v>1419.58</v>
      </c>
      <c r="C14" s="202">
        <v>775.11</v>
      </c>
      <c r="D14" s="202">
        <v>43.97</v>
      </c>
      <c r="E14" s="202">
        <v>95.42</v>
      </c>
      <c r="F14" s="203">
        <v>429.14</v>
      </c>
      <c r="G14" s="204">
        <v>1354.22</v>
      </c>
      <c r="H14"/>
      <c r="I14"/>
      <c r="J14"/>
      <c r="K14"/>
      <c r="L14"/>
      <c r="M14"/>
      <c r="N14"/>
      <c r="O14"/>
    </row>
    <row r="15" spans="1:21" s="38" customFormat="1" ht="21" customHeight="1">
      <c r="A15" s="93" t="s">
        <v>5</v>
      </c>
      <c r="B15" s="201">
        <v>1362.03</v>
      </c>
      <c r="C15" s="202">
        <v>724.87</v>
      </c>
      <c r="D15" s="202">
        <v>46.2</v>
      </c>
      <c r="E15" s="202">
        <v>113.78</v>
      </c>
      <c r="F15" s="203">
        <v>403.54</v>
      </c>
      <c r="G15" s="204">
        <v>1306.51</v>
      </c>
      <c r="H15"/>
      <c r="I15"/>
      <c r="J15"/>
      <c r="K15"/>
      <c r="L15"/>
      <c r="M15"/>
      <c r="N15"/>
      <c r="O15"/>
    </row>
    <row r="16" spans="1:21" s="38" customFormat="1" ht="21" customHeight="1">
      <c r="A16" s="93" t="s">
        <v>6</v>
      </c>
      <c r="B16" s="201">
        <v>1305.45</v>
      </c>
      <c r="C16" s="202">
        <v>700.09</v>
      </c>
      <c r="D16" s="202">
        <v>27.87</v>
      </c>
      <c r="E16" s="202">
        <v>127.16</v>
      </c>
      <c r="F16" s="203">
        <v>388.9</v>
      </c>
      <c r="G16" s="204">
        <v>1269.3800000000001</v>
      </c>
      <c r="H16"/>
      <c r="I16"/>
      <c r="J16"/>
      <c r="K16"/>
      <c r="L16"/>
      <c r="M16"/>
      <c r="N16"/>
      <c r="O16"/>
    </row>
    <row r="17" spans="1:15" s="38" customFormat="1" ht="21" customHeight="1">
      <c r="A17" s="93" t="s">
        <v>7</v>
      </c>
      <c r="B17" s="201">
        <v>1756.15</v>
      </c>
      <c r="C17" s="202">
        <v>1042.68</v>
      </c>
      <c r="D17" s="202">
        <v>53.46</v>
      </c>
      <c r="E17" s="202">
        <v>201.8</v>
      </c>
      <c r="F17" s="203">
        <v>366.08</v>
      </c>
      <c r="G17" s="204">
        <v>1691</v>
      </c>
      <c r="H17"/>
      <c r="I17"/>
      <c r="J17"/>
      <c r="K17"/>
      <c r="L17"/>
      <c r="M17"/>
      <c r="N17"/>
      <c r="O17"/>
    </row>
    <row r="18" spans="1:15" s="38" customFormat="1" ht="21" customHeight="1">
      <c r="A18" s="93" t="s">
        <v>8</v>
      </c>
      <c r="B18" s="201">
        <v>1288.74</v>
      </c>
      <c r="C18" s="202">
        <v>691.16</v>
      </c>
      <c r="D18" s="202">
        <v>-2.2799999999999998</v>
      </c>
      <c r="E18" s="202">
        <v>80.72</v>
      </c>
      <c r="F18" s="203">
        <v>435.52</v>
      </c>
      <c r="G18" s="205">
        <v>1233.27</v>
      </c>
      <c r="H18"/>
      <c r="I18"/>
      <c r="J18"/>
      <c r="K18"/>
      <c r="L18"/>
      <c r="M18"/>
      <c r="N18"/>
      <c r="O18"/>
    </row>
    <row r="19" spans="1:15" s="38" customFormat="1" ht="21" customHeight="1">
      <c r="A19" s="93" t="s">
        <v>9</v>
      </c>
      <c r="B19" s="201">
        <v>1081.6400000000001</v>
      </c>
      <c r="C19" s="202">
        <v>604.09</v>
      </c>
      <c r="D19" s="223">
        <v>2.7</v>
      </c>
      <c r="E19" s="202">
        <v>68.72</v>
      </c>
      <c r="F19" s="203">
        <v>363.71</v>
      </c>
      <c r="G19" s="204">
        <v>1033.6600000000001</v>
      </c>
      <c r="H19"/>
      <c r="I19"/>
      <c r="J19"/>
      <c r="K19"/>
      <c r="L19"/>
      <c r="M19"/>
      <c r="N19"/>
      <c r="O19"/>
    </row>
    <row r="20" spans="1:15" s="38" customFormat="1" ht="21" customHeight="1">
      <c r="A20" s="93" t="s">
        <v>10</v>
      </c>
      <c r="B20" s="201">
        <v>1257.93</v>
      </c>
      <c r="C20" s="202">
        <v>593.24</v>
      </c>
      <c r="D20" s="202">
        <v>116.89</v>
      </c>
      <c r="E20" s="202">
        <v>90.3</v>
      </c>
      <c r="F20" s="203">
        <v>388.32</v>
      </c>
      <c r="G20" s="204">
        <v>1208.57</v>
      </c>
      <c r="H20"/>
      <c r="I20"/>
      <c r="J20"/>
      <c r="K20"/>
      <c r="L20"/>
      <c r="M20"/>
      <c r="N20"/>
      <c r="O20"/>
    </row>
    <row r="21" spans="1:15" s="38" customFormat="1" ht="21" customHeight="1">
      <c r="A21" s="93" t="s">
        <v>11</v>
      </c>
      <c r="B21" s="201">
        <v>1380.92</v>
      </c>
      <c r="C21" s="202">
        <v>766.13</v>
      </c>
      <c r="D21" s="202">
        <v>29.63</v>
      </c>
      <c r="E21" s="202">
        <v>135.18</v>
      </c>
      <c r="F21" s="203">
        <v>382.79</v>
      </c>
      <c r="G21" s="204">
        <v>1339.14</v>
      </c>
      <c r="H21"/>
      <c r="I21"/>
      <c r="J21"/>
      <c r="K21"/>
      <c r="L21"/>
      <c r="M21"/>
      <c r="N21"/>
      <c r="O21"/>
    </row>
    <row r="22" spans="1:15" s="38" customFormat="1" ht="21" customHeight="1">
      <c r="A22" s="93" t="s">
        <v>12</v>
      </c>
      <c r="B22" s="201">
        <v>1420.54</v>
      </c>
      <c r="C22" s="202">
        <v>793.07</v>
      </c>
      <c r="D22" s="202">
        <v>3.03</v>
      </c>
      <c r="E22" s="202">
        <v>107.44</v>
      </c>
      <c r="F22" s="203">
        <v>466.34</v>
      </c>
      <c r="G22" s="204">
        <v>1366.24</v>
      </c>
      <c r="H22"/>
      <c r="I22"/>
      <c r="J22"/>
      <c r="K22"/>
      <c r="L22"/>
      <c r="M22"/>
      <c r="N22"/>
      <c r="O22"/>
    </row>
    <row r="23" spans="1:15" s="38" customFormat="1" ht="21" customHeight="1">
      <c r="A23" s="93" t="s">
        <v>13</v>
      </c>
      <c r="B23" s="201">
        <v>1202.8</v>
      </c>
      <c r="C23" s="202">
        <v>570.88</v>
      </c>
      <c r="D23" s="202">
        <v>118.19</v>
      </c>
      <c r="E23" s="202">
        <v>80.98</v>
      </c>
      <c r="F23" s="203">
        <v>390.57</v>
      </c>
      <c r="G23" s="204">
        <v>1171.0999999999999</v>
      </c>
      <c r="H23"/>
      <c r="I23"/>
      <c r="J23"/>
      <c r="K23"/>
      <c r="L23"/>
      <c r="M23"/>
      <c r="N23"/>
      <c r="O23"/>
    </row>
    <row r="24" spans="1:15" s="38" customFormat="1" ht="21" customHeight="1">
      <c r="A24" s="93" t="s">
        <v>14</v>
      </c>
      <c r="B24" s="201">
        <v>1280.51</v>
      </c>
      <c r="C24" s="202">
        <v>637.72</v>
      </c>
      <c r="D24" s="202">
        <v>78.17</v>
      </c>
      <c r="E24" s="202">
        <v>90.58</v>
      </c>
      <c r="F24" s="203">
        <v>417.64</v>
      </c>
      <c r="G24" s="204">
        <v>1240.51</v>
      </c>
      <c r="H24"/>
      <c r="I24"/>
      <c r="J24"/>
      <c r="K24"/>
      <c r="L24"/>
      <c r="M24"/>
      <c r="N24"/>
      <c r="O24"/>
    </row>
    <row r="25" spans="1:15" s="38" customFormat="1" ht="21" customHeight="1">
      <c r="A25" s="93" t="s">
        <v>15</v>
      </c>
      <c r="B25" s="201">
        <v>1287.79</v>
      </c>
      <c r="C25" s="202">
        <v>694.46</v>
      </c>
      <c r="D25" s="202">
        <v>68.180000000000007</v>
      </c>
      <c r="E25" s="202">
        <v>113.13</v>
      </c>
      <c r="F25" s="203">
        <v>361.48</v>
      </c>
      <c r="G25" s="204">
        <v>1259.24</v>
      </c>
      <c r="H25"/>
      <c r="I25"/>
      <c r="J25"/>
      <c r="K25"/>
      <c r="L25"/>
      <c r="M25"/>
      <c r="N25"/>
      <c r="O25"/>
    </row>
    <row r="26" spans="1:15" s="38" customFormat="1" ht="21" customHeight="1">
      <c r="A26" s="94" t="s">
        <v>16</v>
      </c>
      <c r="B26" s="201">
        <v>1426.85</v>
      </c>
      <c r="C26" s="202">
        <v>803.4</v>
      </c>
      <c r="D26" s="202">
        <v>27.56</v>
      </c>
      <c r="E26" s="202">
        <v>124.2</v>
      </c>
      <c r="F26" s="203">
        <v>404.79</v>
      </c>
      <c r="G26" s="204">
        <v>1384.42</v>
      </c>
      <c r="H26"/>
      <c r="I26"/>
      <c r="J26"/>
      <c r="K26"/>
      <c r="L26"/>
      <c r="M26"/>
      <c r="N26"/>
      <c r="O26"/>
    </row>
    <row r="27" spans="1:15" s="38" customFormat="1">
      <c r="A27" s="187"/>
      <c r="B27" s="39"/>
      <c r="C27" s="39"/>
      <c r="D27" s="39"/>
      <c r="E27" s="39"/>
      <c r="F27" s="39"/>
      <c r="G27" s="39"/>
      <c r="H27"/>
      <c r="I27"/>
      <c r="J27"/>
      <c r="K27"/>
      <c r="L27"/>
      <c r="M27"/>
      <c r="N27"/>
      <c r="O27"/>
    </row>
    <row r="28" spans="1:15" s="38" customFormat="1">
      <c r="A28" s="187"/>
      <c r="B28" s="39"/>
      <c r="C28" s="39"/>
      <c r="D28" s="39"/>
      <c r="E28" s="39"/>
      <c r="F28" s="39"/>
      <c r="G28" s="39"/>
      <c r="H28"/>
      <c r="I28"/>
      <c r="J28"/>
      <c r="K28"/>
      <c r="L28"/>
      <c r="M28"/>
      <c r="N28"/>
      <c r="O28"/>
    </row>
    <row r="29" spans="1:15" s="38" customFormat="1">
      <c r="A29" s="187"/>
      <c r="B29" s="228"/>
      <c r="C29" s="225"/>
      <c r="D29" s="225"/>
      <c r="E29" s="225"/>
      <c r="F29" s="225"/>
      <c r="G29" s="225"/>
      <c r="H29"/>
      <c r="I29"/>
      <c r="J29"/>
      <c r="K29"/>
      <c r="L29"/>
      <c r="M29"/>
      <c r="N29"/>
      <c r="O29"/>
    </row>
    <row r="30" spans="1:15" s="38" customFormat="1">
      <c r="A30" s="187"/>
      <c r="B30" s="39"/>
      <c r="C30" s="39"/>
      <c r="D30" s="39"/>
      <c r="E30" s="39"/>
      <c r="F30" s="39"/>
      <c r="G30" s="39"/>
      <c r="H30"/>
      <c r="I30"/>
      <c r="J30"/>
      <c r="K30"/>
      <c r="L30"/>
      <c r="M30"/>
      <c r="N30"/>
      <c r="O30"/>
    </row>
    <row r="31" spans="1:15" s="38" customFormat="1">
      <c r="A31" s="187"/>
      <c r="B31" s="39"/>
      <c r="C31" s="39"/>
      <c r="D31" s="39"/>
      <c r="E31" s="39"/>
      <c r="F31" s="39"/>
      <c r="G31" s="39"/>
      <c r="H31"/>
      <c r="I31"/>
      <c r="J31"/>
      <c r="K31"/>
      <c r="L31"/>
      <c r="M31"/>
      <c r="N31"/>
      <c r="O31"/>
    </row>
    <row r="32" spans="1:15" s="38" customFormat="1">
      <c r="A32" s="187"/>
      <c r="B32" s="39"/>
      <c r="C32" s="39"/>
      <c r="D32" s="39"/>
      <c r="E32" s="39"/>
      <c r="F32" s="39"/>
      <c r="G32" s="39"/>
      <c r="H32"/>
      <c r="I32"/>
      <c r="J32"/>
      <c r="K32"/>
      <c r="L32"/>
      <c r="M32"/>
      <c r="N32"/>
      <c r="O32"/>
    </row>
    <row r="33" spans="1:15" s="38" customFormat="1">
      <c r="A33" s="187"/>
      <c r="B33" s="39"/>
      <c r="C33" s="39"/>
      <c r="D33" s="39"/>
      <c r="E33" s="39"/>
      <c r="F33" s="39"/>
      <c r="G33" s="39"/>
      <c r="H33"/>
      <c r="I33"/>
      <c r="J33"/>
      <c r="K33"/>
      <c r="L33"/>
      <c r="M33"/>
      <c r="N33"/>
      <c r="O33"/>
    </row>
    <row r="34" spans="1:15" s="38" customFormat="1">
      <c r="A34" s="187"/>
      <c r="B34" s="39"/>
      <c r="C34" s="39"/>
      <c r="D34" s="39"/>
      <c r="E34" s="39"/>
      <c r="F34" s="39"/>
      <c r="G34" s="39"/>
      <c r="H34"/>
      <c r="I34"/>
      <c r="J34"/>
      <c r="K34"/>
      <c r="L34"/>
      <c r="M34"/>
      <c r="N34"/>
      <c r="O34"/>
    </row>
    <row r="35" spans="1:15" s="38" customFormat="1">
      <c r="A35" s="187"/>
      <c r="B35" s="39"/>
      <c r="C35" s="39"/>
      <c r="D35" s="39"/>
      <c r="E35" s="39"/>
      <c r="F35" s="39"/>
      <c r="G35" s="39"/>
      <c r="H35"/>
      <c r="I35"/>
      <c r="J35"/>
      <c r="K35"/>
      <c r="L35"/>
      <c r="M35"/>
      <c r="N35"/>
      <c r="O35"/>
    </row>
    <row r="36" spans="1:15" s="38" customFormat="1">
      <c r="A36" s="187"/>
      <c r="B36" s="39"/>
      <c r="C36" s="39"/>
      <c r="D36" s="39"/>
      <c r="E36" s="39"/>
      <c r="F36" s="39"/>
      <c r="G36" s="39"/>
      <c r="H36"/>
      <c r="I36"/>
      <c r="J36"/>
      <c r="K36"/>
      <c r="L36"/>
      <c r="M36"/>
      <c r="N36"/>
      <c r="O36"/>
    </row>
    <row r="37" spans="1:15" s="38" customFormat="1">
      <c r="A37" s="187"/>
      <c r="B37" s="39"/>
      <c r="C37" s="39"/>
      <c r="D37" s="39"/>
      <c r="E37" s="39"/>
      <c r="F37" s="39"/>
      <c r="G37" s="39"/>
      <c r="H37"/>
      <c r="I37"/>
      <c r="J37"/>
      <c r="K37"/>
      <c r="L37"/>
      <c r="M37"/>
      <c r="N37"/>
      <c r="O37"/>
    </row>
    <row r="38" spans="1:15" s="38" customFormat="1">
      <c r="A38" s="187"/>
      <c r="B38" s="39"/>
      <c r="C38" s="39"/>
      <c r="D38" s="39"/>
      <c r="E38" s="39"/>
      <c r="F38" s="39"/>
      <c r="G38" s="39"/>
      <c r="H38"/>
      <c r="I38"/>
      <c r="J38"/>
      <c r="K38"/>
      <c r="L38"/>
      <c r="M38"/>
      <c r="N38"/>
      <c r="O38"/>
    </row>
    <row r="39" spans="1:15" s="38" customFormat="1">
      <c r="A39" s="187"/>
      <c r="B39" s="39"/>
      <c r="C39" s="39"/>
      <c r="D39" s="39"/>
      <c r="E39" s="39"/>
      <c r="F39" s="39"/>
      <c r="G39" s="39"/>
      <c r="H39"/>
      <c r="I39"/>
      <c r="J39"/>
      <c r="K39"/>
      <c r="L39"/>
      <c r="M39"/>
      <c r="N39"/>
      <c r="O39"/>
    </row>
    <row r="40" spans="1:15" s="38" customFormat="1">
      <c r="A40" s="187"/>
      <c r="B40" s="39"/>
      <c r="C40" s="39"/>
      <c r="D40" s="39"/>
      <c r="E40" s="39"/>
      <c r="F40" s="39"/>
      <c r="G40" s="39"/>
      <c r="H40"/>
      <c r="I40"/>
      <c r="J40"/>
      <c r="K40"/>
      <c r="L40"/>
      <c r="M40"/>
      <c r="N40"/>
      <c r="O40"/>
    </row>
    <row r="41" spans="1:15" s="38" customFormat="1">
      <c r="A41" s="187"/>
      <c r="B41" s="39"/>
      <c r="C41" s="39"/>
      <c r="D41" s="39"/>
      <c r="E41" s="39"/>
      <c r="F41" s="39"/>
      <c r="G41" s="39"/>
      <c r="H41"/>
      <c r="I41"/>
      <c r="J41"/>
      <c r="K41"/>
      <c r="L41"/>
      <c r="M41"/>
      <c r="N41"/>
      <c r="O41"/>
    </row>
    <row r="42" spans="1:15" s="38" customFormat="1">
      <c r="A42" s="187"/>
      <c r="B42" s="39"/>
      <c r="C42" s="39"/>
      <c r="D42" s="39"/>
      <c r="E42" s="39"/>
      <c r="F42" s="39"/>
      <c r="G42" s="39"/>
      <c r="H42"/>
      <c r="I42"/>
      <c r="J42"/>
      <c r="K42"/>
      <c r="L42"/>
      <c r="M42"/>
      <c r="N42"/>
      <c r="O42"/>
    </row>
    <row r="43" spans="1:15" s="38" customFormat="1">
      <c r="A43" s="187"/>
      <c r="B43" s="39"/>
      <c r="C43" s="39"/>
      <c r="D43" s="39"/>
      <c r="E43" s="39"/>
      <c r="F43" s="39"/>
      <c r="G43" s="39"/>
      <c r="H43"/>
      <c r="I43"/>
      <c r="J43"/>
      <c r="K43"/>
      <c r="L43"/>
      <c r="M43"/>
      <c r="N43"/>
      <c r="O43"/>
    </row>
    <row r="44" spans="1:15" s="38" customFormat="1">
      <c r="A44" s="187"/>
      <c r="B44" s="39"/>
      <c r="C44" s="39"/>
      <c r="D44" s="39"/>
      <c r="E44" s="39"/>
      <c r="F44" s="39"/>
      <c r="G44" s="39"/>
      <c r="H44"/>
      <c r="I44"/>
      <c r="J44"/>
      <c r="K44"/>
      <c r="L44"/>
      <c r="M44"/>
      <c r="N44"/>
      <c r="O44"/>
    </row>
    <row r="45" spans="1:15" s="38" customFormat="1">
      <c r="A45" s="187"/>
      <c r="B45" s="39"/>
      <c r="C45" s="39"/>
      <c r="D45" s="39"/>
      <c r="E45" s="39"/>
      <c r="F45" s="39"/>
      <c r="G45" s="39"/>
      <c r="H45"/>
      <c r="I45"/>
      <c r="J45"/>
      <c r="K45"/>
      <c r="L45"/>
      <c r="M45"/>
      <c r="N45"/>
      <c r="O45"/>
    </row>
    <row r="46" spans="1:15" s="38" customFormat="1">
      <c r="A46" s="187"/>
      <c r="B46" s="39"/>
      <c r="C46" s="39"/>
      <c r="D46" s="39"/>
      <c r="E46" s="39"/>
      <c r="F46" s="39"/>
      <c r="G46" s="39"/>
      <c r="H46"/>
      <c r="I46"/>
      <c r="J46"/>
      <c r="K46"/>
      <c r="L46"/>
      <c r="M46"/>
      <c r="N46"/>
      <c r="O46"/>
    </row>
    <row r="47" spans="1:15" s="38" customFormat="1">
      <c r="A47" s="187"/>
      <c r="B47" s="39"/>
      <c r="C47" s="39"/>
      <c r="D47" s="39"/>
      <c r="E47" s="39"/>
      <c r="F47" s="39"/>
      <c r="G47" s="39"/>
      <c r="H47"/>
      <c r="I47"/>
      <c r="J47"/>
      <c r="K47"/>
      <c r="L47"/>
      <c r="M47"/>
      <c r="N47"/>
      <c r="O47"/>
    </row>
    <row r="48" spans="1:15" s="38" customFormat="1">
      <c r="A48" s="187"/>
      <c r="B48" s="39"/>
      <c r="C48" s="39"/>
      <c r="D48" s="39"/>
      <c r="E48" s="39"/>
      <c r="F48" s="39"/>
      <c r="G48" s="39"/>
      <c r="H48"/>
      <c r="I48"/>
      <c r="J48"/>
      <c r="K48"/>
      <c r="L48"/>
      <c r="M48"/>
      <c r="N48"/>
      <c r="O48"/>
    </row>
    <row r="49" spans="1:15" s="38" customFormat="1">
      <c r="A49" s="187"/>
      <c r="B49" s="39"/>
      <c r="C49" s="39"/>
      <c r="D49" s="39"/>
      <c r="E49" s="39"/>
      <c r="F49" s="39"/>
      <c r="G49" s="39"/>
      <c r="H49"/>
      <c r="I49"/>
      <c r="J49"/>
      <c r="K49"/>
      <c r="L49"/>
      <c r="M49"/>
      <c r="N49"/>
      <c r="O49"/>
    </row>
    <row r="50" spans="1:15" s="38" customFormat="1">
      <c r="A50" s="187"/>
      <c r="B50" s="39"/>
      <c r="C50" s="39"/>
      <c r="D50" s="39"/>
      <c r="E50" s="39"/>
      <c r="F50" s="39"/>
      <c r="G50" s="39"/>
      <c r="H50"/>
      <c r="I50"/>
      <c r="J50"/>
      <c r="K50"/>
      <c r="L50"/>
      <c r="M50"/>
      <c r="N50"/>
      <c r="O50"/>
    </row>
    <row r="51" spans="1:15" s="38" customFormat="1">
      <c r="A51" s="187"/>
      <c r="B51" s="39"/>
      <c r="C51" s="39"/>
      <c r="D51" s="39"/>
      <c r="E51" s="39"/>
      <c r="F51" s="39"/>
      <c r="G51" s="39"/>
      <c r="H51"/>
      <c r="I51"/>
      <c r="J51"/>
      <c r="K51"/>
      <c r="L51"/>
      <c r="M51"/>
      <c r="N51"/>
      <c r="O51"/>
    </row>
    <row r="52" spans="1:15" s="38" customFormat="1">
      <c r="A52" s="187"/>
      <c r="B52" s="39"/>
      <c r="C52" s="39"/>
      <c r="D52" s="39"/>
      <c r="E52" s="39"/>
      <c r="F52" s="39"/>
      <c r="G52" s="39"/>
      <c r="H52"/>
      <c r="I52"/>
      <c r="J52"/>
      <c r="K52"/>
      <c r="L52"/>
      <c r="M52"/>
      <c r="N52"/>
      <c r="O52"/>
    </row>
    <row r="53" spans="1:15" s="38" customFormat="1">
      <c r="A53" s="187"/>
      <c r="B53" s="39"/>
      <c r="C53" s="39"/>
      <c r="D53" s="39"/>
      <c r="E53" s="39"/>
      <c r="F53" s="39"/>
      <c r="G53" s="39"/>
      <c r="H53"/>
      <c r="I53"/>
      <c r="J53"/>
      <c r="K53"/>
      <c r="L53"/>
      <c r="M53"/>
      <c r="N53"/>
      <c r="O53"/>
    </row>
    <row r="54" spans="1:15" s="38" customFormat="1">
      <c r="A54" s="187"/>
      <c r="B54" s="39"/>
      <c r="C54" s="39"/>
      <c r="D54" s="39"/>
      <c r="E54" s="39"/>
      <c r="F54" s="39"/>
      <c r="G54" s="39"/>
      <c r="H54"/>
      <c r="I54"/>
      <c r="J54"/>
      <c r="K54"/>
      <c r="L54"/>
      <c r="M54"/>
      <c r="N54"/>
      <c r="O54"/>
    </row>
    <row r="55" spans="1:15" s="38" customFormat="1">
      <c r="A55" s="187"/>
      <c r="B55" s="39"/>
      <c r="C55" s="39"/>
      <c r="D55" s="39"/>
      <c r="E55" s="39"/>
      <c r="F55" s="39"/>
      <c r="G55" s="39"/>
      <c r="H55"/>
      <c r="I55"/>
      <c r="J55"/>
      <c r="K55"/>
      <c r="L55"/>
      <c r="M55"/>
      <c r="N55"/>
      <c r="O55"/>
    </row>
    <row r="56" spans="1:15" s="38" customFormat="1">
      <c r="A56" s="187"/>
      <c r="B56" s="39"/>
      <c r="C56" s="39"/>
      <c r="D56" s="39"/>
      <c r="E56" s="39"/>
      <c r="F56" s="39"/>
      <c r="G56" s="39"/>
      <c r="H56"/>
      <c r="I56"/>
      <c r="J56"/>
      <c r="K56"/>
      <c r="L56"/>
      <c r="M56"/>
      <c r="N56"/>
      <c r="O56"/>
    </row>
    <row r="57" spans="1:15" s="38" customFormat="1">
      <c r="A57" s="187"/>
      <c r="B57" s="39"/>
      <c r="C57" s="39"/>
      <c r="D57" s="39"/>
      <c r="E57" s="39"/>
      <c r="F57" s="39"/>
      <c r="G57" s="39"/>
      <c r="H57"/>
      <c r="I57"/>
      <c r="J57"/>
      <c r="K57"/>
      <c r="L57"/>
      <c r="M57"/>
      <c r="N57"/>
      <c r="O57"/>
    </row>
    <row r="58" spans="1:15" s="38" customFormat="1">
      <c r="A58" s="187"/>
      <c r="B58" s="39"/>
      <c r="C58" s="39"/>
      <c r="D58" s="39"/>
      <c r="E58" s="39"/>
      <c r="F58" s="39"/>
      <c r="G58" s="39"/>
      <c r="H58"/>
      <c r="I58"/>
      <c r="J58"/>
      <c r="K58"/>
      <c r="L58"/>
      <c r="M58"/>
      <c r="N58"/>
      <c r="O58"/>
    </row>
    <row r="59" spans="1:15" s="38" customFormat="1">
      <c r="A59" s="187"/>
      <c r="B59" s="39"/>
      <c r="C59" s="39"/>
      <c r="D59" s="39"/>
      <c r="E59" s="39"/>
      <c r="F59" s="39"/>
      <c r="G59" s="39"/>
      <c r="H59"/>
      <c r="I59"/>
      <c r="J59"/>
      <c r="K59"/>
      <c r="L59"/>
      <c r="M59"/>
      <c r="N59"/>
      <c r="O59"/>
    </row>
    <row r="60" spans="1:15" s="38" customFormat="1">
      <c r="A60" s="187"/>
      <c r="B60" s="39"/>
      <c r="C60" s="39"/>
      <c r="D60" s="39"/>
      <c r="E60" s="39"/>
      <c r="F60" s="39"/>
      <c r="G60" s="39"/>
      <c r="H60"/>
      <c r="I60"/>
      <c r="J60"/>
      <c r="K60"/>
      <c r="L60"/>
      <c r="M60"/>
      <c r="N60"/>
      <c r="O60"/>
    </row>
    <row r="61" spans="1:15" s="38" customFormat="1">
      <c r="A61" s="187"/>
      <c r="B61" s="39"/>
      <c r="C61" s="39"/>
      <c r="D61" s="39"/>
      <c r="E61" s="39"/>
      <c r="F61" s="39"/>
      <c r="G61" s="39"/>
      <c r="H61"/>
      <c r="I61"/>
      <c r="J61"/>
      <c r="K61"/>
      <c r="L61"/>
      <c r="M61"/>
      <c r="N61"/>
      <c r="O61"/>
    </row>
    <row r="62" spans="1:15" s="38" customFormat="1">
      <c r="A62" s="187"/>
      <c r="B62" s="39"/>
      <c r="C62" s="39"/>
      <c r="D62" s="39"/>
      <c r="E62" s="39"/>
      <c r="F62" s="39"/>
      <c r="G62" s="39"/>
      <c r="H62"/>
      <c r="I62"/>
      <c r="J62"/>
      <c r="K62"/>
      <c r="L62"/>
      <c r="M62"/>
      <c r="N62"/>
      <c r="O62"/>
    </row>
    <row r="63" spans="1:15" s="38" customFormat="1">
      <c r="A63" s="187"/>
      <c r="B63" s="39"/>
      <c r="C63" s="39"/>
      <c r="D63" s="39"/>
      <c r="E63" s="39"/>
      <c r="F63" s="39"/>
      <c r="G63" s="39"/>
      <c r="H63"/>
      <c r="I63"/>
      <c r="J63"/>
      <c r="K63"/>
      <c r="L63"/>
      <c r="M63"/>
      <c r="N63"/>
      <c r="O63"/>
    </row>
    <row r="64" spans="1:15" s="38" customFormat="1">
      <c r="A64" s="187"/>
      <c r="B64" s="39"/>
      <c r="C64" s="39"/>
      <c r="D64" s="39"/>
      <c r="E64" s="39"/>
      <c r="F64" s="39"/>
      <c r="G64" s="39"/>
      <c r="H64"/>
      <c r="I64"/>
      <c r="J64"/>
      <c r="K64"/>
      <c r="L64"/>
      <c r="M64"/>
      <c r="N64"/>
      <c r="O64"/>
    </row>
    <row r="65" spans="1:15" s="38" customFormat="1">
      <c r="A65" s="187"/>
      <c r="B65" s="39"/>
      <c r="C65" s="39"/>
      <c r="D65" s="39"/>
      <c r="E65" s="39"/>
      <c r="F65" s="39"/>
      <c r="G65" s="39"/>
      <c r="H65"/>
      <c r="I65"/>
      <c r="J65"/>
      <c r="K65"/>
      <c r="L65"/>
      <c r="M65"/>
      <c r="N65"/>
      <c r="O65"/>
    </row>
    <row r="66" spans="1:15" s="38" customFormat="1">
      <c r="A66" s="187"/>
      <c r="B66" s="39"/>
      <c r="C66" s="39"/>
      <c r="D66" s="39"/>
      <c r="E66" s="39"/>
      <c r="F66" s="39"/>
      <c r="G66" s="39"/>
      <c r="H66"/>
      <c r="I66"/>
      <c r="J66"/>
      <c r="K66"/>
      <c r="L66"/>
      <c r="M66"/>
      <c r="N66"/>
      <c r="O66"/>
    </row>
    <row r="67" spans="1:15" s="38" customFormat="1">
      <c r="A67" s="187"/>
      <c r="B67" s="39"/>
      <c r="C67" s="39"/>
      <c r="D67" s="39"/>
      <c r="E67" s="39"/>
      <c r="F67" s="39"/>
      <c r="G67" s="39"/>
      <c r="H67"/>
      <c r="I67"/>
      <c r="J67"/>
      <c r="K67"/>
      <c r="L67"/>
      <c r="M67"/>
      <c r="N67"/>
      <c r="O67"/>
    </row>
    <row r="68" spans="1:15" s="38" customFormat="1">
      <c r="A68" s="187"/>
      <c r="B68" s="39"/>
      <c r="C68" s="39"/>
      <c r="D68" s="39"/>
      <c r="E68" s="39"/>
      <c r="F68" s="39"/>
      <c r="G68" s="39"/>
      <c r="H68"/>
      <c r="I68"/>
      <c r="J68"/>
      <c r="K68"/>
      <c r="L68"/>
      <c r="M68"/>
      <c r="N68"/>
      <c r="O68"/>
    </row>
    <row r="69" spans="1:15" s="38" customFormat="1">
      <c r="A69" s="187"/>
      <c r="B69" s="39"/>
      <c r="C69" s="39"/>
      <c r="D69" s="39"/>
      <c r="E69" s="39"/>
      <c r="F69" s="39"/>
      <c r="G69" s="39"/>
      <c r="H69"/>
      <c r="I69"/>
      <c r="J69"/>
      <c r="K69"/>
      <c r="L69"/>
      <c r="M69"/>
      <c r="N69"/>
      <c r="O69"/>
    </row>
    <row r="70" spans="1:15" s="38" customFormat="1">
      <c r="A70" s="187"/>
      <c r="B70" s="39"/>
      <c r="C70" s="39"/>
      <c r="D70" s="39"/>
      <c r="E70" s="39"/>
      <c r="F70" s="39"/>
      <c r="G70" s="39"/>
      <c r="H70"/>
      <c r="I70"/>
      <c r="J70"/>
      <c r="K70"/>
      <c r="L70"/>
      <c r="M70"/>
      <c r="N70"/>
      <c r="O70"/>
    </row>
    <row r="71" spans="1:15" s="38" customFormat="1">
      <c r="A71" s="187"/>
      <c r="B71" s="39"/>
      <c r="C71" s="39"/>
      <c r="D71" s="39"/>
      <c r="E71" s="39"/>
      <c r="F71" s="39"/>
      <c r="G71" s="39"/>
      <c r="H71"/>
      <c r="I71"/>
      <c r="J71"/>
      <c r="K71"/>
      <c r="L71"/>
      <c r="M71"/>
      <c r="N71"/>
      <c r="O71"/>
    </row>
    <row r="72" spans="1:15" s="38" customFormat="1">
      <c r="A72" s="187"/>
      <c r="B72" s="39"/>
      <c r="C72" s="39"/>
      <c r="D72" s="39"/>
      <c r="E72" s="39"/>
      <c r="F72" s="39"/>
      <c r="G72" s="39"/>
      <c r="H72"/>
      <c r="I72"/>
      <c r="J72"/>
      <c r="K72"/>
      <c r="L72"/>
      <c r="M72"/>
      <c r="N72"/>
      <c r="O72"/>
    </row>
    <row r="73" spans="1:15" s="38" customFormat="1">
      <c r="A73" s="187"/>
      <c r="B73" s="39"/>
      <c r="C73" s="39"/>
      <c r="D73" s="39"/>
      <c r="E73" s="39"/>
      <c r="F73" s="39"/>
      <c r="G73" s="39"/>
      <c r="H73"/>
      <c r="I73"/>
      <c r="J73"/>
      <c r="K73"/>
      <c r="L73"/>
      <c r="M73"/>
      <c r="N73"/>
      <c r="O73"/>
    </row>
    <row r="74" spans="1:15" s="38" customFormat="1">
      <c r="A74" s="187"/>
      <c r="B74" s="39"/>
      <c r="C74" s="39"/>
      <c r="D74" s="39"/>
      <c r="E74" s="39"/>
      <c r="F74" s="39"/>
      <c r="G74" s="39"/>
      <c r="H74"/>
      <c r="I74"/>
      <c r="J74"/>
      <c r="K74"/>
      <c r="L74"/>
      <c r="M74"/>
      <c r="N74"/>
      <c r="O74"/>
    </row>
    <row r="75" spans="1:15" s="38" customFormat="1">
      <c r="A75" s="187"/>
      <c r="B75" s="39"/>
      <c r="C75" s="39"/>
      <c r="D75" s="39"/>
      <c r="E75" s="39"/>
      <c r="F75" s="39"/>
      <c r="G75" s="39"/>
      <c r="H75"/>
      <c r="I75"/>
      <c r="J75"/>
      <c r="K75"/>
      <c r="L75"/>
      <c r="M75"/>
      <c r="N75"/>
      <c r="O75"/>
    </row>
    <row r="76" spans="1:15" s="38" customFormat="1">
      <c r="A76" s="187"/>
      <c r="B76" s="39"/>
      <c r="C76" s="39"/>
      <c r="D76" s="39"/>
      <c r="E76" s="39"/>
      <c r="F76" s="39"/>
      <c r="G76" s="39"/>
      <c r="H76"/>
      <c r="I76"/>
      <c r="J76"/>
      <c r="K76"/>
      <c r="L76"/>
      <c r="M76"/>
      <c r="N76"/>
      <c r="O76"/>
    </row>
    <row r="77" spans="1:15" s="38" customFormat="1">
      <c r="A77" s="187"/>
      <c r="B77" s="39"/>
      <c r="C77" s="39"/>
      <c r="D77" s="39"/>
      <c r="E77" s="39"/>
      <c r="F77" s="39"/>
      <c r="G77" s="39"/>
      <c r="H77"/>
      <c r="I77"/>
      <c r="J77"/>
      <c r="K77"/>
      <c r="L77"/>
      <c r="M77"/>
      <c r="N77"/>
      <c r="O77"/>
    </row>
    <row r="78" spans="1:15" s="38" customFormat="1">
      <c r="A78" s="187"/>
      <c r="B78" s="39"/>
      <c r="C78" s="39"/>
      <c r="D78" s="39"/>
      <c r="E78" s="39"/>
      <c r="F78" s="39"/>
      <c r="G78" s="39"/>
      <c r="H78"/>
      <c r="I78"/>
      <c r="J78"/>
      <c r="K78"/>
      <c r="L78"/>
      <c r="M78"/>
      <c r="N78"/>
      <c r="O78"/>
    </row>
    <row r="79" spans="1:15" s="38" customFormat="1">
      <c r="A79" s="187"/>
      <c r="B79" s="39"/>
      <c r="C79" s="39"/>
      <c r="D79" s="39"/>
      <c r="E79" s="39"/>
      <c r="F79" s="39"/>
      <c r="G79" s="39"/>
      <c r="H79"/>
      <c r="I79"/>
      <c r="J79"/>
      <c r="K79"/>
      <c r="L79"/>
      <c r="M79"/>
      <c r="N79"/>
      <c r="O79"/>
    </row>
    <row r="80" spans="1:15" s="38" customFormat="1">
      <c r="A80" s="187"/>
      <c r="B80" s="39"/>
      <c r="C80" s="39"/>
      <c r="D80" s="39"/>
      <c r="E80" s="39"/>
      <c r="F80" s="39"/>
      <c r="G80" s="39"/>
      <c r="H80"/>
      <c r="I80"/>
      <c r="J80"/>
      <c r="K80"/>
      <c r="L80"/>
      <c r="M80"/>
      <c r="N80"/>
      <c r="O80"/>
    </row>
    <row r="81" spans="1:15" s="38" customFormat="1">
      <c r="A81" s="187"/>
      <c r="B81" s="39"/>
      <c r="C81" s="39"/>
      <c r="D81" s="39"/>
      <c r="E81" s="39"/>
      <c r="F81" s="39"/>
      <c r="G81" s="39"/>
      <c r="H81"/>
      <c r="I81"/>
      <c r="J81"/>
      <c r="K81"/>
      <c r="L81"/>
      <c r="M81"/>
      <c r="N81"/>
      <c r="O81"/>
    </row>
    <row r="82" spans="1:15" s="38" customFormat="1">
      <c r="A82" s="187"/>
      <c r="B82" s="39"/>
      <c r="C82" s="39"/>
      <c r="D82" s="39"/>
      <c r="E82" s="39"/>
      <c r="F82" s="39"/>
      <c r="G82" s="39"/>
      <c r="H82"/>
      <c r="I82"/>
      <c r="J82"/>
      <c r="K82"/>
      <c r="L82"/>
      <c r="M82"/>
      <c r="N82"/>
      <c r="O82"/>
    </row>
    <row r="83" spans="1:15" s="38" customFormat="1">
      <c r="A83" s="187"/>
      <c r="B83" s="39"/>
      <c r="C83" s="39"/>
      <c r="D83" s="39"/>
      <c r="E83" s="39"/>
      <c r="F83" s="39"/>
      <c r="G83" s="39"/>
      <c r="H83"/>
      <c r="I83"/>
      <c r="J83"/>
      <c r="K83"/>
      <c r="L83"/>
      <c r="M83"/>
      <c r="N83"/>
      <c r="O83"/>
    </row>
    <row r="84" spans="1:15" s="38" customFormat="1">
      <c r="A84" s="187"/>
      <c r="B84" s="39"/>
      <c r="C84" s="39"/>
      <c r="D84" s="39"/>
      <c r="E84" s="39"/>
      <c r="F84" s="39"/>
      <c r="G84" s="39"/>
      <c r="H84"/>
      <c r="I84"/>
      <c r="J84"/>
      <c r="K84"/>
      <c r="L84"/>
      <c r="M84"/>
      <c r="N84"/>
      <c r="O84"/>
    </row>
    <row r="85" spans="1:15" s="38" customFormat="1">
      <c r="A85" s="187"/>
      <c r="B85" s="39"/>
      <c r="C85" s="39"/>
      <c r="D85" s="39"/>
      <c r="E85" s="39"/>
      <c r="F85" s="39"/>
      <c r="G85" s="39"/>
      <c r="H85"/>
      <c r="I85"/>
      <c r="J85"/>
      <c r="K85"/>
      <c r="L85"/>
      <c r="M85"/>
      <c r="N85"/>
      <c r="O85"/>
    </row>
    <row r="86" spans="1:15" s="38" customFormat="1">
      <c r="A86" s="187"/>
      <c r="B86" s="39"/>
      <c r="C86" s="39"/>
      <c r="D86" s="39"/>
      <c r="E86" s="39"/>
      <c r="F86" s="39"/>
      <c r="G86" s="39"/>
      <c r="H86"/>
      <c r="I86"/>
      <c r="J86"/>
      <c r="K86"/>
      <c r="L86"/>
      <c r="M86"/>
      <c r="N86"/>
      <c r="O86"/>
    </row>
    <row r="87" spans="1:15" s="38" customFormat="1">
      <c r="A87" s="187"/>
      <c r="B87" s="39"/>
      <c r="C87" s="39"/>
      <c r="D87" s="39"/>
      <c r="E87" s="39"/>
      <c r="F87" s="39"/>
      <c r="G87" s="39"/>
      <c r="H87"/>
      <c r="I87"/>
      <c r="J87"/>
      <c r="K87"/>
      <c r="L87"/>
      <c r="M87"/>
      <c r="N87"/>
      <c r="O87"/>
    </row>
    <row r="88" spans="1:15" s="38" customFormat="1">
      <c r="A88" s="187"/>
      <c r="B88" s="39"/>
      <c r="C88" s="39"/>
      <c r="D88" s="39"/>
      <c r="E88" s="39"/>
      <c r="F88" s="39"/>
      <c r="G88" s="39"/>
      <c r="H88"/>
      <c r="I88"/>
      <c r="J88"/>
      <c r="K88"/>
      <c r="L88"/>
      <c r="M88"/>
      <c r="N88"/>
      <c r="O88"/>
    </row>
    <row r="89" spans="1:15" s="38" customFormat="1">
      <c r="A89" s="187"/>
      <c r="B89" s="39"/>
      <c r="C89" s="39"/>
      <c r="D89" s="39"/>
      <c r="E89" s="39"/>
      <c r="F89" s="39"/>
      <c r="G89" s="39"/>
      <c r="H89"/>
      <c r="I89"/>
      <c r="J89"/>
      <c r="K89"/>
      <c r="L89"/>
      <c r="M89"/>
      <c r="N89"/>
      <c r="O89"/>
    </row>
    <row r="90" spans="1:15" s="38" customFormat="1">
      <c r="A90" s="187"/>
      <c r="B90" s="39"/>
      <c r="C90" s="39"/>
      <c r="D90" s="39"/>
      <c r="E90" s="39"/>
      <c r="F90" s="39"/>
      <c r="G90" s="39"/>
      <c r="H90"/>
      <c r="I90"/>
      <c r="J90"/>
      <c r="K90"/>
      <c r="L90"/>
      <c r="M90"/>
      <c r="N90"/>
      <c r="O90"/>
    </row>
    <row r="91" spans="1:15" s="38" customFormat="1">
      <c r="A91" s="187"/>
      <c r="B91" s="39"/>
      <c r="C91" s="39"/>
      <c r="D91" s="39"/>
      <c r="E91" s="39"/>
      <c r="F91" s="39"/>
      <c r="G91" s="39"/>
      <c r="H91"/>
      <c r="I91"/>
      <c r="J91"/>
      <c r="K91"/>
      <c r="L91"/>
      <c r="M91"/>
      <c r="N91"/>
      <c r="O91"/>
    </row>
    <row r="92" spans="1:15" s="38" customFormat="1">
      <c r="A92" s="187"/>
      <c r="B92" s="39"/>
      <c r="C92" s="39"/>
      <c r="D92" s="39"/>
      <c r="E92" s="39"/>
      <c r="F92" s="39"/>
      <c r="G92" s="39"/>
      <c r="H92"/>
      <c r="I92"/>
      <c r="J92"/>
      <c r="K92"/>
      <c r="L92"/>
      <c r="M92"/>
      <c r="N92"/>
      <c r="O92"/>
    </row>
    <row r="93" spans="1:15" s="38" customFormat="1">
      <c r="A93" s="187"/>
      <c r="B93" s="39"/>
      <c r="C93" s="39"/>
      <c r="D93" s="39"/>
      <c r="E93" s="39"/>
      <c r="F93" s="39"/>
      <c r="G93" s="39"/>
      <c r="H93"/>
      <c r="I93"/>
      <c r="J93"/>
      <c r="K93"/>
      <c r="L93"/>
      <c r="M93"/>
      <c r="N93"/>
      <c r="O93"/>
    </row>
    <row r="94" spans="1:15" s="38" customFormat="1">
      <c r="A94" s="187"/>
      <c r="B94" s="39"/>
      <c r="C94" s="39"/>
      <c r="D94" s="39"/>
      <c r="E94" s="39"/>
      <c r="F94" s="39"/>
      <c r="G94" s="39"/>
      <c r="H94"/>
      <c r="I94"/>
      <c r="J94"/>
      <c r="K94"/>
      <c r="L94"/>
      <c r="M94"/>
      <c r="N94"/>
      <c r="O94"/>
    </row>
    <row r="95" spans="1:15" s="38" customFormat="1">
      <c r="A95" s="187"/>
      <c r="B95" s="39"/>
      <c r="C95" s="39"/>
      <c r="D95" s="39"/>
      <c r="E95" s="39"/>
      <c r="F95" s="39"/>
      <c r="G95" s="39"/>
      <c r="H95"/>
      <c r="I95"/>
      <c r="J95"/>
      <c r="K95"/>
      <c r="L95"/>
      <c r="M95"/>
      <c r="N95"/>
      <c r="O95"/>
    </row>
    <row r="96" spans="1:15" s="38" customFormat="1">
      <c r="A96" s="187"/>
      <c r="B96" s="39"/>
      <c r="C96" s="39"/>
      <c r="D96" s="39"/>
      <c r="E96" s="39"/>
      <c r="F96" s="39"/>
      <c r="G96" s="39"/>
      <c r="H96"/>
      <c r="I96"/>
      <c r="J96"/>
      <c r="K96"/>
      <c r="L96"/>
      <c r="M96"/>
      <c r="N96"/>
      <c r="O96"/>
    </row>
    <row r="97" spans="1:15" s="38" customFormat="1">
      <c r="A97" s="187"/>
      <c r="B97" s="39"/>
      <c r="C97" s="39"/>
      <c r="D97" s="39"/>
      <c r="E97" s="39"/>
      <c r="F97" s="39"/>
      <c r="G97" s="39"/>
      <c r="H97"/>
      <c r="I97"/>
      <c r="J97"/>
      <c r="K97"/>
      <c r="L97"/>
      <c r="M97"/>
      <c r="N97"/>
      <c r="O97"/>
    </row>
    <row r="98" spans="1:15" s="38" customFormat="1">
      <c r="A98" s="187"/>
      <c r="B98" s="39"/>
      <c r="C98" s="39"/>
      <c r="D98" s="39"/>
      <c r="E98" s="39"/>
      <c r="F98" s="39"/>
      <c r="G98" s="39"/>
      <c r="H98"/>
      <c r="I98"/>
      <c r="J98"/>
      <c r="K98"/>
      <c r="L98"/>
      <c r="M98"/>
      <c r="N98"/>
      <c r="O98"/>
    </row>
    <row r="99" spans="1:15" s="38" customFormat="1">
      <c r="A99" s="187"/>
      <c r="B99" s="39"/>
      <c r="C99" s="39"/>
      <c r="D99" s="39"/>
      <c r="E99" s="39"/>
      <c r="F99" s="39"/>
      <c r="G99" s="39"/>
      <c r="H99"/>
      <c r="I99"/>
      <c r="J99"/>
      <c r="K99"/>
      <c r="L99"/>
      <c r="M99"/>
      <c r="N99"/>
      <c r="O99"/>
    </row>
    <row r="100" spans="1:15" s="38" customFormat="1">
      <c r="A100" s="187"/>
      <c r="B100" s="39"/>
      <c r="C100" s="39"/>
      <c r="D100" s="39"/>
      <c r="E100" s="39"/>
      <c r="F100" s="39"/>
      <c r="G100" s="39"/>
      <c r="H100"/>
      <c r="I100"/>
      <c r="J100"/>
      <c r="K100"/>
      <c r="L100"/>
      <c r="M100"/>
      <c r="N100"/>
      <c r="O100"/>
    </row>
    <row r="101" spans="1:15" s="38" customFormat="1">
      <c r="A101" s="187"/>
      <c r="B101" s="39"/>
      <c r="C101" s="39"/>
      <c r="D101" s="39"/>
      <c r="E101" s="39"/>
      <c r="F101" s="39"/>
      <c r="G101" s="39"/>
      <c r="H101"/>
      <c r="I101"/>
      <c r="J101"/>
      <c r="K101"/>
      <c r="L101"/>
      <c r="M101"/>
      <c r="N101"/>
      <c r="O101"/>
    </row>
    <row r="102" spans="1:15" s="38" customFormat="1">
      <c r="A102" s="187"/>
      <c r="B102" s="39"/>
      <c r="C102" s="39"/>
      <c r="D102" s="39"/>
      <c r="E102" s="39"/>
      <c r="F102" s="39"/>
      <c r="G102" s="39"/>
      <c r="H102"/>
      <c r="I102"/>
      <c r="J102"/>
      <c r="K102"/>
      <c r="L102"/>
      <c r="M102"/>
      <c r="N102"/>
      <c r="O102"/>
    </row>
    <row r="103" spans="1:15" s="38" customFormat="1">
      <c r="A103" s="187"/>
      <c r="B103" s="39"/>
      <c r="C103" s="39"/>
      <c r="D103" s="39"/>
      <c r="E103" s="39"/>
      <c r="F103" s="39"/>
      <c r="G103" s="39"/>
      <c r="H103"/>
      <c r="I103"/>
      <c r="J103"/>
      <c r="K103"/>
      <c r="L103"/>
      <c r="M103"/>
      <c r="N103"/>
      <c r="O103"/>
    </row>
    <row r="104" spans="1:15" s="38" customFormat="1">
      <c r="A104" s="187"/>
      <c r="B104" s="39"/>
      <c r="C104" s="39"/>
      <c r="D104" s="39"/>
      <c r="E104" s="39"/>
      <c r="F104" s="39"/>
      <c r="G104" s="39"/>
      <c r="H104"/>
      <c r="I104"/>
      <c r="J104"/>
      <c r="K104"/>
      <c r="L104"/>
      <c r="M104"/>
      <c r="N104"/>
      <c r="O104"/>
    </row>
    <row r="105" spans="1:15" s="38" customFormat="1">
      <c r="A105" s="187"/>
      <c r="B105" s="39"/>
      <c r="C105" s="39"/>
      <c r="D105" s="39"/>
      <c r="E105" s="39"/>
      <c r="F105" s="39"/>
      <c r="G105" s="39"/>
      <c r="H105"/>
      <c r="I105"/>
      <c r="J105"/>
      <c r="K105"/>
      <c r="L105"/>
      <c r="M105"/>
      <c r="N105"/>
      <c r="O105"/>
    </row>
    <row r="106" spans="1:15" s="38" customFormat="1">
      <c r="A106" s="187"/>
      <c r="B106" s="39"/>
      <c r="C106" s="39"/>
      <c r="D106" s="39"/>
      <c r="E106" s="39"/>
      <c r="F106" s="39"/>
      <c r="G106" s="39"/>
      <c r="H106"/>
      <c r="I106"/>
      <c r="J106"/>
      <c r="K106"/>
      <c r="L106"/>
      <c r="M106"/>
      <c r="N106"/>
      <c r="O106"/>
    </row>
    <row r="107" spans="1:15" s="38" customFormat="1">
      <c r="A107" s="187"/>
      <c r="B107" s="39"/>
      <c r="C107" s="39"/>
      <c r="D107" s="39"/>
      <c r="E107" s="39"/>
      <c r="F107" s="39"/>
      <c r="G107" s="39"/>
      <c r="H107"/>
      <c r="I107"/>
      <c r="J107"/>
      <c r="K107"/>
      <c r="L107"/>
      <c r="M107"/>
      <c r="N107"/>
      <c r="O107"/>
    </row>
    <row r="108" spans="1:15" s="38" customFormat="1">
      <c r="A108" s="187"/>
      <c r="B108" s="39"/>
      <c r="C108" s="39"/>
      <c r="D108" s="39"/>
      <c r="E108" s="39"/>
      <c r="F108" s="39"/>
      <c r="G108" s="39"/>
      <c r="H108"/>
      <c r="I108"/>
      <c r="J108"/>
      <c r="K108"/>
      <c r="L108"/>
      <c r="M108"/>
      <c r="N108"/>
      <c r="O108"/>
    </row>
    <row r="109" spans="1:15" s="38" customFormat="1">
      <c r="A109" s="187"/>
      <c r="B109" s="39"/>
      <c r="C109" s="39"/>
      <c r="D109" s="39"/>
      <c r="E109" s="39"/>
      <c r="F109" s="39"/>
      <c r="G109" s="39"/>
      <c r="H109"/>
      <c r="I109"/>
      <c r="J109"/>
      <c r="K109"/>
      <c r="L109"/>
      <c r="M109"/>
      <c r="N109"/>
      <c r="O109"/>
    </row>
    <row r="110" spans="1:15" s="38" customFormat="1">
      <c r="A110" s="187"/>
      <c r="B110" s="39"/>
      <c r="C110" s="39"/>
      <c r="D110" s="39"/>
      <c r="E110" s="39"/>
      <c r="F110" s="39"/>
      <c r="G110" s="39"/>
      <c r="H110"/>
      <c r="I110"/>
      <c r="J110"/>
      <c r="K110"/>
      <c r="L110"/>
      <c r="M110"/>
      <c r="N110"/>
      <c r="O110"/>
    </row>
    <row r="111" spans="1:15" s="38" customFormat="1">
      <c r="A111" s="187"/>
      <c r="B111" s="39"/>
      <c r="C111" s="39"/>
      <c r="D111" s="39"/>
      <c r="E111" s="39"/>
      <c r="F111" s="39"/>
      <c r="G111" s="39"/>
      <c r="H111"/>
      <c r="I111"/>
      <c r="J111"/>
      <c r="K111"/>
      <c r="L111"/>
      <c r="M111"/>
      <c r="N111"/>
      <c r="O111"/>
    </row>
    <row r="112" spans="1:15" s="38" customFormat="1">
      <c r="A112" s="187"/>
      <c r="B112" s="39"/>
      <c r="C112" s="39"/>
      <c r="D112" s="39"/>
      <c r="E112" s="39"/>
      <c r="F112" s="39"/>
      <c r="G112" s="39"/>
      <c r="H112"/>
      <c r="I112"/>
      <c r="J112"/>
      <c r="K112"/>
      <c r="L112"/>
      <c r="M112"/>
      <c r="N112"/>
      <c r="O112"/>
    </row>
    <row r="113" spans="1:15" s="38" customFormat="1">
      <c r="A113" s="187"/>
      <c r="B113" s="39"/>
      <c r="C113" s="39"/>
      <c r="D113" s="39"/>
      <c r="E113" s="39"/>
      <c r="F113" s="39"/>
      <c r="G113" s="39"/>
      <c r="H113"/>
      <c r="I113"/>
      <c r="J113"/>
      <c r="K113"/>
      <c r="L113"/>
      <c r="M113"/>
      <c r="N113"/>
      <c r="O113"/>
    </row>
    <row r="114" spans="1:15" s="38" customFormat="1">
      <c r="A114" s="187"/>
      <c r="B114" s="39"/>
      <c r="C114" s="39"/>
      <c r="D114" s="39"/>
      <c r="E114" s="39"/>
      <c r="F114" s="39"/>
      <c r="G114" s="39"/>
      <c r="H114"/>
      <c r="I114"/>
      <c r="J114"/>
      <c r="K114"/>
      <c r="L114"/>
      <c r="M114"/>
      <c r="N114"/>
      <c r="O114"/>
    </row>
    <row r="115" spans="1:15" s="38" customFormat="1">
      <c r="A115" s="187"/>
      <c r="B115" s="39"/>
      <c r="C115" s="39"/>
      <c r="D115" s="39"/>
      <c r="E115" s="39"/>
      <c r="F115" s="39"/>
      <c r="G115" s="39"/>
      <c r="H115"/>
      <c r="I115"/>
      <c r="J115"/>
      <c r="K115"/>
      <c r="L115"/>
      <c r="M115"/>
      <c r="N115"/>
      <c r="O115"/>
    </row>
    <row r="116" spans="1:15" s="38" customFormat="1">
      <c r="A116" s="187"/>
      <c r="B116" s="39"/>
      <c r="C116" s="39"/>
      <c r="D116" s="39"/>
      <c r="E116" s="39"/>
      <c r="F116" s="39"/>
      <c r="G116" s="39"/>
      <c r="H116"/>
      <c r="I116"/>
      <c r="J116"/>
      <c r="K116"/>
      <c r="L116"/>
      <c r="M116"/>
      <c r="N116"/>
      <c r="O116"/>
    </row>
    <row r="117" spans="1:15" s="38" customFormat="1">
      <c r="A117" s="187"/>
      <c r="B117" s="39"/>
      <c r="C117" s="39"/>
      <c r="D117" s="39"/>
      <c r="E117" s="39"/>
      <c r="F117" s="39"/>
      <c r="G117" s="39"/>
      <c r="H117"/>
      <c r="I117"/>
      <c r="J117"/>
      <c r="K117"/>
      <c r="L117"/>
      <c r="M117"/>
      <c r="N117"/>
      <c r="O117"/>
    </row>
    <row r="118" spans="1:15" s="38" customFormat="1">
      <c r="A118" s="187"/>
      <c r="B118" s="39"/>
      <c r="C118" s="39"/>
      <c r="D118" s="48"/>
      <c r="E118" s="48"/>
      <c r="F118" s="48"/>
      <c r="G118" s="48"/>
      <c r="H118"/>
      <c r="I118"/>
      <c r="J118"/>
      <c r="K118"/>
      <c r="L118"/>
      <c r="M118"/>
      <c r="N118"/>
      <c r="O118"/>
    </row>
    <row r="119" spans="1:15">
      <c r="A119" s="188"/>
      <c r="B119" s="48"/>
      <c r="C119" s="48"/>
      <c r="D119" s="48"/>
      <c r="E119" s="48"/>
      <c r="F119" s="48"/>
    </row>
    <row r="120" spans="1:15">
      <c r="A120" s="188"/>
      <c r="B120" s="48"/>
      <c r="C120" s="48"/>
      <c r="D120" s="48"/>
      <c r="E120" s="48"/>
      <c r="F120" s="48"/>
    </row>
    <row r="121" spans="1:15">
      <c r="A121" s="188"/>
      <c r="B121" s="48"/>
      <c r="C121" s="48"/>
      <c r="D121" s="48"/>
      <c r="E121" s="48"/>
      <c r="F121" s="48"/>
    </row>
    <row r="122" spans="1:15">
      <c r="A122" s="188"/>
      <c r="B122" s="48"/>
      <c r="C122" s="48"/>
      <c r="D122" s="48"/>
      <c r="E122" s="48"/>
      <c r="F122" s="48"/>
    </row>
    <row r="123" spans="1:15">
      <c r="A123" s="188"/>
      <c r="B123" s="48"/>
      <c r="C123" s="48"/>
      <c r="D123" s="48"/>
      <c r="E123" s="48"/>
      <c r="F123" s="48"/>
    </row>
    <row r="124" spans="1:15">
      <c r="A124" s="188"/>
      <c r="B124" s="48"/>
      <c r="C124" s="48"/>
      <c r="D124" s="48"/>
      <c r="E124" s="48"/>
      <c r="F124" s="48"/>
    </row>
    <row r="125" spans="1:15">
      <c r="A125" s="188"/>
      <c r="B125" s="48"/>
      <c r="C125" s="48"/>
      <c r="D125" s="48"/>
      <c r="E125" s="48"/>
      <c r="F125" s="48"/>
    </row>
    <row r="126" spans="1:15">
      <c r="A126" s="188"/>
      <c r="B126" s="48"/>
      <c r="C126" s="48"/>
      <c r="D126" s="48"/>
      <c r="E126" s="48"/>
      <c r="F126" s="48"/>
    </row>
    <row r="127" spans="1:15">
      <c r="A127" s="188"/>
      <c r="B127" s="48"/>
      <c r="C127" s="48"/>
      <c r="D127" s="48"/>
      <c r="E127" s="48"/>
      <c r="F127" s="48"/>
    </row>
    <row r="128" spans="1:15">
      <c r="A128" s="188"/>
      <c r="B128" s="48"/>
      <c r="C128" s="48"/>
      <c r="D128" s="48"/>
      <c r="E128" s="48"/>
      <c r="F128" s="48"/>
    </row>
    <row r="129" spans="1:6">
      <c r="A129" s="188"/>
      <c r="B129" s="48"/>
      <c r="C129" s="48"/>
      <c r="D129" s="48"/>
      <c r="E129" s="48"/>
      <c r="F129" s="48"/>
    </row>
    <row r="130" spans="1:6">
      <c r="A130" s="188"/>
      <c r="B130" s="48"/>
      <c r="C130" s="48"/>
      <c r="D130" s="48"/>
      <c r="E130" s="48"/>
      <c r="F130" s="48"/>
    </row>
    <row r="131" spans="1:6">
      <c r="A131" s="188"/>
      <c r="B131" s="48"/>
      <c r="C131" s="48"/>
      <c r="D131" s="48"/>
      <c r="E131" s="48"/>
      <c r="F131" s="48"/>
    </row>
    <row r="132" spans="1:6">
      <c r="A132" s="188"/>
      <c r="B132" s="48"/>
      <c r="C132" s="48"/>
      <c r="D132" s="48"/>
      <c r="E132" s="48"/>
      <c r="F132" s="48"/>
    </row>
    <row r="133" spans="1:6">
      <c r="A133" s="188"/>
      <c r="B133" s="48"/>
      <c r="C133" s="48"/>
      <c r="D133" s="48"/>
      <c r="E133" s="48"/>
      <c r="F133" s="48"/>
    </row>
    <row r="134" spans="1:6">
      <c r="A134" s="188"/>
      <c r="B134" s="48"/>
      <c r="C134" s="48"/>
      <c r="D134" s="48"/>
      <c r="E134" s="48"/>
      <c r="F134" s="48"/>
    </row>
    <row r="135" spans="1:6">
      <c r="A135" s="188"/>
      <c r="B135" s="48"/>
      <c r="C135" s="48"/>
      <c r="D135" s="48"/>
      <c r="E135" s="48"/>
      <c r="F135" s="48"/>
    </row>
    <row r="136" spans="1:6">
      <c r="A136" s="188"/>
      <c r="B136" s="48"/>
      <c r="C136" s="48"/>
      <c r="D136" s="48"/>
      <c r="E136" s="48"/>
      <c r="F136" s="48"/>
    </row>
    <row r="137" spans="1:6">
      <c r="A137" s="188"/>
      <c r="B137" s="48"/>
      <c r="C137" s="48"/>
      <c r="D137" s="48"/>
      <c r="E137" s="48"/>
      <c r="F137" s="48"/>
    </row>
    <row r="138" spans="1:6">
      <c r="A138" s="188"/>
      <c r="B138" s="48"/>
      <c r="C138" s="48"/>
      <c r="D138" s="48"/>
      <c r="E138" s="48"/>
      <c r="F138" s="48"/>
    </row>
    <row r="139" spans="1:6">
      <c r="A139" s="188"/>
      <c r="B139" s="48"/>
      <c r="C139" s="48"/>
      <c r="D139" s="48"/>
      <c r="E139" s="48"/>
      <c r="F139" s="48"/>
    </row>
    <row r="140" spans="1:6">
      <c r="A140" s="188"/>
      <c r="B140" s="48"/>
      <c r="C140" s="48"/>
      <c r="D140" s="48"/>
      <c r="E140" s="48"/>
      <c r="F140" s="48"/>
    </row>
    <row r="141" spans="1:6">
      <c r="A141" s="188"/>
      <c r="B141" s="48"/>
      <c r="C141" s="48"/>
      <c r="D141" s="48"/>
      <c r="E141" s="48"/>
      <c r="F141" s="48"/>
    </row>
    <row r="142" spans="1:6">
      <c r="A142" s="188"/>
      <c r="B142" s="48"/>
      <c r="C142" s="48"/>
      <c r="D142" s="48"/>
      <c r="E142" s="48"/>
      <c r="F142" s="48"/>
    </row>
    <row r="143" spans="1:6">
      <c r="A143" s="188"/>
      <c r="B143" s="48"/>
      <c r="C143" s="48"/>
      <c r="D143" s="48"/>
      <c r="E143" s="48"/>
      <c r="F143" s="48"/>
    </row>
    <row r="144" spans="1:6">
      <c r="A144" s="188"/>
      <c r="B144" s="48"/>
      <c r="C144" s="48"/>
      <c r="D144" s="48"/>
      <c r="E144" s="48"/>
      <c r="F144" s="48"/>
    </row>
    <row r="145" spans="1:6">
      <c r="A145" s="188"/>
      <c r="B145" s="48"/>
      <c r="C145" s="48"/>
      <c r="D145" s="48"/>
      <c r="E145" s="48"/>
      <c r="F145" s="48"/>
    </row>
    <row r="146" spans="1:6">
      <c r="A146" s="188"/>
      <c r="B146" s="48"/>
      <c r="C146" s="48"/>
      <c r="D146" s="48"/>
      <c r="E146" s="48"/>
      <c r="F146" s="48"/>
    </row>
    <row r="147" spans="1:6">
      <c r="A147" s="188"/>
      <c r="B147" s="48"/>
      <c r="C147" s="48"/>
      <c r="D147" s="48"/>
      <c r="E147" s="48"/>
      <c r="F147" s="48"/>
    </row>
    <row r="148" spans="1:6">
      <c r="A148" s="188"/>
      <c r="B148" s="48"/>
      <c r="C148" s="48"/>
      <c r="D148" s="48"/>
      <c r="E148" s="48"/>
      <c r="F148" s="48"/>
    </row>
    <row r="149" spans="1:6">
      <c r="A149" s="188"/>
      <c r="B149" s="48"/>
      <c r="C149" s="48"/>
      <c r="D149" s="48"/>
      <c r="E149" s="48"/>
      <c r="F149" s="48"/>
    </row>
    <row r="150" spans="1:6">
      <c r="A150" s="188"/>
      <c r="B150" s="48"/>
      <c r="C150" s="48"/>
      <c r="D150" s="48"/>
      <c r="E150" s="48"/>
      <c r="F150" s="48"/>
    </row>
    <row r="151" spans="1:6">
      <c r="A151" s="188"/>
      <c r="B151" s="48"/>
      <c r="C151" s="48"/>
      <c r="D151" s="48"/>
      <c r="E151" s="48"/>
      <c r="F151" s="48"/>
    </row>
    <row r="152" spans="1:6">
      <c r="A152" s="188"/>
      <c r="B152" s="48"/>
      <c r="C152" s="48"/>
      <c r="D152" s="48"/>
      <c r="E152" s="48"/>
      <c r="F152" s="48"/>
    </row>
    <row r="153" spans="1:6">
      <c r="A153" s="188"/>
      <c r="B153" s="48"/>
      <c r="C153" s="48"/>
      <c r="D153" s="48"/>
      <c r="E153" s="48"/>
      <c r="F153" s="48"/>
    </row>
    <row r="154" spans="1:6">
      <c r="A154" s="188"/>
      <c r="B154" s="48"/>
      <c r="C154" s="48"/>
      <c r="D154" s="48"/>
      <c r="E154" s="48"/>
      <c r="F154" s="48"/>
    </row>
    <row r="155" spans="1:6">
      <c r="A155" s="188"/>
      <c r="B155" s="48"/>
      <c r="C155" s="48"/>
      <c r="D155" s="48"/>
      <c r="E155" s="48"/>
      <c r="F155" s="48"/>
    </row>
    <row r="156" spans="1:6">
      <c r="A156" s="188"/>
      <c r="B156" s="48"/>
      <c r="C156" s="48"/>
      <c r="D156" s="48"/>
      <c r="E156" s="48"/>
      <c r="F156" s="48"/>
    </row>
    <row r="157" spans="1:6">
      <c r="A157" s="188"/>
      <c r="B157" s="48"/>
      <c r="C157" s="48"/>
      <c r="D157" s="48"/>
      <c r="E157" s="48"/>
      <c r="F157" s="48"/>
    </row>
    <row r="158" spans="1:6">
      <c r="A158" s="188"/>
      <c r="B158" s="48"/>
      <c r="C158" s="48"/>
      <c r="D158" s="48"/>
      <c r="E158" s="48"/>
      <c r="F158" s="48"/>
    </row>
    <row r="159" spans="1:6">
      <c r="A159" s="188"/>
      <c r="B159" s="48"/>
      <c r="C159" s="48"/>
      <c r="D159" s="48"/>
      <c r="E159" s="48"/>
      <c r="F159" s="48"/>
    </row>
    <row r="160" spans="1:6">
      <c r="A160" s="188"/>
      <c r="B160" s="48"/>
      <c r="C160" s="48"/>
      <c r="D160" s="48"/>
      <c r="E160" s="48"/>
      <c r="F160" s="48"/>
    </row>
    <row r="161" spans="1:6">
      <c r="A161" s="188"/>
      <c r="B161" s="48"/>
      <c r="C161" s="48"/>
      <c r="D161" s="48"/>
      <c r="E161" s="48"/>
      <c r="F161" s="48"/>
    </row>
    <row r="162" spans="1:6">
      <c r="A162" s="188"/>
      <c r="B162" s="48"/>
      <c r="C162" s="48"/>
      <c r="D162" s="48"/>
      <c r="E162" s="48"/>
      <c r="F162" s="48"/>
    </row>
    <row r="163" spans="1:6">
      <c r="A163" s="188"/>
      <c r="B163" s="48"/>
      <c r="C163" s="48"/>
      <c r="D163" s="48"/>
      <c r="E163" s="48"/>
      <c r="F163" s="48"/>
    </row>
    <row r="164" spans="1:6">
      <c r="A164" s="188"/>
      <c r="B164" s="48"/>
      <c r="C164" s="48"/>
      <c r="D164" s="48"/>
      <c r="E164" s="48"/>
      <c r="F164" s="48"/>
    </row>
    <row r="165" spans="1:6">
      <c r="A165" s="188"/>
      <c r="B165" s="48"/>
      <c r="C165" s="48"/>
      <c r="D165" s="48"/>
      <c r="E165" s="48"/>
      <c r="F165" s="48"/>
    </row>
    <row r="166" spans="1:6">
      <c r="A166" s="188"/>
      <c r="B166" s="48"/>
      <c r="C166" s="48"/>
      <c r="D166" s="48"/>
      <c r="E166" s="48"/>
      <c r="F166" s="48"/>
    </row>
    <row r="167" spans="1:6">
      <c r="A167" s="188"/>
      <c r="B167" s="48"/>
      <c r="C167" s="48"/>
      <c r="D167" s="48"/>
      <c r="E167" s="48"/>
      <c r="F167" s="48"/>
    </row>
    <row r="168" spans="1:6">
      <c r="A168" s="188"/>
      <c r="B168" s="48"/>
      <c r="C168" s="48"/>
      <c r="D168" s="48"/>
      <c r="E168" s="48"/>
      <c r="F168" s="48"/>
    </row>
    <row r="169" spans="1:6">
      <c r="A169" s="188"/>
      <c r="B169" s="48"/>
      <c r="C169" s="48"/>
      <c r="D169" s="48"/>
      <c r="E169" s="48"/>
      <c r="F169" s="48"/>
    </row>
    <row r="170" spans="1:6">
      <c r="A170" s="188"/>
      <c r="B170" s="48"/>
      <c r="C170" s="48"/>
      <c r="D170" s="48"/>
      <c r="E170" s="48"/>
      <c r="F170" s="48"/>
    </row>
    <row r="171" spans="1:6">
      <c r="A171" s="188"/>
      <c r="B171" s="48"/>
      <c r="C171" s="48"/>
      <c r="D171" s="48"/>
      <c r="E171" s="48"/>
      <c r="F171" s="48"/>
    </row>
    <row r="172" spans="1:6">
      <c r="A172" s="188"/>
      <c r="B172" s="48"/>
      <c r="C172" s="48"/>
      <c r="D172" s="48"/>
      <c r="E172" s="48"/>
      <c r="F172" s="48"/>
    </row>
    <row r="173" spans="1:6">
      <c r="A173" s="188"/>
      <c r="B173" s="48"/>
      <c r="C173" s="48"/>
      <c r="D173" s="48"/>
      <c r="E173" s="48"/>
      <c r="F173" s="48"/>
    </row>
    <row r="174" spans="1:6">
      <c r="A174" s="188"/>
      <c r="B174" s="48"/>
      <c r="C174" s="48"/>
      <c r="D174" s="48"/>
      <c r="E174" s="48"/>
      <c r="F174" s="48"/>
    </row>
    <row r="175" spans="1:6">
      <c r="A175" s="188"/>
      <c r="B175" s="48"/>
      <c r="C175" s="48"/>
      <c r="D175" s="48"/>
      <c r="E175" s="48"/>
      <c r="F175" s="48"/>
    </row>
    <row r="176" spans="1:6">
      <c r="A176" s="188"/>
      <c r="B176" s="48"/>
      <c r="C176" s="48"/>
      <c r="D176" s="48"/>
      <c r="E176" s="48"/>
      <c r="F176" s="48"/>
    </row>
    <row r="177" spans="1:6">
      <c r="A177" s="188"/>
      <c r="B177" s="48"/>
      <c r="C177" s="48"/>
      <c r="D177" s="48"/>
      <c r="E177" s="48"/>
      <c r="F177" s="48"/>
    </row>
    <row r="178" spans="1:6">
      <c r="A178" s="188"/>
      <c r="B178" s="48"/>
      <c r="C178" s="48"/>
      <c r="D178" s="48"/>
      <c r="E178" s="48"/>
      <c r="F178" s="48"/>
    </row>
    <row r="179" spans="1:6">
      <c r="A179" s="188"/>
      <c r="B179" s="48"/>
      <c r="C179" s="48"/>
      <c r="D179" s="48"/>
      <c r="E179" s="48"/>
      <c r="F179" s="48"/>
    </row>
    <row r="180" spans="1:6">
      <c r="A180" s="188"/>
      <c r="B180" s="48"/>
      <c r="C180" s="48"/>
      <c r="D180" s="48"/>
      <c r="E180" s="48"/>
      <c r="F180" s="48"/>
    </row>
    <row r="181" spans="1:6">
      <c r="A181" s="188"/>
      <c r="B181" s="48"/>
      <c r="C181" s="48"/>
      <c r="D181" s="48"/>
      <c r="E181" s="48"/>
      <c r="F181" s="48"/>
    </row>
    <row r="182" spans="1:6">
      <c r="A182" s="188"/>
      <c r="B182" s="48"/>
      <c r="C182" s="48"/>
      <c r="D182" s="48"/>
      <c r="E182" s="48"/>
      <c r="F182" s="48"/>
    </row>
    <row r="183" spans="1:6">
      <c r="A183" s="188"/>
      <c r="B183" s="48"/>
      <c r="C183" s="48"/>
      <c r="D183" s="48"/>
      <c r="E183" s="48"/>
      <c r="F183" s="48"/>
    </row>
    <row r="184" spans="1:6">
      <c r="A184" s="188"/>
      <c r="B184" s="48"/>
      <c r="C184" s="48"/>
      <c r="D184" s="48"/>
      <c r="E184" s="48"/>
      <c r="F184" s="48"/>
    </row>
    <row r="185" spans="1:6">
      <c r="A185" s="188"/>
      <c r="B185" s="48"/>
      <c r="C185" s="48"/>
      <c r="D185" s="48"/>
      <c r="E185" s="48"/>
      <c r="F185" s="48"/>
    </row>
    <row r="186" spans="1:6">
      <c r="A186" s="188"/>
      <c r="B186" s="48"/>
      <c r="C186" s="48"/>
      <c r="D186" s="48"/>
      <c r="E186" s="48"/>
      <c r="F186" s="48"/>
    </row>
    <row r="187" spans="1:6">
      <c r="A187" s="188"/>
      <c r="B187" s="48"/>
      <c r="C187" s="48"/>
      <c r="D187" s="48"/>
      <c r="E187" s="48"/>
      <c r="F187" s="48"/>
    </row>
    <row r="188" spans="1:6">
      <c r="A188" s="188"/>
      <c r="B188" s="48"/>
      <c r="C188" s="48"/>
      <c r="D188" s="48"/>
      <c r="E188" s="48"/>
      <c r="F188" s="48"/>
    </row>
    <row r="189" spans="1:6">
      <c r="A189" s="188"/>
      <c r="B189" s="48"/>
      <c r="C189" s="48"/>
      <c r="D189" s="48"/>
      <c r="E189" s="48"/>
      <c r="F189" s="48"/>
    </row>
    <row r="190" spans="1:6">
      <c r="A190" s="188"/>
      <c r="B190" s="48"/>
      <c r="C190" s="48"/>
      <c r="D190" s="48"/>
      <c r="E190" s="48"/>
      <c r="F190" s="48"/>
    </row>
    <row r="191" spans="1:6">
      <c r="A191" s="188"/>
      <c r="B191" s="48"/>
      <c r="C191" s="48"/>
      <c r="D191" s="48"/>
      <c r="E191" s="48"/>
      <c r="F191" s="48"/>
    </row>
    <row r="192" spans="1:6">
      <c r="A192" s="188"/>
      <c r="B192" s="48"/>
      <c r="C192" s="48"/>
      <c r="D192" s="48"/>
      <c r="E192" s="48"/>
      <c r="F192" s="48"/>
    </row>
    <row r="193" spans="1:6">
      <c r="A193" s="188"/>
      <c r="B193" s="48"/>
      <c r="C193" s="48"/>
      <c r="D193" s="48"/>
      <c r="E193" s="48"/>
      <c r="F193" s="48"/>
    </row>
    <row r="194" spans="1:6">
      <c r="A194" s="188"/>
      <c r="B194" s="48"/>
      <c r="C194" s="48"/>
      <c r="D194" s="48"/>
      <c r="E194" s="48"/>
      <c r="F194" s="48"/>
    </row>
    <row r="195" spans="1:6">
      <c r="A195" s="188"/>
      <c r="B195" s="48"/>
      <c r="C195" s="48"/>
      <c r="D195" s="48"/>
      <c r="E195" s="48"/>
      <c r="F195" s="48"/>
    </row>
    <row r="196" spans="1:6">
      <c r="A196" s="188"/>
      <c r="B196" s="48"/>
      <c r="C196" s="48"/>
      <c r="D196" s="48"/>
      <c r="E196" s="48"/>
      <c r="F196" s="48"/>
    </row>
    <row r="197" spans="1:6">
      <c r="A197" s="188"/>
      <c r="B197" s="48"/>
      <c r="C197" s="48"/>
      <c r="D197" s="48"/>
      <c r="E197" s="48"/>
      <c r="F197" s="48"/>
    </row>
    <row r="198" spans="1:6">
      <c r="A198" s="188"/>
      <c r="B198" s="48"/>
      <c r="C198" s="48"/>
      <c r="D198" s="48"/>
      <c r="E198" s="48"/>
      <c r="F198" s="48"/>
    </row>
    <row r="199" spans="1:6">
      <c r="A199" s="188"/>
      <c r="B199" s="48"/>
      <c r="C199" s="48"/>
      <c r="D199" s="48"/>
      <c r="E199" s="48"/>
      <c r="F199" s="48"/>
    </row>
    <row r="200" spans="1:6">
      <c r="A200" s="188"/>
      <c r="B200" s="48"/>
      <c r="C200" s="48"/>
      <c r="D200" s="48"/>
      <c r="E200" s="48"/>
      <c r="F200" s="48"/>
    </row>
    <row r="201" spans="1:6">
      <c r="A201" s="188"/>
      <c r="B201" s="48"/>
      <c r="C201" s="48"/>
      <c r="D201" s="48"/>
      <c r="E201" s="48"/>
      <c r="F201" s="48"/>
    </row>
    <row r="202" spans="1:6">
      <c r="A202" s="188"/>
      <c r="B202" s="48"/>
      <c r="C202" s="48"/>
      <c r="D202" s="48"/>
      <c r="E202" s="48"/>
      <c r="F202" s="48"/>
    </row>
    <row r="203" spans="1:6">
      <c r="A203" s="188"/>
      <c r="B203" s="48"/>
      <c r="C203" s="48"/>
      <c r="D203" s="48"/>
      <c r="E203" s="48"/>
      <c r="F203" s="48"/>
    </row>
    <row r="204" spans="1:6">
      <c r="A204" s="188"/>
      <c r="B204" s="48"/>
      <c r="C204" s="48"/>
      <c r="D204" s="48"/>
      <c r="E204" s="48"/>
      <c r="F204" s="48"/>
    </row>
    <row r="205" spans="1:6">
      <c r="A205" s="188"/>
      <c r="B205" s="48"/>
      <c r="C205" s="48"/>
      <c r="D205" s="48"/>
      <c r="E205" s="48"/>
      <c r="F205" s="48"/>
    </row>
    <row r="206" spans="1:6">
      <c r="A206" s="188"/>
      <c r="B206" s="48"/>
      <c r="C206" s="48"/>
      <c r="D206" s="48"/>
      <c r="E206" s="48"/>
      <c r="F206" s="48"/>
    </row>
    <row r="207" spans="1:6">
      <c r="A207" s="188"/>
      <c r="B207" s="48"/>
      <c r="C207" s="48"/>
      <c r="D207" s="48"/>
      <c r="E207" s="48"/>
      <c r="F207" s="48"/>
    </row>
    <row r="208" spans="1:6">
      <c r="A208" s="188"/>
      <c r="B208" s="48"/>
      <c r="C208" s="48"/>
      <c r="D208" s="48"/>
      <c r="E208" s="48"/>
      <c r="F208" s="48"/>
    </row>
    <row r="209" spans="1:6">
      <c r="A209" s="188"/>
      <c r="B209" s="48"/>
      <c r="C209" s="48"/>
      <c r="D209" s="48"/>
      <c r="E209" s="48"/>
      <c r="F209" s="48"/>
    </row>
    <row r="210" spans="1:6">
      <c r="A210" s="188"/>
      <c r="B210" s="48"/>
      <c r="C210" s="48"/>
      <c r="D210" s="48"/>
      <c r="E210" s="48"/>
      <c r="F210" s="48"/>
    </row>
    <row r="211" spans="1:6">
      <c r="A211" s="188"/>
      <c r="B211" s="48"/>
      <c r="C211" s="48"/>
      <c r="D211" s="48"/>
      <c r="E211" s="48"/>
      <c r="F211" s="48"/>
    </row>
    <row r="212" spans="1:6">
      <c r="A212" s="188"/>
      <c r="B212" s="48"/>
      <c r="C212" s="48"/>
      <c r="D212" s="48"/>
      <c r="E212" s="48"/>
      <c r="F212" s="48"/>
    </row>
    <row r="213" spans="1:6">
      <c r="A213" s="188"/>
      <c r="B213" s="48"/>
      <c r="C213" s="48"/>
      <c r="D213" s="48"/>
      <c r="E213" s="48"/>
      <c r="F213" s="48"/>
    </row>
    <row r="214" spans="1:6">
      <c r="A214" s="188"/>
      <c r="B214" s="48"/>
      <c r="C214" s="48"/>
      <c r="D214" s="48"/>
      <c r="E214" s="48"/>
      <c r="F214" s="48"/>
    </row>
    <row r="215" spans="1:6">
      <c r="A215" s="188"/>
      <c r="B215" s="48"/>
      <c r="C215" s="48"/>
      <c r="D215" s="48"/>
      <c r="E215" s="48"/>
      <c r="F215" s="48"/>
    </row>
    <row r="216" spans="1:6">
      <c r="A216" s="188"/>
      <c r="B216" s="48"/>
      <c r="C216" s="48"/>
      <c r="D216" s="48"/>
      <c r="E216" s="48"/>
      <c r="F216" s="48"/>
    </row>
    <row r="217" spans="1:6">
      <c r="A217" s="188"/>
      <c r="B217" s="48"/>
      <c r="C217" s="48"/>
      <c r="D217" s="48"/>
      <c r="E217" s="48"/>
      <c r="F217" s="48"/>
    </row>
    <row r="218" spans="1:6">
      <c r="A218" s="188"/>
      <c r="B218" s="48"/>
      <c r="C218" s="48"/>
      <c r="D218" s="48"/>
      <c r="E218" s="48"/>
      <c r="F218" s="48"/>
    </row>
    <row r="219" spans="1:6">
      <c r="A219" s="188"/>
      <c r="B219" s="48"/>
      <c r="C219" s="48"/>
      <c r="D219" s="48"/>
      <c r="E219" s="48"/>
      <c r="F219" s="48"/>
    </row>
    <row r="220" spans="1:6">
      <c r="A220" s="188"/>
      <c r="B220" s="48"/>
      <c r="C220" s="48"/>
      <c r="D220" s="48"/>
      <c r="E220" s="48"/>
      <c r="F220" s="48"/>
    </row>
    <row r="221" spans="1:6">
      <c r="A221" s="188"/>
      <c r="B221" s="48"/>
      <c r="C221" s="48"/>
      <c r="D221" s="48"/>
      <c r="E221" s="48"/>
      <c r="F221" s="48"/>
    </row>
    <row r="222" spans="1:6">
      <c r="A222" s="188"/>
      <c r="B222" s="48"/>
      <c r="C222" s="48"/>
      <c r="D222" s="48"/>
      <c r="E222" s="48"/>
      <c r="F222" s="48"/>
    </row>
    <row r="223" spans="1:6">
      <c r="A223" s="188"/>
      <c r="B223" s="48"/>
      <c r="C223" s="48"/>
      <c r="D223" s="48"/>
      <c r="E223" s="48"/>
      <c r="F223" s="48"/>
    </row>
    <row r="224" spans="1:6">
      <c r="A224" s="188"/>
      <c r="B224" s="48"/>
      <c r="C224" s="48"/>
      <c r="D224" s="48"/>
      <c r="E224" s="48"/>
      <c r="F224" s="48"/>
    </row>
    <row r="225" spans="1:6">
      <c r="A225" s="188"/>
      <c r="B225" s="48"/>
      <c r="C225" s="48"/>
      <c r="D225" s="48"/>
      <c r="E225" s="48"/>
      <c r="F225" s="48"/>
    </row>
    <row r="226" spans="1:6">
      <c r="A226" s="188"/>
      <c r="B226" s="48"/>
      <c r="C226" s="48"/>
      <c r="D226" s="48"/>
      <c r="E226" s="48"/>
      <c r="F226" s="48"/>
    </row>
    <row r="227" spans="1:6">
      <c r="A227" s="188"/>
      <c r="B227" s="48"/>
      <c r="C227" s="48"/>
      <c r="D227" s="48"/>
      <c r="E227" s="48"/>
      <c r="F227" s="48"/>
    </row>
    <row r="228" spans="1:6">
      <c r="A228" s="188"/>
      <c r="B228" s="48"/>
      <c r="C228" s="48"/>
      <c r="D228" s="48"/>
      <c r="E228" s="48"/>
      <c r="F228" s="48"/>
    </row>
    <row r="229" spans="1:6">
      <c r="A229" s="188"/>
      <c r="B229" s="48"/>
      <c r="C229" s="48"/>
      <c r="D229" s="48"/>
      <c r="E229" s="48"/>
      <c r="F229" s="48"/>
    </row>
    <row r="230" spans="1:6">
      <c r="A230" s="188"/>
      <c r="B230" s="48"/>
      <c r="C230" s="48"/>
      <c r="D230" s="48"/>
      <c r="E230" s="48"/>
      <c r="F230" s="48"/>
    </row>
    <row r="231" spans="1:6">
      <c r="A231" s="188"/>
      <c r="B231" s="48"/>
      <c r="C231" s="48"/>
      <c r="D231" s="48"/>
      <c r="E231" s="48"/>
      <c r="F231" s="48"/>
    </row>
    <row r="232" spans="1:6">
      <c r="A232" s="188"/>
      <c r="B232" s="48"/>
      <c r="C232" s="48"/>
      <c r="D232" s="48"/>
      <c r="E232" s="48"/>
      <c r="F232" s="48"/>
    </row>
    <row r="233" spans="1:6">
      <c r="A233" s="188"/>
      <c r="B233" s="48"/>
      <c r="C233" s="48"/>
      <c r="D233" s="48"/>
      <c r="E233" s="48"/>
      <c r="F233" s="48"/>
    </row>
    <row r="234" spans="1:6">
      <c r="A234" s="188"/>
      <c r="B234" s="48"/>
      <c r="C234" s="48"/>
      <c r="D234" s="48"/>
      <c r="E234" s="48"/>
      <c r="F234" s="48"/>
    </row>
    <row r="235" spans="1:6">
      <c r="A235" s="188"/>
      <c r="B235" s="48"/>
      <c r="C235" s="48"/>
      <c r="D235" s="48"/>
      <c r="E235" s="48"/>
      <c r="F235" s="48"/>
    </row>
    <row r="236" spans="1:6">
      <c r="A236" s="188"/>
      <c r="B236" s="48"/>
      <c r="C236" s="48"/>
      <c r="D236" s="48"/>
      <c r="E236" s="48"/>
      <c r="F236" s="48"/>
    </row>
    <row r="237" spans="1:6">
      <c r="A237" s="188"/>
      <c r="B237" s="48"/>
      <c r="C237" s="48"/>
      <c r="D237" s="48"/>
      <c r="E237" s="48"/>
      <c r="F237" s="48"/>
    </row>
    <row r="238" spans="1:6">
      <c r="A238" s="188"/>
      <c r="B238" s="48"/>
      <c r="C238" s="48"/>
      <c r="D238" s="48"/>
      <c r="E238" s="48"/>
      <c r="F238" s="48"/>
    </row>
    <row r="239" spans="1:6">
      <c r="A239" s="188"/>
      <c r="B239" s="48"/>
      <c r="C239" s="48"/>
      <c r="D239" s="48"/>
      <c r="E239" s="48"/>
      <c r="F239" s="48"/>
    </row>
    <row r="240" spans="1:6">
      <c r="A240" s="188"/>
      <c r="B240" s="48"/>
      <c r="C240" s="48"/>
      <c r="D240" s="48"/>
      <c r="E240" s="48"/>
      <c r="F240" s="48"/>
    </row>
    <row r="241" spans="1:6">
      <c r="A241" s="188"/>
      <c r="B241" s="48"/>
      <c r="C241" s="48"/>
      <c r="D241" s="48"/>
      <c r="E241" s="48"/>
      <c r="F241" s="48"/>
    </row>
    <row r="242" spans="1:6">
      <c r="A242" s="188"/>
      <c r="B242" s="48"/>
      <c r="C242" s="48"/>
      <c r="D242" s="48"/>
      <c r="E242" s="48"/>
      <c r="F242" s="48"/>
    </row>
    <row r="243" spans="1:6">
      <c r="A243" s="188"/>
      <c r="B243" s="48"/>
      <c r="C243" s="48"/>
      <c r="D243" s="48"/>
      <c r="E243" s="48"/>
      <c r="F243" s="48"/>
    </row>
    <row r="244" spans="1:6">
      <c r="A244" s="188"/>
      <c r="B244" s="48"/>
      <c r="C244" s="48"/>
      <c r="D244" s="48"/>
      <c r="E244" s="48"/>
      <c r="F244" s="48"/>
    </row>
    <row r="245" spans="1:6">
      <c r="A245" s="188"/>
      <c r="B245" s="48"/>
      <c r="C245" s="48"/>
      <c r="D245" s="48"/>
      <c r="E245" s="48"/>
      <c r="F245" s="48"/>
    </row>
    <row r="246" spans="1:6">
      <c r="A246" s="188"/>
      <c r="B246" s="48"/>
      <c r="C246" s="48"/>
      <c r="D246" s="48"/>
      <c r="E246" s="48"/>
      <c r="F246" s="48"/>
    </row>
    <row r="247" spans="1:6">
      <c r="A247" s="188"/>
      <c r="B247" s="48"/>
      <c r="C247" s="48"/>
      <c r="D247" s="48"/>
      <c r="E247" s="48"/>
      <c r="F247" s="48"/>
    </row>
    <row r="248" spans="1:6">
      <c r="A248" s="188"/>
      <c r="B248" s="48"/>
      <c r="C248" s="48"/>
      <c r="D248" s="48"/>
      <c r="E248" s="48"/>
      <c r="F248" s="48"/>
    </row>
    <row r="249" spans="1:6">
      <c r="A249" s="188"/>
      <c r="B249" s="48"/>
      <c r="C249" s="48"/>
      <c r="D249" s="48"/>
      <c r="E249" s="48"/>
      <c r="F249" s="48"/>
    </row>
    <row r="250" spans="1:6">
      <c r="A250" s="188"/>
      <c r="B250" s="48"/>
      <c r="C250" s="48"/>
      <c r="D250" s="48"/>
      <c r="E250" s="48"/>
      <c r="F250" s="48"/>
    </row>
    <row r="251" spans="1:6">
      <c r="A251" s="188"/>
      <c r="B251" s="48"/>
      <c r="C251" s="48"/>
      <c r="D251" s="48"/>
      <c r="E251" s="48"/>
      <c r="F251" s="48"/>
    </row>
    <row r="252" spans="1:6">
      <c r="A252" s="188"/>
      <c r="B252" s="48"/>
      <c r="C252" s="48"/>
      <c r="D252" s="48"/>
      <c r="E252" s="48"/>
      <c r="F252" s="48"/>
    </row>
    <row r="253" spans="1:6">
      <c r="A253" s="188"/>
      <c r="B253" s="48"/>
      <c r="C253" s="48"/>
      <c r="D253" s="48"/>
      <c r="E253" s="48"/>
      <c r="F253" s="48"/>
    </row>
    <row r="254" spans="1:6">
      <c r="A254" s="188"/>
      <c r="B254" s="48"/>
      <c r="C254" s="48"/>
      <c r="D254" s="48"/>
      <c r="E254" s="48"/>
      <c r="F254" s="48"/>
    </row>
    <row r="255" spans="1:6">
      <c r="A255" s="188"/>
      <c r="B255" s="48"/>
      <c r="C255" s="48"/>
      <c r="D255" s="48"/>
      <c r="E255" s="48"/>
      <c r="F255" s="48"/>
    </row>
    <row r="256" spans="1:6">
      <c r="A256" s="188"/>
      <c r="B256" s="48"/>
      <c r="C256" s="48"/>
      <c r="D256" s="48"/>
      <c r="E256" s="48"/>
      <c r="F256" s="48"/>
    </row>
    <row r="257" spans="1:6">
      <c r="A257" s="188"/>
      <c r="B257" s="48"/>
      <c r="C257" s="48"/>
      <c r="D257" s="48"/>
      <c r="E257" s="48"/>
      <c r="F257" s="48"/>
    </row>
    <row r="258" spans="1:6">
      <c r="A258" s="188"/>
      <c r="B258" s="48"/>
      <c r="C258" s="48"/>
      <c r="D258" s="48"/>
      <c r="E258" s="48"/>
      <c r="F258" s="48"/>
    </row>
    <row r="259" spans="1:6">
      <c r="A259" s="188"/>
      <c r="B259" s="48"/>
      <c r="C259" s="48"/>
      <c r="D259" s="48"/>
      <c r="E259" s="48"/>
      <c r="F259" s="48"/>
    </row>
    <row r="260" spans="1:6">
      <c r="A260" s="188"/>
      <c r="B260" s="48"/>
      <c r="C260" s="48"/>
      <c r="D260" s="48"/>
      <c r="E260" s="48"/>
      <c r="F260" s="48"/>
    </row>
    <row r="261" spans="1:6">
      <c r="A261" s="188"/>
      <c r="B261" s="48"/>
      <c r="C261" s="48"/>
      <c r="D261" s="48"/>
      <c r="E261" s="48"/>
      <c r="F261" s="48"/>
    </row>
    <row r="262" spans="1:6">
      <c r="A262" s="188"/>
      <c r="B262" s="48"/>
      <c r="C262" s="48"/>
      <c r="D262" s="48"/>
      <c r="E262" s="48"/>
      <c r="F262" s="48"/>
    </row>
    <row r="263" spans="1:6">
      <c r="A263" s="188"/>
      <c r="B263" s="48"/>
      <c r="C263" s="48"/>
      <c r="D263" s="48"/>
      <c r="E263" s="48"/>
      <c r="F263" s="48"/>
    </row>
    <row r="264" spans="1:6">
      <c r="A264" s="188"/>
      <c r="B264" s="48"/>
      <c r="C264" s="48"/>
      <c r="D264" s="48"/>
      <c r="E264" s="48"/>
      <c r="F264" s="48"/>
    </row>
    <row r="265" spans="1:6">
      <c r="A265" s="188"/>
      <c r="B265" s="48"/>
      <c r="C265" s="48"/>
      <c r="D265" s="48"/>
      <c r="E265" s="48"/>
      <c r="F265" s="48"/>
    </row>
    <row r="266" spans="1:6">
      <c r="A266" s="188"/>
      <c r="B266" s="48"/>
      <c r="C266" s="48"/>
      <c r="D266" s="48"/>
      <c r="E266" s="48"/>
      <c r="F266" s="48"/>
    </row>
    <row r="267" spans="1:6">
      <c r="A267" s="188"/>
      <c r="B267" s="48"/>
      <c r="C267" s="48"/>
      <c r="D267" s="48"/>
      <c r="E267" s="48"/>
      <c r="F267" s="48"/>
    </row>
    <row r="268" spans="1:6">
      <c r="A268" s="188"/>
      <c r="B268" s="48"/>
      <c r="C268" s="48"/>
      <c r="D268" s="48"/>
      <c r="E268" s="48"/>
      <c r="F268" s="48"/>
    </row>
    <row r="269" spans="1:6">
      <c r="A269" s="188"/>
      <c r="B269" s="48"/>
      <c r="C269" s="48"/>
      <c r="D269" s="48"/>
      <c r="E269" s="48"/>
      <c r="F269" s="48"/>
    </row>
    <row r="270" spans="1:6">
      <c r="A270" s="188"/>
      <c r="B270" s="48"/>
      <c r="C270" s="48"/>
      <c r="D270" s="48"/>
      <c r="E270" s="48"/>
      <c r="F270" s="48"/>
    </row>
    <row r="271" spans="1:6">
      <c r="A271" s="188"/>
      <c r="B271" s="48"/>
      <c r="C271" s="48"/>
      <c r="D271" s="48"/>
      <c r="E271" s="48"/>
      <c r="F271" s="48"/>
    </row>
    <row r="272" spans="1:6">
      <c r="A272" s="188"/>
      <c r="B272" s="48"/>
      <c r="C272" s="48"/>
      <c r="D272" s="48"/>
      <c r="E272" s="48"/>
      <c r="F272" s="48"/>
    </row>
    <row r="273" spans="1:6">
      <c r="A273" s="188"/>
      <c r="B273" s="48"/>
      <c r="C273" s="48"/>
      <c r="D273" s="48"/>
      <c r="E273" s="48"/>
      <c r="F273" s="48"/>
    </row>
    <row r="274" spans="1:6">
      <c r="A274" s="188"/>
      <c r="B274" s="48"/>
      <c r="C274" s="48"/>
      <c r="D274" s="48"/>
      <c r="E274" s="48"/>
      <c r="F274" s="48"/>
    </row>
    <row r="275" spans="1:6">
      <c r="A275" s="188"/>
      <c r="B275" s="48"/>
      <c r="C275" s="48"/>
      <c r="D275" s="48"/>
      <c r="E275" s="48"/>
      <c r="F275" s="48"/>
    </row>
    <row r="276" spans="1:6">
      <c r="A276" s="188"/>
      <c r="B276" s="48"/>
      <c r="C276" s="48"/>
      <c r="D276" s="48"/>
      <c r="E276" s="48"/>
      <c r="F276" s="48"/>
    </row>
    <row r="277" spans="1:6">
      <c r="A277" s="188"/>
      <c r="B277" s="48"/>
      <c r="C277" s="48"/>
      <c r="D277" s="48"/>
      <c r="E277" s="48"/>
      <c r="F277" s="48"/>
    </row>
    <row r="278" spans="1:6">
      <c r="A278" s="188"/>
      <c r="B278" s="48"/>
      <c r="C278" s="48"/>
      <c r="D278" s="48"/>
      <c r="E278" s="48"/>
      <c r="F278" s="48"/>
    </row>
    <row r="279" spans="1:6">
      <c r="A279" s="188"/>
      <c r="B279" s="48"/>
      <c r="C279" s="48"/>
      <c r="D279" s="48"/>
      <c r="E279" s="48"/>
      <c r="F279" s="48"/>
    </row>
    <row r="280" spans="1:6">
      <c r="A280" s="188"/>
      <c r="B280" s="48"/>
      <c r="C280" s="48"/>
      <c r="D280" s="48"/>
      <c r="E280" s="48"/>
      <c r="F280" s="48"/>
    </row>
    <row r="281" spans="1:6">
      <c r="A281" s="188"/>
      <c r="B281" s="48"/>
      <c r="C281" s="48"/>
      <c r="D281" s="48"/>
      <c r="E281" s="48"/>
      <c r="F281" s="48"/>
    </row>
    <row r="282" spans="1:6">
      <c r="A282" s="188"/>
      <c r="B282" s="48"/>
      <c r="C282" s="48"/>
      <c r="D282" s="48"/>
      <c r="E282" s="48"/>
      <c r="F282" s="48"/>
    </row>
    <row r="283" spans="1:6">
      <c r="A283" s="188"/>
      <c r="B283" s="48"/>
      <c r="C283" s="48"/>
      <c r="D283" s="48"/>
      <c r="E283" s="48"/>
      <c r="F283" s="48"/>
    </row>
    <row r="284" spans="1:6">
      <c r="A284" s="188"/>
      <c r="B284" s="48"/>
      <c r="C284" s="48"/>
      <c r="D284" s="48"/>
      <c r="E284" s="48"/>
      <c r="F284" s="48"/>
    </row>
    <row r="285" spans="1:6">
      <c r="A285" s="188"/>
      <c r="B285" s="48"/>
      <c r="C285" s="48"/>
      <c r="D285" s="48"/>
      <c r="E285" s="48"/>
      <c r="F285" s="48"/>
    </row>
    <row r="286" spans="1:6">
      <c r="A286" s="188"/>
      <c r="B286" s="48"/>
      <c r="C286" s="48"/>
      <c r="D286" s="48"/>
      <c r="E286" s="48"/>
      <c r="F286" s="48"/>
    </row>
    <row r="287" spans="1:6">
      <c r="A287" s="188"/>
      <c r="B287" s="48"/>
      <c r="C287" s="48"/>
      <c r="D287" s="48"/>
      <c r="E287" s="48"/>
      <c r="F287" s="48"/>
    </row>
    <row r="288" spans="1:6">
      <c r="A288" s="188"/>
      <c r="B288" s="48"/>
      <c r="C288" s="48"/>
      <c r="D288" s="48"/>
      <c r="E288" s="48"/>
      <c r="F288" s="48"/>
    </row>
    <row r="289" spans="1:6">
      <c r="A289" s="188"/>
      <c r="B289" s="48"/>
      <c r="C289" s="48"/>
      <c r="D289" s="48"/>
      <c r="E289" s="48"/>
      <c r="F289" s="48"/>
    </row>
    <row r="290" spans="1:6">
      <c r="A290" s="188"/>
      <c r="B290" s="48"/>
      <c r="C290" s="48"/>
      <c r="D290" s="48"/>
      <c r="E290" s="48"/>
      <c r="F290" s="48"/>
    </row>
    <row r="291" spans="1:6">
      <c r="A291" s="188"/>
      <c r="B291" s="48"/>
      <c r="C291" s="48"/>
      <c r="D291" s="48"/>
      <c r="E291" s="48"/>
      <c r="F291" s="48"/>
    </row>
    <row r="292" spans="1:6">
      <c r="A292" s="188"/>
      <c r="B292" s="48"/>
      <c r="C292" s="48"/>
      <c r="D292" s="48"/>
      <c r="E292" s="48"/>
      <c r="F292" s="48"/>
    </row>
    <row r="293" spans="1:6">
      <c r="A293" s="188"/>
      <c r="B293" s="48"/>
      <c r="C293" s="48"/>
      <c r="D293" s="48"/>
      <c r="E293" s="48"/>
      <c r="F293" s="48"/>
    </row>
    <row r="294" spans="1:6">
      <c r="A294" s="188"/>
      <c r="B294" s="48"/>
      <c r="C294" s="48"/>
      <c r="D294" s="48"/>
      <c r="E294" s="48"/>
      <c r="F294" s="48"/>
    </row>
    <row r="295" spans="1:6">
      <c r="A295" s="188"/>
      <c r="B295" s="48"/>
      <c r="C295" s="48"/>
      <c r="D295" s="48"/>
      <c r="E295" s="48"/>
      <c r="F295" s="48"/>
    </row>
    <row r="296" spans="1:6">
      <c r="A296" s="188"/>
      <c r="B296" s="48"/>
      <c r="C296" s="48"/>
      <c r="D296" s="48"/>
      <c r="E296" s="48"/>
      <c r="F296" s="48"/>
    </row>
    <row r="297" spans="1:6">
      <c r="A297" s="188"/>
      <c r="B297" s="48"/>
      <c r="C297" s="48"/>
      <c r="D297" s="48"/>
      <c r="E297" s="48"/>
      <c r="F297" s="48"/>
    </row>
    <row r="298" spans="1:6">
      <c r="A298" s="188"/>
      <c r="B298" s="48"/>
      <c r="C298" s="48"/>
      <c r="D298" s="48"/>
      <c r="E298" s="48"/>
      <c r="F298" s="48"/>
    </row>
    <row r="299" spans="1:6">
      <c r="A299" s="188"/>
      <c r="B299" s="48"/>
      <c r="C299" s="48"/>
      <c r="D299" s="48"/>
      <c r="E299" s="48"/>
      <c r="F299" s="48"/>
    </row>
    <row r="300" spans="1:6">
      <c r="A300" s="188"/>
      <c r="B300" s="48"/>
      <c r="C300" s="48"/>
      <c r="D300" s="48"/>
      <c r="E300" s="48"/>
      <c r="F300" s="48"/>
    </row>
    <row r="301" spans="1:6">
      <c r="A301" s="188"/>
      <c r="B301" s="48"/>
      <c r="C301" s="48"/>
      <c r="D301" s="48"/>
      <c r="E301" s="48"/>
      <c r="F301" s="48"/>
    </row>
    <row r="302" spans="1:6">
      <c r="A302" s="188"/>
      <c r="B302" s="48"/>
      <c r="C302" s="48"/>
      <c r="D302" s="48"/>
      <c r="E302" s="48"/>
      <c r="F302" s="48"/>
    </row>
    <row r="303" spans="1:6">
      <c r="A303" s="188"/>
      <c r="B303" s="48"/>
      <c r="C303" s="48"/>
      <c r="D303" s="48"/>
      <c r="E303" s="48"/>
      <c r="F303" s="48"/>
    </row>
    <row r="304" spans="1:6">
      <c r="A304" s="188"/>
      <c r="B304" s="48"/>
      <c r="C304" s="48"/>
      <c r="D304" s="48"/>
      <c r="E304" s="48"/>
      <c r="F304" s="48"/>
    </row>
    <row r="305" spans="1:6">
      <c r="A305" s="188"/>
      <c r="B305" s="48"/>
      <c r="C305" s="48"/>
      <c r="D305" s="48"/>
      <c r="E305" s="48"/>
      <c r="F305" s="48"/>
    </row>
    <row r="306" spans="1:6">
      <c r="A306" s="188"/>
      <c r="B306" s="48"/>
      <c r="C306" s="48"/>
      <c r="D306" s="48"/>
      <c r="E306" s="48"/>
      <c r="F306" s="48"/>
    </row>
    <row r="307" spans="1:6">
      <c r="A307" s="188"/>
      <c r="B307" s="48"/>
      <c r="C307" s="48"/>
      <c r="D307" s="48"/>
      <c r="E307" s="48"/>
      <c r="F307" s="48"/>
    </row>
    <row r="308" spans="1:6">
      <c r="A308" s="188"/>
      <c r="B308" s="48"/>
      <c r="C308" s="48"/>
      <c r="D308" s="48"/>
      <c r="E308" s="48"/>
      <c r="F308" s="48"/>
    </row>
    <row r="309" spans="1:6">
      <c r="A309" s="188"/>
      <c r="B309" s="48"/>
      <c r="C309" s="48"/>
      <c r="D309" s="48"/>
      <c r="E309" s="48"/>
      <c r="F309" s="48"/>
    </row>
    <row r="310" spans="1:6">
      <c r="A310" s="188"/>
      <c r="B310" s="48"/>
      <c r="C310" s="48"/>
      <c r="D310" s="48"/>
      <c r="E310" s="48"/>
      <c r="F310" s="48"/>
    </row>
    <row r="311" spans="1:6">
      <c r="A311" s="188"/>
      <c r="B311" s="48"/>
      <c r="C311" s="48"/>
      <c r="D311" s="48"/>
      <c r="E311" s="48"/>
      <c r="F311" s="48"/>
    </row>
    <row r="312" spans="1:6">
      <c r="A312" s="188"/>
      <c r="B312" s="48"/>
      <c r="C312" s="48"/>
      <c r="D312" s="48"/>
      <c r="E312" s="48"/>
      <c r="F312" s="48"/>
    </row>
    <row r="313" spans="1:6">
      <c r="A313" s="188"/>
      <c r="B313" s="48"/>
      <c r="C313" s="48"/>
      <c r="D313" s="48"/>
      <c r="E313" s="48"/>
      <c r="F313" s="48"/>
    </row>
    <row r="314" spans="1:6">
      <c r="A314" s="188"/>
      <c r="B314" s="48"/>
      <c r="C314" s="48"/>
      <c r="D314" s="48"/>
      <c r="E314" s="48"/>
      <c r="F314" s="48"/>
    </row>
    <row r="315" spans="1:6">
      <c r="A315" s="188"/>
      <c r="B315" s="48"/>
      <c r="C315" s="48"/>
      <c r="D315" s="48"/>
      <c r="E315" s="48"/>
      <c r="F315" s="48"/>
    </row>
    <row r="316" spans="1:6">
      <c r="A316" s="188"/>
      <c r="B316" s="48"/>
      <c r="C316" s="48"/>
      <c r="D316" s="48"/>
      <c r="E316" s="48"/>
      <c r="F316" s="48"/>
    </row>
    <row r="317" spans="1:6">
      <c r="A317" s="188"/>
      <c r="B317" s="48"/>
      <c r="C317" s="48"/>
      <c r="D317" s="48"/>
      <c r="E317" s="48"/>
      <c r="F317" s="48"/>
    </row>
    <row r="318" spans="1:6">
      <c r="A318" s="188"/>
      <c r="B318" s="48"/>
      <c r="C318" s="48"/>
      <c r="D318" s="48"/>
      <c r="E318" s="48"/>
      <c r="F318" s="48"/>
    </row>
    <row r="319" spans="1:6">
      <c r="A319" s="188"/>
      <c r="B319" s="48"/>
      <c r="C319" s="48"/>
      <c r="D319" s="48"/>
      <c r="E319" s="48"/>
      <c r="F319" s="48"/>
    </row>
    <row r="320" spans="1:6">
      <c r="A320" s="188"/>
      <c r="B320" s="48"/>
      <c r="C320" s="48"/>
      <c r="D320" s="48"/>
      <c r="E320" s="48"/>
      <c r="F320" s="48"/>
    </row>
    <row r="321" spans="1:6">
      <c r="A321" s="188"/>
      <c r="B321" s="48"/>
      <c r="C321" s="48"/>
      <c r="D321" s="48"/>
      <c r="E321" s="48"/>
      <c r="F321" s="48"/>
    </row>
    <row r="322" spans="1:6">
      <c r="A322" s="188"/>
      <c r="B322" s="48"/>
      <c r="C322" s="48"/>
      <c r="D322" s="48"/>
      <c r="E322" s="48"/>
      <c r="F322" s="48"/>
    </row>
    <row r="323" spans="1:6">
      <c r="A323" s="188"/>
      <c r="B323" s="48"/>
      <c r="C323" s="48"/>
      <c r="D323" s="48"/>
      <c r="E323" s="48"/>
      <c r="F323" s="48"/>
    </row>
    <row r="324" spans="1:6">
      <c r="A324" s="188"/>
      <c r="B324" s="48"/>
      <c r="C324" s="48"/>
      <c r="D324" s="48"/>
      <c r="E324" s="48"/>
      <c r="F324" s="48"/>
    </row>
    <row r="325" spans="1:6">
      <c r="A325" s="188"/>
      <c r="B325" s="48"/>
      <c r="C325" s="48"/>
      <c r="D325" s="48"/>
      <c r="E325" s="48"/>
      <c r="F325" s="48"/>
    </row>
    <row r="326" spans="1:6">
      <c r="A326" s="188"/>
      <c r="B326" s="48"/>
      <c r="C326" s="48"/>
      <c r="D326" s="48"/>
      <c r="E326" s="48"/>
      <c r="F326" s="48"/>
    </row>
    <row r="327" spans="1:6">
      <c r="A327" s="188"/>
      <c r="B327" s="48"/>
      <c r="C327" s="48"/>
      <c r="D327" s="48"/>
      <c r="E327" s="48"/>
      <c r="F327" s="48"/>
    </row>
    <row r="328" spans="1:6">
      <c r="A328" s="188"/>
      <c r="B328" s="48"/>
      <c r="C328" s="48"/>
      <c r="D328" s="48"/>
      <c r="E328" s="48"/>
      <c r="F328" s="48"/>
    </row>
    <row r="329" spans="1:6">
      <c r="A329" s="188"/>
      <c r="B329" s="48"/>
      <c r="C329" s="48"/>
      <c r="D329" s="48"/>
      <c r="E329" s="48"/>
      <c r="F329" s="48"/>
    </row>
    <row r="330" spans="1:6">
      <c r="A330" s="188"/>
      <c r="B330" s="48"/>
      <c r="C330" s="48"/>
      <c r="D330" s="48"/>
      <c r="E330" s="48"/>
      <c r="F330" s="48"/>
    </row>
    <row r="331" spans="1:6">
      <c r="A331" s="188"/>
      <c r="B331" s="48"/>
      <c r="C331" s="48"/>
      <c r="D331" s="48"/>
      <c r="E331" s="48"/>
      <c r="F331" s="48"/>
    </row>
    <row r="332" spans="1:6">
      <c r="A332" s="188"/>
      <c r="B332" s="48"/>
      <c r="C332" s="48"/>
      <c r="D332" s="48"/>
      <c r="E332" s="48"/>
      <c r="F332" s="48"/>
    </row>
    <row r="333" spans="1:6">
      <c r="A333" s="188"/>
      <c r="B333" s="48"/>
      <c r="C333" s="48"/>
      <c r="D333" s="48"/>
      <c r="E333" s="48"/>
      <c r="F333" s="48"/>
    </row>
    <row r="334" spans="1:6">
      <c r="A334" s="188"/>
      <c r="B334" s="48"/>
      <c r="C334" s="48"/>
      <c r="D334" s="48"/>
      <c r="E334" s="48"/>
      <c r="F334" s="48"/>
    </row>
    <row r="335" spans="1:6">
      <c r="A335" s="188"/>
      <c r="B335" s="48"/>
      <c r="C335" s="48"/>
      <c r="D335" s="48"/>
      <c r="E335" s="48"/>
      <c r="F335" s="48"/>
    </row>
    <row r="336" spans="1:6">
      <c r="A336" s="188"/>
      <c r="B336" s="48"/>
      <c r="C336" s="48"/>
      <c r="D336" s="48"/>
      <c r="E336" s="48"/>
      <c r="F336" s="48"/>
    </row>
    <row r="337" spans="1:6">
      <c r="A337" s="188"/>
      <c r="B337" s="48"/>
      <c r="C337" s="48"/>
      <c r="D337" s="48"/>
      <c r="E337" s="48"/>
      <c r="F337" s="48"/>
    </row>
    <row r="338" spans="1:6">
      <c r="A338" s="188"/>
      <c r="B338" s="48"/>
      <c r="C338" s="48"/>
      <c r="D338" s="48"/>
      <c r="E338" s="48"/>
      <c r="F338" s="48"/>
    </row>
    <row r="339" spans="1:6">
      <c r="A339" s="188"/>
      <c r="B339" s="48"/>
      <c r="C339" s="48"/>
      <c r="D339" s="48"/>
      <c r="E339" s="48"/>
      <c r="F339" s="48"/>
    </row>
    <row r="340" spans="1:6">
      <c r="A340" s="188"/>
      <c r="B340" s="48"/>
      <c r="C340" s="48"/>
      <c r="D340" s="48"/>
      <c r="E340" s="48"/>
      <c r="F340" s="48"/>
    </row>
    <row r="341" spans="1:6">
      <c r="A341" s="188"/>
      <c r="B341" s="48"/>
      <c r="C341" s="48"/>
      <c r="D341" s="48"/>
      <c r="E341" s="48"/>
      <c r="F341" s="48"/>
    </row>
    <row r="342" spans="1:6">
      <c r="A342" s="188"/>
      <c r="B342" s="48"/>
      <c r="C342" s="48"/>
      <c r="D342" s="48"/>
      <c r="E342" s="48"/>
      <c r="F342" s="48"/>
    </row>
    <row r="343" spans="1:6">
      <c r="A343" s="188"/>
      <c r="B343" s="48"/>
      <c r="C343" s="48"/>
      <c r="D343" s="48"/>
      <c r="E343" s="48"/>
      <c r="F343" s="48"/>
    </row>
    <row r="344" spans="1:6">
      <c r="A344" s="188"/>
      <c r="B344" s="48"/>
      <c r="C344" s="48"/>
      <c r="D344" s="48"/>
      <c r="E344" s="48"/>
      <c r="F344" s="48"/>
    </row>
    <row r="345" spans="1:6">
      <c r="A345" s="188"/>
      <c r="B345" s="48"/>
      <c r="C345" s="48"/>
      <c r="D345" s="48"/>
      <c r="E345" s="48"/>
      <c r="F345" s="48"/>
    </row>
    <row r="346" spans="1:6">
      <c r="A346" s="188"/>
      <c r="B346" s="48"/>
      <c r="C346" s="48"/>
      <c r="D346" s="48"/>
      <c r="E346" s="48"/>
      <c r="F346" s="48"/>
    </row>
    <row r="347" spans="1:6">
      <c r="A347" s="188"/>
      <c r="B347" s="48"/>
      <c r="C347" s="48"/>
      <c r="D347" s="48"/>
      <c r="E347" s="48"/>
      <c r="F347" s="48"/>
    </row>
    <row r="348" spans="1:6">
      <c r="A348" s="188"/>
      <c r="B348" s="48"/>
      <c r="C348" s="48"/>
      <c r="D348" s="48"/>
      <c r="E348" s="48"/>
      <c r="F348" s="48"/>
    </row>
    <row r="349" spans="1:6">
      <c r="A349" s="188"/>
      <c r="B349" s="48"/>
      <c r="C349" s="48"/>
      <c r="D349" s="48"/>
      <c r="E349" s="48"/>
      <c r="F349" s="48"/>
    </row>
    <row r="350" spans="1:6">
      <c r="A350" s="188"/>
      <c r="B350" s="48"/>
      <c r="C350" s="48"/>
      <c r="D350" s="48"/>
      <c r="E350" s="48"/>
      <c r="F350" s="48"/>
    </row>
    <row r="351" spans="1:6">
      <c r="A351" s="188"/>
      <c r="B351" s="48"/>
      <c r="C351" s="48"/>
      <c r="D351" s="48"/>
      <c r="E351" s="48"/>
      <c r="F351" s="48"/>
    </row>
    <row r="352" spans="1:6">
      <c r="A352" s="188"/>
      <c r="B352" s="48"/>
      <c r="C352" s="48"/>
      <c r="D352" s="48"/>
      <c r="E352" s="48"/>
      <c r="F352" s="48"/>
    </row>
    <row r="353" spans="1:6">
      <c r="A353" s="188"/>
      <c r="B353" s="48"/>
      <c r="C353" s="48"/>
      <c r="D353" s="48"/>
      <c r="E353" s="48"/>
      <c r="F353" s="48"/>
    </row>
    <row r="354" spans="1:6">
      <c r="A354" s="188"/>
      <c r="B354" s="48"/>
      <c r="C354" s="48"/>
      <c r="D354" s="48"/>
      <c r="E354" s="48"/>
      <c r="F354" s="48"/>
    </row>
    <row r="355" spans="1:6">
      <c r="A355" s="188"/>
      <c r="B355" s="48"/>
      <c r="C355" s="48"/>
      <c r="D355" s="48"/>
      <c r="E355" s="48"/>
      <c r="F355" s="48"/>
    </row>
    <row r="356" spans="1:6">
      <c r="A356" s="188"/>
      <c r="B356" s="48"/>
      <c r="C356" s="48"/>
      <c r="D356" s="48"/>
      <c r="E356" s="48"/>
      <c r="F356" s="48"/>
    </row>
    <row r="357" spans="1:6">
      <c r="A357" s="188"/>
      <c r="B357" s="48"/>
      <c r="C357" s="48"/>
      <c r="D357" s="48"/>
      <c r="E357" s="48"/>
      <c r="F357" s="48"/>
    </row>
    <row r="358" spans="1:6">
      <c r="A358" s="188"/>
      <c r="B358" s="48"/>
      <c r="C358" s="48"/>
      <c r="D358" s="48"/>
      <c r="E358" s="48"/>
      <c r="F358" s="48"/>
    </row>
    <row r="359" spans="1:6">
      <c r="A359" s="188"/>
      <c r="B359" s="48"/>
      <c r="C359" s="48"/>
      <c r="D359" s="48"/>
      <c r="E359" s="48"/>
      <c r="F359" s="48"/>
    </row>
    <row r="360" spans="1:6">
      <c r="A360" s="188"/>
      <c r="B360" s="48"/>
      <c r="C360" s="48"/>
      <c r="D360" s="48"/>
      <c r="E360" s="48"/>
      <c r="F360" s="48"/>
    </row>
    <row r="361" spans="1:6">
      <c r="A361" s="188"/>
      <c r="B361" s="48"/>
      <c r="C361" s="48"/>
      <c r="D361" s="48"/>
      <c r="E361" s="48"/>
      <c r="F361" s="48"/>
    </row>
    <row r="362" spans="1:6">
      <c r="A362" s="188"/>
      <c r="B362" s="48"/>
      <c r="C362" s="48"/>
      <c r="D362" s="48"/>
      <c r="E362" s="48"/>
      <c r="F362" s="48"/>
    </row>
    <row r="363" spans="1:6">
      <c r="A363" s="188"/>
      <c r="B363" s="48"/>
      <c r="C363" s="48"/>
      <c r="D363" s="48"/>
      <c r="E363" s="48"/>
      <c r="F363" s="48"/>
    </row>
    <row r="364" spans="1:6">
      <c r="A364" s="188"/>
      <c r="B364" s="48"/>
      <c r="C364" s="48"/>
      <c r="D364" s="48"/>
      <c r="E364" s="48"/>
      <c r="F364" s="48"/>
    </row>
    <row r="365" spans="1:6">
      <c r="A365" s="188"/>
      <c r="B365" s="48"/>
      <c r="C365" s="48"/>
      <c r="D365" s="48"/>
      <c r="E365" s="48"/>
      <c r="F365" s="48"/>
    </row>
    <row r="366" spans="1:6">
      <c r="A366" s="188"/>
      <c r="B366" s="48"/>
      <c r="C366" s="48"/>
      <c r="D366" s="48"/>
      <c r="E366" s="48"/>
      <c r="F366" s="48"/>
    </row>
    <row r="367" spans="1:6">
      <c r="A367" s="188"/>
      <c r="B367" s="48"/>
      <c r="C367" s="48"/>
      <c r="D367" s="48"/>
      <c r="E367" s="48"/>
      <c r="F367" s="48"/>
    </row>
    <row r="368" spans="1:6">
      <c r="A368" s="188"/>
      <c r="B368" s="48"/>
      <c r="C368" s="48"/>
      <c r="D368" s="48"/>
      <c r="E368" s="48"/>
      <c r="F368" s="48"/>
    </row>
    <row r="369" spans="1:6">
      <c r="A369" s="188"/>
      <c r="B369" s="48"/>
      <c r="C369" s="48"/>
      <c r="D369" s="48"/>
      <c r="E369" s="48"/>
      <c r="F369" s="48"/>
    </row>
    <row r="370" spans="1:6">
      <c r="A370" s="188"/>
      <c r="B370" s="48"/>
      <c r="C370" s="48"/>
      <c r="D370" s="48"/>
      <c r="E370" s="48"/>
      <c r="F370" s="48"/>
    </row>
    <row r="371" spans="1:6">
      <c r="A371" s="188"/>
      <c r="B371" s="48"/>
      <c r="C371" s="48"/>
      <c r="D371" s="48"/>
      <c r="E371" s="48"/>
      <c r="F371" s="48"/>
    </row>
    <row r="372" spans="1:6">
      <c r="A372" s="188"/>
      <c r="B372" s="48"/>
      <c r="C372" s="48"/>
      <c r="D372" s="48"/>
      <c r="E372" s="48"/>
      <c r="F372" s="48"/>
    </row>
    <row r="373" spans="1:6">
      <c r="A373" s="188"/>
      <c r="B373" s="48"/>
      <c r="C373" s="48"/>
      <c r="D373" s="48"/>
      <c r="E373" s="48"/>
      <c r="F373" s="48"/>
    </row>
    <row r="374" spans="1:6">
      <c r="A374" s="188"/>
      <c r="B374" s="48"/>
      <c r="C374" s="48"/>
      <c r="D374" s="48"/>
      <c r="E374" s="48"/>
      <c r="F374" s="48"/>
    </row>
    <row r="375" spans="1:6">
      <c r="A375" s="188"/>
      <c r="B375" s="48"/>
      <c r="C375" s="48"/>
      <c r="D375" s="48"/>
      <c r="E375" s="48"/>
      <c r="F375" s="48"/>
    </row>
    <row r="376" spans="1:6">
      <c r="A376" s="188"/>
      <c r="B376" s="48"/>
      <c r="C376" s="48"/>
      <c r="D376" s="48"/>
      <c r="E376" s="48"/>
      <c r="F376" s="48"/>
    </row>
    <row r="377" spans="1:6">
      <c r="A377" s="188"/>
      <c r="B377" s="48"/>
      <c r="C377" s="48"/>
      <c r="D377" s="48"/>
      <c r="E377" s="48"/>
      <c r="F377" s="48"/>
    </row>
    <row r="378" spans="1:6">
      <c r="A378" s="188"/>
      <c r="B378" s="48"/>
      <c r="C378" s="48"/>
      <c r="D378" s="48"/>
      <c r="E378" s="48"/>
      <c r="F378" s="48"/>
    </row>
    <row r="379" spans="1:6">
      <c r="A379" s="188"/>
      <c r="B379" s="48"/>
      <c r="C379" s="48"/>
      <c r="D379" s="48"/>
      <c r="E379" s="48"/>
      <c r="F379" s="48"/>
    </row>
    <row r="380" spans="1:6">
      <c r="A380" s="188"/>
      <c r="B380" s="48"/>
      <c r="C380" s="48"/>
      <c r="D380" s="48"/>
      <c r="E380" s="48"/>
      <c r="F380" s="48"/>
    </row>
    <row r="381" spans="1:6">
      <c r="A381" s="188"/>
      <c r="B381" s="48"/>
      <c r="C381" s="48"/>
      <c r="D381" s="48"/>
      <c r="E381" s="48"/>
      <c r="F381" s="48"/>
    </row>
    <row r="382" spans="1:6">
      <c r="A382" s="188"/>
      <c r="B382" s="48"/>
      <c r="C382" s="48"/>
      <c r="D382" s="48"/>
      <c r="E382" s="48"/>
      <c r="F382" s="48"/>
    </row>
    <row r="383" spans="1:6">
      <c r="A383" s="188"/>
      <c r="B383" s="48"/>
      <c r="C383" s="48"/>
      <c r="D383" s="48"/>
      <c r="E383" s="48"/>
      <c r="F383" s="48"/>
    </row>
    <row r="384" spans="1:6">
      <c r="A384" s="188"/>
      <c r="B384" s="48"/>
      <c r="C384" s="48"/>
      <c r="D384" s="48"/>
      <c r="E384" s="48"/>
      <c r="F384" s="48"/>
    </row>
    <row r="385" spans="1:6">
      <c r="A385" s="188"/>
      <c r="B385" s="48"/>
      <c r="C385" s="48"/>
      <c r="D385" s="48"/>
      <c r="E385" s="48"/>
      <c r="F385" s="48"/>
    </row>
    <row r="386" spans="1:6">
      <c r="A386" s="188"/>
      <c r="B386" s="48"/>
      <c r="C386" s="48"/>
      <c r="D386" s="48"/>
      <c r="E386" s="48"/>
      <c r="F386" s="48"/>
    </row>
    <row r="387" spans="1:6">
      <c r="A387" s="188"/>
      <c r="B387" s="48"/>
      <c r="C387" s="48"/>
      <c r="D387" s="48"/>
      <c r="E387" s="48"/>
      <c r="F387" s="48"/>
    </row>
    <row r="388" spans="1:6">
      <c r="A388" s="188"/>
      <c r="B388" s="48"/>
      <c r="C388" s="48"/>
      <c r="D388" s="48"/>
      <c r="E388" s="48"/>
      <c r="F388" s="48"/>
    </row>
    <row r="389" spans="1:6">
      <c r="A389" s="188"/>
      <c r="B389" s="48"/>
      <c r="C389" s="48"/>
      <c r="D389" s="48"/>
      <c r="E389" s="48"/>
      <c r="F389" s="48"/>
    </row>
    <row r="390" spans="1:6">
      <c r="A390" s="188"/>
      <c r="B390" s="48"/>
      <c r="C390" s="48"/>
      <c r="D390" s="48"/>
      <c r="E390" s="48"/>
      <c r="F390" s="48"/>
    </row>
    <row r="391" spans="1:6">
      <c r="A391" s="188"/>
      <c r="B391" s="48"/>
      <c r="C391" s="48"/>
      <c r="D391" s="48"/>
      <c r="E391" s="48"/>
      <c r="F391" s="48"/>
    </row>
    <row r="392" spans="1:6">
      <c r="A392" s="188"/>
      <c r="B392" s="48"/>
      <c r="C392" s="48"/>
      <c r="D392" s="48"/>
      <c r="E392" s="48"/>
      <c r="F392" s="48"/>
    </row>
    <row r="393" spans="1:6">
      <c r="A393" s="188"/>
      <c r="B393" s="48"/>
      <c r="C393" s="48"/>
      <c r="D393" s="48"/>
      <c r="E393" s="48"/>
      <c r="F393" s="48"/>
    </row>
    <row r="394" spans="1:6">
      <c r="A394" s="188"/>
      <c r="B394" s="48"/>
      <c r="C394" s="48"/>
      <c r="D394" s="48"/>
      <c r="E394" s="48"/>
      <c r="F394" s="48"/>
    </row>
    <row r="395" spans="1:6">
      <c r="A395" s="188"/>
      <c r="B395" s="48"/>
      <c r="C395" s="48"/>
      <c r="D395" s="48"/>
      <c r="E395" s="48"/>
      <c r="F395" s="48"/>
    </row>
    <row r="396" spans="1:6">
      <c r="A396" s="188"/>
      <c r="B396" s="48"/>
      <c r="C396" s="48"/>
      <c r="D396" s="48"/>
      <c r="E396" s="48"/>
      <c r="F396" s="48"/>
    </row>
    <row r="397" spans="1:6">
      <c r="A397" s="188"/>
      <c r="B397" s="48"/>
      <c r="C397" s="48"/>
      <c r="D397" s="48"/>
      <c r="E397" s="48"/>
      <c r="F397" s="48"/>
    </row>
    <row r="398" spans="1:6">
      <c r="A398" s="188"/>
      <c r="B398" s="48"/>
      <c r="C398" s="48"/>
      <c r="D398" s="48"/>
      <c r="E398" s="48"/>
      <c r="F398" s="48"/>
    </row>
    <row r="399" spans="1:6">
      <c r="A399" s="188"/>
      <c r="B399" s="48"/>
      <c r="C399" s="48"/>
      <c r="D399" s="48"/>
      <c r="E399" s="48"/>
      <c r="F399" s="48"/>
    </row>
    <row r="400" spans="1:6">
      <c r="A400" s="188"/>
      <c r="B400" s="48"/>
      <c r="C400" s="48"/>
      <c r="D400" s="48"/>
      <c r="E400" s="48"/>
      <c r="F400" s="48"/>
    </row>
    <row r="401" spans="1:6">
      <c r="A401" s="188"/>
      <c r="B401" s="48"/>
      <c r="C401" s="48"/>
      <c r="D401" s="48"/>
      <c r="E401" s="48"/>
      <c r="F401" s="48"/>
    </row>
    <row r="402" spans="1:6">
      <c r="A402" s="188"/>
      <c r="B402" s="48"/>
      <c r="C402" s="48"/>
      <c r="D402" s="48"/>
      <c r="E402" s="48"/>
      <c r="F402" s="48"/>
    </row>
    <row r="403" spans="1:6">
      <c r="A403" s="188"/>
      <c r="B403" s="48"/>
      <c r="C403" s="48"/>
      <c r="D403" s="48"/>
      <c r="E403" s="48"/>
      <c r="F403" s="48"/>
    </row>
    <row r="404" spans="1:6">
      <c r="A404" s="188"/>
      <c r="B404" s="48"/>
      <c r="C404" s="48"/>
      <c r="D404" s="48"/>
      <c r="E404" s="48"/>
      <c r="F404" s="48"/>
    </row>
    <row r="405" spans="1:6">
      <c r="A405" s="188"/>
      <c r="B405" s="48"/>
      <c r="C405" s="48"/>
      <c r="D405" s="48"/>
      <c r="E405" s="48"/>
      <c r="F405" s="48"/>
    </row>
    <row r="406" spans="1:6">
      <c r="A406" s="188"/>
      <c r="B406" s="48"/>
      <c r="C406" s="48"/>
      <c r="D406" s="48"/>
      <c r="E406" s="48"/>
      <c r="F406" s="48"/>
    </row>
    <row r="407" spans="1:6">
      <c r="A407" s="188"/>
      <c r="B407" s="48"/>
      <c r="C407" s="48"/>
      <c r="D407" s="48"/>
      <c r="E407" s="48"/>
      <c r="F407" s="48"/>
    </row>
    <row r="408" spans="1:6">
      <c r="A408" s="188"/>
      <c r="B408" s="48"/>
      <c r="C408" s="48"/>
      <c r="D408" s="48"/>
      <c r="E408" s="48"/>
      <c r="F408" s="48"/>
    </row>
    <row r="409" spans="1:6">
      <c r="A409" s="188"/>
      <c r="B409" s="48"/>
      <c r="C409" s="48"/>
      <c r="D409" s="48"/>
      <c r="E409" s="48"/>
      <c r="F409" s="48"/>
    </row>
    <row r="410" spans="1:6">
      <c r="A410" s="188"/>
      <c r="B410" s="48"/>
      <c r="C410" s="48"/>
      <c r="D410" s="48"/>
      <c r="E410" s="48"/>
      <c r="F410" s="48"/>
    </row>
    <row r="411" spans="1:6">
      <c r="A411" s="188"/>
      <c r="B411" s="48"/>
      <c r="C411" s="48"/>
      <c r="D411" s="48"/>
      <c r="E411" s="48"/>
      <c r="F411" s="48"/>
    </row>
    <row r="412" spans="1:6">
      <c r="A412" s="188"/>
      <c r="B412" s="48"/>
      <c r="C412" s="48"/>
      <c r="D412" s="48"/>
      <c r="E412" s="48"/>
      <c r="F412" s="48"/>
    </row>
    <row r="413" spans="1:6">
      <c r="A413" s="188"/>
      <c r="B413" s="48"/>
      <c r="C413" s="48"/>
      <c r="D413" s="48"/>
      <c r="E413" s="48"/>
      <c r="F413" s="48"/>
    </row>
    <row r="414" spans="1:6">
      <c r="A414" s="188"/>
      <c r="B414" s="48"/>
      <c r="C414" s="48"/>
      <c r="D414" s="48"/>
      <c r="E414" s="48"/>
      <c r="F414" s="48"/>
    </row>
    <row r="415" spans="1:6">
      <c r="A415" s="188"/>
      <c r="B415" s="48"/>
      <c r="C415" s="48"/>
      <c r="D415" s="48"/>
      <c r="E415" s="48"/>
      <c r="F415" s="48"/>
    </row>
    <row r="416" spans="1:6">
      <c r="A416" s="188"/>
      <c r="B416" s="48"/>
      <c r="C416" s="48"/>
      <c r="D416" s="48"/>
      <c r="E416" s="48"/>
      <c r="F416" s="48"/>
    </row>
    <row r="417" spans="1:6">
      <c r="A417" s="188"/>
      <c r="B417" s="48"/>
      <c r="C417" s="48"/>
      <c r="D417" s="48"/>
      <c r="E417" s="48"/>
      <c r="F417" s="48"/>
    </row>
    <row r="418" spans="1:6">
      <c r="A418" s="188"/>
      <c r="B418" s="48"/>
      <c r="C418" s="48"/>
      <c r="D418" s="48"/>
      <c r="E418" s="48"/>
      <c r="F418" s="48"/>
    </row>
    <row r="419" spans="1:6">
      <c r="A419" s="188"/>
      <c r="B419" s="48"/>
      <c r="C419" s="48"/>
      <c r="D419" s="48"/>
      <c r="E419" s="48"/>
      <c r="F419" s="48"/>
    </row>
    <row r="420" spans="1:6">
      <c r="A420" s="188"/>
      <c r="B420" s="48"/>
      <c r="C420" s="48"/>
      <c r="D420" s="48"/>
      <c r="E420" s="48"/>
      <c r="F420" s="48"/>
    </row>
    <row r="421" spans="1:6">
      <c r="A421" s="188"/>
      <c r="B421" s="48"/>
      <c r="C421" s="48"/>
      <c r="D421" s="48"/>
      <c r="E421" s="48"/>
      <c r="F421" s="48"/>
    </row>
    <row r="422" spans="1:6">
      <c r="A422" s="188"/>
      <c r="B422" s="48"/>
      <c r="C422" s="48"/>
      <c r="D422" s="48"/>
      <c r="E422" s="48"/>
      <c r="F422" s="48"/>
    </row>
    <row r="423" spans="1:6">
      <c r="A423" s="188"/>
      <c r="B423" s="48"/>
      <c r="C423" s="48"/>
      <c r="D423" s="48"/>
      <c r="E423" s="48"/>
      <c r="F423" s="48"/>
    </row>
    <row r="424" spans="1:6">
      <c r="A424" s="188"/>
      <c r="B424" s="48"/>
      <c r="C424" s="48"/>
      <c r="D424" s="48"/>
      <c r="E424" s="48"/>
      <c r="F424" s="48"/>
    </row>
    <row r="425" spans="1:6">
      <c r="A425" s="188"/>
      <c r="B425" s="48"/>
      <c r="C425" s="48"/>
      <c r="D425" s="48"/>
      <c r="E425" s="48"/>
      <c r="F425" s="48"/>
    </row>
    <row r="426" spans="1:6">
      <c r="A426" s="188"/>
      <c r="B426" s="48"/>
      <c r="C426" s="48"/>
      <c r="D426" s="48"/>
      <c r="E426" s="48"/>
      <c r="F426" s="48"/>
    </row>
    <row r="427" spans="1:6">
      <c r="A427" s="188"/>
      <c r="B427" s="48"/>
      <c r="C427" s="48"/>
      <c r="D427" s="48"/>
      <c r="E427" s="48"/>
      <c r="F427" s="48"/>
    </row>
    <row r="428" spans="1:6">
      <c r="A428" s="188"/>
      <c r="B428" s="48"/>
      <c r="C428" s="48"/>
      <c r="D428" s="48"/>
      <c r="E428" s="48"/>
      <c r="F428" s="48"/>
    </row>
    <row r="429" spans="1:6">
      <c r="A429" s="188"/>
      <c r="B429" s="48"/>
      <c r="C429" s="48"/>
      <c r="D429" s="48"/>
      <c r="E429" s="48"/>
      <c r="F429" s="48"/>
    </row>
    <row r="430" spans="1:6">
      <c r="A430" s="188"/>
      <c r="B430" s="48"/>
      <c r="C430" s="48"/>
      <c r="D430" s="48"/>
      <c r="E430" s="48"/>
      <c r="F430" s="48"/>
    </row>
    <row r="431" spans="1:6">
      <c r="A431" s="188"/>
      <c r="B431" s="48"/>
      <c r="C431" s="48"/>
      <c r="D431" s="48"/>
      <c r="E431" s="48"/>
      <c r="F431" s="48"/>
    </row>
    <row r="432" spans="1:6">
      <c r="A432" s="188"/>
      <c r="B432" s="48"/>
      <c r="C432" s="48"/>
      <c r="D432" s="48"/>
      <c r="E432" s="48"/>
      <c r="F432" s="48"/>
    </row>
    <row r="433" spans="1:6">
      <c r="A433" s="188"/>
      <c r="B433" s="48"/>
      <c r="C433" s="48"/>
      <c r="D433" s="48"/>
      <c r="E433" s="48"/>
      <c r="F433" s="48"/>
    </row>
    <row r="434" spans="1:6">
      <c r="A434" s="188"/>
      <c r="B434" s="48"/>
      <c r="C434" s="48"/>
      <c r="D434" s="48"/>
      <c r="E434" s="48"/>
      <c r="F434" s="48"/>
    </row>
    <row r="435" spans="1:6">
      <c r="A435" s="188"/>
      <c r="B435" s="48"/>
      <c r="C435" s="48"/>
      <c r="D435" s="48"/>
      <c r="E435" s="48"/>
      <c r="F435" s="48"/>
    </row>
    <row r="436" spans="1:6">
      <c r="A436" s="188"/>
      <c r="B436" s="48"/>
      <c r="C436" s="48"/>
      <c r="D436" s="48"/>
      <c r="E436" s="48"/>
      <c r="F436" s="48"/>
    </row>
    <row r="437" spans="1:6">
      <c r="A437" s="188"/>
      <c r="B437" s="48"/>
      <c r="C437" s="48"/>
      <c r="D437" s="48"/>
      <c r="E437" s="48"/>
      <c r="F437" s="48"/>
    </row>
    <row r="438" spans="1:6">
      <c r="A438" s="188"/>
      <c r="B438" s="48"/>
      <c r="C438" s="48"/>
      <c r="D438" s="48"/>
      <c r="E438" s="48"/>
      <c r="F438" s="48"/>
    </row>
    <row r="439" spans="1:6">
      <c r="A439" s="188"/>
      <c r="B439" s="48"/>
      <c r="C439" s="48"/>
      <c r="D439" s="48"/>
      <c r="E439" s="48"/>
      <c r="F439" s="48"/>
    </row>
    <row r="440" spans="1:6">
      <c r="A440" s="188"/>
      <c r="B440" s="48"/>
      <c r="C440" s="48"/>
      <c r="D440" s="48"/>
      <c r="E440" s="48"/>
      <c r="F440" s="48"/>
    </row>
    <row r="441" spans="1:6">
      <c r="A441" s="188"/>
      <c r="B441" s="48"/>
      <c r="C441" s="48"/>
      <c r="D441" s="48"/>
      <c r="E441" s="48"/>
      <c r="F441" s="48"/>
    </row>
    <row r="442" spans="1:6">
      <c r="A442" s="188"/>
      <c r="B442" s="48"/>
      <c r="C442" s="48"/>
      <c r="D442" s="48"/>
      <c r="E442" s="48"/>
      <c r="F442" s="48"/>
    </row>
    <row r="443" spans="1:6">
      <c r="A443" s="188"/>
      <c r="B443" s="48"/>
      <c r="C443" s="48"/>
      <c r="D443" s="48"/>
      <c r="E443" s="48"/>
      <c r="F443" s="48"/>
    </row>
    <row r="444" spans="1:6">
      <c r="A444" s="188"/>
      <c r="B444" s="48"/>
      <c r="C444" s="48"/>
      <c r="D444" s="48"/>
      <c r="E444" s="48"/>
      <c r="F444" s="48"/>
    </row>
    <row r="445" spans="1:6">
      <c r="A445" s="188"/>
      <c r="B445" s="48"/>
      <c r="C445" s="48"/>
      <c r="D445" s="48"/>
      <c r="E445" s="48"/>
      <c r="F445" s="48"/>
    </row>
    <row r="446" spans="1:6">
      <c r="A446" s="188"/>
      <c r="B446" s="48"/>
      <c r="C446" s="48"/>
      <c r="D446" s="48"/>
      <c r="E446" s="48"/>
      <c r="F446" s="48"/>
    </row>
    <row r="447" spans="1:6">
      <c r="A447" s="188"/>
      <c r="B447" s="48"/>
      <c r="C447" s="48"/>
      <c r="D447" s="48"/>
      <c r="E447" s="48"/>
      <c r="F447" s="48"/>
    </row>
    <row r="448" spans="1:6">
      <c r="A448" s="188"/>
      <c r="B448" s="48"/>
      <c r="C448" s="48"/>
      <c r="D448" s="48"/>
      <c r="E448" s="48"/>
      <c r="F448" s="48"/>
    </row>
    <row r="449" spans="1:6">
      <c r="A449" s="188"/>
      <c r="B449" s="48"/>
      <c r="C449" s="48"/>
      <c r="D449" s="48"/>
      <c r="E449" s="48"/>
      <c r="F449" s="48"/>
    </row>
    <row r="450" spans="1:6">
      <c r="A450" s="188"/>
      <c r="B450" s="48"/>
      <c r="C450" s="48"/>
      <c r="D450" s="48"/>
      <c r="E450" s="48"/>
      <c r="F450" s="48"/>
    </row>
    <row r="451" spans="1:6">
      <c r="A451" s="188"/>
      <c r="B451" s="48"/>
      <c r="C451" s="48"/>
      <c r="D451" s="48"/>
      <c r="E451" s="48"/>
      <c r="F451" s="48"/>
    </row>
    <row r="452" spans="1:6">
      <c r="A452" s="188"/>
      <c r="B452" s="48"/>
      <c r="C452" s="48"/>
      <c r="D452" s="48"/>
      <c r="E452" s="48"/>
      <c r="F452" s="48"/>
    </row>
    <row r="453" spans="1:6">
      <c r="A453" s="188"/>
      <c r="B453" s="48"/>
      <c r="C453" s="48"/>
      <c r="D453" s="48"/>
      <c r="E453" s="48"/>
      <c r="F453" s="48"/>
    </row>
    <row r="454" spans="1:6">
      <c r="A454" s="188"/>
      <c r="B454" s="48"/>
      <c r="C454" s="48"/>
      <c r="D454" s="48"/>
      <c r="E454" s="48"/>
      <c r="F454" s="48"/>
    </row>
    <row r="455" spans="1:6">
      <c r="A455" s="188"/>
      <c r="B455" s="48"/>
      <c r="C455" s="48"/>
      <c r="D455" s="48"/>
      <c r="E455" s="48"/>
      <c r="F455" s="48"/>
    </row>
    <row r="456" spans="1:6">
      <c r="A456" s="188"/>
      <c r="B456" s="48"/>
      <c r="C456" s="48"/>
      <c r="D456" s="48"/>
      <c r="E456" s="48"/>
      <c r="F456" s="48"/>
    </row>
    <row r="457" spans="1:6">
      <c r="A457" s="188"/>
      <c r="B457" s="48"/>
      <c r="C457" s="48"/>
      <c r="D457" s="48"/>
      <c r="E457" s="48"/>
      <c r="F457" s="48"/>
    </row>
    <row r="458" spans="1:6">
      <c r="A458" s="188"/>
      <c r="B458" s="48"/>
      <c r="C458" s="48"/>
      <c r="D458" s="48"/>
      <c r="E458" s="48"/>
      <c r="F458" s="48"/>
    </row>
    <row r="459" spans="1:6">
      <c r="A459" s="188"/>
      <c r="B459" s="48"/>
      <c r="C459" s="48"/>
      <c r="D459" s="48"/>
      <c r="E459" s="48"/>
      <c r="F459" s="48"/>
    </row>
    <row r="460" spans="1:6">
      <c r="A460" s="188"/>
      <c r="B460" s="48"/>
      <c r="C460" s="48"/>
      <c r="D460" s="48"/>
      <c r="E460" s="48"/>
      <c r="F460" s="48"/>
    </row>
    <row r="461" spans="1:6">
      <c r="A461" s="188"/>
      <c r="B461" s="48"/>
      <c r="C461" s="48"/>
      <c r="D461" s="48"/>
      <c r="E461" s="48"/>
      <c r="F461" s="48"/>
    </row>
    <row r="462" spans="1:6">
      <c r="A462" s="188"/>
      <c r="B462" s="48"/>
      <c r="C462" s="48"/>
      <c r="D462" s="48"/>
      <c r="E462" s="48"/>
      <c r="F462" s="48"/>
    </row>
    <row r="463" spans="1:6">
      <c r="A463" s="188"/>
      <c r="B463" s="48"/>
      <c r="C463" s="48"/>
      <c r="D463" s="48"/>
      <c r="E463" s="48"/>
      <c r="F463" s="48"/>
    </row>
    <row r="464" spans="1:6">
      <c r="A464" s="188"/>
      <c r="B464" s="48"/>
      <c r="C464" s="48"/>
      <c r="D464" s="48"/>
      <c r="E464" s="48"/>
      <c r="F464" s="48"/>
    </row>
    <row r="465" spans="1:6">
      <c r="A465" s="188"/>
      <c r="B465" s="48"/>
      <c r="C465" s="48"/>
      <c r="D465" s="48"/>
      <c r="E465" s="48"/>
      <c r="F465" s="48"/>
    </row>
    <row r="466" spans="1:6">
      <c r="A466" s="188"/>
      <c r="B466" s="48"/>
      <c r="C466" s="48"/>
      <c r="D466" s="48"/>
      <c r="E466" s="48"/>
      <c r="F466" s="48"/>
    </row>
    <row r="467" spans="1:6">
      <c r="A467" s="188"/>
      <c r="B467" s="48"/>
      <c r="C467" s="48"/>
      <c r="D467" s="48"/>
      <c r="E467" s="48"/>
      <c r="F467" s="48"/>
    </row>
    <row r="468" spans="1:6">
      <c r="A468" s="188"/>
      <c r="B468" s="48"/>
      <c r="C468" s="48"/>
      <c r="D468" s="48"/>
      <c r="E468" s="48"/>
      <c r="F468" s="48"/>
    </row>
    <row r="469" spans="1:6">
      <c r="A469" s="188"/>
      <c r="B469" s="48"/>
      <c r="C469" s="48"/>
      <c r="D469" s="48"/>
      <c r="E469" s="48"/>
      <c r="F469" s="48"/>
    </row>
    <row r="470" spans="1:6">
      <c r="A470" s="188"/>
      <c r="B470" s="48"/>
      <c r="C470" s="48"/>
      <c r="D470" s="48"/>
      <c r="E470" s="48"/>
      <c r="F470" s="48"/>
    </row>
    <row r="471" spans="1:6">
      <c r="A471" s="188"/>
      <c r="B471" s="48"/>
      <c r="C471" s="48"/>
      <c r="D471" s="48"/>
      <c r="E471" s="48"/>
      <c r="F471" s="48"/>
    </row>
    <row r="472" spans="1:6">
      <c r="A472" s="188"/>
      <c r="B472" s="48"/>
      <c r="C472" s="48"/>
      <c r="D472" s="48"/>
      <c r="E472" s="48"/>
      <c r="F472" s="48"/>
    </row>
    <row r="473" spans="1:6">
      <c r="A473" s="188"/>
      <c r="B473" s="48"/>
      <c r="C473" s="48"/>
      <c r="D473" s="48"/>
      <c r="E473" s="48"/>
      <c r="F473" s="48"/>
    </row>
    <row r="474" spans="1:6">
      <c r="A474" s="188"/>
      <c r="B474" s="48"/>
      <c r="C474" s="48"/>
      <c r="D474" s="48"/>
      <c r="E474" s="48"/>
      <c r="F474" s="48"/>
    </row>
    <row r="475" spans="1:6">
      <c r="A475" s="188"/>
      <c r="B475" s="48"/>
      <c r="C475" s="48"/>
      <c r="D475" s="48"/>
      <c r="E475" s="48"/>
      <c r="F475" s="48"/>
    </row>
    <row r="476" spans="1:6">
      <c r="A476" s="188"/>
      <c r="B476" s="48"/>
      <c r="C476" s="48"/>
      <c r="D476" s="48"/>
      <c r="E476" s="48"/>
      <c r="F476" s="48"/>
    </row>
    <row r="477" spans="1:6">
      <c r="A477" s="188"/>
      <c r="B477" s="48"/>
      <c r="C477" s="48"/>
      <c r="D477" s="48"/>
      <c r="E477" s="48"/>
      <c r="F477" s="48"/>
    </row>
    <row r="478" spans="1:6">
      <c r="A478" s="188"/>
      <c r="B478" s="48"/>
      <c r="C478" s="48"/>
      <c r="D478" s="48"/>
      <c r="E478" s="48"/>
      <c r="F478" s="48"/>
    </row>
    <row r="479" spans="1:6">
      <c r="A479" s="188"/>
      <c r="B479" s="48"/>
      <c r="C479" s="48"/>
      <c r="D479" s="48"/>
      <c r="E479" s="48"/>
      <c r="F479" s="48"/>
    </row>
    <row r="480" spans="1:6">
      <c r="A480" s="188"/>
      <c r="B480" s="48"/>
      <c r="C480" s="48"/>
      <c r="D480" s="48"/>
      <c r="E480" s="48"/>
      <c r="F480" s="48"/>
    </row>
    <row r="481" spans="1:6">
      <c r="A481" s="188"/>
      <c r="B481" s="48"/>
      <c r="C481" s="48"/>
      <c r="D481" s="48"/>
      <c r="E481" s="48"/>
      <c r="F481" s="48"/>
    </row>
    <row r="482" spans="1:6">
      <c r="A482" s="188"/>
      <c r="B482" s="48"/>
      <c r="C482" s="48"/>
      <c r="D482" s="48"/>
      <c r="E482" s="48"/>
      <c r="F482" s="48"/>
    </row>
    <row r="483" spans="1:6">
      <c r="A483" s="188"/>
      <c r="B483" s="48"/>
      <c r="C483" s="48"/>
      <c r="D483" s="48"/>
      <c r="E483" s="48"/>
      <c r="F483" s="48"/>
    </row>
    <row r="484" spans="1:6">
      <c r="A484" s="188"/>
      <c r="B484" s="48"/>
      <c r="C484" s="48"/>
      <c r="D484" s="48"/>
      <c r="E484" s="48"/>
      <c r="F484" s="48"/>
    </row>
    <row r="485" spans="1:6">
      <c r="A485" s="188"/>
      <c r="B485" s="48"/>
      <c r="C485" s="48"/>
      <c r="D485" s="48"/>
      <c r="E485" s="48"/>
      <c r="F485" s="48"/>
    </row>
    <row r="486" spans="1:6">
      <c r="A486" s="188"/>
      <c r="B486" s="48"/>
      <c r="C486" s="48"/>
      <c r="D486" s="48"/>
      <c r="E486" s="48"/>
      <c r="F486" s="48"/>
    </row>
    <row r="487" spans="1:6">
      <c r="A487" s="188"/>
      <c r="B487" s="48"/>
      <c r="C487" s="48"/>
      <c r="D487" s="48"/>
      <c r="E487" s="48"/>
      <c r="F487" s="48"/>
    </row>
    <row r="488" spans="1:6">
      <c r="A488" s="188"/>
      <c r="B488" s="48"/>
      <c r="C488" s="48"/>
      <c r="D488" s="48"/>
      <c r="E488" s="48"/>
      <c r="F488" s="48"/>
    </row>
    <row r="489" spans="1:6">
      <c r="A489" s="188"/>
      <c r="B489" s="48"/>
      <c r="C489" s="48"/>
      <c r="D489" s="48"/>
      <c r="E489" s="48"/>
      <c r="F489" s="48"/>
    </row>
    <row r="490" spans="1:6">
      <c r="A490" s="188"/>
      <c r="B490" s="48"/>
      <c r="C490" s="48"/>
      <c r="D490" s="48"/>
      <c r="E490" s="48"/>
      <c r="F490" s="48"/>
    </row>
    <row r="491" spans="1:6">
      <c r="A491" s="188"/>
      <c r="B491" s="48"/>
      <c r="C491" s="48"/>
      <c r="D491" s="48"/>
      <c r="E491" s="48"/>
      <c r="F491" s="48"/>
    </row>
    <row r="492" spans="1:6">
      <c r="A492" s="188"/>
      <c r="B492" s="48"/>
      <c r="C492" s="48"/>
      <c r="D492" s="48"/>
      <c r="E492" s="48"/>
      <c r="F492" s="48"/>
    </row>
    <row r="493" spans="1:6">
      <c r="A493" s="188"/>
      <c r="B493" s="48"/>
      <c r="C493" s="48"/>
      <c r="D493" s="48"/>
      <c r="E493" s="48"/>
      <c r="F493" s="48"/>
    </row>
    <row r="494" spans="1:6">
      <c r="A494" s="188"/>
      <c r="B494" s="48"/>
      <c r="C494" s="48"/>
      <c r="D494" s="48"/>
      <c r="E494" s="48"/>
      <c r="F494" s="48"/>
    </row>
    <row r="495" spans="1:6">
      <c r="A495" s="188"/>
      <c r="B495" s="48"/>
      <c r="C495" s="48"/>
      <c r="D495" s="48"/>
      <c r="E495" s="48"/>
      <c r="F495" s="48"/>
    </row>
    <row r="496" spans="1:6">
      <c r="A496" s="188"/>
      <c r="B496" s="48"/>
      <c r="C496" s="48"/>
      <c r="D496" s="48"/>
      <c r="E496" s="48"/>
      <c r="F496" s="48"/>
    </row>
    <row r="497" spans="1:6">
      <c r="A497" s="188"/>
      <c r="B497" s="48"/>
      <c r="C497" s="48"/>
      <c r="D497" s="48"/>
      <c r="E497" s="48"/>
      <c r="F497" s="48"/>
    </row>
    <row r="498" spans="1:6">
      <c r="A498" s="188"/>
      <c r="B498" s="48"/>
      <c r="C498" s="48"/>
      <c r="D498" s="48"/>
      <c r="E498" s="48"/>
      <c r="F498" s="48"/>
    </row>
    <row r="499" spans="1:6">
      <c r="A499" s="188"/>
      <c r="B499" s="48"/>
      <c r="C499" s="48"/>
      <c r="D499" s="48"/>
      <c r="E499" s="48"/>
      <c r="F499" s="48"/>
    </row>
    <row r="500" spans="1:6">
      <c r="A500" s="188"/>
      <c r="B500" s="48"/>
      <c r="C500" s="48"/>
      <c r="D500" s="48"/>
      <c r="E500" s="48"/>
      <c r="F500" s="48"/>
    </row>
    <row r="501" spans="1:6">
      <c r="A501" s="188"/>
      <c r="B501" s="48"/>
      <c r="C501" s="48"/>
      <c r="D501" s="48"/>
      <c r="E501" s="48"/>
      <c r="F501" s="48"/>
    </row>
    <row r="502" spans="1:6">
      <c r="A502" s="188"/>
      <c r="B502" s="48"/>
      <c r="C502" s="48"/>
      <c r="D502" s="48"/>
      <c r="E502" s="48"/>
      <c r="F502" s="48"/>
    </row>
    <row r="503" spans="1:6">
      <c r="A503" s="188"/>
      <c r="B503" s="48"/>
      <c r="C503" s="48"/>
      <c r="D503" s="48"/>
      <c r="E503" s="48"/>
      <c r="F503" s="48"/>
    </row>
    <row r="504" spans="1:6">
      <c r="A504" s="188"/>
      <c r="B504" s="48"/>
      <c r="C504" s="48"/>
      <c r="D504" s="48"/>
      <c r="E504" s="48"/>
      <c r="F504" s="48"/>
    </row>
    <row r="505" spans="1:6">
      <c r="A505" s="188"/>
      <c r="B505" s="48"/>
      <c r="C505" s="48"/>
      <c r="D505" s="48"/>
      <c r="E505" s="48"/>
      <c r="F505" s="48"/>
    </row>
    <row r="506" spans="1:6">
      <c r="A506" s="188"/>
      <c r="B506" s="48"/>
      <c r="C506" s="48"/>
      <c r="D506" s="48"/>
      <c r="E506" s="48"/>
      <c r="F506" s="48"/>
    </row>
    <row r="507" spans="1:6">
      <c r="A507" s="188"/>
      <c r="B507" s="48"/>
      <c r="C507" s="48"/>
      <c r="D507" s="48"/>
      <c r="E507" s="48"/>
      <c r="F507" s="48"/>
    </row>
    <row r="508" spans="1:6">
      <c r="A508" s="188"/>
      <c r="B508" s="48"/>
      <c r="C508" s="48"/>
      <c r="D508" s="48"/>
      <c r="E508" s="48"/>
      <c r="F508" s="48"/>
    </row>
    <row r="509" spans="1:6">
      <c r="A509" s="188"/>
      <c r="B509" s="48"/>
      <c r="C509" s="48"/>
      <c r="D509" s="48"/>
      <c r="E509" s="48"/>
      <c r="F509" s="48"/>
    </row>
    <row r="510" spans="1:6">
      <c r="A510" s="188"/>
      <c r="B510" s="48"/>
      <c r="C510" s="48"/>
      <c r="D510" s="48"/>
      <c r="E510" s="48"/>
      <c r="F510" s="48"/>
    </row>
    <row r="511" spans="1:6">
      <c r="A511" s="188"/>
      <c r="B511" s="48"/>
      <c r="C511" s="48"/>
      <c r="D511" s="48"/>
      <c r="E511" s="48"/>
      <c r="F511" s="48"/>
    </row>
    <row r="512" spans="1:6">
      <c r="A512" s="188"/>
      <c r="B512" s="48"/>
      <c r="C512" s="48"/>
      <c r="D512" s="48"/>
      <c r="E512" s="48"/>
      <c r="F512" s="48"/>
    </row>
    <row r="513" spans="1:6">
      <c r="A513" s="188"/>
      <c r="B513" s="48"/>
      <c r="C513" s="48"/>
      <c r="D513" s="48"/>
      <c r="E513" s="48"/>
      <c r="F513" s="48"/>
    </row>
    <row r="514" spans="1:6">
      <c r="A514" s="188"/>
      <c r="B514" s="48"/>
      <c r="C514" s="48"/>
      <c r="D514" s="48"/>
      <c r="E514" s="48"/>
      <c r="F514" s="48"/>
    </row>
    <row r="515" spans="1:6">
      <c r="A515" s="188"/>
      <c r="B515" s="48"/>
      <c r="C515" s="48"/>
      <c r="D515" s="48"/>
      <c r="E515" s="48"/>
      <c r="F515" s="48"/>
    </row>
    <row r="516" spans="1:6">
      <c r="A516" s="188"/>
      <c r="B516" s="48"/>
      <c r="C516" s="48"/>
      <c r="D516" s="48"/>
      <c r="E516" s="48"/>
      <c r="F516" s="48"/>
    </row>
    <row r="517" spans="1:6">
      <c r="A517" s="188"/>
      <c r="B517" s="48"/>
      <c r="C517" s="48"/>
      <c r="D517" s="48"/>
      <c r="E517" s="48"/>
      <c r="F517" s="48"/>
    </row>
    <row r="518" spans="1:6">
      <c r="A518" s="188"/>
      <c r="B518" s="48"/>
      <c r="C518" s="48"/>
      <c r="D518" s="48"/>
      <c r="E518" s="48"/>
      <c r="F518" s="48"/>
    </row>
    <row r="519" spans="1:6">
      <c r="A519" s="188"/>
      <c r="B519" s="48"/>
      <c r="C519" s="48"/>
      <c r="D519" s="48"/>
      <c r="E519" s="48"/>
      <c r="F519" s="48"/>
    </row>
    <row r="520" spans="1:6">
      <c r="A520" s="188"/>
      <c r="B520" s="48"/>
      <c r="C520" s="48"/>
      <c r="D520" s="48"/>
      <c r="E520" s="48"/>
      <c r="F520" s="48"/>
    </row>
    <row r="521" spans="1:6">
      <c r="A521" s="188"/>
      <c r="B521" s="48"/>
      <c r="C521" s="48"/>
      <c r="D521" s="48"/>
      <c r="E521" s="48"/>
      <c r="F521" s="48"/>
    </row>
    <row r="522" spans="1:6">
      <c r="A522" s="188"/>
      <c r="B522" s="48"/>
      <c r="C522" s="48"/>
      <c r="D522" s="48"/>
      <c r="E522" s="48"/>
      <c r="F522" s="48"/>
    </row>
    <row r="523" spans="1:6">
      <c r="A523" s="188"/>
      <c r="B523" s="48"/>
      <c r="C523" s="48"/>
      <c r="D523" s="48"/>
      <c r="E523" s="48"/>
      <c r="F523" s="48"/>
    </row>
    <row r="524" spans="1:6">
      <c r="A524" s="188"/>
      <c r="B524" s="48"/>
      <c r="C524" s="48"/>
      <c r="D524" s="48"/>
      <c r="E524" s="48"/>
      <c r="F524" s="48"/>
    </row>
    <row r="525" spans="1:6">
      <c r="A525" s="188"/>
      <c r="B525" s="48"/>
      <c r="C525" s="48"/>
      <c r="D525" s="48"/>
      <c r="E525" s="48"/>
      <c r="F525" s="48"/>
    </row>
    <row r="526" spans="1:6">
      <c r="A526" s="188"/>
      <c r="B526" s="48"/>
      <c r="C526" s="48"/>
      <c r="D526" s="48"/>
      <c r="E526" s="48"/>
      <c r="F526" s="48"/>
    </row>
    <row r="527" spans="1:6">
      <c r="A527" s="188"/>
      <c r="B527" s="48"/>
      <c r="C527" s="48"/>
      <c r="D527" s="48"/>
      <c r="E527" s="48"/>
      <c r="F527" s="48"/>
    </row>
    <row r="528" spans="1:6">
      <c r="A528" s="188"/>
      <c r="B528" s="48"/>
      <c r="C528" s="48"/>
      <c r="D528" s="48"/>
      <c r="E528" s="48"/>
      <c r="F528" s="48"/>
    </row>
    <row r="529" spans="1:6">
      <c r="A529" s="188"/>
      <c r="B529" s="48"/>
      <c r="C529" s="48"/>
      <c r="D529" s="48"/>
      <c r="E529" s="48"/>
      <c r="F529" s="48"/>
    </row>
    <row r="530" spans="1:6">
      <c r="A530" s="188"/>
      <c r="B530" s="48"/>
      <c r="C530" s="48"/>
      <c r="D530" s="48"/>
      <c r="E530" s="48"/>
      <c r="F530" s="48"/>
    </row>
    <row r="531" spans="1:6">
      <c r="A531" s="188"/>
      <c r="B531" s="48"/>
      <c r="C531" s="48"/>
      <c r="D531" s="48"/>
      <c r="E531" s="48"/>
      <c r="F531" s="48"/>
    </row>
    <row r="532" spans="1:6">
      <c r="A532" s="188"/>
      <c r="B532" s="48"/>
      <c r="C532" s="48"/>
      <c r="D532" s="48"/>
      <c r="E532" s="48"/>
      <c r="F532" s="48"/>
    </row>
    <row r="533" spans="1:6">
      <c r="A533" s="188"/>
      <c r="B533" s="48"/>
      <c r="C533" s="48"/>
      <c r="D533" s="48"/>
      <c r="E533" s="48"/>
      <c r="F533" s="48"/>
    </row>
    <row r="534" spans="1:6">
      <c r="A534" s="188"/>
      <c r="B534" s="48"/>
      <c r="C534" s="48"/>
      <c r="D534" s="48"/>
      <c r="E534" s="48"/>
      <c r="F534" s="48"/>
    </row>
    <row r="535" spans="1:6">
      <c r="A535" s="188"/>
      <c r="B535" s="48"/>
      <c r="C535" s="48"/>
      <c r="D535" s="48"/>
      <c r="E535" s="48"/>
      <c r="F535" s="48"/>
    </row>
    <row r="536" spans="1:6">
      <c r="A536" s="188"/>
      <c r="B536" s="48"/>
      <c r="C536" s="48"/>
      <c r="D536" s="48"/>
      <c r="E536" s="48"/>
      <c r="F536" s="48"/>
    </row>
    <row r="537" spans="1:6">
      <c r="A537" s="188"/>
      <c r="B537" s="48"/>
      <c r="C537" s="48"/>
      <c r="D537" s="48"/>
      <c r="E537" s="48"/>
      <c r="F537" s="48"/>
    </row>
    <row r="538" spans="1:6">
      <c r="A538" s="188"/>
      <c r="B538" s="48"/>
      <c r="C538" s="48"/>
      <c r="D538" s="48"/>
      <c r="E538" s="48"/>
      <c r="F538" s="48"/>
    </row>
    <row r="539" spans="1:6">
      <c r="A539" s="188"/>
      <c r="B539" s="48"/>
      <c r="C539" s="48"/>
      <c r="D539" s="48"/>
      <c r="E539" s="48"/>
      <c r="F539" s="48"/>
    </row>
    <row r="540" spans="1:6">
      <c r="A540" s="188"/>
      <c r="B540" s="48"/>
      <c r="C540" s="48"/>
      <c r="D540" s="48"/>
      <c r="E540" s="48"/>
      <c r="F540" s="48"/>
    </row>
    <row r="541" spans="1:6">
      <c r="A541" s="188"/>
      <c r="B541" s="48"/>
      <c r="C541" s="48"/>
      <c r="D541" s="48"/>
      <c r="E541" s="48"/>
      <c r="F541" s="48"/>
    </row>
    <row r="542" spans="1:6">
      <c r="A542" s="188"/>
      <c r="B542" s="48"/>
      <c r="C542" s="48"/>
      <c r="D542" s="48"/>
      <c r="E542" s="48"/>
      <c r="F542" s="48"/>
    </row>
    <row r="543" spans="1:6">
      <c r="A543" s="188"/>
      <c r="B543" s="48"/>
      <c r="C543" s="48"/>
      <c r="D543" s="48"/>
      <c r="E543" s="48"/>
      <c r="F543" s="48"/>
    </row>
    <row r="544" spans="1:6">
      <c r="A544" s="188"/>
      <c r="B544" s="48"/>
      <c r="C544" s="48"/>
      <c r="D544" s="48"/>
      <c r="E544" s="48"/>
      <c r="F544" s="48"/>
    </row>
    <row r="545" spans="1:6">
      <c r="A545" s="188"/>
      <c r="B545" s="48"/>
      <c r="C545" s="48"/>
      <c r="D545" s="48"/>
      <c r="E545" s="48"/>
      <c r="F545" s="48"/>
    </row>
    <row r="546" spans="1:6">
      <c r="A546" s="188"/>
      <c r="B546" s="48"/>
      <c r="C546" s="48"/>
      <c r="D546" s="48"/>
      <c r="E546" s="48"/>
      <c r="F546" s="48"/>
    </row>
    <row r="547" spans="1:6">
      <c r="A547" s="188"/>
      <c r="B547" s="48"/>
      <c r="C547" s="48"/>
      <c r="D547" s="48"/>
      <c r="E547" s="48"/>
      <c r="F547" s="48"/>
    </row>
    <row r="548" spans="1:6">
      <c r="A548" s="188"/>
      <c r="B548" s="48"/>
      <c r="C548" s="48"/>
      <c r="D548" s="48"/>
      <c r="E548" s="48"/>
      <c r="F548" s="48"/>
    </row>
    <row r="549" spans="1:6">
      <c r="A549" s="188"/>
      <c r="B549" s="48"/>
      <c r="C549" s="48"/>
      <c r="D549" s="48"/>
      <c r="E549" s="48"/>
      <c r="F549" s="48"/>
    </row>
    <row r="550" spans="1:6">
      <c r="A550" s="188"/>
      <c r="B550" s="48"/>
      <c r="C550" s="48"/>
      <c r="D550" s="48"/>
      <c r="E550" s="48"/>
      <c r="F550" s="48"/>
    </row>
    <row r="551" spans="1:6">
      <c r="A551" s="188"/>
      <c r="B551" s="48"/>
      <c r="C551" s="48"/>
      <c r="D551" s="48"/>
      <c r="E551" s="48"/>
      <c r="F551" s="48"/>
    </row>
    <row r="552" spans="1:6">
      <c r="A552" s="188"/>
      <c r="B552" s="48"/>
      <c r="C552" s="48"/>
      <c r="D552" s="48"/>
      <c r="E552" s="48"/>
      <c r="F552" s="48"/>
    </row>
    <row r="553" spans="1:6">
      <c r="A553" s="188"/>
      <c r="B553" s="48"/>
      <c r="C553" s="48"/>
      <c r="D553" s="48"/>
      <c r="E553" s="48"/>
      <c r="F553" s="48"/>
    </row>
    <row r="554" spans="1:6">
      <c r="A554" s="188"/>
      <c r="B554" s="48"/>
      <c r="C554" s="48"/>
      <c r="D554" s="48"/>
      <c r="E554" s="48"/>
      <c r="F554" s="48"/>
    </row>
    <row r="555" spans="1:6">
      <c r="A555" s="188"/>
      <c r="B555" s="48"/>
      <c r="C555" s="48"/>
      <c r="D555" s="48"/>
      <c r="E555" s="48"/>
      <c r="F555" s="48"/>
    </row>
    <row r="556" spans="1:6">
      <c r="A556" s="188"/>
      <c r="B556" s="48"/>
      <c r="C556" s="48"/>
      <c r="D556" s="48"/>
      <c r="E556" s="48"/>
      <c r="F556" s="48"/>
    </row>
    <row r="557" spans="1:6">
      <c r="A557" s="188"/>
      <c r="B557" s="48"/>
      <c r="C557" s="48"/>
      <c r="D557" s="48"/>
      <c r="E557" s="48"/>
      <c r="F557" s="48"/>
    </row>
    <row r="558" spans="1:6">
      <c r="A558" s="188"/>
      <c r="B558" s="48"/>
      <c r="C558" s="48"/>
      <c r="D558" s="48"/>
      <c r="E558" s="48"/>
      <c r="F558" s="48"/>
    </row>
    <row r="559" spans="1:6">
      <c r="A559" s="188"/>
      <c r="B559" s="48"/>
      <c r="C559" s="48"/>
      <c r="D559" s="48"/>
      <c r="E559" s="48"/>
      <c r="F559" s="48"/>
    </row>
    <row r="560" spans="1:6">
      <c r="A560" s="188"/>
      <c r="B560" s="48"/>
      <c r="C560" s="48"/>
      <c r="D560" s="48"/>
      <c r="E560" s="48"/>
      <c r="F560" s="48"/>
    </row>
    <row r="561" spans="1:6">
      <c r="A561" s="188"/>
      <c r="B561" s="48"/>
      <c r="C561" s="48"/>
      <c r="D561" s="48"/>
      <c r="E561" s="48"/>
      <c r="F561" s="48"/>
    </row>
    <row r="562" spans="1:6">
      <c r="A562" s="188"/>
      <c r="B562" s="48"/>
      <c r="C562" s="48"/>
      <c r="D562" s="48"/>
      <c r="E562" s="48"/>
      <c r="F562" s="48"/>
    </row>
    <row r="563" spans="1:6">
      <c r="A563" s="188"/>
      <c r="B563" s="48"/>
      <c r="C563" s="48"/>
      <c r="D563" s="48"/>
      <c r="E563" s="48"/>
      <c r="F563" s="48"/>
    </row>
    <row r="564" spans="1:6">
      <c r="A564" s="188"/>
      <c r="B564" s="48"/>
      <c r="C564" s="48"/>
      <c r="D564" s="48"/>
      <c r="E564" s="48"/>
      <c r="F564" s="48"/>
    </row>
    <row r="565" spans="1:6">
      <c r="A565" s="188"/>
      <c r="B565" s="48"/>
      <c r="C565" s="48"/>
      <c r="D565" s="48"/>
      <c r="E565" s="48"/>
      <c r="F565" s="48"/>
    </row>
    <row r="566" spans="1:6">
      <c r="A566" s="188"/>
      <c r="B566" s="48"/>
      <c r="C566" s="48"/>
      <c r="D566" s="48"/>
      <c r="E566" s="48"/>
      <c r="F566" s="48"/>
    </row>
    <row r="567" spans="1:6">
      <c r="A567" s="188"/>
      <c r="B567" s="48"/>
      <c r="C567" s="48"/>
      <c r="D567" s="48"/>
      <c r="E567" s="48"/>
      <c r="F567" s="48"/>
    </row>
    <row r="568" spans="1:6">
      <c r="A568" s="188"/>
      <c r="B568" s="48"/>
      <c r="C568" s="48"/>
      <c r="D568" s="48"/>
      <c r="E568" s="48"/>
      <c r="F568" s="48"/>
    </row>
    <row r="569" spans="1:6">
      <c r="A569" s="188"/>
      <c r="B569" s="48"/>
      <c r="C569" s="48"/>
      <c r="D569" s="48"/>
      <c r="E569" s="48"/>
      <c r="F569" s="48"/>
    </row>
    <row r="570" spans="1:6">
      <c r="A570" s="188"/>
      <c r="B570" s="48"/>
      <c r="C570" s="48"/>
      <c r="D570" s="48"/>
      <c r="E570" s="48"/>
      <c r="F570" s="48"/>
    </row>
    <row r="571" spans="1:6">
      <c r="A571" s="188"/>
      <c r="B571" s="48"/>
      <c r="C571" s="48"/>
      <c r="D571" s="48"/>
      <c r="E571" s="48"/>
      <c r="F571" s="48"/>
    </row>
    <row r="572" spans="1:6">
      <c r="A572" s="188"/>
      <c r="B572" s="48"/>
      <c r="C572" s="48"/>
      <c r="D572" s="48"/>
      <c r="E572" s="48"/>
      <c r="F572" s="48"/>
    </row>
    <row r="573" spans="1:6">
      <c r="A573" s="188"/>
      <c r="B573" s="48"/>
      <c r="C573" s="48"/>
      <c r="D573" s="48"/>
      <c r="E573" s="48"/>
      <c r="F573" s="48"/>
    </row>
    <row r="574" spans="1:6">
      <c r="A574" s="188"/>
      <c r="B574" s="48"/>
      <c r="C574" s="48"/>
      <c r="D574" s="48"/>
      <c r="E574" s="48"/>
      <c r="F574" s="48"/>
    </row>
    <row r="575" spans="1:6">
      <c r="A575" s="188"/>
      <c r="B575" s="48"/>
      <c r="C575" s="48"/>
      <c r="D575" s="48"/>
      <c r="E575" s="48"/>
      <c r="F575" s="48"/>
    </row>
    <row r="576" spans="1:6">
      <c r="A576" s="188"/>
      <c r="B576" s="48"/>
      <c r="C576" s="48"/>
      <c r="D576" s="48"/>
      <c r="E576" s="48"/>
      <c r="F576" s="48"/>
    </row>
    <row r="577" spans="1:6">
      <c r="A577" s="188"/>
      <c r="B577" s="48"/>
      <c r="C577" s="48"/>
      <c r="D577" s="48"/>
      <c r="E577" s="48"/>
      <c r="F577" s="48"/>
    </row>
    <row r="578" spans="1:6">
      <c r="A578" s="188"/>
      <c r="B578" s="48"/>
      <c r="C578" s="48"/>
      <c r="D578" s="48"/>
      <c r="E578" s="48"/>
      <c r="F578" s="48"/>
    </row>
    <row r="579" spans="1:6">
      <c r="A579" s="188"/>
      <c r="B579" s="48"/>
      <c r="C579" s="48"/>
      <c r="D579" s="48"/>
      <c r="E579" s="48"/>
      <c r="F579" s="48"/>
    </row>
    <row r="580" spans="1:6">
      <c r="A580" s="188"/>
      <c r="B580" s="48"/>
      <c r="C580" s="48"/>
      <c r="D580" s="48"/>
      <c r="E580" s="48"/>
      <c r="F580" s="48"/>
    </row>
    <row r="581" spans="1:6">
      <c r="A581" s="188"/>
      <c r="B581" s="48"/>
      <c r="C581" s="48"/>
      <c r="D581" s="48"/>
      <c r="E581" s="48"/>
      <c r="F581" s="48"/>
    </row>
    <row r="582" spans="1:6">
      <c r="A582" s="188"/>
      <c r="B582" s="48"/>
      <c r="C582" s="48"/>
      <c r="D582" s="48"/>
      <c r="E582" s="48"/>
      <c r="F582" s="48"/>
    </row>
    <row r="583" spans="1:6">
      <c r="A583" s="188"/>
      <c r="B583" s="48"/>
      <c r="C583" s="48"/>
      <c r="D583" s="48"/>
      <c r="E583" s="48"/>
      <c r="F583" s="48"/>
    </row>
    <row r="584" spans="1:6">
      <c r="A584" s="188"/>
      <c r="B584" s="48"/>
      <c r="C584" s="48"/>
      <c r="D584" s="48"/>
      <c r="E584" s="48"/>
      <c r="F584" s="48"/>
    </row>
    <row r="585" spans="1:6">
      <c r="A585" s="188"/>
      <c r="B585" s="48"/>
      <c r="C585" s="48"/>
      <c r="D585" s="48"/>
      <c r="E585" s="48"/>
      <c r="F585" s="48"/>
    </row>
    <row r="586" spans="1:6">
      <c r="A586" s="188"/>
      <c r="B586" s="48"/>
      <c r="C586" s="48"/>
      <c r="D586" s="48"/>
      <c r="E586" s="48"/>
      <c r="F586" s="48"/>
    </row>
    <row r="587" spans="1:6">
      <c r="A587" s="188"/>
      <c r="B587" s="48"/>
      <c r="C587" s="48"/>
      <c r="D587" s="48"/>
      <c r="E587" s="48"/>
      <c r="F587" s="48"/>
    </row>
    <row r="588" spans="1:6">
      <c r="A588" s="188"/>
      <c r="B588" s="48"/>
      <c r="C588" s="48"/>
      <c r="D588" s="48"/>
      <c r="E588" s="48"/>
      <c r="F588" s="48"/>
    </row>
    <row r="589" spans="1:6">
      <c r="A589" s="188"/>
      <c r="B589" s="48"/>
      <c r="C589" s="48"/>
      <c r="D589" s="48"/>
      <c r="E589" s="48"/>
      <c r="F589" s="48"/>
    </row>
    <row r="590" spans="1:6">
      <c r="A590" s="188"/>
      <c r="B590" s="48"/>
      <c r="C590" s="48"/>
      <c r="D590" s="48"/>
      <c r="E590" s="48"/>
      <c r="F590" s="48"/>
    </row>
    <row r="591" spans="1:6">
      <c r="A591" s="188"/>
      <c r="B591" s="48"/>
      <c r="C591" s="48"/>
      <c r="D591" s="48"/>
      <c r="E591" s="48"/>
      <c r="F591" s="48"/>
    </row>
    <row r="592" spans="1:6">
      <c r="A592" s="188"/>
      <c r="B592" s="48"/>
      <c r="C592" s="48"/>
      <c r="D592" s="48"/>
      <c r="E592" s="48"/>
      <c r="F592" s="48"/>
    </row>
    <row r="593" spans="1:6">
      <c r="A593" s="188"/>
      <c r="B593" s="48"/>
      <c r="C593" s="48"/>
      <c r="D593" s="48"/>
      <c r="E593" s="48"/>
      <c r="F593" s="48"/>
    </row>
    <row r="594" spans="1:6">
      <c r="A594" s="188"/>
      <c r="B594" s="48"/>
      <c r="C594" s="48"/>
      <c r="D594" s="48"/>
      <c r="E594" s="48"/>
      <c r="F594" s="48"/>
    </row>
    <row r="595" spans="1:6">
      <c r="A595" s="188"/>
      <c r="B595" s="48"/>
      <c r="C595" s="48"/>
      <c r="D595" s="48"/>
      <c r="E595" s="48"/>
      <c r="F595" s="48"/>
    </row>
    <row r="596" spans="1:6">
      <c r="A596" s="188"/>
      <c r="B596" s="48"/>
      <c r="C596" s="48"/>
      <c r="D596" s="48"/>
      <c r="E596" s="48"/>
      <c r="F596" s="48"/>
    </row>
    <row r="597" spans="1:6">
      <c r="A597" s="188"/>
      <c r="B597" s="48"/>
      <c r="C597" s="48"/>
      <c r="D597" s="48"/>
      <c r="E597" s="48"/>
      <c r="F597" s="48"/>
    </row>
    <row r="598" spans="1:6">
      <c r="A598" s="188"/>
      <c r="B598" s="48"/>
      <c r="C598" s="48"/>
      <c r="D598" s="48"/>
      <c r="E598" s="48"/>
      <c r="F598" s="48"/>
    </row>
    <row r="599" spans="1:6">
      <c r="A599" s="188"/>
      <c r="B599" s="48"/>
      <c r="C599" s="48"/>
      <c r="D599" s="48"/>
      <c r="E599" s="48"/>
      <c r="F599" s="48"/>
    </row>
    <row r="600" spans="1:6">
      <c r="A600" s="188"/>
      <c r="B600" s="48"/>
      <c r="C600" s="48"/>
      <c r="D600" s="48"/>
      <c r="E600" s="48"/>
      <c r="F600" s="48"/>
    </row>
    <row r="601" spans="1:6">
      <c r="A601" s="188"/>
      <c r="B601" s="48"/>
      <c r="C601" s="48"/>
      <c r="D601" s="48"/>
      <c r="E601" s="48"/>
      <c r="F601" s="48"/>
    </row>
    <row r="602" spans="1:6">
      <c r="A602" s="188"/>
      <c r="B602" s="48"/>
      <c r="C602" s="48"/>
      <c r="D602" s="48"/>
      <c r="E602" s="48"/>
      <c r="F602" s="48"/>
    </row>
    <row r="603" spans="1:6">
      <c r="A603" s="188"/>
      <c r="B603" s="48"/>
      <c r="C603" s="48"/>
      <c r="D603" s="48"/>
      <c r="E603" s="48"/>
      <c r="F603" s="48"/>
    </row>
    <row r="604" spans="1:6">
      <c r="A604" s="188"/>
      <c r="B604" s="48"/>
      <c r="C604" s="48"/>
      <c r="D604" s="48"/>
      <c r="E604" s="48"/>
      <c r="F604" s="48"/>
    </row>
    <row r="605" spans="1:6">
      <c r="A605" s="188"/>
      <c r="B605" s="48"/>
      <c r="C605" s="48"/>
      <c r="D605" s="48"/>
      <c r="E605" s="48"/>
      <c r="F605" s="48"/>
    </row>
    <row r="606" spans="1:6">
      <c r="A606" s="188"/>
      <c r="B606" s="48"/>
      <c r="C606" s="48"/>
      <c r="D606" s="48"/>
      <c r="E606" s="48"/>
      <c r="F606" s="48"/>
    </row>
    <row r="607" spans="1:6">
      <c r="A607" s="188"/>
      <c r="B607" s="48"/>
      <c r="C607" s="48"/>
      <c r="D607" s="48"/>
      <c r="E607" s="48"/>
      <c r="F607" s="48"/>
    </row>
    <row r="608" spans="1:6">
      <c r="A608" s="188"/>
      <c r="B608" s="48"/>
      <c r="C608" s="48"/>
      <c r="D608" s="48"/>
      <c r="E608" s="48"/>
      <c r="F608" s="48"/>
    </row>
    <row r="609" spans="1:6">
      <c r="A609" s="188"/>
      <c r="B609" s="48"/>
      <c r="C609" s="48"/>
      <c r="D609" s="48"/>
      <c r="E609" s="48"/>
      <c r="F609" s="48"/>
    </row>
    <row r="610" spans="1:6">
      <c r="A610" s="188"/>
      <c r="B610" s="48"/>
      <c r="C610" s="48"/>
      <c r="D610" s="48"/>
      <c r="E610" s="48"/>
      <c r="F610" s="48"/>
    </row>
    <row r="611" spans="1:6">
      <c r="A611" s="188"/>
      <c r="B611" s="48"/>
      <c r="C611" s="48"/>
      <c r="D611" s="48"/>
      <c r="E611" s="48"/>
      <c r="F611" s="48"/>
    </row>
    <row r="612" spans="1:6">
      <c r="A612" s="188"/>
      <c r="B612" s="48"/>
      <c r="C612" s="48"/>
      <c r="D612" s="48"/>
      <c r="E612" s="48"/>
      <c r="F612" s="48"/>
    </row>
    <row r="613" spans="1:6">
      <c r="A613" s="188"/>
      <c r="B613" s="48"/>
      <c r="C613" s="48"/>
      <c r="D613" s="48"/>
      <c r="E613" s="48"/>
      <c r="F613" s="48"/>
    </row>
    <row r="614" spans="1:6">
      <c r="A614" s="188"/>
      <c r="B614" s="48"/>
      <c r="C614" s="48"/>
      <c r="D614" s="48"/>
      <c r="E614" s="48"/>
      <c r="F614" s="48"/>
    </row>
    <row r="615" spans="1:6">
      <c r="A615" s="188"/>
      <c r="B615" s="48"/>
      <c r="C615" s="48"/>
      <c r="D615" s="48"/>
      <c r="E615" s="48"/>
      <c r="F615" s="48"/>
    </row>
    <row r="616" spans="1:6">
      <c r="A616" s="188"/>
      <c r="B616" s="48"/>
      <c r="C616" s="48"/>
      <c r="D616" s="48"/>
      <c r="E616" s="48"/>
      <c r="F616" s="48"/>
    </row>
    <row r="617" spans="1:6">
      <c r="A617" s="188"/>
      <c r="B617" s="48"/>
      <c r="C617" s="48"/>
      <c r="D617" s="48"/>
      <c r="E617" s="48"/>
      <c r="F617" s="48"/>
    </row>
    <row r="618" spans="1:6">
      <c r="A618" s="188"/>
      <c r="B618" s="48"/>
      <c r="C618" s="48"/>
      <c r="D618" s="48"/>
      <c r="E618" s="48"/>
      <c r="F618" s="48"/>
    </row>
    <row r="619" spans="1:6">
      <c r="A619" s="188"/>
      <c r="B619" s="48"/>
      <c r="C619" s="48"/>
      <c r="D619" s="48"/>
      <c r="E619" s="48"/>
      <c r="F619" s="48"/>
    </row>
    <row r="620" spans="1:6">
      <c r="A620" s="188"/>
      <c r="B620" s="48"/>
      <c r="C620" s="48"/>
      <c r="D620" s="48"/>
      <c r="E620" s="48"/>
      <c r="F620" s="48"/>
    </row>
    <row r="621" spans="1:6">
      <c r="A621" s="188"/>
      <c r="B621" s="48"/>
      <c r="C621" s="48"/>
      <c r="D621" s="48"/>
      <c r="E621" s="48"/>
      <c r="F621" s="48"/>
    </row>
    <row r="622" spans="1:6">
      <c r="A622" s="188"/>
      <c r="B622" s="48"/>
      <c r="C622" s="48"/>
      <c r="D622" s="48"/>
      <c r="E622" s="48"/>
      <c r="F622" s="48"/>
    </row>
    <row r="623" spans="1:6">
      <c r="A623" s="188"/>
      <c r="B623" s="48"/>
      <c r="C623" s="48"/>
      <c r="D623" s="48"/>
      <c r="E623" s="48"/>
      <c r="F623" s="48"/>
    </row>
    <row r="624" spans="1:6">
      <c r="A624" s="188"/>
      <c r="B624" s="48"/>
      <c r="C624" s="48"/>
      <c r="D624" s="48"/>
      <c r="E624" s="48"/>
      <c r="F624" s="48"/>
    </row>
    <row r="625" spans="1:6">
      <c r="A625" s="188"/>
      <c r="B625" s="48"/>
      <c r="C625" s="48"/>
      <c r="D625" s="48"/>
      <c r="E625" s="48"/>
      <c r="F625" s="48"/>
    </row>
    <row r="626" spans="1:6">
      <c r="A626" s="188"/>
      <c r="B626" s="48"/>
      <c r="C626" s="48"/>
      <c r="D626" s="48"/>
      <c r="E626" s="48"/>
      <c r="F626" s="48"/>
    </row>
    <row r="627" spans="1:6">
      <c r="A627" s="188"/>
      <c r="B627" s="48"/>
      <c r="C627" s="48"/>
      <c r="D627" s="48"/>
      <c r="E627" s="48"/>
      <c r="F627" s="48"/>
    </row>
    <row r="628" spans="1:6">
      <c r="A628" s="188"/>
      <c r="B628" s="48"/>
      <c r="C628" s="48"/>
      <c r="D628" s="48"/>
      <c r="E628" s="48"/>
      <c r="F628" s="48"/>
    </row>
    <row r="629" spans="1:6">
      <c r="A629" s="188"/>
      <c r="B629" s="48"/>
      <c r="C629" s="48"/>
      <c r="D629" s="48"/>
      <c r="E629" s="48"/>
      <c r="F629" s="48"/>
    </row>
    <row r="630" spans="1:6">
      <c r="A630" s="188"/>
      <c r="B630" s="48"/>
      <c r="C630" s="48"/>
      <c r="D630" s="48"/>
      <c r="E630" s="48"/>
      <c r="F630" s="48"/>
    </row>
    <row r="631" spans="1:6">
      <c r="A631" s="188"/>
      <c r="B631" s="48"/>
      <c r="C631" s="48"/>
      <c r="D631" s="48"/>
      <c r="E631" s="48"/>
      <c r="F631" s="48"/>
    </row>
    <row r="632" spans="1:6">
      <c r="A632" s="188"/>
      <c r="B632" s="48"/>
      <c r="C632" s="48"/>
      <c r="D632" s="48"/>
      <c r="E632" s="48"/>
      <c r="F632" s="48"/>
    </row>
    <row r="633" spans="1:6">
      <c r="A633" s="188"/>
      <c r="B633" s="48"/>
      <c r="C633" s="48"/>
      <c r="D633" s="48"/>
      <c r="E633" s="48"/>
      <c r="F633" s="48"/>
    </row>
    <row r="634" spans="1:6">
      <c r="A634" s="188"/>
      <c r="B634" s="48"/>
      <c r="C634" s="48"/>
      <c r="D634" s="48"/>
      <c r="E634" s="48"/>
      <c r="F634" s="48"/>
    </row>
    <row r="635" spans="1:6">
      <c r="A635" s="188"/>
      <c r="B635" s="48"/>
      <c r="C635" s="48"/>
      <c r="D635" s="48"/>
      <c r="E635" s="48"/>
      <c r="F635" s="48"/>
    </row>
    <row r="636" spans="1:6">
      <c r="A636" s="188"/>
      <c r="B636" s="48"/>
      <c r="C636" s="48"/>
      <c r="D636" s="48"/>
      <c r="E636" s="48"/>
      <c r="F636" s="48"/>
    </row>
    <row r="637" spans="1:6">
      <c r="A637" s="188"/>
      <c r="B637" s="48"/>
      <c r="C637" s="48"/>
      <c r="D637" s="48"/>
      <c r="E637" s="48"/>
      <c r="F637" s="48"/>
    </row>
    <row r="638" spans="1:6">
      <c r="A638" s="188"/>
      <c r="B638" s="48"/>
      <c r="C638" s="48"/>
      <c r="D638" s="48"/>
      <c r="E638" s="48"/>
      <c r="F638" s="48"/>
    </row>
    <row r="639" spans="1:6">
      <c r="A639" s="188"/>
      <c r="B639" s="48"/>
      <c r="C639" s="48"/>
      <c r="D639" s="48"/>
      <c r="E639" s="48"/>
      <c r="F639" s="48"/>
    </row>
    <row r="640" spans="1:6">
      <c r="A640" s="188"/>
      <c r="B640" s="48"/>
      <c r="C640" s="48"/>
      <c r="D640" s="48"/>
      <c r="E640" s="48"/>
      <c r="F640" s="48"/>
    </row>
    <row r="641" spans="1:6">
      <c r="A641" s="188"/>
      <c r="B641" s="48"/>
      <c r="C641" s="48"/>
      <c r="D641" s="48"/>
      <c r="E641" s="48"/>
      <c r="F641" s="48"/>
    </row>
    <row r="642" spans="1:6">
      <c r="A642" s="188"/>
      <c r="B642" s="48"/>
      <c r="C642" s="48"/>
      <c r="D642" s="48"/>
      <c r="E642" s="48"/>
      <c r="F642" s="48"/>
    </row>
    <row r="643" spans="1:6">
      <c r="A643" s="188"/>
      <c r="B643" s="48"/>
      <c r="C643" s="48"/>
      <c r="D643" s="48"/>
      <c r="E643" s="48"/>
      <c r="F643" s="48"/>
    </row>
    <row r="644" spans="1:6">
      <c r="A644" s="188"/>
      <c r="B644" s="48"/>
      <c r="C644" s="48"/>
      <c r="D644" s="48"/>
      <c r="E644" s="48"/>
      <c r="F644" s="48"/>
    </row>
    <row r="645" spans="1:6">
      <c r="A645" s="188"/>
      <c r="B645" s="48"/>
      <c r="C645" s="48"/>
      <c r="D645" s="48"/>
      <c r="E645" s="48"/>
      <c r="F645" s="48"/>
    </row>
    <row r="646" spans="1:6">
      <c r="A646" s="188"/>
      <c r="B646" s="48"/>
      <c r="C646" s="48"/>
      <c r="D646" s="48"/>
      <c r="E646" s="48"/>
      <c r="F646" s="48"/>
    </row>
    <row r="647" spans="1:6">
      <c r="A647" s="188"/>
      <c r="B647" s="48"/>
      <c r="C647" s="48"/>
      <c r="D647" s="48"/>
      <c r="E647" s="48"/>
      <c r="F647" s="48"/>
    </row>
    <row r="648" spans="1:6">
      <c r="A648" s="188"/>
      <c r="B648" s="48"/>
      <c r="C648" s="48"/>
      <c r="D648" s="48"/>
      <c r="E648" s="48"/>
      <c r="F648" s="48"/>
    </row>
    <row r="649" spans="1:6">
      <c r="A649" s="188"/>
      <c r="B649" s="48"/>
      <c r="C649" s="48"/>
      <c r="D649" s="48"/>
      <c r="E649" s="48"/>
      <c r="F649" s="48"/>
    </row>
    <row r="650" spans="1:6">
      <c r="A650" s="188"/>
      <c r="B650" s="48"/>
      <c r="C650" s="48"/>
      <c r="D650" s="48"/>
      <c r="E650" s="48"/>
      <c r="F650" s="48"/>
    </row>
    <row r="651" spans="1:6">
      <c r="A651" s="188"/>
      <c r="B651" s="48"/>
      <c r="C651" s="48"/>
      <c r="D651" s="48"/>
      <c r="E651" s="48"/>
      <c r="F651" s="48"/>
    </row>
    <row r="652" spans="1:6">
      <c r="A652" s="188"/>
      <c r="B652" s="48"/>
      <c r="C652" s="48"/>
      <c r="D652" s="48"/>
      <c r="E652" s="48"/>
      <c r="F652" s="48"/>
    </row>
    <row r="653" spans="1:6">
      <c r="A653" s="188"/>
      <c r="B653" s="48"/>
      <c r="C653" s="48"/>
      <c r="D653" s="48"/>
      <c r="E653" s="48"/>
      <c r="F653" s="48"/>
    </row>
    <row r="654" spans="1:6">
      <c r="A654" s="188"/>
      <c r="B654" s="48"/>
      <c r="C654" s="48"/>
      <c r="D654" s="48"/>
      <c r="E654" s="48"/>
      <c r="F654" s="48"/>
    </row>
    <row r="655" spans="1:6">
      <c r="A655" s="188"/>
      <c r="B655" s="48"/>
      <c r="C655" s="48"/>
      <c r="D655" s="48"/>
      <c r="E655" s="48"/>
      <c r="F655" s="48"/>
    </row>
    <row r="656" spans="1:6">
      <c r="A656" s="188"/>
      <c r="B656" s="48"/>
      <c r="C656" s="48"/>
      <c r="D656" s="48"/>
      <c r="E656" s="48"/>
      <c r="F656" s="48"/>
    </row>
    <row r="657" spans="1:6">
      <c r="A657" s="188"/>
      <c r="B657" s="48"/>
      <c r="C657" s="48"/>
      <c r="D657" s="48"/>
      <c r="E657" s="48"/>
      <c r="F657" s="48"/>
    </row>
    <row r="658" spans="1:6">
      <c r="A658" s="188"/>
      <c r="B658" s="48"/>
      <c r="C658" s="48"/>
      <c r="D658" s="48"/>
      <c r="E658" s="48"/>
      <c r="F658" s="48"/>
    </row>
    <row r="659" spans="1:6">
      <c r="A659" s="188"/>
      <c r="B659" s="48"/>
      <c r="C659" s="48"/>
      <c r="D659" s="48"/>
      <c r="E659" s="48"/>
      <c r="F659" s="48"/>
    </row>
    <row r="660" spans="1:6">
      <c r="A660" s="188"/>
      <c r="B660" s="48"/>
      <c r="C660" s="48"/>
      <c r="D660" s="48"/>
      <c r="E660" s="48"/>
      <c r="F660" s="48"/>
    </row>
    <row r="661" spans="1:6">
      <c r="A661" s="188"/>
      <c r="B661" s="48"/>
      <c r="C661" s="48"/>
      <c r="D661" s="48"/>
      <c r="E661" s="48"/>
      <c r="F661" s="48"/>
    </row>
    <row r="662" spans="1:6">
      <c r="A662" s="188"/>
      <c r="B662" s="48"/>
      <c r="C662" s="48"/>
      <c r="D662" s="48"/>
      <c r="E662" s="48"/>
      <c r="F662" s="48"/>
    </row>
    <row r="663" spans="1:6">
      <c r="A663" s="188"/>
      <c r="B663" s="48"/>
      <c r="C663" s="48"/>
      <c r="D663" s="48"/>
      <c r="E663" s="48"/>
      <c r="F663" s="48"/>
    </row>
    <row r="664" spans="1:6">
      <c r="A664" s="188"/>
      <c r="B664" s="48"/>
      <c r="C664" s="48"/>
      <c r="D664" s="48"/>
      <c r="E664" s="48"/>
      <c r="F664" s="48"/>
    </row>
    <row r="665" spans="1:6">
      <c r="A665" s="188"/>
      <c r="B665" s="48"/>
      <c r="C665" s="48"/>
      <c r="D665" s="48"/>
      <c r="E665" s="48"/>
      <c r="F665" s="48"/>
    </row>
    <row r="666" spans="1:6">
      <c r="A666" s="188"/>
      <c r="B666" s="48"/>
      <c r="C666" s="48"/>
      <c r="D666" s="48"/>
      <c r="E666" s="48"/>
      <c r="F666" s="48"/>
    </row>
    <row r="667" spans="1:6">
      <c r="A667" s="188"/>
      <c r="B667" s="48"/>
      <c r="C667" s="48"/>
      <c r="D667" s="48"/>
      <c r="E667" s="48"/>
      <c r="F667" s="48"/>
    </row>
    <row r="668" spans="1:6">
      <c r="A668" s="188"/>
      <c r="B668" s="48"/>
      <c r="C668" s="48"/>
      <c r="D668" s="48"/>
      <c r="E668" s="48"/>
      <c r="F668" s="48"/>
    </row>
    <row r="669" spans="1:6">
      <c r="A669" s="188"/>
      <c r="B669" s="48"/>
      <c r="C669" s="48"/>
      <c r="D669" s="48"/>
      <c r="E669" s="48"/>
      <c r="F669" s="48"/>
    </row>
    <row r="670" spans="1:6">
      <c r="A670" s="188"/>
      <c r="B670" s="48"/>
      <c r="C670" s="48"/>
      <c r="D670" s="48"/>
      <c r="E670" s="48"/>
      <c r="F670" s="48"/>
    </row>
    <row r="671" spans="1:6">
      <c r="A671" s="188"/>
      <c r="B671" s="48"/>
      <c r="C671" s="48"/>
      <c r="D671" s="48"/>
      <c r="E671" s="48"/>
      <c r="F671" s="48"/>
    </row>
    <row r="672" spans="1:6">
      <c r="A672" s="188"/>
      <c r="B672" s="48"/>
      <c r="C672" s="48"/>
      <c r="D672" s="48"/>
      <c r="E672" s="48"/>
      <c r="F672" s="48"/>
    </row>
    <row r="673" spans="1:6">
      <c r="A673" s="188"/>
      <c r="B673" s="48"/>
      <c r="C673" s="48"/>
      <c r="D673" s="48"/>
      <c r="E673" s="48"/>
      <c r="F673" s="48"/>
    </row>
    <row r="674" spans="1:6">
      <c r="A674" s="188"/>
      <c r="B674" s="48"/>
      <c r="C674" s="48"/>
      <c r="D674" s="48"/>
      <c r="E674" s="48"/>
      <c r="F674" s="48"/>
    </row>
    <row r="675" spans="1:6">
      <c r="A675" s="188"/>
      <c r="B675" s="48"/>
      <c r="C675" s="48"/>
      <c r="D675" s="48"/>
      <c r="E675" s="48"/>
      <c r="F675" s="48"/>
    </row>
    <row r="676" spans="1:6">
      <c r="A676" s="188"/>
      <c r="B676" s="48"/>
      <c r="C676" s="48"/>
      <c r="D676" s="48"/>
      <c r="E676" s="48"/>
      <c r="F676" s="48"/>
    </row>
    <row r="677" spans="1:6">
      <c r="A677" s="188"/>
      <c r="B677" s="48"/>
      <c r="C677" s="48"/>
      <c r="D677" s="48"/>
      <c r="E677" s="48"/>
      <c r="F677" s="48"/>
    </row>
    <row r="678" spans="1:6">
      <c r="A678" s="188"/>
      <c r="B678" s="48"/>
      <c r="C678" s="48"/>
      <c r="D678" s="48"/>
      <c r="E678" s="48"/>
      <c r="F678" s="48"/>
    </row>
    <row r="679" spans="1:6">
      <c r="A679" s="188"/>
      <c r="B679" s="48"/>
      <c r="C679" s="48"/>
      <c r="D679" s="48"/>
      <c r="E679" s="48"/>
      <c r="F679" s="48"/>
    </row>
    <row r="680" spans="1:6">
      <c r="A680" s="188"/>
      <c r="B680" s="48"/>
      <c r="C680" s="48"/>
      <c r="D680" s="48"/>
      <c r="E680" s="48"/>
      <c r="F680" s="48"/>
    </row>
    <row r="681" spans="1:6">
      <c r="A681" s="188"/>
      <c r="B681" s="48"/>
      <c r="C681" s="48"/>
      <c r="D681" s="48"/>
      <c r="E681" s="48"/>
      <c r="F681" s="48"/>
    </row>
    <row r="682" spans="1:6">
      <c r="A682" s="188"/>
      <c r="B682" s="48"/>
      <c r="C682" s="48"/>
      <c r="D682" s="48"/>
      <c r="E682" s="48"/>
      <c r="F682" s="48"/>
    </row>
    <row r="683" spans="1:6">
      <c r="A683" s="188"/>
      <c r="B683" s="48"/>
      <c r="C683" s="48"/>
      <c r="D683" s="48"/>
      <c r="E683" s="48"/>
      <c r="F683" s="48"/>
    </row>
    <row r="684" spans="1:6">
      <c r="A684" s="188"/>
      <c r="B684" s="48"/>
      <c r="C684" s="48"/>
      <c r="D684" s="48"/>
      <c r="E684" s="48"/>
      <c r="F684" s="48"/>
    </row>
    <row r="685" spans="1:6">
      <c r="A685" s="188"/>
      <c r="B685" s="48"/>
      <c r="C685" s="48"/>
      <c r="D685" s="48"/>
      <c r="E685" s="48"/>
      <c r="F685" s="48"/>
    </row>
    <row r="686" spans="1:6">
      <c r="A686" s="188"/>
      <c r="B686" s="48"/>
      <c r="C686" s="48"/>
      <c r="D686" s="48"/>
      <c r="E686" s="48"/>
      <c r="F686" s="48"/>
    </row>
    <row r="687" spans="1:6">
      <c r="A687" s="188"/>
      <c r="B687" s="48"/>
      <c r="C687" s="48"/>
      <c r="D687" s="48"/>
      <c r="E687" s="48"/>
      <c r="F687" s="48"/>
    </row>
    <row r="688" spans="1:6">
      <c r="A688" s="188"/>
      <c r="B688" s="48"/>
      <c r="C688" s="48"/>
      <c r="D688" s="48"/>
      <c r="E688" s="48"/>
      <c r="F688" s="48"/>
    </row>
    <row r="689" spans="1:6">
      <c r="A689" s="188"/>
      <c r="B689" s="48"/>
      <c r="C689" s="48"/>
      <c r="D689" s="48"/>
      <c r="E689" s="48"/>
      <c r="F689" s="48"/>
    </row>
    <row r="690" spans="1:6">
      <c r="A690" s="188"/>
      <c r="B690" s="48"/>
      <c r="C690" s="48"/>
      <c r="D690" s="48"/>
      <c r="E690" s="48"/>
      <c r="F690" s="48"/>
    </row>
    <row r="691" spans="1:6">
      <c r="A691" s="188"/>
      <c r="B691" s="48"/>
      <c r="C691" s="48"/>
      <c r="D691" s="48"/>
      <c r="E691" s="48"/>
      <c r="F691" s="48"/>
    </row>
    <row r="692" spans="1:6">
      <c r="A692" s="188"/>
      <c r="B692" s="48"/>
      <c r="C692" s="48"/>
      <c r="D692" s="48"/>
      <c r="E692" s="48"/>
      <c r="F692" s="48"/>
    </row>
    <row r="693" spans="1:6">
      <c r="A693" s="188"/>
      <c r="B693" s="48"/>
      <c r="C693" s="48"/>
      <c r="D693" s="48"/>
      <c r="E693" s="48"/>
      <c r="F693" s="48"/>
    </row>
    <row r="694" spans="1:6">
      <c r="A694" s="188"/>
      <c r="B694" s="48"/>
      <c r="C694" s="48"/>
      <c r="D694" s="48"/>
      <c r="E694" s="48"/>
      <c r="F694" s="48"/>
    </row>
    <row r="695" spans="1:6">
      <c r="A695" s="188"/>
      <c r="B695" s="48"/>
      <c r="C695" s="48"/>
      <c r="D695" s="48"/>
      <c r="E695" s="48"/>
      <c r="F695" s="48"/>
    </row>
    <row r="696" spans="1:6">
      <c r="A696" s="188"/>
      <c r="B696" s="48"/>
      <c r="C696" s="48"/>
      <c r="D696" s="48"/>
      <c r="E696" s="48"/>
      <c r="F696" s="48"/>
    </row>
    <row r="697" spans="1:6">
      <c r="A697" s="188"/>
      <c r="B697" s="48"/>
      <c r="C697" s="48"/>
      <c r="D697" s="48"/>
      <c r="E697" s="48"/>
      <c r="F697" s="48"/>
    </row>
    <row r="698" spans="1:6">
      <c r="A698" s="188"/>
      <c r="B698" s="48"/>
      <c r="C698" s="48"/>
      <c r="D698" s="48"/>
      <c r="E698" s="48"/>
      <c r="F698" s="48"/>
    </row>
    <row r="699" spans="1:6">
      <c r="A699" s="188"/>
      <c r="B699" s="48"/>
      <c r="C699" s="48"/>
      <c r="D699" s="48"/>
      <c r="E699" s="48"/>
      <c r="F699" s="48"/>
    </row>
    <row r="700" spans="1:6">
      <c r="A700" s="188"/>
      <c r="B700" s="48"/>
      <c r="C700" s="48"/>
      <c r="D700" s="48"/>
      <c r="E700" s="48"/>
      <c r="F700" s="48"/>
    </row>
    <row r="701" spans="1:6">
      <c r="A701" s="188"/>
      <c r="B701" s="48"/>
      <c r="C701" s="48"/>
      <c r="D701" s="48"/>
      <c r="E701" s="48"/>
      <c r="F701" s="48"/>
    </row>
    <row r="702" spans="1:6">
      <c r="A702" s="188"/>
      <c r="B702" s="48"/>
      <c r="C702" s="48"/>
      <c r="D702" s="48"/>
      <c r="E702" s="48"/>
      <c r="F702" s="48"/>
    </row>
    <row r="703" spans="1:6">
      <c r="A703" s="188"/>
      <c r="B703" s="48"/>
      <c r="C703" s="48"/>
      <c r="D703" s="48"/>
      <c r="E703" s="48"/>
      <c r="F703" s="48"/>
    </row>
    <row r="704" spans="1:6">
      <c r="A704" s="188"/>
      <c r="B704" s="48"/>
      <c r="C704" s="48"/>
      <c r="D704" s="48"/>
      <c r="E704" s="48"/>
      <c r="F704" s="48"/>
    </row>
    <row r="705" spans="1:6">
      <c r="A705" s="188"/>
      <c r="B705" s="48"/>
      <c r="C705" s="48"/>
      <c r="D705" s="48"/>
      <c r="E705" s="48"/>
      <c r="F705" s="48"/>
    </row>
    <row r="706" spans="1:6">
      <c r="A706" s="188"/>
      <c r="B706" s="48"/>
      <c r="C706" s="48"/>
      <c r="D706" s="48"/>
      <c r="E706" s="48"/>
      <c r="F706" s="48"/>
    </row>
    <row r="707" spans="1:6">
      <c r="A707" s="188"/>
      <c r="B707" s="48"/>
      <c r="C707" s="48"/>
      <c r="D707" s="48"/>
      <c r="E707" s="48"/>
      <c r="F707" s="48"/>
    </row>
    <row r="708" spans="1:6">
      <c r="A708" s="188"/>
      <c r="B708" s="48"/>
      <c r="C708" s="48"/>
      <c r="D708" s="48"/>
      <c r="E708" s="48"/>
      <c r="F708" s="48"/>
    </row>
    <row r="709" spans="1:6">
      <c r="A709" s="188"/>
      <c r="B709" s="48"/>
      <c r="C709" s="48"/>
      <c r="D709" s="48"/>
      <c r="E709" s="48"/>
      <c r="F709" s="48"/>
    </row>
    <row r="710" spans="1:6">
      <c r="A710" s="188"/>
      <c r="B710" s="48"/>
      <c r="C710" s="48"/>
      <c r="D710" s="48"/>
      <c r="E710" s="48"/>
      <c r="F710" s="48"/>
    </row>
    <row r="711" spans="1:6">
      <c r="A711" s="188"/>
      <c r="B711" s="48"/>
      <c r="C711" s="48"/>
      <c r="D711" s="48"/>
      <c r="E711" s="48"/>
      <c r="F711" s="48"/>
    </row>
    <row r="712" spans="1:6">
      <c r="A712" s="188"/>
      <c r="B712" s="48"/>
      <c r="C712" s="48"/>
      <c r="D712" s="48"/>
      <c r="E712" s="48"/>
      <c r="F712" s="48"/>
    </row>
    <row r="713" spans="1:6">
      <c r="A713" s="188"/>
      <c r="B713" s="48"/>
      <c r="C713" s="48"/>
      <c r="D713" s="48"/>
      <c r="E713" s="48"/>
      <c r="F713" s="48"/>
    </row>
    <row r="714" spans="1:6">
      <c r="A714" s="188"/>
      <c r="B714" s="48"/>
      <c r="C714" s="48"/>
      <c r="D714" s="48"/>
      <c r="E714" s="48"/>
      <c r="F714" s="48"/>
    </row>
    <row r="715" spans="1:6">
      <c r="A715" s="188"/>
      <c r="B715" s="48"/>
      <c r="C715" s="48"/>
      <c r="D715" s="48"/>
      <c r="E715" s="48"/>
      <c r="F715" s="48"/>
    </row>
    <row r="716" spans="1:6">
      <c r="A716" s="188"/>
      <c r="B716" s="48"/>
      <c r="C716" s="48"/>
      <c r="D716" s="48"/>
      <c r="E716" s="48"/>
      <c r="F716" s="48"/>
    </row>
    <row r="717" spans="1:6">
      <c r="A717" s="188"/>
      <c r="B717" s="48"/>
      <c r="C717" s="48"/>
      <c r="D717" s="48"/>
      <c r="E717" s="48"/>
      <c r="F717" s="48"/>
    </row>
    <row r="718" spans="1:6">
      <c r="A718" s="188"/>
      <c r="B718" s="48"/>
      <c r="C718" s="48"/>
      <c r="D718" s="48"/>
      <c r="E718" s="48"/>
      <c r="F718" s="48"/>
    </row>
    <row r="719" spans="1:6">
      <c r="A719" s="188"/>
      <c r="B719" s="48"/>
      <c r="C719" s="48"/>
      <c r="D719" s="48"/>
      <c r="E719" s="48"/>
      <c r="F719" s="48"/>
    </row>
    <row r="720" spans="1:6">
      <c r="A720" s="188"/>
      <c r="B720" s="48"/>
      <c r="C720" s="48"/>
      <c r="D720" s="48"/>
      <c r="E720" s="48"/>
      <c r="F720" s="48"/>
    </row>
    <row r="721" spans="1:6">
      <c r="A721" s="188"/>
      <c r="B721" s="48"/>
      <c r="C721" s="48"/>
      <c r="D721" s="48"/>
      <c r="E721" s="48"/>
      <c r="F721" s="48"/>
    </row>
    <row r="722" spans="1:6">
      <c r="A722" s="188"/>
      <c r="B722" s="48"/>
      <c r="C722" s="48"/>
      <c r="D722" s="48"/>
      <c r="E722" s="48"/>
      <c r="F722" s="48"/>
    </row>
    <row r="723" spans="1:6">
      <c r="A723" s="188"/>
      <c r="B723" s="48"/>
      <c r="C723" s="48"/>
      <c r="D723" s="48"/>
      <c r="E723" s="48"/>
      <c r="F723" s="48"/>
    </row>
    <row r="724" spans="1:6">
      <c r="A724" s="188"/>
      <c r="B724" s="48"/>
      <c r="C724" s="48"/>
      <c r="D724" s="48"/>
      <c r="E724" s="48"/>
      <c r="F724" s="48"/>
    </row>
    <row r="725" spans="1:6">
      <c r="A725" s="188"/>
      <c r="B725" s="48"/>
      <c r="C725" s="48"/>
      <c r="D725" s="48"/>
      <c r="E725" s="48"/>
      <c r="F725" s="48"/>
    </row>
    <row r="726" spans="1:6">
      <c r="A726" s="188"/>
      <c r="B726" s="48"/>
      <c r="C726" s="48"/>
      <c r="D726" s="48"/>
      <c r="E726" s="48"/>
      <c r="F726" s="48"/>
    </row>
    <row r="727" spans="1:6">
      <c r="A727" s="188"/>
      <c r="B727" s="48"/>
      <c r="C727" s="48"/>
      <c r="D727" s="48"/>
      <c r="E727" s="48"/>
      <c r="F727" s="48"/>
    </row>
    <row r="728" spans="1:6">
      <c r="A728" s="188"/>
      <c r="B728" s="48"/>
      <c r="C728" s="48"/>
      <c r="D728" s="48"/>
      <c r="E728" s="48"/>
      <c r="F728" s="48"/>
    </row>
    <row r="729" spans="1:6">
      <c r="A729" s="188"/>
      <c r="B729" s="48"/>
      <c r="C729" s="48"/>
      <c r="D729" s="48"/>
      <c r="E729" s="48"/>
      <c r="F729" s="48"/>
    </row>
    <row r="730" spans="1:6">
      <c r="A730" s="188"/>
      <c r="B730" s="48"/>
      <c r="C730" s="48"/>
      <c r="D730" s="48"/>
      <c r="E730" s="48"/>
      <c r="F730" s="48"/>
    </row>
    <row r="731" spans="1:6">
      <c r="A731" s="188"/>
      <c r="B731" s="48"/>
      <c r="C731" s="48"/>
      <c r="D731" s="48"/>
      <c r="E731" s="48"/>
      <c r="F731" s="48"/>
    </row>
    <row r="732" spans="1:6">
      <c r="A732" s="188"/>
      <c r="B732" s="48"/>
      <c r="C732" s="48"/>
      <c r="D732" s="48"/>
      <c r="E732" s="48"/>
      <c r="F732" s="48"/>
    </row>
    <row r="733" spans="1:6">
      <c r="A733" s="188"/>
      <c r="B733" s="48"/>
      <c r="C733" s="48"/>
      <c r="D733" s="48"/>
      <c r="E733" s="48"/>
      <c r="F733" s="48"/>
    </row>
    <row r="734" spans="1:6">
      <c r="A734" s="188"/>
      <c r="B734" s="48"/>
      <c r="C734" s="48"/>
      <c r="D734" s="48"/>
      <c r="E734" s="48"/>
      <c r="F734" s="48"/>
    </row>
    <row r="735" spans="1:6">
      <c r="A735" s="188"/>
      <c r="B735" s="48"/>
      <c r="C735" s="48"/>
      <c r="D735" s="48"/>
      <c r="E735" s="48"/>
      <c r="F735" s="48"/>
    </row>
    <row r="736" spans="1:6">
      <c r="A736" s="188"/>
      <c r="B736" s="48"/>
      <c r="C736" s="48"/>
      <c r="D736" s="48"/>
      <c r="E736" s="48"/>
      <c r="F736" s="48"/>
    </row>
    <row r="737" spans="1:6">
      <c r="A737" s="188"/>
      <c r="B737" s="48"/>
      <c r="C737" s="48"/>
      <c r="D737" s="48"/>
      <c r="E737" s="48"/>
      <c r="F737" s="48"/>
    </row>
    <row r="738" spans="1:6">
      <c r="A738" s="188"/>
      <c r="B738" s="48"/>
      <c r="C738" s="48"/>
      <c r="D738" s="48"/>
      <c r="E738" s="48"/>
      <c r="F738" s="48"/>
    </row>
    <row r="739" spans="1:6">
      <c r="A739" s="188"/>
      <c r="B739" s="48"/>
      <c r="C739" s="48"/>
      <c r="D739" s="48"/>
      <c r="E739" s="48"/>
      <c r="F739" s="48"/>
    </row>
    <row r="740" spans="1:6">
      <c r="A740" s="188"/>
      <c r="B740" s="48"/>
      <c r="C740" s="48"/>
      <c r="D740" s="48"/>
      <c r="E740" s="48"/>
      <c r="F740" s="48"/>
    </row>
    <row r="741" spans="1:6">
      <c r="A741" s="188"/>
      <c r="B741" s="48"/>
      <c r="C741" s="48"/>
      <c r="D741" s="48"/>
      <c r="E741" s="48"/>
      <c r="F741" s="48"/>
    </row>
    <row r="742" spans="1:6">
      <c r="A742" s="188"/>
      <c r="B742" s="48"/>
      <c r="C742" s="48"/>
      <c r="D742" s="48"/>
      <c r="E742" s="48"/>
      <c r="F742" s="48"/>
    </row>
    <row r="743" spans="1:6">
      <c r="A743" s="188"/>
      <c r="B743" s="48"/>
      <c r="C743" s="48"/>
      <c r="D743" s="48"/>
      <c r="E743" s="48"/>
      <c r="F743" s="48"/>
    </row>
    <row r="744" spans="1:6">
      <c r="A744" s="188"/>
      <c r="B744" s="48"/>
      <c r="C744" s="48"/>
      <c r="D744" s="48"/>
      <c r="E744" s="48"/>
      <c r="F744" s="48"/>
    </row>
    <row r="745" spans="1:6">
      <c r="A745" s="188"/>
      <c r="B745" s="48"/>
      <c r="C745" s="48"/>
      <c r="D745" s="48"/>
      <c r="E745" s="48"/>
      <c r="F745" s="48"/>
    </row>
    <row r="746" spans="1:6">
      <c r="A746" s="188"/>
      <c r="B746" s="48"/>
      <c r="C746" s="48"/>
      <c r="D746" s="48"/>
      <c r="E746" s="48"/>
      <c r="F746" s="48"/>
    </row>
    <row r="747" spans="1:6">
      <c r="A747" s="188"/>
      <c r="B747" s="48"/>
      <c r="C747" s="48"/>
      <c r="D747" s="48"/>
      <c r="E747" s="48"/>
      <c r="F747" s="48"/>
    </row>
    <row r="748" spans="1:6">
      <c r="A748" s="188"/>
      <c r="B748" s="48"/>
      <c r="C748" s="48"/>
      <c r="D748" s="48"/>
      <c r="E748" s="48"/>
      <c r="F748" s="48"/>
    </row>
    <row r="749" spans="1:6">
      <c r="A749" s="188"/>
      <c r="B749" s="48"/>
      <c r="C749" s="48"/>
      <c r="D749" s="48"/>
      <c r="E749" s="48"/>
      <c r="F749" s="48"/>
    </row>
    <row r="750" spans="1:6">
      <c r="A750" s="188"/>
      <c r="B750" s="48"/>
      <c r="C750" s="48"/>
      <c r="D750" s="48"/>
      <c r="E750" s="48"/>
      <c r="F750" s="48"/>
    </row>
    <row r="751" spans="1:6">
      <c r="A751" s="188"/>
      <c r="B751" s="48"/>
      <c r="C751" s="48"/>
      <c r="D751" s="48"/>
      <c r="E751" s="48"/>
      <c r="F751" s="48"/>
    </row>
    <row r="752" spans="1:6">
      <c r="A752" s="188"/>
      <c r="B752" s="48"/>
      <c r="C752" s="48"/>
      <c r="D752" s="48"/>
      <c r="E752" s="48"/>
      <c r="F752" s="48"/>
    </row>
    <row r="753" spans="1:6">
      <c r="A753" s="188"/>
      <c r="B753" s="48"/>
      <c r="C753" s="48"/>
      <c r="D753" s="48"/>
      <c r="E753" s="48"/>
      <c r="F753" s="48"/>
    </row>
    <row r="754" spans="1:6">
      <c r="A754" s="188"/>
      <c r="B754" s="48"/>
      <c r="C754" s="48"/>
      <c r="D754" s="48"/>
      <c r="E754" s="48"/>
      <c r="F754" s="48"/>
    </row>
    <row r="755" spans="1:6">
      <c r="A755" s="188"/>
      <c r="B755" s="48"/>
      <c r="C755" s="48"/>
      <c r="D755" s="48"/>
      <c r="E755" s="48"/>
      <c r="F755" s="48"/>
    </row>
    <row r="756" spans="1:6">
      <c r="A756" s="188"/>
      <c r="B756" s="48"/>
      <c r="C756" s="48"/>
      <c r="D756" s="48"/>
      <c r="E756" s="48"/>
      <c r="F756" s="48"/>
    </row>
    <row r="757" spans="1:6">
      <c r="A757" s="188"/>
      <c r="B757" s="48"/>
      <c r="C757" s="48"/>
      <c r="D757" s="48"/>
      <c r="E757" s="48"/>
      <c r="F757" s="48"/>
    </row>
    <row r="758" spans="1:6">
      <c r="A758" s="188"/>
      <c r="B758" s="48"/>
      <c r="C758" s="48"/>
      <c r="D758" s="48"/>
      <c r="E758" s="48"/>
      <c r="F758" s="48"/>
    </row>
    <row r="759" spans="1:6">
      <c r="A759" s="188"/>
      <c r="B759" s="48"/>
      <c r="C759" s="48"/>
      <c r="D759" s="48"/>
      <c r="E759" s="48"/>
      <c r="F759" s="48"/>
    </row>
    <row r="760" spans="1:6">
      <c r="A760" s="188"/>
      <c r="B760" s="48"/>
      <c r="C760" s="48"/>
      <c r="D760" s="48"/>
      <c r="E760" s="48"/>
      <c r="F760" s="48"/>
    </row>
    <row r="761" spans="1:6">
      <c r="A761" s="188"/>
      <c r="B761" s="48"/>
      <c r="C761" s="48"/>
      <c r="D761" s="48"/>
      <c r="E761" s="48"/>
      <c r="F761" s="48"/>
    </row>
    <row r="762" spans="1:6">
      <c r="A762" s="188"/>
      <c r="B762" s="48"/>
      <c r="C762" s="48"/>
      <c r="D762" s="48"/>
      <c r="E762" s="48"/>
      <c r="F762" s="48"/>
    </row>
    <row r="763" spans="1:6">
      <c r="A763" s="188"/>
      <c r="B763" s="48"/>
      <c r="C763" s="48"/>
      <c r="D763" s="48"/>
      <c r="E763" s="48"/>
      <c r="F763" s="48"/>
    </row>
    <row r="764" spans="1:6">
      <c r="A764" s="188"/>
      <c r="B764" s="48"/>
      <c r="C764" s="48"/>
      <c r="D764" s="48"/>
      <c r="E764" s="48"/>
      <c r="F764" s="48"/>
    </row>
    <row r="765" spans="1:6">
      <c r="A765" s="188"/>
      <c r="B765" s="48"/>
      <c r="C765" s="48"/>
      <c r="D765" s="48"/>
      <c r="E765" s="48"/>
      <c r="F765" s="48"/>
    </row>
    <row r="766" spans="1:6">
      <c r="A766" s="188"/>
      <c r="B766" s="48"/>
      <c r="C766" s="48"/>
      <c r="D766" s="48"/>
      <c r="E766" s="48"/>
      <c r="F766" s="48"/>
    </row>
    <row r="767" spans="1:6">
      <c r="A767" s="188"/>
      <c r="B767" s="48"/>
      <c r="C767" s="48"/>
      <c r="D767" s="48"/>
      <c r="E767" s="48"/>
      <c r="F767" s="48"/>
    </row>
    <row r="768" spans="1:6">
      <c r="A768" s="188"/>
      <c r="B768" s="48"/>
      <c r="C768" s="48"/>
      <c r="D768" s="48"/>
      <c r="E768" s="48"/>
      <c r="F768" s="48"/>
    </row>
    <row r="769" spans="1:6">
      <c r="A769" s="188"/>
      <c r="B769" s="48"/>
      <c r="C769" s="48"/>
      <c r="D769" s="48"/>
      <c r="E769" s="48"/>
      <c r="F769" s="48"/>
    </row>
    <row r="770" spans="1:6">
      <c r="A770" s="188"/>
      <c r="B770" s="48"/>
      <c r="C770" s="48"/>
      <c r="D770" s="48"/>
      <c r="E770" s="48"/>
      <c r="F770" s="48"/>
    </row>
    <row r="771" spans="1:6">
      <c r="A771" s="188"/>
      <c r="B771" s="48"/>
      <c r="C771" s="48"/>
      <c r="D771" s="48"/>
      <c r="E771" s="48"/>
      <c r="F771" s="48"/>
    </row>
    <row r="772" spans="1:6">
      <c r="A772" s="188"/>
      <c r="B772" s="48"/>
      <c r="C772" s="48"/>
      <c r="D772" s="48"/>
      <c r="E772" s="48"/>
      <c r="F772" s="48"/>
    </row>
    <row r="773" spans="1:6">
      <c r="A773" s="188"/>
      <c r="B773" s="48"/>
      <c r="C773" s="48"/>
      <c r="D773" s="48"/>
      <c r="E773" s="48"/>
      <c r="F773" s="48"/>
    </row>
    <row r="774" spans="1:6">
      <c r="A774" s="188"/>
      <c r="B774" s="48"/>
      <c r="C774" s="48"/>
      <c r="D774" s="48"/>
      <c r="E774" s="48"/>
      <c r="F774" s="48"/>
    </row>
    <row r="775" spans="1:6">
      <c r="A775" s="188"/>
      <c r="B775" s="48"/>
      <c r="C775" s="48"/>
      <c r="D775" s="48"/>
      <c r="E775" s="48"/>
      <c r="F775" s="48"/>
    </row>
    <row r="776" spans="1:6">
      <c r="A776" s="188"/>
      <c r="B776" s="48"/>
      <c r="C776" s="48"/>
      <c r="D776" s="48"/>
      <c r="E776" s="48"/>
      <c r="F776" s="48"/>
    </row>
    <row r="777" spans="1:6">
      <c r="A777" s="188"/>
      <c r="B777" s="48"/>
      <c r="C777" s="48"/>
      <c r="D777" s="48"/>
      <c r="E777" s="48"/>
      <c r="F777" s="48"/>
    </row>
    <row r="778" spans="1:6">
      <c r="A778" s="188"/>
      <c r="B778" s="48"/>
      <c r="C778" s="48"/>
      <c r="D778" s="48"/>
      <c r="E778" s="48"/>
      <c r="F778" s="48"/>
    </row>
    <row r="779" spans="1:6">
      <c r="A779" s="188"/>
      <c r="B779" s="48"/>
      <c r="C779" s="48"/>
      <c r="D779" s="48"/>
      <c r="E779" s="48"/>
      <c r="F779" s="48"/>
    </row>
    <row r="780" spans="1:6">
      <c r="A780" s="188"/>
      <c r="B780" s="48"/>
      <c r="C780" s="48"/>
      <c r="D780" s="48"/>
      <c r="E780" s="48"/>
      <c r="F780" s="48"/>
    </row>
    <row r="781" spans="1:6">
      <c r="A781" s="188"/>
      <c r="B781" s="48"/>
      <c r="C781" s="48"/>
      <c r="D781" s="48"/>
      <c r="E781" s="48"/>
      <c r="F781" s="48"/>
    </row>
    <row r="782" spans="1:6">
      <c r="A782" s="188"/>
      <c r="B782" s="48"/>
      <c r="C782" s="48"/>
      <c r="D782" s="48"/>
      <c r="E782" s="48"/>
      <c r="F782" s="48"/>
    </row>
    <row r="783" spans="1:6">
      <c r="A783" s="188"/>
      <c r="B783" s="48"/>
      <c r="C783" s="48"/>
      <c r="D783" s="48"/>
      <c r="E783" s="48"/>
      <c r="F783" s="48"/>
    </row>
    <row r="784" spans="1:6">
      <c r="A784" s="188"/>
      <c r="B784" s="48"/>
      <c r="C784" s="48"/>
      <c r="D784" s="48"/>
      <c r="E784" s="48"/>
      <c r="F784" s="48"/>
    </row>
    <row r="785" spans="1:6">
      <c r="A785" s="188"/>
      <c r="B785" s="48"/>
      <c r="C785" s="48"/>
      <c r="D785" s="48"/>
      <c r="E785" s="48"/>
      <c r="F785" s="48"/>
    </row>
    <row r="786" spans="1:6">
      <c r="A786" s="188"/>
      <c r="B786" s="48"/>
      <c r="C786" s="48"/>
      <c r="D786" s="48"/>
      <c r="E786" s="48"/>
      <c r="F786" s="48"/>
    </row>
    <row r="787" spans="1:6">
      <c r="A787" s="188"/>
      <c r="B787" s="48"/>
      <c r="C787" s="48"/>
      <c r="D787" s="48"/>
      <c r="E787" s="48"/>
      <c r="F787" s="48"/>
    </row>
    <row r="788" spans="1:6">
      <c r="A788" s="188"/>
      <c r="B788" s="48"/>
      <c r="C788" s="48"/>
      <c r="D788" s="48"/>
      <c r="E788" s="48"/>
      <c r="F788" s="48"/>
    </row>
    <row r="789" spans="1:6">
      <c r="A789" s="188"/>
      <c r="B789" s="48"/>
      <c r="C789" s="48"/>
      <c r="D789" s="48"/>
      <c r="E789" s="48"/>
      <c r="F789" s="48"/>
    </row>
    <row r="790" spans="1:6">
      <c r="A790" s="188"/>
      <c r="B790" s="48"/>
      <c r="C790" s="48"/>
      <c r="D790" s="48"/>
      <c r="E790" s="48"/>
      <c r="F790" s="48"/>
    </row>
    <row r="791" spans="1:6">
      <c r="A791" s="188"/>
      <c r="B791" s="48"/>
      <c r="C791" s="48"/>
      <c r="D791" s="48"/>
      <c r="E791" s="48"/>
      <c r="F791" s="48"/>
    </row>
    <row r="792" spans="1:6">
      <c r="A792" s="188"/>
      <c r="B792" s="48"/>
      <c r="C792" s="48"/>
      <c r="D792" s="48"/>
      <c r="E792" s="48"/>
      <c r="F792" s="48"/>
    </row>
    <row r="793" spans="1:6">
      <c r="A793" s="188"/>
      <c r="B793" s="48"/>
      <c r="C793" s="48"/>
      <c r="D793" s="48"/>
      <c r="E793" s="48"/>
      <c r="F793" s="48"/>
    </row>
    <row r="794" spans="1:6">
      <c r="A794" s="188"/>
      <c r="B794" s="48"/>
      <c r="C794" s="48"/>
      <c r="D794" s="48"/>
      <c r="E794" s="48"/>
      <c r="F794" s="48"/>
    </row>
    <row r="795" spans="1:6">
      <c r="A795" s="188"/>
      <c r="B795" s="48"/>
      <c r="C795" s="48"/>
      <c r="D795" s="48"/>
      <c r="E795" s="48"/>
      <c r="F795" s="48"/>
    </row>
    <row r="796" spans="1:6">
      <c r="A796" s="188"/>
      <c r="B796" s="48"/>
      <c r="C796" s="48"/>
      <c r="D796" s="48"/>
      <c r="E796" s="48"/>
      <c r="F796" s="48"/>
    </row>
    <row r="797" spans="1:6">
      <c r="A797" s="188"/>
      <c r="B797" s="48"/>
      <c r="C797" s="48"/>
      <c r="D797" s="48"/>
      <c r="E797" s="48"/>
      <c r="F797" s="48"/>
    </row>
    <row r="798" spans="1:6">
      <c r="A798" s="188"/>
      <c r="B798" s="48"/>
      <c r="C798" s="48"/>
      <c r="D798" s="48"/>
      <c r="E798" s="48"/>
      <c r="F798" s="48"/>
    </row>
    <row r="799" spans="1:6">
      <c r="A799" s="188"/>
      <c r="B799" s="48"/>
      <c r="C799" s="48"/>
      <c r="D799" s="48"/>
      <c r="E799" s="48"/>
      <c r="F799" s="48"/>
    </row>
    <row r="800" spans="1:6">
      <c r="A800" s="188"/>
      <c r="B800" s="48"/>
      <c r="C800" s="48"/>
      <c r="D800" s="48"/>
      <c r="E800" s="48"/>
      <c r="F800" s="48"/>
    </row>
    <row r="801" spans="1:6">
      <c r="A801" s="188"/>
      <c r="B801" s="48"/>
      <c r="C801" s="48"/>
      <c r="D801" s="48"/>
      <c r="E801" s="48"/>
      <c r="F801" s="48"/>
    </row>
    <row r="802" spans="1:6">
      <c r="A802" s="188"/>
      <c r="B802" s="48"/>
      <c r="C802" s="48"/>
      <c r="D802" s="48"/>
      <c r="E802" s="48"/>
      <c r="F802" s="48"/>
    </row>
    <row r="803" spans="1:6">
      <c r="A803" s="188"/>
      <c r="B803" s="48"/>
      <c r="C803" s="48"/>
      <c r="D803" s="48"/>
      <c r="E803" s="48"/>
      <c r="F803" s="48"/>
    </row>
    <row r="804" spans="1:6">
      <c r="A804" s="188"/>
      <c r="B804" s="48"/>
      <c r="C804" s="48"/>
      <c r="D804" s="48"/>
      <c r="E804" s="48"/>
      <c r="F804" s="48"/>
    </row>
    <row r="805" spans="1:6">
      <c r="A805" s="188"/>
      <c r="B805" s="48"/>
      <c r="C805" s="48"/>
      <c r="D805" s="48"/>
      <c r="E805" s="48"/>
      <c r="F805" s="48"/>
    </row>
    <row r="806" spans="1:6">
      <c r="A806" s="188"/>
      <c r="B806" s="48"/>
      <c r="C806" s="48"/>
      <c r="D806" s="48"/>
      <c r="E806" s="48"/>
      <c r="F806" s="48"/>
    </row>
    <row r="807" spans="1:6">
      <c r="A807" s="188"/>
      <c r="B807" s="48"/>
      <c r="C807" s="48"/>
      <c r="D807" s="48"/>
      <c r="E807" s="48"/>
      <c r="F807" s="48"/>
    </row>
    <row r="808" spans="1:6">
      <c r="A808" s="188"/>
      <c r="B808" s="48"/>
      <c r="C808" s="48"/>
      <c r="D808" s="48"/>
      <c r="E808" s="48"/>
      <c r="F808" s="48"/>
    </row>
    <row r="809" spans="1:6">
      <c r="A809" s="188"/>
      <c r="B809" s="48"/>
      <c r="C809" s="48"/>
      <c r="D809" s="48"/>
      <c r="E809" s="48"/>
      <c r="F809" s="48"/>
    </row>
    <row r="810" spans="1:6">
      <c r="A810" s="188"/>
      <c r="B810" s="48"/>
      <c r="C810" s="48"/>
      <c r="D810" s="48"/>
      <c r="E810" s="48"/>
      <c r="F810" s="48"/>
    </row>
    <row r="811" spans="1:6">
      <c r="A811" s="188"/>
      <c r="B811" s="48"/>
      <c r="C811" s="48"/>
      <c r="D811" s="48"/>
      <c r="E811" s="48"/>
      <c r="F811" s="48"/>
    </row>
    <row r="812" spans="1:6">
      <c r="A812" s="188"/>
      <c r="B812" s="48"/>
      <c r="C812" s="48"/>
      <c r="D812" s="48"/>
      <c r="E812" s="48"/>
      <c r="F812" s="48"/>
    </row>
    <row r="813" spans="1:6">
      <c r="A813" s="188"/>
      <c r="B813" s="48"/>
      <c r="C813" s="48"/>
      <c r="D813" s="48"/>
      <c r="E813" s="48"/>
      <c r="F813" s="48"/>
    </row>
    <row r="814" spans="1:6">
      <c r="A814" s="188"/>
      <c r="B814" s="48"/>
      <c r="C814" s="48"/>
      <c r="D814" s="48"/>
      <c r="E814" s="48"/>
      <c r="F814" s="48"/>
    </row>
    <row r="815" spans="1:6">
      <c r="A815" s="188"/>
      <c r="B815" s="48"/>
      <c r="C815" s="48"/>
      <c r="D815" s="48"/>
      <c r="E815" s="48"/>
      <c r="F815" s="48"/>
    </row>
    <row r="816" spans="1:6">
      <c r="A816" s="188"/>
      <c r="B816" s="48"/>
      <c r="C816" s="48"/>
      <c r="D816" s="48"/>
      <c r="E816" s="48"/>
      <c r="F816" s="48"/>
    </row>
    <row r="817" spans="1:6">
      <c r="A817" s="188"/>
      <c r="B817" s="48"/>
      <c r="C817" s="48"/>
      <c r="D817" s="48"/>
      <c r="E817" s="48"/>
      <c r="F817" s="48"/>
    </row>
    <row r="818" spans="1:6">
      <c r="A818" s="188"/>
      <c r="B818" s="48"/>
      <c r="C818" s="48"/>
      <c r="D818" s="48"/>
      <c r="E818" s="48"/>
      <c r="F818" s="48"/>
    </row>
    <row r="819" spans="1:6">
      <c r="A819" s="188"/>
      <c r="B819" s="48"/>
      <c r="C819" s="48"/>
      <c r="D819" s="48"/>
      <c r="E819" s="48"/>
      <c r="F819" s="48"/>
    </row>
    <row r="820" spans="1:6">
      <c r="A820" s="188"/>
      <c r="B820" s="48"/>
      <c r="C820" s="48"/>
      <c r="D820" s="48"/>
      <c r="E820" s="48"/>
      <c r="F820" s="48"/>
    </row>
    <row r="821" spans="1:6">
      <c r="A821" s="188"/>
      <c r="B821" s="48"/>
      <c r="C821" s="48"/>
      <c r="D821" s="48"/>
      <c r="E821" s="48"/>
      <c r="F821" s="48"/>
    </row>
    <row r="822" spans="1:6">
      <c r="A822" s="188"/>
      <c r="B822" s="48"/>
      <c r="C822" s="48"/>
      <c r="D822" s="48"/>
      <c r="E822" s="48"/>
      <c r="F822" s="48"/>
    </row>
    <row r="823" spans="1:6">
      <c r="A823" s="188"/>
      <c r="B823" s="48"/>
      <c r="C823" s="48"/>
      <c r="D823" s="48"/>
      <c r="E823" s="48"/>
      <c r="F823" s="48"/>
    </row>
    <row r="824" spans="1:6">
      <c r="A824" s="188"/>
      <c r="B824" s="48"/>
      <c r="C824" s="48"/>
      <c r="D824" s="48"/>
      <c r="E824" s="48"/>
      <c r="F824" s="48"/>
    </row>
    <row r="825" spans="1:6">
      <c r="A825" s="188"/>
      <c r="B825" s="48"/>
      <c r="C825" s="48"/>
      <c r="D825" s="48"/>
      <c r="E825" s="48"/>
      <c r="F825" s="48"/>
    </row>
    <row r="826" spans="1:6">
      <c r="A826" s="188"/>
      <c r="B826" s="48"/>
      <c r="C826" s="48"/>
      <c r="D826" s="48"/>
      <c r="E826" s="48"/>
      <c r="F826" s="48"/>
    </row>
    <row r="827" spans="1:6">
      <c r="A827" s="188"/>
      <c r="B827" s="48"/>
      <c r="C827" s="48"/>
      <c r="D827" s="48"/>
      <c r="E827" s="48"/>
      <c r="F827" s="48"/>
    </row>
    <row r="828" spans="1:6">
      <c r="A828" s="188"/>
      <c r="B828" s="48"/>
      <c r="C828" s="48"/>
      <c r="D828" s="48"/>
      <c r="E828" s="48"/>
      <c r="F828" s="48"/>
    </row>
    <row r="829" spans="1:6">
      <c r="A829" s="188"/>
      <c r="B829" s="48"/>
      <c r="C829" s="48"/>
      <c r="D829" s="48"/>
      <c r="E829" s="48"/>
      <c r="F829" s="48"/>
    </row>
    <row r="830" spans="1:6">
      <c r="A830" s="188"/>
      <c r="B830" s="48"/>
      <c r="C830" s="48"/>
      <c r="D830" s="48"/>
      <c r="E830" s="48"/>
      <c r="F830" s="48"/>
    </row>
    <row r="831" spans="1:6">
      <c r="A831" s="188"/>
      <c r="B831" s="48"/>
      <c r="C831" s="48"/>
      <c r="D831" s="48"/>
      <c r="E831" s="48"/>
      <c r="F831" s="48"/>
    </row>
    <row r="832" spans="1:6">
      <c r="A832" s="188"/>
      <c r="B832" s="48"/>
      <c r="C832" s="48"/>
      <c r="D832" s="48"/>
      <c r="E832" s="48"/>
      <c r="F832" s="48"/>
    </row>
    <row r="833" spans="1:6">
      <c r="A833" s="188"/>
      <c r="B833" s="48"/>
      <c r="C833" s="48"/>
      <c r="D833" s="48"/>
      <c r="E833" s="48"/>
      <c r="F833" s="48"/>
    </row>
    <row r="834" spans="1:6">
      <c r="A834" s="188"/>
      <c r="B834" s="48"/>
      <c r="C834" s="48"/>
      <c r="D834" s="48"/>
      <c r="E834" s="48"/>
      <c r="F834" s="48"/>
    </row>
    <row r="835" spans="1:6">
      <c r="A835" s="188"/>
      <c r="B835" s="48"/>
      <c r="C835" s="48"/>
      <c r="D835" s="48"/>
      <c r="E835" s="48"/>
      <c r="F835" s="48"/>
    </row>
    <row r="836" spans="1:6">
      <c r="A836" s="188"/>
      <c r="B836" s="48"/>
      <c r="C836" s="48"/>
      <c r="D836" s="48"/>
      <c r="E836" s="48"/>
      <c r="F836" s="48"/>
    </row>
    <row r="837" spans="1:6">
      <c r="A837" s="188"/>
      <c r="B837" s="48"/>
      <c r="C837" s="48"/>
      <c r="D837" s="48"/>
      <c r="E837" s="48"/>
      <c r="F837" s="48"/>
    </row>
    <row r="838" spans="1:6">
      <c r="A838" s="188"/>
      <c r="B838" s="48"/>
      <c r="C838" s="48"/>
      <c r="D838" s="48"/>
      <c r="E838" s="48"/>
      <c r="F838" s="48"/>
    </row>
    <row r="839" spans="1:6">
      <c r="A839" s="188"/>
      <c r="B839" s="48"/>
      <c r="C839" s="48"/>
      <c r="D839" s="48"/>
      <c r="E839" s="48"/>
      <c r="F839" s="48"/>
    </row>
    <row r="840" spans="1:6">
      <c r="A840" s="188"/>
      <c r="B840" s="48"/>
      <c r="C840" s="48"/>
      <c r="D840" s="48"/>
      <c r="E840" s="48"/>
      <c r="F840" s="48"/>
    </row>
    <row r="841" spans="1:6">
      <c r="A841" s="188"/>
      <c r="B841" s="48"/>
      <c r="C841" s="48"/>
      <c r="D841" s="48"/>
      <c r="E841" s="48"/>
      <c r="F841" s="48"/>
    </row>
    <row r="842" spans="1:6">
      <c r="A842" s="188"/>
      <c r="B842" s="48"/>
      <c r="C842" s="48"/>
      <c r="D842" s="48"/>
      <c r="E842" s="48"/>
      <c r="F842" s="48"/>
    </row>
    <row r="843" spans="1:6">
      <c r="A843" s="188"/>
      <c r="B843" s="48"/>
      <c r="C843" s="48"/>
      <c r="D843" s="48"/>
      <c r="E843" s="48"/>
      <c r="F843" s="48"/>
    </row>
    <row r="844" spans="1:6">
      <c r="A844" s="188"/>
      <c r="B844" s="48"/>
      <c r="C844" s="48"/>
      <c r="D844" s="48"/>
      <c r="E844" s="48"/>
      <c r="F844" s="48"/>
    </row>
    <row r="845" spans="1:6">
      <c r="A845" s="188"/>
      <c r="B845" s="48"/>
      <c r="C845" s="48"/>
      <c r="D845" s="48"/>
      <c r="E845" s="48"/>
      <c r="F845" s="48"/>
    </row>
    <row r="846" spans="1:6">
      <c r="A846" s="188"/>
      <c r="B846" s="48"/>
      <c r="C846" s="48"/>
      <c r="D846" s="48"/>
      <c r="E846" s="48"/>
      <c r="F846" s="48"/>
    </row>
    <row r="847" spans="1:6">
      <c r="A847" s="188"/>
      <c r="B847" s="48"/>
      <c r="C847" s="48"/>
      <c r="D847" s="48"/>
      <c r="E847" s="48"/>
      <c r="F847" s="48"/>
    </row>
    <row r="848" spans="1:6">
      <c r="A848" s="188"/>
      <c r="B848" s="48"/>
      <c r="C848" s="48"/>
      <c r="D848" s="48"/>
      <c r="E848" s="48"/>
      <c r="F848" s="48"/>
    </row>
    <row r="849" spans="1:6">
      <c r="A849" s="188"/>
      <c r="B849" s="48"/>
      <c r="C849" s="48"/>
      <c r="D849" s="48"/>
      <c r="E849" s="48"/>
      <c r="F849" s="48"/>
    </row>
    <row r="850" spans="1:6">
      <c r="A850" s="188"/>
      <c r="B850" s="48"/>
      <c r="C850" s="48"/>
      <c r="D850" s="48"/>
      <c r="E850" s="48"/>
      <c r="F850" s="48"/>
    </row>
    <row r="851" spans="1:6">
      <c r="A851" s="188"/>
      <c r="B851" s="48"/>
      <c r="C851" s="48"/>
      <c r="D851" s="48"/>
      <c r="E851" s="48"/>
      <c r="F851" s="48"/>
    </row>
    <row r="852" spans="1:6">
      <c r="A852" s="188"/>
      <c r="B852" s="48"/>
      <c r="C852" s="48"/>
      <c r="D852" s="48"/>
      <c r="E852" s="48"/>
      <c r="F852" s="48"/>
    </row>
    <row r="853" spans="1:6">
      <c r="A853" s="188"/>
      <c r="B853" s="48"/>
      <c r="C853" s="48"/>
      <c r="D853" s="48"/>
      <c r="E853" s="48"/>
      <c r="F853" s="48"/>
    </row>
    <row r="854" spans="1:6">
      <c r="A854" s="188"/>
      <c r="B854" s="48"/>
      <c r="C854" s="48"/>
      <c r="D854" s="48"/>
      <c r="E854" s="48"/>
      <c r="F854" s="48"/>
    </row>
    <row r="855" spans="1:6">
      <c r="A855" s="188"/>
      <c r="B855" s="48"/>
      <c r="C855" s="48"/>
      <c r="D855" s="48"/>
      <c r="E855" s="48"/>
      <c r="F855" s="48"/>
    </row>
    <row r="856" spans="1:6">
      <c r="A856" s="188"/>
      <c r="B856" s="48"/>
      <c r="C856" s="48"/>
      <c r="D856" s="48"/>
      <c r="E856" s="48"/>
      <c r="F856" s="48"/>
    </row>
    <row r="857" spans="1:6">
      <c r="A857" s="188"/>
      <c r="B857" s="48"/>
      <c r="C857" s="48"/>
      <c r="D857" s="48"/>
      <c r="E857" s="48"/>
      <c r="F857" s="48"/>
    </row>
    <row r="858" spans="1:6">
      <c r="A858" s="188"/>
      <c r="B858" s="48"/>
      <c r="C858" s="48"/>
      <c r="D858" s="48"/>
      <c r="E858" s="48"/>
      <c r="F858" s="48"/>
    </row>
    <row r="859" spans="1:6">
      <c r="A859" s="188"/>
      <c r="B859" s="48"/>
      <c r="C859" s="48"/>
      <c r="D859" s="48"/>
      <c r="E859" s="48"/>
      <c r="F859" s="48"/>
    </row>
    <row r="860" spans="1:6">
      <c r="A860" s="188"/>
      <c r="B860" s="48"/>
      <c r="C860" s="48"/>
      <c r="D860" s="48"/>
      <c r="E860" s="48"/>
      <c r="F860" s="48"/>
    </row>
    <row r="861" spans="1:6">
      <c r="A861" s="188"/>
      <c r="B861" s="48"/>
      <c r="C861" s="48"/>
      <c r="D861" s="48"/>
      <c r="E861" s="48"/>
      <c r="F861" s="48"/>
    </row>
    <row r="862" spans="1:6">
      <c r="A862" s="188"/>
      <c r="B862" s="48"/>
      <c r="C862" s="48"/>
      <c r="D862" s="48"/>
      <c r="E862" s="48"/>
      <c r="F862" s="48"/>
    </row>
    <row r="863" spans="1:6">
      <c r="A863" s="188"/>
      <c r="B863" s="48"/>
      <c r="C863" s="48"/>
      <c r="D863" s="48"/>
      <c r="E863" s="48"/>
      <c r="F863" s="48"/>
    </row>
    <row r="864" spans="1:6">
      <c r="A864" s="188"/>
      <c r="B864" s="48"/>
      <c r="C864" s="48"/>
      <c r="D864" s="48"/>
      <c r="E864" s="48"/>
      <c r="F864" s="48"/>
    </row>
    <row r="865" spans="1:6">
      <c r="A865" s="188"/>
      <c r="B865" s="48"/>
      <c r="C865" s="48"/>
      <c r="D865" s="48"/>
      <c r="E865" s="48"/>
      <c r="F865" s="48"/>
    </row>
    <row r="866" spans="1:6">
      <c r="A866" s="188"/>
      <c r="B866" s="48"/>
      <c r="C866" s="48"/>
      <c r="D866" s="48"/>
      <c r="E866" s="48"/>
      <c r="F866" s="48"/>
    </row>
    <row r="867" spans="1:6">
      <c r="A867" s="188"/>
      <c r="B867" s="48"/>
      <c r="C867" s="48"/>
      <c r="D867" s="48"/>
      <c r="E867" s="48"/>
      <c r="F867" s="48"/>
    </row>
    <row r="868" spans="1:6">
      <c r="A868" s="188"/>
      <c r="B868" s="48"/>
      <c r="C868" s="48"/>
      <c r="D868" s="48"/>
      <c r="E868" s="48"/>
      <c r="F868" s="48"/>
    </row>
    <row r="869" spans="1:6">
      <c r="A869" s="188"/>
      <c r="B869" s="48"/>
      <c r="C869" s="48"/>
      <c r="D869" s="48"/>
      <c r="E869" s="48"/>
      <c r="F869" s="48"/>
    </row>
    <row r="870" spans="1:6">
      <c r="A870" s="188"/>
      <c r="B870" s="48"/>
      <c r="C870" s="48"/>
      <c r="D870" s="48"/>
      <c r="E870" s="48"/>
      <c r="F870" s="48"/>
    </row>
    <row r="871" spans="1:6">
      <c r="A871" s="188"/>
      <c r="B871" s="48"/>
      <c r="C871" s="48"/>
      <c r="D871" s="48"/>
      <c r="E871" s="48"/>
      <c r="F871" s="48"/>
    </row>
    <row r="872" spans="1:6">
      <c r="A872" s="188"/>
      <c r="B872" s="48"/>
      <c r="C872" s="48"/>
      <c r="D872" s="48"/>
      <c r="E872" s="48"/>
      <c r="F872" s="48"/>
    </row>
    <row r="873" spans="1:6">
      <c r="A873" s="188"/>
      <c r="B873" s="48"/>
      <c r="C873" s="48"/>
      <c r="D873" s="48"/>
      <c r="E873" s="48"/>
      <c r="F873" s="48"/>
    </row>
    <row r="874" spans="1:6">
      <c r="A874" s="188"/>
      <c r="B874" s="48"/>
      <c r="C874" s="48"/>
      <c r="D874" s="48"/>
      <c r="E874" s="48"/>
      <c r="F874" s="48"/>
    </row>
    <row r="875" spans="1:6">
      <c r="A875" s="188"/>
      <c r="B875" s="48"/>
      <c r="C875" s="48"/>
      <c r="D875" s="48"/>
      <c r="E875" s="48"/>
      <c r="F875" s="48"/>
    </row>
    <row r="876" spans="1:6">
      <c r="A876" s="188"/>
      <c r="B876" s="48"/>
      <c r="C876" s="48"/>
      <c r="D876" s="48"/>
      <c r="E876" s="48"/>
      <c r="F876" s="48"/>
    </row>
    <row r="877" spans="1:6">
      <c r="A877" s="188"/>
      <c r="B877" s="48"/>
      <c r="C877" s="48"/>
      <c r="D877" s="48"/>
      <c r="E877" s="48"/>
      <c r="F877" s="48"/>
    </row>
    <row r="878" spans="1:6">
      <c r="A878" s="188"/>
      <c r="B878" s="48"/>
      <c r="C878" s="48"/>
      <c r="D878" s="48"/>
      <c r="E878" s="48"/>
      <c r="F878" s="48"/>
    </row>
    <row r="879" spans="1:6">
      <c r="A879" s="188"/>
      <c r="B879" s="48"/>
      <c r="C879" s="48"/>
      <c r="D879" s="48"/>
      <c r="E879" s="48"/>
      <c r="F879" s="48"/>
    </row>
    <row r="880" spans="1:6">
      <c r="A880" s="188"/>
      <c r="B880" s="48"/>
      <c r="C880" s="48"/>
      <c r="D880" s="48"/>
      <c r="E880" s="48"/>
      <c r="F880" s="48"/>
    </row>
    <row r="881" spans="1:6">
      <c r="A881" s="188"/>
      <c r="B881" s="48"/>
      <c r="C881" s="48"/>
      <c r="D881" s="48"/>
      <c r="E881" s="48"/>
      <c r="F881" s="48"/>
    </row>
    <row r="882" spans="1:6">
      <c r="A882" s="188"/>
      <c r="B882" s="48"/>
      <c r="C882" s="48"/>
      <c r="D882" s="48"/>
      <c r="E882" s="48"/>
      <c r="F882" s="48"/>
    </row>
    <row r="883" spans="1:6">
      <c r="A883" s="188"/>
      <c r="B883" s="48"/>
      <c r="C883" s="48"/>
      <c r="D883" s="48"/>
      <c r="E883" s="48"/>
      <c r="F883" s="48"/>
    </row>
    <row r="884" spans="1:6">
      <c r="A884" s="188"/>
      <c r="B884" s="48"/>
      <c r="C884" s="48"/>
      <c r="D884" s="48"/>
      <c r="E884" s="48"/>
      <c r="F884" s="48"/>
    </row>
    <row r="885" spans="1:6">
      <c r="A885" s="188"/>
      <c r="B885" s="48"/>
      <c r="C885" s="48"/>
      <c r="D885" s="48"/>
      <c r="E885" s="48"/>
      <c r="F885" s="48"/>
    </row>
    <row r="886" spans="1:6">
      <c r="A886" s="188"/>
      <c r="B886" s="48"/>
      <c r="C886" s="48"/>
      <c r="D886" s="48"/>
      <c r="E886" s="48"/>
      <c r="F886" s="48"/>
    </row>
    <row r="887" spans="1:6">
      <c r="A887" s="188"/>
      <c r="B887" s="48"/>
      <c r="C887" s="48"/>
      <c r="D887" s="48"/>
      <c r="E887" s="48"/>
      <c r="F887" s="48"/>
    </row>
    <row r="888" spans="1:6">
      <c r="A888" s="188"/>
      <c r="B888" s="48"/>
      <c r="C888" s="48"/>
      <c r="D888" s="48"/>
      <c r="E888" s="48"/>
      <c r="F888" s="48"/>
    </row>
    <row r="889" spans="1:6">
      <c r="A889" s="188"/>
      <c r="B889" s="48"/>
      <c r="C889" s="48"/>
      <c r="D889" s="48"/>
      <c r="E889" s="48"/>
      <c r="F889" s="48"/>
    </row>
    <row r="890" spans="1:6">
      <c r="A890" s="188"/>
      <c r="B890" s="48"/>
      <c r="C890" s="48"/>
      <c r="D890" s="48"/>
      <c r="E890" s="48"/>
      <c r="F890" s="48"/>
    </row>
    <row r="891" spans="1:6">
      <c r="A891" s="188"/>
      <c r="B891" s="48"/>
      <c r="C891" s="48"/>
      <c r="D891" s="48"/>
      <c r="E891" s="48"/>
      <c r="F891" s="48"/>
    </row>
    <row r="892" spans="1:6">
      <c r="A892" s="188"/>
      <c r="B892" s="48"/>
      <c r="C892" s="48"/>
      <c r="D892" s="48"/>
      <c r="E892" s="48"/>
      <c r="F892" s="48"/>
    </row>
    <row r="893" spans="1:6">
      <c r="A893" s="188"/>
      <c r="B893" s="48"/>
      <c r="C893" s="48"/>
      <c r="D893" s="48"/>
      <c r="E893" s="48"/>
      <c r="F893" s="48"/>
    </row>
    <row r="894" spans="1:6">
      <c r="A894" s="188"/>
      <c r="B894" s="48"/>
      <c r="C894" s="48"/>
      <c r="D894" s="48"/>
      <c r="E894" s="48"/>
      <c r="F894" s="48"/>
    </row>
    <row r="895" spans="1:6">
      <c r="A895" s="188"/>
      <c r="B895" s="48"/>
      <c r="C895" s="48"/>
      <c r="D895" s="48"/>
      <c r="E895" s="48"/>
      <c r="F895" s="48"/>
    </row>
    <row r="896" spans="1:6">
      <c r="A896" s="188"/>
      <c r="B896" s="48"/>
      <c r="C896" s="48"/>
      <c r="D896" s="48"/>
      <c r="E896" s="48"/>
      <c r="F896" s="48"/>
    </row>
    <row r="897" spans="1:6">
      <c r="A897" s="188"/>
      <c r="B897" s="48"/>
      <c r="C897" s="48"/>
      <c r="D897" s="48"/>
      <c r="E897" s="48"/>
      <c r="F897" s="48"/>
    </row>
    <row r="898" spans="1:6">
      <c r="A898" s="188"/>
      <c r="B898" s="48"/>
      <c r="C898" s="48"/>
      <c r="D898" s="48"/>
      <c r="E898" s="48"/>
      <c r="F898" s="48"/>
    </row>
    <row r="899" spans="1:6">
      <c r="A899" s="188"/>
      <c r="B899" s="48"/>
      <c r="C899" s="48"/>
      <c r="D899" s="48"/>
      <c r="E899" s="48"/>
      <c r="F899" s="48"/>
    </row>
    <row r="900" spans="1:6">
      <c r="A900" s="188"/>
      <c r="B900" s="48"/>
      <c r="C900" s="48"/>
      <c r="D900" s="48"/>
      <c r="E900" s="48"/>
      <c r="F900" s="48"/>
    </row>
    <row r="901" spans="1:6">
      <c r="A901" s="188"/>
      <c r="B901" s="48"/>
      <c r="C901" s="48"/>
      <c r="D901" s="48"/>
      <c r="E901" s="48"/>
      <c r="F901" s="48"/>
    </row>
    <row r="902" spans="1:6">
      <c r="A902" s="188"/>
      <c r="B902" s="48"/>
      <c r="C902" s="48"/>
      <c r="D902" s="48"/>
      <c r="E902" s="48"/>
      <c r="F902" s="48"/>
    </row>
    <row r="903" spans="1:6">
      <c r="A903" s="188"/>
      <c r="B903" s="48"/>
      <c r="C903" s="48"/>
      <c r="D903" s="48"/>
      <c r="E903" s="48"/>
      <c r="F903" s="48"/>
    </row>
    <row r="904" spans="1:6">
      <c r="A904" s="188"/>
      <c r="B904" s="48"/>
      <c r="C904" s="48"/>
      <c r="D904" s="48"/>
      <c r="E904" s="48"/>
      <c r="F904" s="48"/>
    </row>
    <row r="905" spans="1:6">
      <c r="A905" s="188"/>
      <c r="B905" s="48"/>
      <c r="C905" s="48"/>
      <c r="D905" s="48"/>
      <c r="E905" s="48"/>
      <c r="F905" s="48"/>
    </row>
    <row r="906" spans="1:6">
      <c r="A906" s="188"/>
      <c r="B906" s="48"/>
      <c r="C906" s="48"/>
      <c r="D906" s="48"/>
      <c r="E906" s="48"/>
      <c r="F906" s="48"/>
    </row>
    <row r="907" spans="1:6">
      <c r="A907" s="188"/>
      <c r="B907" s="48"/>
      <c r="C907" s="48"/>
      <c r="D907" s="48"/>
      <c r="E907" s="48"/>
      <c r="F907" s="48"/>
    </row>
    <row r="908" spans="1:6">
      <c r="A908" s="188"/>
      <c r="B908" s="48"/>
      <c r="C908" s="48"/>
      <c r="D908" s="48"/>
      <c r="E908" s="48"/>
      <c r="F908" s="48"/>
    </row>
    <row r="909" spans="1:6">
      <c r="A909" s="188"/>
      <c r="B909" s="48"/>
      <c r="C909" s="48"/>
      <c r="D909" s="48"/>
      <c r="E909" s="48"/>
      <c r="F909" s="48"/>
    </row>
    <row r="910" spans="1:6">
      <c r="A910" s="188"/>
      <c r="B910" s="48"/>
      <c r="C910" s="48"/>
      <c r="D910" s="48"/>
      <c r="E910" s="48"/>
      <c r="F910" s="48"/>
    </row>
    <row r="911" spans="1:6">
      <c r="A911" s="188"/>
      <c r="B911" s="48"/>
      <c r="C911" s="48"/>
      <c r="D911" s="48"/>
      <c r="E911" s="48"/>
      <c r="F911" s="48"/>
    </row>
    <row r="912" spans="1:6">
      <c r="A912" s="188"/>
      <c r="B912" s="48"/>
      <c r="C912" s="48"/>
      <c r="D912" s="48"/>
      <c r="E912" s="48"/>
      <c r="F912" s="48"/>
    </row>
    <row r="913" spans="1:6">
      <c r="A913" s="188"/>
      <c r="B913" s="48"/>
      <c r="C913" s="48"/>
      <c r="D913" s="48"/>
      <c r="E913" s="48"/>
      <c r="F913" s="48"/>
    </row>
    <row r="914" spans="1:6">
      <c r="A914" s="188"/>
      <c r="B914" s="48"/>
      <c r="C914" s="48"/>
      <c r="D914" s="48"/>
      <c r="E914" s="48"/>
      <c r="F914" s="48"/>
    </row>
    <row r="915" spans="1:6">
      <c r="A915" s="188"/>
      <c r="B915" s="48"/>
      <c r="C915" s="48"/>
      <c r="D915" s="48"/>
      <c r="E915" s="48"/>
      <c r="F915" s="48"/>
    </row>
    <row r="916" spans="1:6">
      <c r="A916" s="188"/>
      <c r="B916" s="48"/>
      <c r="C916" s="48"/>
      <c r="D916" s="48"/>
      <c r="E916" s="48"/>
      <c r="F916" s="48"/>
    </row>
    <row r="917" spans="1:6">
      <c r="A917" s="188"/>
      <c r="B917" s="48"/>
      <c r="C917" s="48"/>
      <c r="D917" s="48"/>
      <c r="E917" s="48"/>
      <c r="F917" s="48"/>
    </row>
    <row r="918" spans="1:6">
      <c r="A918" s="188"/>
      <c r="B918" s="48"/>
      <c r="C918" s="48"/>
      <c r="D918" s="48"/>
      <c r="E918" s="48"/>
      <c r="F918" s="48"/>
    </row>
    <row r="919" spans="1:6">
      <c r="A919" s="188"/>
      <c r="B919" s="48"/>
      <c r="C919" s="48"/>
      <c r="D919" s="48"/>
      <c r="E919" s="48"/>
      <c r="F919" s="48"/>
    </row>
    <row r="920" spans="1:6">
      <c r="A920" s="188"/>
      <c r="B920" s="48"/>
      <c r="C920" s="48"/>
      <c r="D920" s="48"/>
      <c r="E920" s="48"/>
      <c r="F920" s="48"/>
    </row>
    <row r="921" spans="1:6">
      <c r="A921" s="188"/>
      <c r="B921" s="48"/>
      <c r="C921" s="48"/>
      <c r="D921" s="48"/>
      <c r="E921" s="48"/>
      <c r="F921" s="48"/>
    </row>
    <row r="922" spans="1:6">
      <c r="A922" s="188"/>
      <c r="B922" s="48"/>
      <c r="C922" s="48"/>
      <c r="D922" s="48"/>
      <c r="E922" s="48"/>
      <c r="F922" s="48"/>
    </row>
    <row r="923" spans="1:6">
      <c r="A923" s="188"/>
      <c r="B923" s="48"/>
      <c r="C923" s="48"/>
      <c r="D923" s="48"/>
      <c r="E923" s="48"/>
      <c r="F923" s="48"/>
    </row>
    <row r="924" spans="1:6">
      <c r="A924" s="188"/>
      <c r="B924" s="48"/>
      <c r="C924" s="48"/>
      <c r="D924" s="48"/>
      <c r="E924" s="48"/>
      <c r="F924" s="48"/>
    </row>
    <row r="925" spans="1:6">
      <c r="A925" s="188"/>
      <c r="B925" s="48"/>
      <c r="C925" s="48"/>
      <c r="D925" s="48"/>
      <c r="E925" s="48"/>
      <c r="F925" s="48"/>
    </row>
    <row r="926" spans="1:6">
      <c r="A926" s="188"/>
      <c r="B926" s="48"/>
      <c r="C926" s="48"/>
      <c r="D926" s="48"/>
      <c r="E926" s="48"/>
      <c r="F926" s="48"/>
    </row>
    <row r="927" spans="1:6">
      <c r="A927" s="188"/>
      <c r="B927" s="48"/>
      <c r="C927" s="48"/>
      <c r="D927" s="48"/>
      <c r="E927" s="48"/>
      <c r="F927" s="48"/>
    </row>
    <row r="928" spans="1:6">
      <c r="A928" s="188"/>
      <c r="B928" s="48"/>
      <c r="C928" s="48"/>
      <c r="D928" s="48"/>
      <c r="E928" s="48"/>
      <c r="F928" s="48"/>
    </row>
    <row r="929" spans="1:6">
      <c r="A929" s="188"/>
      <c r="B929" s="48"/>
      <c r="C929" s="48"/>
      <c r="D929" s="48"/>
      <c r="E929" s="48"/>
      <c r="F929" s="48"/>
    </row>
    <row r="930" spans="1:6">
      <c r="A930" s="188"/>
      <c r="B930" s="48"/>
      <c r="C930" s="48"/>
      <c r="D930" s="48"/>
      <c r="E930" s="48"/>
      <c r="F930" s="48"/>
    </row>
    <row r="931" spans="1:6">
      <c r="A931" s="188"/>
      <c r="B931" s="48"/>
      <c r="C931" s="48"/>
      <c r="D931" s="48"/>
      <c r="E931" s="48"/>
      <c r="F931" s="48"/>
    </row>
    <row r="932" spans="1:6">
      <c r="A932" s="188"/>
      <c r="B932" s="48"/>
      <c r="C932" s="48"/>
      <c r="D932" s="48"/>
      <c r="E932" s="48"/>
      <c r="F932" s="48"/>
    </row>
    <row r="933" spans="1:6">
      <c r="A933" s="188"/>
      <c r="B933" s="48"/>
      <c r="C933" s="48"/>
      <c r="D933" s="48"/>
      <c r="E933" s="48"/>
      <c r="F933" s="48"/>
    </row>
    <row r="934" spans="1:6">
      <c r="A934" s="188"/>
      <c r="B934" s="48"/>
      <c r="C934" s="48"/>
      <c r="D934" s="48"/>
      <c r="E934" s="48"/>
      <c r="F934" s="48"/>
    </row>
    <row r="935" spans="1:6">
      <c r="A935" s="188"/>
      <c r="B935" s="48"/>
      <c r="C935" s="48"/>
      <c r="D935" s="48"/>
      <c r="E935" s="48"/>
      <c r="F935" s="48"/>
    </row>
    <row r="936" spans="1:6">
      <c r="A936" s="188"/>
      <c r="B936" s="48"/>
      <c r="C936" s="48"/>
      <c r="D936" s="48"/>
      <c r="E936" s="48"/>
      <c r="F936" s="48"/>
    </row>
    <row r="937" spans="1:6">
      <c r="A937" s="188"/>
      <c r="B937" s="48"/>
      <c r="C937" s="48"/>
      <c r="D937" s="48"/>
      <c r="E937" s="48"/>
      <c r="F937" s="48"/>
    </row>
    <row r="938" spans="1:6">
      <c r="A938" s="188"/>
      <c r="B938" s="48"/>
      <c r="C938" s="48"/>
      <c r="D938" s="48"/>
      <c r="E938" s="48"/>
      <c r="F938" s="48"/>
    </row>
    <row r="939" spans="1:6">
      <c r="A939" s="188"/>
      <c r="B939" s="48"/>
      <c r="C939" s="48"/>
      <c r="D939" s="48"/>
      <c r="E939" s="48"/>
      <c r="F939" s="48"/>
    </row>
    <row r="940" spans="1:6">
      <c r="A940" s="188"/>
      <c r="B940" s="48"/>
      <c r="C940" s="48"/>
      <c r="D940" s="48"/>
      <c r="E940" s="48"/>
      <c r="F940" s="48"/>
    </row>
    <row r="941" spans="1:6">
      <c r="A941" s="188"/>
      <c r="B941" s="48"/>
      <c r="C941" s="48"/>
      <c r="D941" s="48"/>
      <c r="E941" s="48"/>
      <c r="F941" s="48"/>
    </row>
    <row r="942" spans="1:6">
      <c r="A942" s="188"/>
      <c r="B942" s="48"/>
      <c r="C942" s="48"/>
      <c r="D942" s="48"/>
      <c r="E942" s="48"/>
      <c r="F942" s="48"/>
    </row>
  </sheetData>
  <customSheetViews>
    <customSheetView guid="{8E9F1E38-DE17-459A-9598-E838A5995860}" showPageBreaks="1" fitToPage="1">
      <selection activeCell="C29" sqref="C29:G29"/>
      <pageMargins left="0.78740157480314965" right="0.78740157480314965" top="0.98425196850393704" bottom="0.98425196850393704" header="0.51181102362204722" footer="0.51181102362204722"/>
      <pageSetup paperSize="9" scale="93" orientation="portrait" horizontalDpi="1200" verticalDpi="1200" r:id="rId1"/>
      <headerFooter alignWithMargins="0"/>
    </customSheetView>
  </customSheetViews>
  <mergeCells count="3">
    <mergeCell ref="A6:A7"/>
    <mergeCell ref="B6:B7"/>
    <mergeCell ref="B8:G8"/>
  </mergeCells>
  <pageMargins left="0.78740157480314965" right="0.78740157480314965" top="0.98425196850393704" bottom="0.98425196850393704" header="0.51181102362204722" footer="0.51181102362204722"/>
  <pageSetup paperSize="9" scale="93" orientation="portrait" horizontalDpi="1200" verticalDpi="1200" r:id="rId2"/>
  <headerFooter alignWithMargins="0"/>
</worksheet>
</file>

<file path=xl/worksheets/sheet6.xml><?xml version="1.0" encoding="utf-8"?>
<worksheet xmlns="http://schemas.openxmlformats.org/spreadsheetml/2006/main" xmlns:r="http://schemas.openxmlformats.org/officeDocument/2006/relationships">
  <dimension ref="A1:AE31"/>
  <sheetViews>
    <sheetView zoomScale="80" zoomScaleNormal="80" zoomScaleSheetLayoutView="70" workbookViewId="0">
      <selection sqref="A1:L1"/>
    </sheetView>
  </sheetViews>
  <sheetFormatPr defaultColWidth="8.83203125" defaultRowHeight="12.75"/>
  <cols>
    <col min="1" max="1" width="4.5" style="2" customWidth="1"/>
    <col min="2" max="2" width="21.1640625" style="126" customWidth="1"/>
    <col min="3" max="8" width="14" style="2" customWidth="1"/>
    <col min="9" max="9" width="12.83203125" style="2" customWidth="1"/>
    <col min="10" max="10" width="11.33203125" style="2" customWidth="1"/>
    <col min="11" max="11" width="11.5" style="2" customWidth="1"/>
    <col min="12" max="12" width="10.6640625" style="2" customWidth="1"/>
    <col min="13" max="13" width="11.83203125" style="2" customWidth="1"/>
    <col min="14" max="14" width="11" style="2" customWidth="1"/>
    <col min="15" max="15" width="11.5" style="2" customWidth="1"/>
    <col min="16" max="16" width="13.33203125" style="2" customWidth="1"/>
    <col min="17" max="17" width="4.6640625" style="2" customWidth="1"/>
    <col min="18" max="19" width="8.83203125" style="2"/>
    <col min="20" max="20" width="12.6640625" style="2" customWidth="1"/>
    <col min="21" max="16384" width="8.83203125" style="2"/>
  </cols>
  <sheetData>
    <row r="1" spans="1:31" ht="15.75">
      <c r="A1" s="353" t="s">
        <v>117</v>
      </c>
      <c r="B1" s="353"/>
      <c r="C1" s="353"/>
      <c r="D1" s="353"/>
      <c r="E1" s="353"/>
      <c r="F1" s="353"/>
      <c r="G1" s="353"/>
      <c r="H1" s="353"/>
      <c r="I1" s="353"/>
      <c r="J1" s="353"/>
      <c r="K1" s="353"/>
      <c r="L1" s="353"/>
    </row>
    <row r="2" spans="1:31" ht="15.75">
      <c r="A2" s="354" t="s">
        <v>101</v>
      </c>
      <c r="B2" s="354"/>
      <c r="C2" s="354"/>
      <c r="D2" s="354"/>
      <c r="E2" s="354"/>
      <c r="F2" s="354"/>
      <c r="G2" s="354"/>
      <c r="H2" s="354"/>
      <c r="I2" s="354"/>
      <c r="J2" s="354"/>
      <c r="K2" s="354"/>
      <c r="L2" s="354"/>
    </row>
    <row r="3" spans="1:31" ht="18.75" customHeight="1" thickBot="1">
      <c r="A3" s="4"/>
      <c r="B3" s="111"/>
      <c r="C3" s="4"/>
      <c r="D3" s="4"/>
      <c r="E3" s="4"/>
      <c r="F3" s="4"/>
      <c r="G3" s="4"/>
      <c r="H3" s="4"/>
      <c r="I3" s="4"/>
      <c r="J3" s="4"/>
      <c r="K3" s="4"/>
      <c r="L3" s="4"/>
      <c r="M3" s="4"/>
      <c r="N3" s="4"/>
      <c r="O3" s="4"/>
      <c r="P3" s="4"/>
      <c r="Q3" s="4"/>
      <c r="R3" s="4"/>
      <c r="S3" s="4"/>
      <c r="T3" s="4"/>
      <c r="U3" s="4"/>
      <c r="V3" s="4"/>
      <c r="W3" s="4"/>
    </row>
    <row r="4" spans="1:31" s="113" customFormat="1" ht="20.25" customHeight="1">
      <c r="A4" s="175"/>
      <c r="B4" s="355" t="s">
        <v>29</v>
      </c>
      <c r="C4" s="358" t="s">
        <v>52</v>
      </c>
      <c r="D4" s="338" t="s">
        <v>44</v>
      </c>
      <c r="E4" s="339"/>
      <c r="F4" s="339"/>
      <c r="G4" s="339"/>
      <c r="H4" s="339"/>
      <c r="I4" s="339"/>
      <c r="J4" s="339"/>
      <c r="K4" s="339"/>
      <c r="L4" s="339"/>
      <c r="M4" s="339"/>
      <c r="N4" s="339"/>
      <c r="O4" s="339"/>
      <c r="P4" s="361"/>
      <c r="Q4" s="176"/>
      <c r="R4" s="112"/>
      <c r="S4" s="112"/>
      <c r="T4" s="112"/>
      <c r="U4" s="112"/>
      <c r="V4" s="112"/>
      <c r="W4" s="112"/>
    </row>
    <row r="5" spans="1:31" s="116" customFormat="1" ht="15" customHeight="1">
      <c r="A5" s="114"/>
      <c r="B5" s="356"/>
      <c r="C5" s="359"/>
      <c r="D5" s="115"/>
      <c r="E5" s="343" t="s">
        <v>45</v>
      </c>
      <c r="F5" s="362"/>
      <c r="G5" s="362"/>
      <c r="H5" s="362"/>
      <c r="I5" s="362"/>
      <c r="J5" s="362"/>
      <c r="K5" s="362"/>
      <c r="L5" s="362"/>
      <c r="M5" s="362"/>
      <c r="N5" s="362"/>
      <c r="O5" s="362"/>
      <c r="P5" s="344"/>
      <c r="Q5" s="177"/>
    </row>
    <row r="6" spans="1:31" s="9" customFormat="1" ht="149.25" customHeight="1">
      <c r="A6" s="114" t="s">
        <v>46</v>
      </c>
      <c r="B6" s="356"/>
      <c r="C6" s="360"/>
      <c r="D6" s="117" t="s">
        <v>113</v>
      </c>
      <c r="E6" s="118" t="s">
        <v>104</v>
      </c>
      <c r="F6" s="118" t="s">
        <v>105</v>
      </c>
      <c r="G6" s="119" t="s">
        <v>106</v>
      </c>
      <c r="H6" s="118" t="s">
        <v>55</v>
      </c>
      <c r="I6" s="118" t="s">
        <v>107</v>
      </c>
      <c r="J6" s="118" t="s">
        <v>47</v>
      </c>
      <c r="K6" s="118" t="s">
        <v>48</v>
      </c>
      <c r="L6" s="118" t="s">
        <v>114</v>
      </c>
      <c r="M6" s="118" t="s">
        <v>108</v>
      </c>
      <c r="N6" s="118" t="s">
        <v>49</v>
      </c>
      <c r="O6" s="118" t="s">
        <v>109</v>
      </c>
      <c r="P6" s="136" t="s">
        <v>118</v>
      </c>
      <c r="Q6" s="177" t="s">
        <v>50</v>
      </c>
      <c r="R6"/>
      <c r="S6"/>
      <c r="T6"/>
      <c r="U6"/>
      <c r="V6"/>
      <c r="W6"/>
      <c r="X6"/>
      <c r="Y6"/>
      <c r="Z6"/>
      <c r="AA6"/>
      <c r="AB6"/>
      <c r="AC6"/>
      <c r="AD6"/>
      <c r="AE6"/>
    </row>
    <row r="7" spans="1:31" s="120" customFormat="1" ht="20.25" customHeight="1" thickBot="1">
      <c r="A7" s="178"/>
      <c r="B7" s="357"/>
      <c r="C7" s="179"/>
      <c r="D7" s="180"/>
      <c r="E7" s="180"/>
      <c r="F7" s="180"/>
      <c r="G7" s="180"/>
      <c r="H7" s="181" t="s">
        <v>37</v>
      </c>
      <c r="I7" s="182" t="s">
        <v>38</v>
      </c>
      <c r="J7" s="180"/>
      <c r="K7" s="180"/>
      <c r="L7" s="180"/>
      <c r="M7" s="180"/>
      <c r="N7" s="180"/>
      <c r="O7" s="180"/>
      <c r="P7" s="183"/>
      <c r="Q7" s="179"/>
      <c r="R7"/>
      <c r="S7"/>
      <c r="T7"/>
      <c r="U7"/>
      <c r="V7"/>
      <c r="W7"/>
      <c r="X7"/>
      <c r="Y7"/>
      <c r="Z7"/>
      <c r="AA7"/>
      <c r="AB7"/>
      <c r="AC7"/>
      <c r="AD7"/>
      <c r="AE7"/>
    </row>
    <row r="8" spans="1:31" s="1" customFormat="1" ht="15.75">
      <c r="A8" s="172"/>
      <c r="B8" s="184"/>
      <c r="C8" s="172"/>
      <c r="D8" s="173"/>
      <c r="E8" s="173"/>
      <c r="F8" s="173"/>
      <c r="G8" s="173"/>
      <c r="H8" s="173"/>
      <c r="I8" s="173"/>
      <c r="J8" s="173"/>
      <c r="K8" s="173"/>
      <c r="L8" s="173"/>
      <c r="M8" s="173"/>
      <c r="N8" s="173"/>
      <c r="O8" s="173"/>
      <c r="P8" s="173"/>
      <c r="Q8" s="174"/>
      <c r="R8"/>
      <c r="S8"/>
      <c r="T8"/>
      <c r="U8"/>
      <c r="V8"/>
      <c r="W8"/>
      <c r="X8"/>
      <c r="Y8"/>
      <c r="Z8"/>
      <c r="AA8"/>
      <c r="AB8"/>
      <c r="AC8"/>
      <c r="AD8"/>
      <c r="AE8"/>
    </row>
    <row r="9" spans="1:31" s="123" customFormat="1" ht="24" customHeight="1">
      <c r="A9" s="121">
        <v>1</v>
      </c>
      <c r="B9" s="107" t="s">
        <v>51</v>
      </c>
      <c r="C9" s="206">
        <v>1091.19</v>
      </c>
      <c r="D9" s="196">
        <v>1042.9100000000001</v>
      </c>
      <c r="E9" s="196">
        <v>262.32</v>
      </c>
      <c r="F9" s="196">
        <v>27.06</v>
      </c>
      <c r="G9" s="196">
        <v>59.22</v>
      </c>
      <c r="H9" s="196">
        <v>219.48</v>
      </c>
      <c r="I9" s="196">
        <v>54.47</v>
      </c>
      <c r="J9" s="196">
        <v>57.61</v>
      </c>
      <c r="K9" s="196">
        <v>95.81</v>
      </c>
      <c r="L9" s="196">
        <v>54.91</v>
      </c>
      <c r="M9" s="196">
        <v>73.48</v>
      </c>
      <c r="N9" s="196">
        <v>11.18</v>
      </c>
      <c r="O9" s="196">
        <v>45.36</v>
      </c>
      <c r="P9" s="196">
        <v>64.34</v>
      </c>
      <c r="Q9" s="122">
        <v>1</v>
      </c>
      <c r="R9"/>
      <c r="S9"/>
      <c r="T9" s="227"/>
      <c r="U9"/>
      <c r="V9"/>
      <c r="W9"/>
      <c r="X9"/>
      <c r="Y9"/>
      <c r="Z9"/>
      <c r="AA9"/>
      <c r="AB9"/>
      <c r="AC9"/>
      <c r="AD9"/>
      <c r="AE9"/>
    </row>
    <row r="10" spans="1:31" ht="24" customHeight="1">
      <c r="A10" s="121">
        <v>2</v>
      </c>
      <c r="B10" s="108" t="s">
        <v>1</v>
      </c>
      <c r="C10" s="207">
        <v>1178.6600000000001</v>
      </c>
      <c r="D10" s="208">
        <v>1124.7</v>
      </c>
      <c r="E10" s="208">
        <v>273.18</v>
      </c>
      <c r="F10" s="208">
        <v>29.72</v>
      </c>
      <c r="G10" s="208">
        <v>59.8</v>
      </c>
      <c r="H10" s="208">
        <v>239.99</v>
      </c>
      <c r="I10" s="208">
        <v>59.13</v>
      </c>
      <c r="J10" s="208">
        <v>60.24</v>
      </c>
      <c r="K10" s="208">
        <v>103</v>
      </c>
      <c r="L10" s="208">
        <v>60.34</v>
      </c>
      <c r="M10" s="208">
        <v>82.02</v>
      </c>
      <c r="N10" s="208">
        <v>10.53</v>
      </c>
      <c r="O10" s="208">
        <v>64.489999999999995</v>
      </c>
      <c r="P10" s="208">
        <v>64.19</v>
      </c>
      <c r="Q10" s="122">
        <v>2</v>
      </c>
      <c r="R10"/>
      <c r="S10"/>
      <c r="T10" s="227"/>
      <c r="U10"/>
      <c r="V10"/>
      <c r="W10"/>
      <c r="X10"/>
      <c r="Y10"/>
      <c r="Z10"/>
      <c r="AA10"/>
      <c r="AB10"/>
      <c r="AC10"/>
      <c r="AD10"/>
      <c r="AE10"/>
    </row>
    <row r="11" spans="1:31" ht="24" customHeight="1">
      <c r="A11" s="121">
        <v>3</v>
      </c>
      <c r="B11" s="108" t="s">
        <v>2</v>
      </c>
      <c r="C11" s="207">
        <v>1022.54</v>
      </c>
      <c r="D11" s="208">
        <v>985.58</v>
      </c>
      <c r="E11" s="208">
        <v>255.02</v>
      </c>
      <c r="F11" s="208">
        <v>26.52</v>
      </c>
      <c r="G11" s="2">
        <v>53.66</v>
      </c>
      <c r="H11" s="208">
        <v>222.26</v>
      </c>
      <c r="I11" s="208">
        <v>51.94</v>
      </c>
      <c r="J11" s="208">
        <v>49.62</v>
      </c>
      <c r="K11" s="208">
        <v>93.47</v>
      </c>
      <c r="L11" s="208">
        <v>52.48</v>
      </c>
      <c r="M11" s="208">
        <v>59.63</v>
      </c>
      <c r="N11" s="208">
        <v>9.74</v>
      </c>
      <c r="O11" s="208">
        <v>31.66</v>
      </c>
      <c r="P11" s="208">
        <v>57.99</v>
      </c>
      <c r="Q11" s="122">
        <v>3</v>
      </c>
      <c r="R11"/>
      <c r="S11"/>
      <c r="T11" s="227"/>
      <c r="U11"/>
      <c r="V11"/>
      <c r="W11"/>
      <c r="X11"/>
      <c r="Y11"/>
      <c r="Z11"/>
      <c r="AA11"/>
      <c r="AB11"/>
      <c r="AC11"/>
      <c r="AD11"/>
      <c r="AE11"/>
    </row>
    <row r="12" spans="1:31" ht="24" customHeight="1">
      <c r="A12" s="121">
        <v>4</v>
      </c>
      <c r="B12" s="108" t="s">
        <v>3</v>
      </c>
      <c r="C12" s="207">
        <v>971.28</v>
      </c>
      <c r="D12" s="208">
        <v>919.45</v>
      </c>
      <c r="E12" s="208">
        <v>247.16</v>
      </c>
      <c r="F12" s="208">
        <v>21.82</v>
      </c>
      <c r="G12" s="208">
        <v>54.15</v>
      </c>
      <c r="H12" s="208">
        <v>163.22999999999999</v>
      </c>
      <c r="I12" s="208">
        <v>54.96</v>
      </c>
      <c r="J12" s="208">
        <v>54.97</v>
      </c>
      <c r="K12" s="208">
        <v>102.03</v>
      </c>
      <c r="L12" s="208">
        <v>47.74</v>
      </c>
      <c r="M12" s="208">
        <v>60.13</v>
      </c>
      <c r="N12" s="208">
        <v>8.9700000000000006</v>
      </c>
      <c r="O12" s="208">
        <v>37.53</v>
      </c>
      <c r="P12" s="208">
        <v>57.26</v>
      </c>
      <c r="Q12" s="122">
        <v>4</v>
      </c>
      <c r="R12"/>
      <c r="S12"/>
      <c r="T12" s="227"/>
      <c r="U12"/>
      <c r="V12"/>
      <c r="W12"/>
      <c r="X12"/>
      <c r="Y12"/>
      <c r="Z12"/>
      <c r="AA12"/>
      <c r="AB12"/>
      <c r="AC12"/>
      <c r="AD12"/>
      <c r="AE12"/>
    </row>
    <row r="13" spans="1:31" ht="24" customHeight="1">
      <c r="A13" s="121">
        <v>5</v>
      </c>
      <c r="B13" s="108" t="s">
        <v>4</v>
      </c>
      <c r="C13" s="207">
        <v>1118.3</v>
      </c>
      <c r="D13" s="208">
        <v>1052.94</v>
      </c>
      <c r="E13" s="208">
        <v>272.12</v>
      </c>
      <c r="F13" s="208">
        <v>29.93</v>
      </c>
      <c r="G13" s="208">
        <v>59.11</v>
      </c>
      <c r="H13" s="208">
        <v>218.74</v>
      </c>
      <c r="I13" s="208">
        <v>52.44</v>
      </c>
      <c r="J13" s="208">
        <v>60.15</v>
      </c>
      <c r="K13" s="208">
        <v>82.15</v>
      </c>
      <c r="L13" s="208">
        <v>57.83</v>
      </c>
      <c r="M13" s="208">
        <v>77.83</v>
      </c>
      <c r="N13" s="208">
        <v>7.81</v>
      </c>
      <c r="O13" s="208">
        <v>46.58</v>
      </c>
      <c r="P13" s="208">
        <v>69.930000000000007</v>
      </c>
      <c r="Q13" s="122">
        <v>5</v>
      </c>
      <c r="R13"/>
      <c r="S13"/>
      <c r="T13" s="227"/>
      <c r="U13"/>
      <c r="V13"/>
      <c r="W13"/>
      <c r="X13"/>
      <c r="Y13"/>
      <c r="Z13"/>
      <c r="AA13"/>
      <c r="AB13"/>
      <c r="AC13"/>
      <c r="AD13"/>
      <c r="AE13"/>
    </row>
    <row r="14" spans="1:31" ht="24" customHeight="1">
      <c r="A14" s="121">
        <v>6</v>
      </c>
      <c r="B14" s="108" t="s">
        <v>5</v>
      </c>
      <c r="C14" s="207">
        <v>1146.23</v>
      </c>
      <c r="D14" s="208">
        <v>1090.71</v>
      </c>
      <c r="E14" s="208">
        <v>263.91000000000003</v>
      </c>
      <c r="F14" s="208">
        <v>26.93</v>
      </c>
      <c r="G14" s="208">
        <v>64.349999999999994</v>
      </c>
      <c r="H14" s="208">
        <v>218.06</v>
      </c>
      <c r="I14" s="208">
        <v>56.4</v>
      </c>
      <c r="J14" s="208">
        <v>64.45</v>
      </c>
      <c r="K14" s="208">
        <v>98.89</v>
      </c>
      <c r="L14" s="208">
        <v>54.1</v>
      </c>
      <c r="M14" s="208">
        <v>86.43</v>
      </c>
      <c r="N14" s="208">
        <v>10.029999999999999</v>
      </c>
      <c r="O14" s="208">
        <v>46.81</v>
      </c>
      <c r="P14" s="208">
        <v>77.62</v>
      </c>
      <c r="Q14" s="122">
        <v>6</v>
      </c>
      <c r="R14"/>
      <c r="S14"/>
      <c r="T14" s="227"/>
      <c r="U14"/>
      <c r="V14"/>
      <c r="W14"/>
      <c r="X14"/>
      <c r="Y14"/>
      <c r="Z14"/>
      <c r="AA14"/>
      <c r="AB14"/>
      <c r="AC14"/>
      <c r="AD14"/>
      <c r="AE14"/>
    </row>
    <row r="15" spans="1:31" ht="24" customHeight="1">
      <c r="A15" s="121">
        <v>7</v>
      </c>
      <c r="B15" s="108" t="s">
        <v>6</v>
      </c>
      <c r="C15" s="207">
        <v>985.77</v>
      </c>
      <c r="D15" s="208">
        <v>949.69</v>
      </c>
      <c r="E15" s="208">
        <v>250.84</v>
      </c>
      <c r="F15" s="208">
        <v>20.309999999999999</v>
      </c>
      <c r="G15" s="2">
        <v>55.48</v>
      </c>
      <c r="H15" s="208">
        <v>211.38</v>
      </c>
      <c r="I15" s="208">
        <v>45.05</v>
      </c>
      <c r="J15" s="208">
        <v>49.01</v>
      </c>
      <c r="K15" s="208">
        <v>82.32</v>
      </c>
      <c r="L15" s="208">
        <v>50.39</v>
      </c>
      <c r="M15" s="208">
        <v>60.95</v>
      </c>
      <c r="N15" s="208">
        <v>9.61</v>
      </c>
      <c r="O15" s="208">
        <v>43.24</v>
      </c>
      <c r="P15" s="208">
        <v>53.21</v>
      </c>
      <c r="Q15" s="122">
        <v>7</v>
      </c>
      <c r="R15"/>
      <c r="S15"/>
      <c r="T15" s="227"/>
      <c r="U15"/>
      <c r="V15"/>
      <c r="W15"/>
      <c r="X15"/>
      <c r="Y15"/>
      <c r="Z15"/>
      <c r="AA15"/>
      <c r="AB15"/>
      <c r="AC15"/>
      <c r="AD15"/>
      <c r="AE15"/>
    </row>
    <row r="16" spans="1:31" ht="24" customHeight="1">
      <c r="A16" s="121">
        <v>8</v>
      </c>
      <c r="B16" s="108" t="s">
        <v>7</v>
      </c>
      <c r="C16" s="207">
        <v>1370.71</v>
      </c>
      <c r="D16" s="208">
        <v>1305.55</v>
      </c>
      <c r="E16" s="208">
        <v>285.26</v>
      </c>
      <c r="F16" s="208">
        <v>33.520000000000003</v>
      </c>
      <c r="G16" s="208">
        <v>79.25</v>
      </c>
      <c r="H16" s="208">
        <v>253.84</v>
      </c>
      <c r="I16" s="208">
        <v>71.75</v>
      </c>
      <c r="J16" s="208">
        <v>77.28</v>
      </c>
      <c r="K16" s="208">
        <v>128.59</v>
      </c>
      <c r="L16" s="208">
        <v>63.86</v>
      </c>
      <c r="M16" s="208">
        <v>115.19</v>
      </c>
      <c r="N16" s="208">
        <v>24.55</v>
      </c>
      <c r="O16" s="208">
        <v>72.17</v>
      </c>
      <c r="P16" s="208">
        <v>88.64</v>
      </c>
      <c r="Q16" s="122">
        <v>8</v>
      </c>
      <c r="R16"/>
      <c r="S16"/>
      <c r="T16" s="227"/>
      <c r="U16"/>
      <c r="V16"/>
      <c r="W16"/>
      <c r="X16"/>
      <c r="Y16"/>
      <c r="Z16"/>
      <c r="AA16"/>
      <c r="AB16"/>
      <c r="AC16"/>
      <c r="AD16"/>
      <c r="AE16"/>
    </row>
    <row r="17" spans="1:31" ht="24" customHeight="1">
      <c r="A17" s="121">
        <v>9</v>
      </c>
      <c r="B17" s="108" t="s">
        <v>8</v>
      </c>
      <c r="C17" s="207">
        <v>1102.99</v>
      </c>
      <c r="D17" s="208">
        <v>1047.52</v>
      </c>
      <c r="E17" s="208">
        <v>261.26</v>
      </c>
      <c r="F17" s="208">
        <v>30.39</v>
      </c>
      <c r="G17" s="208">
        <v>51.13</v>
      </c>
      <c r="H17" s="208">
        <v>194.05</v>
      </c>
      <c r="I17" s="208">
        <v>54.88</v>
      </c>
      <c r="J17" s="208">
        <v>57.98</v>
      </c>
      <c r="K17" s="208">
        <v>92.13</v>
      </c>
      <c r="L17" s="208">
        <v>51.75</v>
      </c>
      <c r="M17" s="208">
        <v>80.41</v>
      </c>
      <c r="N17" s="208">
        <v>9.9700000000000006</v>
      </c>
      <c r="O17" s="208">
        <v>49.36</v>
      </c>
      <c r="P17" s="208">
        <v>75.73</v>
      </c>
      <c r="Q17" s="122">
        <v>9</v>
      </c>
      <c r="R17"/>
      <c r="S17"/>
      <c r="T17" s="227"/>
      <c r="U17"/>
      <c r="V17"/>
      <c r="W17"/>
      <c r="X17"/>
      <c r="Y17"/>
      <c r="Z17"/>
      <c r="AA17"/>
      <c r="AB17"/>
      <c r="AC17"/>
      <c r="AD17"/>
      <c r="AE17"/>
    </row>
    <row r="18" spans="1:31" ht="24" customHeight="1">
      <c r="A18" s="121">
        <v>10</v>
      </c>
      <c r="B18" s="108" t="s">
        <v>9</v>
      </c>
      <c r="C18" s="207">
        <v>922.32</v>
      </c>
      <c r="D18" s="208">
        <v>874.34</v>
      </c>
      <c r="E18" s="208">
        <v>244.02</v>
      </c>
      <c r="F18" s="208">
        <v>19.11</v>
      </c>
      <c r="G18" s="208">
        <v>56.89</v>
      </c>
      <c r="H18" s="208">
        <v>170.27</v>
      </c>
      <c r="I18" s="208">
        <v>48.34</v>
      </c>
      <c r="J18" s="208">
        <v>48.18</v>
      </c>
      <c r="K18" s="208">
        <v>86.34</v>
      </c>
      <c r="L18" s="208">
        <v>43.7</v>
      </c>
      <c r="M18" s="208">
        <v>48.55</v>
      </c>
      <c r="N18" s="208">
        <v>6.09</v>
      </c>
      <c r="O18" s="208">
        <v>26.84</v>
      </c>
      <c r="P18" s="208">
        <v>53.09</v>
      </c>
      <c r="Q18" s="122">
        <v>10</v>
      </c>
      <c r="R18"/>
      <c r="S18"/>
      <c r="T18" s="227"/>
      <c r="U18"/>
      <c r="V18"/>
      <c r="W18"/>
      <c r="X18"/>
      <c r="Y18"/>
      <c r="Z18"/>
      <c r="AA18"/>
      <c r="AB18"/>
      <c r="AC18"/>
      <c r="AD18"/>
      <c r="AE18"/>
    </row>
    <row r="19" spans="1:31" ht="24" customHeight="1">
      <c r="A19" s="121">
        <v>11</v>
      </c>
      <c r="B19" s="108" t="s">
        <v>10</v>
      </c>
      <c r="C19" s="207">
        <v>1003.43</v>
      </c>
      <c r="D19" s="208">
        <v>954.07</v>
      </c>
      <c r="E19" s="208">
        <v>267.14</v>
      </c>
      <c r="F19" s="208">
        <v>24.61</v>
      </c>
      <c r="G19" s="208">
        <v>50.94</v>
      </c>
      <c r="H19" s="208">
        <v>201.93</v>
      </c>
      <c r="I19" s="208">
        <v>56.63</v>
      </c>
      <c r="J19" s="208">
        <v>53.1</v>
      </c>
      <c r="K19" s="208">
        <v>99.16</v>
      </c>
      <c r="L19" s="208">
        <v>50.38</v>
      </c>
      <c r="M19" s="208">
        <v>55.57</v>
      </c>
      <c r="N19" s="208">
        <v>6.37</v>
      </c>
      <c r="O19" s="208">
        <v>35.49</v>
      </c>
      <c r="P19" s="208">
        <v>49.46</v>
      </c>
      <c r="Q19" s="122">
        <v>11</v>
      </c>
      <c r="R19"/>
      <c r="S19"/>
      <c r="T19" s="227"/>
      <c r="U19"/>
      <c r="V19"/>
      <c r="W19"/>
      <c r="X19"/>
      <c r="Y19"/>
      <c r="Z19"/>
      <c r="AA19"/>
      <c r="AB19"/>
      <c r="AC19"/>
      <c r="AD19"/>
      <c r="AE19"/>
    </row>
    <row r="20" spans="1:31" ht="24" customHeight="1">
      <c r="A20" s="121">
        <v>12</v>
      </c>
      <c r="B20" s="108" t="s">
        <v>11</v>
      </c>
      <c r="C20" s="207">
        <v>1058.53</v>
      </c>
      <c r="D20" s="208">
        <v>1016.75</v>
      </c>
      <c r="E20" s="208">
        <v>264.58999999999997</v>
      </c>
      <c r="F20" s="208">
        <v>32.71</v>
      </c>
      <c r="G20" s="2">
        <v>52.84</v>
      </c>
      <c r="H20" s="208">
        <v>216.36</v>
      </c>
      <c r="I20" s="208">
        <v>53.31</v>
      </c>
      <c r="J20" s="208">
        <v>61.31</v>
      </c>
      <c r="K20" s="208">
        <v>88.83</v>
      </c>
      <c r="L20" s="208">
        <v>57.62</v>
      </c>
      <c r="M20" s="208">
        <v>65.78</v>
      </c>
      <c r="N20" s="208">
        <v>9.85</v>
      </c>
      <c r="O20" s="208">
        <v>41.55</v>
      </c>
      <c r="P20" s="208">
        <v>58.9</v>
      </c>
      <c r="Q20" s="122">
        <v>12</v>
      </c>
      <c r="R20"/>
      <c r="S20"/>
      <c r="T20" s="227"/>
      <c r="U20"/>
      <c r="V20"/>
      <c r="W20"/>
      <c r="X20"/>
      <c r="Y20"/>
      <c r="Z20"/>
      <c r="AA20"/>
      <c r="AB20"/>
      <c r="AC20"/>
      <c r="AD20"/>
      <c r="AE20"/>
    </row>
    <row r="21" spans="1:31" ht="24" customHeight="1">
      <c r="A21" s="121">
        <v>13</v>
      </c>
      <c r="B21" s="108" t="s">
        <v>12</v>
      </c>
      <c r="C21" s="207">
        <v>1136.42</v>
      </c>
      <c r="D21" s="208">
        <v>1082.1199999999999</v>
      </c>
      <c r="E21" s="208">
        <v>271.42</v>
      </c>
      <c r="F21" s="208">
        <v>32.79</v>
      </c>
      <c r="G21" s="208">
        <v>55.54</v>
      </c>
      <c r="H21" s="208">
        <v>252.94</v>
      </c>
      <c r="I21" s="208">
        <v>55.12</v>
      </c>
      <c r="J21" s="208">
        <v>56.59</v>
      </c>
      <c r="K21" s="208">
        <v>93.52</v>
      </c>
      <c r="L21" s="208">
        <v>56.48</v>
      </c>
      <c r="M21" s="208">
        <v>80.180000000000007</v>
      </c>
      <c r="N21" s="208">
        <v>9.0299999999999994</v>
      </c>
      <c r="O21" s="208">
        <v>37.43</v>
      </c>
      <c r="P21" s="208">
        <v>63.92</v>
      </c>
      <c r="Q21" s="122">
        <v>13</v>
      </c>
      <c r="R21"/>
      <c r="S21"/>
      <c r="T21" s="227"/>
      <c r="U21"/>
      <c r="V21"/>
      <c r="W21"/>
      <c r="X21"/>
      <c r="Y21"/>
      <c r="Z21"/>
      <c r="AA21"/>
      <c r="AB21"/>
      <c r="AC21"/>
      <c r="AD21"/>
      <c r="AE21"/>
    </row>
    <row r="22" spans="1:31" ht="24" customHeight="1">
      <c r="A22" s="121">
        <v>14</v>
      </c>
      <c r="B22" s="108" t="s">
        <v>13</v>
      </c>
      <c r="C22" s="207">
        <v>903.17</v>
      </c>
      <c r="D22" s="208">
        <v>871.46</v>
      </c>
      <c r="E22" s="208">
        <v>253.28</v>
      </c>
      <c r="F22" s="208">
        <v>18.18</v>
      </c>
      <c r="G22" s="208">
        <v>59.78</v>
      </c>
      <c r="H22" s="208">
        <v>189.08</v>
      </c>
      <c r="I22" s="208">
        <v>44.64</v>
      </c>
      <c r="J22" s="208">
        <v>49.51</v>
      </c>
      <c r="K22" s="208">
        <v>74.58</v>
      </c>
      <c r="L22" s="208">
        <v>42.84</v>
      </c>
      <c r="M22" s="208">
        <v>48.58</v>
      </c>
      <c r="N22" s="208">
        <v>6.52</v>
      </c>
      <c r="O22" s="208">
        <v>33.01</v>
      </c>
      <c r="P22" s="208">
        <v>49.31</v>
      </c>
      <c r="Q22" s="122">
        <v>14</v>
      </c>
      <c r="R22"/>
      <c r="S22"/>
      <c r="T22" s="227"/>
      <c r="U22"/>
      <c r="V22"/>
      <c r="W22"/>
      <c r="X22"/>
      <c r="Y22"/>
      <c r="Z22"/>
      <c r="AA22"/>
      <c r="AB22"/>
      <c r="AC22"/>
      <c r="AD22"/>
      <c r="AE22"/>
    </row>
    <row r="23" spans="1:31" ht="24" customHeight="1">
      <c r="A23" s="121">
        <v>15</v>
      </c>
      <c r="B23" s="108" t="s">
        <v>14</v>
      </c>
      <c r="C23" s="207">
        <v>904.91</v>
      </c>
      <c r="D23" s="208">
        <v>864.92</v>
      </c>
      <c r="E23" s="208">
        <v>235.73</v>
      </c>
      <c r="F23" s="208">
        <v>21.75</v>
      </c>
      <c r="G23" s="208">
        <v>48.46</v>
      </c>
      <c r="H23" s="208">
        <v>210.68</v>
      </c>
      <c r="I23" s="208">
        <v>43.59</v>
      </c>
      <c r="J23" s="208">
        <v>47.35</v>
      </c>
      <c r="K23" s="208">
        <v>65.41</v>
      </c>
      <c r="L23" s="208">
        <v>53.18</v>
      </c>
      <c r="M23" s="208">
        <v>51.94</v>
      </c>
      <c r="N23" s="208">
        <v>6.77</v>
      </c>
      <c r="O23" s="208">
        <v>28.61</v>
      </c>
      <c r="P23" s="208">
        <v>48.27</v>
      </c>
      <c r="Q23" s="122">
        <v>15</v>
      </c>
      <c r="R23"/>
      <c r="S23"/>
      <c r="T23" s="227"/>
      <c r="U23"/>
      <c r="V23"/>
      <c r="W23"/>
      <c r="X23"/>
      <c r="Y23"/>
      <c r="Z23"/>
      <c r="AA23"/>
      <c r="AB23"/>
      <c r="AC23"/>
      <c r="AD23"/>
      <c r="AE23"/>
    </row>
    <row r="24" spans="1:31" ht="24" customHeight="1">
      <c r="A24" s="121">
        <v>16</v>
      </c>
      <c r="B24" s="108" t="s">
        <v>15</v>
      </c>
      <c r="C24" s="207">
        <v>959.2</v>
      </c>
      <c r="D24" s="208">
        <v>930.66</v>
      </c>
      <c r="E24" s="208">
        <v>237.8</v>
      </c>
      <c r="F24" s="208">
        <v>21.58</v>
      </c>
      <c r="G24" s="208">
        <v>51.41</v>
      </c>
      <c r="H24" s="208">
        <v>205.33</v>
      </c>
      <c r="I24" s="208">
        <v>42</v>
      </c>
      <c r="J24" s="208">
        <v>48.08</v>
      </c>
      <c r="K24" s="208">
        <v>83.71</v>
      </c>
      <c r="L24" s="208">
        <v>52.93</v>
      </c>
      <c r="M24" s="208">
        <v>56.14</v>
      </c>
      <c r="N24" s="208">
        <v>9.4700000000000006</v>
      </c>
      <c r="O24" s="208">
        <v>36.770000000000003</v>
      </c>
      <c r="P24" s="208">
        <v>56.95</v>
      </c>
      <c r="Q24" s="122">
        <v>16</v>
      </c>
      <c r="T24" s="227"/>
    </row>
    <row r="25" spans="1:31" ht="24" customHeight="1">
      <c r="A25" s="121">
        <v>17</v>
      </c>
      <c r="B25" s="185" t="s">
        <v>16</v>
      </c>
      <c r="C25" s="207">
        <v>1106.6199999999999</v>
      </c>
      <c r="D25" s="208">
        <v>1064.19</v>
      </c>
      <c r="E25" s="208">
        <v>282.94</v>
      </c>
      <c r="F25" s="208">
        <v>29.13</v>
      </c>
      <c r="G25" s="208">
        <v>60.46</v>
      </c>
      <c r="H25" s="208">
        <v>219.73</v>
      </c>
      <c r="I25" s="208">
        <v>56.2</v>
      </c>
      <c r="J25" s="208">
        <v>51.55</v>
      </c>
      <c r="K25" s="208">
        <v>91.8</v>
      </c>
      <c r="L25" s="208">
        <v>62.33</v>
      </c>
      <c r="M25" s="208">
        <v>58.89</v>
      </c>
      <c r="N25" s="208">
        <v>7.49</v>
      </c>
      <c r="O25" s="208">
        <v>45.89</v>
      </c>
      <c r="P25" s="208">
        <v>63.77</v>
      </c>
      <c r="Q25" s="122">
        <v>17</v>
      </c>
      <c r="T25" s="227"/>
    </row>
    <row r="26" spans="1:31" s="1" customFormat="1" ht="15.75">
      <c r="B26" s="124"/>
      <c r="C26" s="3"/>
      <c r="D26" s="3"/>
      <c r="E26" s="3"/>
      <c r="F26" s="3"/>
      <c r="G26" s="3"/>
      <c r="H26" s="3"/>
      <c r="I26" s="3"/>
      <c r="J26" s="125"/>
      <c r="K26" s="3"/>
      <c r="L26" s="3"/>
      <c r="M26" s="3"/>
      <c r="N26" s="3"/>
      <c r="O26" s="3"/>
    </row>
    <row r="27" spans="1:31" s="209" customFormat="1" ht="16.5" customHeight="1">
      <c r="B27" s="210" t="s">
        <v>56</v>
      </c>
      <c r="C27" s="210"/>
      <c r="D27" s="210"/>
      <c r="E27" s="210"/>
      <c r="F27" s="210"/>
      <c r="G27" s="210"/>
      <c r="H27" s="210"/>
      <c r="I27" s="210"/>
      <c r="J27" s="210"/>
      <c r="K27" s="210"/>
      <c r="L27" s="210"/>
      <c r="M27" s="210"/>
      <c r="N27" s="210"/>
      <c r="O27" s="210"/>
      <c r="P27" s="210"/>
      <c r="Q27" s="211"/>
    </row>
    <row r="28" spans="1:31" s="209" customFormat="1" ht="16.5" customHeight="1">
      <c r="B28" s="212" t="s">
        <v>57</v>
      </c>
      <c r="C28" s="212"/>
      <c r="D28" s="212"/>
      <c r="E28" s="212"/>
      <c r="F28" s="212"/>
      <c r="G28" s="212"/>
      <c r="H28" s="212"/>
      <c r="I28" s="212"/>
      <c r="J28" s="212"/>
      <c r="K28" s="212"/>
      <c r="L28" s="212"/>
      <c r="M28" s="212"/>
      <c r="N28" s="212"/>
      <c r="O28" s="212"/>
      <c r="P28" s="212"/>
      <c r="Q28" s="213"/>
    </row>
    <row r="29" spans="1:31" ht="13.5" customHeight="1">
      <c r="B29" s="127"/>
      <c r="C29" s="127"/>
      <c r="D29" s="127"/>
      <c r="E29" s="127"/>
      <c r="F29" s="127"/>
      <c r="G29" s="127"/>
      <c r="H29" s="126"/>
      <c r="I29" s="126"/>
    </row>
    <row r="30" spans="1:31">
      <c r="B30" s="29"/>
      <c r="C30" s="26"/>
      <c r="D30" s="226"/>
      <c r="E30" s="226"/>
      <c r="F30" s="226"/>
      <c r="G30" s="226"/>
      <c r="H30" s="226"/>
      <c r="I30" s="226"/>
      <c r="J30" s="226"/>
      <c r="K30" s="226"/>
      <c r="L30" s="226"/>
      <c r="M30" s="226"/>
      <c r="N30" s="226"/>
      <c r="O30" s="226"/>
      <c r="P30" s="226"/>
    </row>
    <row r="31" spans="1:31">
      <c r="B31" s="29"/>
      <c r="C31" s="26"/>
      <c r="D31" s="26"/>
      <c r="E31" s="26"/>
      <c r="F31" s="26"/>
      <c r="G31" s="26"/>
    </row>
  </sheetData>
  <customSheetViews>
    <customSheetView guid="{8E9F1E38-DE17-459A-9598-E838A5995860}" scale="80" showPageBreaks="1" printArea="1">
      <selection activeCell="C29" sqref="C29:G29"/>
      <colBreaks count="1" manualBreakCount="1">
        <brk id="8" max="1048575" man="1"/>
      </colBreaks>
      <pageMargins left="0.78740157480314965" right="0.78740157480314965" top="0.98425196850393704" bottom="0.98425196850393704" header="0.51181102362204722" footer="0.51181102362204722"/>
      <pageSetup paperSize="9" scale="87" orientation="portrait" horizontalDpi="1200" verticalDpi="1200" r:id="rId1"/>
      <headerFooter alignWithMargins="0"/>
    </customSheetView>
  </customSheetViews>
  <mergeCells count="6">
    <mergeCell ref="A1:L1"/>
    <mergeCell ref="A2:L2"/>
    <mergeCell ref="B4:B7"/>
    <mergeCell ref="C4:C6"/>
    <mergeCell ref="D4:P4"/>
    <mergeCell ref="E5:P5"/>
  </mergeCells>
  <pageMargins left="0.78740157480314965" right="0.78740157480314965" top="0.98425196850393704" bottom="0.98425196850393704" header="0.51181102362204722" footer="0.51181102362204722"/>
  <pageSetup paperSize="9" scale="87" orientation="portrait" horizontalDpi="1200" verticalDpi="1200" r:id="rId2"/>
  <headerFooter alignWithMargins="0"/>
  <colBreaks count="1" manualBreakCount="1">
    <brk id="8" max="1048575" man="1"/>
  </colBreaks>
</worksheet>
</file>

<file path=xl/worksheets/sheet7.xml><?xml version="1.0" encoding="utf-8"?>
<worksheet xmlns="http://schemas.openxmlformats.org/spreadsheetml/2006/main" xmlns:r="http://schemas.openxmlformats.org/officeDocument/2006/relationships">
  <sheetPr>
    <pageSetUpPr fitToPage="1"/>
  </sheetPr>
  <dimension ref="A1:V77"/>
  <sheetViews>
    <sheetView zoomScaleNormal="100" zoomScaleSheetLayoutView="70" workbookViewId="0"/>
  </sheetViews>
  <sheetFormatPr defaultRowHeight="15"/>
  <cols>
    <col min="1" max="1" width="5.83203125" style="2" customWidth="1"/>
    <col min="2" max="2" width="24.5" style="2" customWidth="1"/>
    <col min="3" max="3" width="13" style="2" customWidth="1"/>
    <col min="4" max="5" width="13.1640625" style="2" customWidth="1"/>
    <col min="6" max="6" width="12.6640625" style="2" customWidth="1"/>
    <col min="7" max="7" width="13.6640625" style="2" customWidth="1"/>
    <col min="8" max="8" width="17" style="2" customWidth="1"/>
    <col min="9" max="9" width="13" style="2" customWidth="1"/>
    <col min="10" max="10" width="13.33203125" style="2" customWidth="1"/>
    <col min="11" max="11" width="12.5" style="2" customWidth="1"/>
    <col min="12" max="12" width="13.6640625" style="2" customWidth="1"/>
    <col min="13" max="13" width="14" style="2" customWidth="1"/>
    <col min="14" max="14" width="13.1640625" style="2" customWidth="1"/>
    <col min="15" max="15" width="11.33203125" style="2" customWidth="1"/>
    <col min="16" max="17" width="12.1640625" style="2" customWidth="1"/>
    <col min="18" max="18" width="11.5" style="2" customWidth="1"/>
    <col min="19" max="19" width="6.33203125" style="141" customWidth="1"/>
    <col min="20" max="16384" width="9.33203125" style="2"/>
  </cols>
  <sheetData>
    <row r="1" spans="1:19" ht="15.75">
      <c r="A1" s="274" t="s">
        <v>189</v>
      </c>
    </row>
    <row r="2" spans="1:19" ht="15.75">
      <c r="A2" s="138" t="s">
        <v>102</v>
      </c>
    </row>
    <row r="3" spans="1:19" ht="16.5" customHeight="1" thickBot="1">
      <c r="B3" s="21"/>
      <c r="C3" s="4"/>
      <c r="D3" s="4"/>
      <c r="E3" s="4"/>
      <c r="F3" s="4"/>
      <c r="G3" s="4"/>
      <c r="H3" s="4"/>
      <c r="I3" s="4"/>
      <c r="J3" s="4"/>
      <c r="K3" s="4"/>
      <c r="L3" s="4"/>
      <c r="M3" s="4"/>
      <c r="N3" s="4"/>
      <c r="O3" s="4"/>
      <c r="P3" s="4"/>
      <c r="Q3" s="4"/>
      <c r="R3" s="4"/>
    </row>
    <row r="4" spans="1:19" s="145" customFormat="1" ht="30" customHeight="1">
      <c r="A4" s="380" t="s">
        <v>40</v>
      </c>
      <c r="B4" s="400" t="s">
        <v>82</v>
      </c>
      <c r="C4" s="374" t="s">
        <v>111</v>
      </c>
      <c r="D4" s="375"/>
      <c r="E4" s="403" t="s">
        <v>179</v>
      </c>
      <c r="F4" s="404"/>
      <c r="G4" s="404"/>
      <c r="H4" s="405"/>
      <c r="I4" s="406" t="s">
        <v>180</v>
      </c>
      <c r="J4" s="385" t="s">
        <v>181</v>
      </c>
      <c r="K4" s="363" t="s">
        <v>83</v>
      </c>
      <c r="L4" s="385" t="s">
        <v>182</v>
      </c>
      <c r="M4" s="385" t="s">
        <v>84</v>
      </c>
      <c r="N4" s="389" t="s">
        <v>85</v>
      </c>
      <c r="O4" s="363" t="s">
        <v>86</v>
      </c>
      <c r="P4" s="393" t="s">
        <v>110</v>
      </c>
      <c r="Q4" s="375"/>
      <c r="R4" s="393" t="s">
        <v>87</v>
      </c>
      <c r="S4" s="363" t="s">
        <v>77</v>
      </c>
    </row>
    <row r="5" spans="1:19" s="145" customFormat="1" ht="30.75" customHeight="1">
      <c r="A5" s="381"/>
      <c r="B5" s="401"/>
      <c r="C5" s="376"/>
      <c r="D5" s="377"/>
      <c r="E5" s="366" t="s">
        <v>88</v>
      </c>
      <c r="F5" s="371" t="s">
        <v>89</v>
      </c>
      <c r="G5" s="372"/>
      <c r="H5" s="373"/>
      <c r="I5" s="367"/>
      <c r="J5" s="386"/>
      <c r="K5" s="364"/>
      <c r="L5" s="386"/>
      <c r="M5" s="386"/>
      <c r="N5" s="390"/>
      <c r="O5" s="383"/>
      <c r="P5" s="394"/>
      <c r="Q5" s="377"/>
      <c r="R5" s="394"/>
      <c r="S5" s="383"/>
    </row>
    <row r="6" spans="1:19" s="145" customFormat="1" ht="34.5" customHeight="1">
      <c r="A6" s="381"/>
      <c r="B6" s="401"/>
      <c r="C6" s="378"/>
      <c r="D6" s="379"/>
      <c r="E6" s="367"/>
      <c r="F6" s="371" t="s">
        <v>184</v>
      </c>
      <c r="G6" s="373"/>
      <c r="H6" s="366" t="s">
        <v>176</v>
      </c>
      <c r="I6" s="367"/>
      <c r="J6" s="386"/>
      <c r="K6" s="364"/>
      <c r="L6" s="386"/>
      <c r="M6" s="386"/>
      <c r="N6" s="390"/>
      <c r="O6" s="383"/>
      <c r="P6" s="395"/>
      <c r="Q6" s="379"/>
      <c r="R6" s="394"/>
      <c r="S6" s="383"/>
    </row>
    <row r="7" spans="1:19" s="145" customFormat="1" ht="84" customHeight="1">
      <c r="A7" s="381"/>
      <c r="B7" s="401"/>
      <c r="C7" s="233" t="s">
        <v>90</v>
      </c>
      <c r="D7" s="234" t="s">
        <v>183</v>
      </c>
      <c r="E7" s="368"/>
      <c r="F7" s="146" t="s">
        <v>90</v>
      </c>
      <c r="G7" s="147" t="s">
        <v>91</v>
      </c>
      <c r="H7" s="368"/>
      <c r="I7" s="368"/>
      <c r="J7" s="386"/>
      <c r="K7" s="365"/>
      <c r="L7" s="387"/>
      <c r="M7" s="386"/>
      <c r="N7" s="391"/>
      <c r="O7" s="392"/>
      <c r="P7" s="233" t="s">
        <v>90</v>
      </c>
      <c r="Q7" s="235" t="s">
        <v>145</v>
      </c>
      <c r="R7" s="395"/>
      <c r="S7" s="383"/>
    </row>
    <row r="8" spans="1:19" s="141" customFormat="1" ht="21" customHeight="1" thickBot="1">
      <c r="A8" s="382"/>
      <c r="B8" s="402"/>
      <c r="C8" s="369" t="s">
        <v>92</v>
      </c>
      <c r="D8" s="369"/>
      <c r="E8" s="369"/>
      <c r="F8" s="369"/>
      <c r="G8" s="369"/>
      <c r="H8" s="369"/>
      <c r="I8" s="370"/>
      <c r="J8" s="388"/>
      <c r="K8" s="396" t="s">
        <v>39</v>
      </c>
      <c r="L8" s="397"/>
      <c r="M8" s="388"/>
      <c r="N8" s="398" t="s">
        <v>93</v>
      </c>
      <c r="O8" s="399"/>
      <c r="P8" s="399"/>
      <c r="Q8" s="399"/>
      <c r="R8" s="399"/>
      <c r="S8" s="384"/>
    </row>
    <row r="9" spans="1:19" ht="9.75" customHeight="1">
      <c r="B9" s="106"/>
      <c r="C9" s="105"/>
      <c r="D9" s="105"/>
      <c r="E9" s="103"/>
      <c r="F9" s="103"/>
      <c r="G9" s="103"/>
      <c r="H9" s="103"/>
      <c r="I9" s="103"/>
      <c r="J9" s="103"/>
      <c r="K9" s="103"/>
      <c r="L9" s="103"/>
      <c r="M9" s="103"/>
      <c r="N9" s="103"/>
      <c r="O9" s="103"/>
      <c r="P9" s="103"/>
      <c r="Q9" s="104"/>
      <c r="R9" s="104"/>
      <c r="S9" s="142"/>
    </row>
    <row r="10" spans="1:19" ht="22.5" customHeight="1">
      <c r="A10" s="141">
        <v>1</v>
      </c>
      <c r="B10" s="148" t="s">
        <v>94</v>
      </c>
      <c r="C10" s="191">
        <v>6.06</v>
      </c>
      <c r="D10" s="191">
        <v>3.74</v>
      </c>
      <c r="E10" s="191">
        <v>5.27</v>
      </c>
      <c r="F10" s="191">
        <v>3.02</v>
      </c>
      <c r="G10" s="191">
        <v>1.53</v>
      </c>
      <c r="H10" s="191">
        <v>2</v>
      </c>
      <c r="I10" s="191">
        <v>0.33</v>
      </c>
      <c r="J10" s="191">
        <v>3.15</v>
      </c>
      <c r="K10" s="191">
        <v>0.5</v>
      </c>
      <c r="L10" s="191">
        <v>0.83</v>
      </c>
      <c r="M10" s="192">
        <v>11.76</v>
      </c>
      <c r="N10" s="191">
        <v>1.1499999999999999</v>
      </c>
      <c r="O10" s="191">
        <v>3.59</v>
      </c>
      <c r="P10" s="191">
        <v>8.68</v>
      </c>
      <c r="Q10" s="191">
        <v>3.69</v>
      </c>
      <c r="R10" s="191">
        <v>1.0900000000000001</v>
      </c>
      <c r="S10" s="142">
        <v>1</v>
      </c>
    </row>
    <row r="11" spans="1:19" ht="22.5" customHeight="1">
      <c r="A11" s="141">
        <v>2</v>
      </c>
      <c r="B11" s="149" t="s">
        <v>1</v>
      </c>
      <c r="C11" s="193">
        <v>5.77</v>
      </c>
      <c r="D11" s="193">
        <v>3.43</v>
      </c>
      <c r="E11" s="194">
        <v>5.18</v>
      </c>
      <c r="F11" s="194">
        <v>2.99</v>
      </c>
      <c r="G11" s="194">
        <v>1.63</v>
      </c>
      <c r="H11" s="194">
        <v>1.95</v>
      </c>
      <c r="I11" s="194">
        <v>0.28000000000000003</v>
      </c>
      <c r="J11" s="194">
        <v>3.04</v>
      </c>
      <c r="K11" s="194">
        <v>0.56999999999999995</v>
      </c>
      <c r="L11" s="194">
        <v>0.95</v>
      </c>
      <c r="M11" s="194">
        <v>11.63</v>
      </c>
      <c r="N11" s="194">
        <v>1.23</v>
      </c>
      <c r="O11" s="194">
        <v>3.68</v>
      </c>
      <c r="P11" s="194">
        <v>8.58</v>
      </c>
      <c r="Q11" s="195">
        <v>3.35</v>
      </c>
      <c r="R11" s="195">
        <v>0.96</v>
      </c>
      <c r="S11" s="142">
        <v>2</v>
      </c>
    </row>
    <row r="12" spans="1:19" ht="22.5" customHeight="1">
      <c r="A12" s="141">
        <v>3</v>
      </c>
      <c r="B12" s="149" t="s">
        <v>2</v>
      </c>
      <c r="C12" s="193">
        <v>6.15</v>
      </c>
      <c r="D12" s="193">
        <v>3.99</v>
      </c>
      <c r="E12" s="194">
        <v>5.71</v>
      </c>
      <c r="F12" s="194">
        <v>3.36</v>
      </c>
      <c r="G12" s="194">
        <v>1.72</v>
      </c>
      <c r="H12" s="194">
        <v>2.09</v>
      </c>
      <c r="I12" s="194">
        <v>0.38</v>
      </c>
      <c r="J12" s="194">
        <v>3.38</v>
      </c>
      <c r="K12" s="194">
        <v>0.57999999999999996</v>
      </c>
      <c r="L12" s="194">
        <v>0.81</v>
      </c>
      <c r="M12" s="194">
        <v>12.02</v>
      </c>
      <c r="N12" s="194">
        <v>1.22</v>
      </c>
      <c r="O12" s="194">
        <v>3.29</v>
      </c>
      <c r="P12" s="194">
        <v>8.92</v>
      </c>
      <c r="Q12" s="195">
        <v>4.1900000000000004</v>
      </c>
      <c r="R12" s="195">
        <v>0.97</v>
      </c>
      <c r="S12" s="142">
        <v>3</v>
      </c>
    </row>
    <row r="13" spans="1:19" ht="22.5" customHeight="1">
      <c r="A13" s="141">
        <v>4</v>
      </c>
      <c r="B13" s="149" t="s">
        <v>3</v>
      </c>
      <c r="C13" s="193">
        <v>6.57</v>
      </c>
      <c r="D13" s="193">
        <v>3.96</v>
      </c>
      <c r="E13" s="194">
        <v>5.37</v>
      </c>
      <c r="F13" s="194">
        <v>3.13</v>
      </c>
      <c r="G13" s="194">
        <v>1.37</v>
      </c>
      <c r="H13" s="194">
        <v>2.0299999999999998</v>
      </c>
      <c r="I13" s="194">
        <v>0.27</v>
      </c>
      <c r="J13" s="194">
        <v>3.72</v>
      </c>
      <c r="K13" s="194">
        <v>0.44</v>
      </c>
      <c r="L13" s="194">
        <v>0.78</v>
      </c>
      <c r="M13" s="194">
        <v>13.36</v>
      </c>
      <c r="N13" s="194">
        <v>1.1200000000000001</v>
      </c>
      <c r="O13" s="194">
        <v>3.59</v>
      </c>
      <c r="P13" s="194">
        <v>9.84</v>
      </c>
      <c r="Q13" s="195">
        <v>4.22</v>
      </c>
      <c r="R13" s="195">
        <v>1.23</v>
      </c>
      <c r="S13" s="142">
        <v>4</v>
      </c>
    </row>
    <row r="14" spans="1:19" ht="22.5" customHeight="1">
      <c r="A14" s="141">
        <v>5</v>
      </c>
      <c r="B14" s="149" t="s">
        <v>4</v>
      </c>
      <c r="C14" s="193">
        <v>5.64</v>
      </c>
      <c r="D14" s="193">
        <v>3.3</v>
      </c>
      <c r="E14" s="194">
        <v>5.61</v>
      </c>
      <c r="F14" s="194">
        <v>3.12</v>
      </c>
      <c r="G14" s="194">
        <v>1.59</v>
      </c>
      <c r="H14" s="194">
        <v>2.23</v>
      </c>
      <c r="I14" s="194">
        <v>0.34</v>
      </c>
      <c r="J14" s="194">
        <v>3.24</v>
      </c>
      <c r="K14" s="194">
        <v>0.56000000000000005</v>
      </c>
      <c r="L14" s="194">
        <v>0.87</v>
      </c>
      <c r="M14" s="194">
        <v>11.08</v>
      </c>
      <c r="N14" s="194">
        <v>1.24</v>
      </c>
      <c r="O14" s="194">
        <v>4</v>
      </c>
      <c r="P14" s="194">
        <v>8.7799999999999994</v>
      </c>
      <c r="Q14" s="195">
        <v>3.58</v>
      </c>
      <c r="R14" s="195">
        <v>1.02</v>
      </c>
      <c r="S14" s="142">
        <v>5</v>
      </c>
    </row>
    <row r="15" spans="1:19" ht="22.5" customHeight="1">
      <c r="A15" s="141">
        <v>6</v>
      </c>
      <c r="B15" s="149" t="s">
        <v>5</v>
      </c>
      <c r="C15" s="193">
        <v>6.28</v>
      </c>
      <c r="D15" s="193">
        <v>3.88</v>
      </c>
      <c r="E15" s="194">
        <v>5.65</v>
      </c>
      <c r="F15" s="194">
        <v>3.25</v>
      </c>
      <c r="G15" s="194">
        <v>1.61</v>
      </c>
      <c r="H15" s="194">
        <v>2.09</v>
      </c>
      <c r="I15" s="194">
        <v>0.33</v>
      </c>
      <c r="J15" s="194">
        <v>3.02</v>
      </c>
      <c r="K15" s="194">
        <v>0.47</v>
      </c>
      <c r="L15" s="194">
        <v>0.82</v>
      </c>
      <c r="M15" s="194">
        <v>13.41</v>
      </c>
      <c r="N15" s="194">
        <v>1.1499999999999999</v>
      </c>
      <c r="O15" s="194">
        <v>3.7</v>
      </c>
      <c r="P15" s="194">
        <v>9.3699999999999992</v>
      </c>
      <c r="Q15" s="195">
        <v>4.08</v>
      </c>
      <c r="R15" s="195">
        <v>1.33</v>
      </c>
      <c r="S15" s="142">
        <v>6</v>
      </c>
    </row>
    <row r="16" spans="1:19" ht="22.5" customHeight="1">
      <c r="A16" s="141">
        <v>7</v>
      </c>
      <c r="B16" s="149" t="s">
        <v>6</v>
      </c>
      <c r="C16" s="193">
        <v>6.33</v>
      </c>
      <c r="D16" s="193">
        <v>3.75</v>
      </c>
      <c r="E16" s="194">
        <v>4.88</v>
      </c>
      <c r="F16" s="194">
        <v>2.86</v>
      </c>
      <c r="G16" s="194">
        <v>1.57</v>
      </c>
      <c r="H16" s="194">
        <v>1.81</v>
      </c>
      <c r="I16" s="194">
        <v>0.31</v>
      </c>
      <c r="J16" s="194">
        <v>3.39</v>
      </c>
      <c r="K16" s="194">
        <v>0.41</v>
      </c>
      <c r="L16" s="194">
        <v>0.85</v>
      </c>
      <c r="M16" s="194">
        <v>12.43</v>
      </c>
      <c r="N16" s="194">
        <v>1.1399999999999999</v>
      </c>
      <c r="O16" s="194">
        <v>3.47</v>
      </c>
      <c r="P16" s="194">
        <v>8.51</v>
      </c>
      <c r="Q16" s="195">
        <v>3.7</v>
      </c>
      <c r="R16" s="195">
        <v>1.44</v>
      </c>
      <c r="S16" s="142">
        <v>7</v>
      </c>
    </row>
    <row r="17" spans="1:22" ht="22.5" customHeight="1">
      <c r="A17" s="141">
        <v>8</v>
      </c>
      <c r="B17" s="149" t="s">
        <v>7</v>
      </c>
      <c r="C17" s="193">
        <v>5.76</v>
      </c>
      <c r="D17" s="193">
        <v>3.37</v>
      </c>
      <c r="E17" s="194">
        <v>5.08</v>
      </c>
      <c r="F17" s="194">
        <v>2.85</v>
      </c>
      <c r="G17" s="194">
        <v>1.35</v>
      </c>
      <c r="H17" s="194">
        <v>1.99</v>
      </c>
      <c r="I17" s="194">
        <v>0.33</v>
      </c>
      <c r="J17" s="194">
        <v>3</v>
      </c>
      <c r="K17" s="194">
        <v>0.53</v>
      </c>
      <c r="L17" s="194">
        <v>0.86</v>
      </c>
      <c r="M17" s="194">
        <v>10.86</v>
      </c>
      <c r="N17" s="194">
        <v>1.03</v>
      </c>
      <c r="O17" s="194">
        <v>4.01</v>
      </c>
      <c r="P17" s="194">
        <v>8.7200000000000006</v>
      </c>
      <c r="Q17" s="195">
        <v>3.4</v>
      </c>
      <c r="R17" s="195">
        <v>1.03</v>
      </c>
      <c r="S17" s="142">
        <v>8</v>
      </c>
    </row>
    <row r="18" spans="1:22" ht="22.5" customHeight="1">
      <c r="A18" s="141">
        <v>9</v>
      </c>
      <c r="B18" s="149" t="s">
        <v>8</v>
      </c>
      <c r="C18" s="193">
        <v>6.28</v>
      </c>
      <c r="D18" s="193">
        <v>4.0199999999999996</v>
      </c>
      <c r="E18" s="194">
        <v>5.25</v>
      </c>
      <c r="F18" s="194">
        <v>3.05</v>
      </c>
      <c r="G18" s="194">
        <v>1.64</v>
      </c>
      <c r="H18" s="194">
        <v>1.98</v>
      </c>
      <c r="I18" s="194">
        <v>0.27</v>
      </c>
      <c r="J18" s="194">
        <v>3.15</v>
      </c>
      <c r="K18" s="194">
        <v>0.46</v>
      </c>
      <c r="L18" s="194">
        <v>0.83</v>
      </c>
      <c r="M18" s="194">
        <v>12.51</v>
      </c>
      <c r="N18" s="194">
        <v>1.29</v>
      </c>
      <c r="O18" s="194">
        <v>3.72</v>
      </c>
      <c r="P18" s="194">
        <v>9.2799999999999994</v>
      </c>
      <c r="Q18" s="195">
        <v>3.8</v>
      </c>
      <c r="R18" s="195">
        <v>1.06</v>
      </c>
      <c r="S18" s="142">
        <v>9</v>
      </c>
    </row>
    <row r="19" spans="1:22" ht="22.5" customHeight="1">
      <c r="A19" s="141">
        <v>10</v>
      </c>
      <c r="B19" s="149" t="s">
        <v>9</v>
      </c>
      <c r="C19" s="193">
        <v>6.94</v>
      </c>
      <c r="D19" s="193">
        <v>4.25</v>
      </c>
      <c r="E19" s="194">
        <v>4.8</v>
      </c>
      <c r="F19" s="194">
        <v>2.69</v>
      </c>
      <c r="G19" s="194">
        <v>1.48</v>
      </c>
      <c r="H19" s="224">
        <v>1.92</v>
      </c>
      <c r="I19" s="194">
        <v>0.23</v>
      </c>
      <c r="J19" s="194">
        <v>3.91</v>
      </c>
      <c r="K19" s="194">
        <v>0.39</v>
      </c>
      <c r="L19" s="194">
        <v>0.91</v>
      </c>
      <c r="M19" s="194">
        <v>12.99</v>
      </c>
      <c r="N19" s="194">
        <v>1.19</v>
      </c>
      <c r="O19" s="194">
        <v>3.24</v>
      </c>
      <c r="P19" s="194">
        <v>9.25</v>
      </c>
      <c r="Q19" s="195">
        <v>4.25</v>
      </c>
      <c r="R19" s="195">
        <v>1.38</v>
      </c>
      <c r="S19" s="142">
        <v>10</v>
      </c>
    </row>
    <row r="20" spans="1:22" ht="22.5" customHeight="1">
      <c r="A20" s="141">
        <v>11</v>
      </c>
      <c r="B20" s="149" t="s">
        <v>10</v>
      </c>
      <c r="C20" s="193">
        <v>5.88</v>
      </c>
      <c r="D20" s="193">
        <v>3.49</v>
      </c>
      <c r="E20" s="194">
        <v>6.36</v>
      </c>
      <c r="F20" s="194">
        <v>3.78</v>
      </c>
      <c r="G20" s="194">
        <v>1.55</v>
      </c>
      <c r="H20" s="224">
        <v>2.31</v>
      </c>
      <c r="I20" s="194">
        <v>0.48</v>
      </c>
      <c r="J20" s="194">
        <v>3.88</v>
      </c>
      <c r="K20" s="194">
        <v>0.56000000000000005</v>
      </c>
      <c r="L20" s="194">
        <v>0.72</v>
      </c>
      <c r="M20" s="194">
        <v>12.61</v>
      </c>
      <c r="N20" s="194">
        <v>1.07</v>
      </c>
      <c r="O20" s="194">
        <v>3.78</v>
      </c>
      <c r="P20" s="194">
        <v>9.66</v>
      </c>
      <c r="Q20" s="195">
        <v>4.47</v>
      </c>
      <c r="R20" s="195">
        <v>1.22</v>
      </c>
      <c r="S20" s="142">
        <v>11</v>
      </c>
    </row>
    <row r="21" spans="1:22" ht="22.5" customHeight="1">
      <c r="A21" s="141">
        <v>12</v>
      </c>
      <c r="B21" s="149" t="s">
        <v>11</v>
      </c>
      <c r="C21" s="193">
        <v>5.14</v>
      </c>
      <c r="D21" s="193">
        <v>3.18</v>
      </c>
      <c r="E21" s="194">
        <v>5.01</v>
      </c>
      <c r="F21" s="194">
        <v>2.86</v>
      </c>
      <c r="G21" s="194">
        <v>1.51</v>
      </c>
      <c r="H21" s="224">
        <v>1.91</v>
      </c>
      <c r="I21" s="194">
        <v>0.3</v>
      </c>
      <c r="J21" s="194">
        <v>3.13</v>
      </c>
      <c r="K21" s="194">
        <v>0.61</v>
      </c>
      <c r="L21" s="194">
        <v>0.86</v>
      </c>
      <c r="M21" s="194">
        <v>10.08</v>
      </c>
      <c r="N21" s="194">
        <v>1.1000000000000001</v>
      </c>
      <c r="O21" s="194">
        <v>3.58</v>
      </c>
      <c r="P21" s="194">
        <v>7.92</v>
      </c>
      <c r="Q21" s="195">
        <v>3.44</v>
      </c>
      <c r="R21" s="195">
        <v>0.85</v>
      </c>
      <c r="S21" s="142">
        <v>12</v>
      </c>
    </row>
    <row r="22" spans="1:22" ht="22.5" customHeight="1">
      <c r="A22" s="141">
        <v>13</v>
      </c>
      <c r="B22" s="149" t="s">
        <v>12</v>
      </c>
      <c r="C22" s="193">
        <v>6.09</v>
      </c>
      <c r="D22" s="193">
        <v>3.92</v>
      </c>
      <c r="E22" s="194">
        <v>5.3</v>
      </c>
      <c r="F22" s="194">
        <v>2.98</v>
      </c>
      <c r="G22" s="194">
        <v>1.56</v>
      </c>
      <c r="H22" s="194">
        <v>2.0699999999999998</v>
      </c>
      <c r="I22" s="194">
        <v>0.39</v>
      </c>
      <c r="J22" s="194">
        <v>2.58</v>
      </c>
      <c r="K22" s="194">
        <v>0.45</v>
      </c>
      <c r="L22" s="194">
        <v>0.84</v>
      </c>
      <c r="M22" s="194">
        <v>11.87</v>
      </c>
      <c r="N22" s="194">
        <v>1.2</v>
      </c>
      <c r="O22" s="194">
        <v>3.5</v>
      </c>
      <c r="P22" s="194">
        <v>7.92</v>
      </c>
      <c r="Q22" s="195">
        <v>3.16</v>
      </c>
      <c r="R22" s="195">
        <v>0.86</v>
      </c>
      <c r="S22" s="142">
        <v>13</v>
      </c>
    </row>
    <row r="23" spans="1:22" ht="22.5" customHeight="1">
      <c r="A23" s="141">
        <v>14</v>
      </c>
      <c r="B23" s="149" t="s">
        <v>13</v>
      </c>
      <c r="C23" s="193">
        <v>7.56</v>
      </c>
      <c r="D23" s="193">
        <v>4.79</v>
      </c>
      <c r="E23" s="194">
        <v>6.05</v>
      </c>
      <c r="F23" s="194">
        <v>3.56</v>
      </c>
      <c r="G23" s="194">
        <v>2.06</v>
      </c>
      <c r="H23" s="194">
        <v>2.13</v>
      </c>
      <c r="I23" s="194">
        <v>0.31</v>
      </c>
      <c r="J23" s="194">
        <v>3.24</v>
      </c>
      <c r="K23" s="194">
        <v>0.37</v>
      </c>
      <c r="L23" s="194">
        <v>0.69</v>
      </c>
      <c r="M23" s="194">
        <v>14.41</v>
      </c>
      <c r="N23" s="194">
        <v>1.2</v>
      </c>
      <c r="O23" s="194">
        <v>3.47</v>
      </c>
      <c r="P23" s="194">
        <v>10.199999999999999</v>
      </c>
      <c r="Q23" s="195">
        <v>4.83</v>
      </c>
      <c r="R23" s="195">
        <v>1.45</v>
      </c>
      <c r="S23" s="142">
        <v>14</v>
      </c>
    </row>
    <row r="24" spans="1:22" ht="22.5" customHeight="1">
      <c r="A24" s="141">
        <v>15</v>
      </c>
      <c r="B24" s="149" t="s">
        <v>14</v>
      </c>
      <c r="C24" s="193">
        <v>5.43</v>
      </c>
      <c r="D24" s="193">
        <v>3.41</v>
      </c>
      <c r="E24" s="194">
        <v>5.45</v>
      </c>
      <c r="F24" s="194">
        <v>3.21</v>
      </c>
      <c r="G24" s="194">
        <v>1.51</v>
      </c>
      <c r="H24" s="194">
        <v>1.97</v>
      </c>
      <c r="I24" s="194">
        <v>0.34</v>
      </c>
      <c r="J24" s="194">
        <v>3.31</v>
      </c>
      <c r="K24" s="194">
        <v>0.48</v>
      </c>
      <c r="L24" s="194">
        <v>0.7</v>
      </c>
      <c r="M24" s="194">
        <v>11.13</v>
      </c>
      <c r="N24" s="194">
        <v>1.1299999999999999</v>
      </c>
      <c r="O24" s="194">
        <v>3.21</v>
      </c>
      <c r="P24" s="194">
        <v>8.2799999999999994</v>
      </c>
      <c r="Q24" s="195">
        <v>3.9</v>
      </c>
      <c r="R24" s="195">
        <v>0.99</v>
      </c>
      <c r="S24" s="142">
        <v>15</v>
      </c>
    </row>
    <row r="25" spans="1:22" ht="22.5" customHeight="1">
      <c r="A25" s="141">
        <v>16</v>
      </c>
      <c r="B25" s="149" t="s">
        <v>15</v>
      </c>
      <c r="C25" s="193">
        <v>5.81</v>
      </c>
      <c r="D25" s="193">
        <v>3.87</v>
      </c>
      <c r="E25" s="194">
        <v>4.75</v>
      </c>
      <c r="F25" s="194">
        <v>2.72</v>
      </c>
      <c r="G25" s="194">
        <v>1.35</v>
      </c>
      <c r="H25" s="194">
        <v>1.84</v>
      </c>
      <c r="I25" s="194">
        <v>0.3</v>
      </c>
      <c r="J25" s="194">
        <v>2.72</v>
      </c>
      <c r="K25" s="194">
        <v>0.52</v>
      </c>
      <c r="L25" s="194">
        <v>0.79</v>
      </c>
      <c r="M25" s="194">
        <v>9.24</v>
      </c>
      <c r="N25" s="194">
        <v>1.18</v>
      </c>
      <c r="O25" s="194">
        <v>3.07</v>
      </c>
      <c r="P25" s="194">
        <v>7.18</v>
      </c>
      <c r="Q25" s="195">
        <v>2.96</v>
      </c>
      <c r="R25" s="195">
        <v>1.03</v>
      </c>
      <c r="S25" s="142">
        <v>16</v>
      </c>
    </row>
    <row r="26" spans="1:22" ht="22.5" customHeight="1">
      <c r="A26" s="141">
        <v>17</v>
      </c>
      <c r="B26" s="150" t="s">
        <v>16</v>
      </c>
      <c r="C26" s="193">
        <v>6.13</v>
      </c>
      <c r="D26" s="193">
        <v>3.81</v>
      </c>
      <c r="E26" s="194">
        <v>5.77</v>
      </c>
      <c r="F26" s="194">
        <v>3.31</v>
      </c>
      <c r="G26" s="194">
        <v>1.7</v>
      </c>
      <c r="H26" s="194">
        <v>2.19</v>
      </c>
      <c r="I26" s="194">
        <v>0.36</v>
      </c>
      <c r="J26" s="194">
        <v>3.4</v>
      </c>
      <c r="K26" s="194">
        <v>0.56000000000000005</v>
      </c>
      <c r="L26" s="194">
        <v>0.9</v>
      </c>
      <c r="M26" s="194">
        <v>12.48</v>
      </c>
      <c r="N26" s="194">
        <v>1.2</v>
      </c>
      <c r="O26" s="194">
        <v>4.18</v>
      </c>
      <c r="P26" s="194">
        <v>9.89</v>
      </c>
      <c r="Q26" s="195">
        <v>4.28</v>
      </c>
      <c r="R26" s="195">
        <v>0.93</v>
      </c>
      <c r="S26" s="142">
        <v>17</v>
      </c>
    </row>
    <row r="27" spans="1:22" ht="15.75" customHeight="1">
      <c r="R27" s="4"/>
    </row>
    <row r="28" spans="1:22" s="6" customFormat="1" ht="27.75" customHeight="1">
      <c r="A28" s="427" t="s">
        <v>185</v>
      </c>
      <c r="B28" s="428"/>
      <c r="C28" s="428"/>
      <c r="D28" s="428"/>
      <c r="E28" s="428"/>
      <c r="F28" s="428"/>
      <c r="G28" s="428"/>
      <c r="H28" s="428"/>
      <c r="I28" s="428"/>
      <c r="J28" s="428"/>
      <c r="K28" s="428"/>
      <c r="L28" s="428"/>
      <c r="M28" s="428"/>
      <c r="N28" s="428"/>
      <c r="O28" s="428"/>
      <c r="P28" s="428"/>
      <c r="Q28" s="428"/>
      <c r="R28" s="428"/>
      <c r="S28" s="428"/>
    </row>
    <row r="29" spans="1:22" ht="27.75" customHeight="1">
      <c r="A29" s="429" t="s">
        <v>186</v>
      </c>
      <c r="B29" s="429"/>
      <c r="C29" s="429"/>
      <c r="D29" s="429"/>
      <c r="E29" s="429"/>
      <c r="F29" s="429"/>
      <c r="G29" s="429"/>
      <c r="H29" s="429"/>
      <c r="I29" s="429"/>
      <c r="J29" s="429"/>
      <c r="K29" s="429"/>
      <c r="L29" s="429"/>
      <c r="M29" s="429"/>
      <c r="N29" s="429"/>
      <c r="O29" s="429"/>
      <c r="P29" s="429"/>
      <c r="Q29" s="429"/>
      <c r="R29" s="429"/>
      <c r="S29" s="429"/>
    </row>
    <row r="30" spans="1:22" ht="12.75">
      <c r="B30"/>
      <c r="C30"/>
      <c r="D30"/>
      <c r="E30"/>
      <c r="F30"/>
      <c r="G30"/>
      <c r="H30"/>
      <c r="I30"/>
      <c r="J30"/>
      <c r="K30"/>
      <c r="L30"/>
      <c r="M30"/>
      <c r="N30"/>
      <c r="O30"/>
      <c r="P30"/>
      <c r="Q30"/>
      <c r="R30"/>
      <c r="S30"/>
      <c r="T30"/>
      <c r="U30"/>
      <c r="V30"/>
    </row>
    <row r="31" spans="1:22" ht="12.75">
      <c r="B31"/>
      <c r="C31"/>
      <c r="D31"/>
      <c r="E31"/>
      <c r="F31"/>
      <c r="G31"/>
      <c r="H31"/>
      <c r="I31"/>
      <c r="J31"/>
      <c r="K31"/>
      <c r="L31"/>
      <c r="M31"/>
      <c r="N31"/>
      <c r="O31"/>
      <c r="P31"/>
      <c r="Q31"/>
      <c r="R31"/>
      <c r="S31"/>
      <c r="T31"/>
      <c r="U31"/>
      <c r="V31"/>
    </row>
    <row r="32" spans="1:22" ht="12.75">
      <c r="B32"/>
      <c r="C32"/>
      <c r="D32"/>
      <c r="E32"/>
      <c r="F32"/>
      <c r="G32"/>
      <c r="H32"/>
      <c r="I32"/>
      <c r="J32"/>
      <c r="K32"/>
      <c r="L32"/>
      <c r="M32"/>
      <c r="N32"/>
      <c r="O32"/>
      <c r="P32"/>
      <c r="Q32"/>
      <c r="R32"/>
      <c r="S32"/>
      <c r="T32"/>
      <c r="U32"/>
      <c r="V32"/>
    </row>
    <row r="33" spans="2:22" ht="12.75">
      <c r="B33"/>
      <c r="C33"/>
      <c r="D33"/>
      <c r="E33"/>
      <c r="F33"/>
      <c r="G33"/>
      <c r="H33"/>
      <c r="I33"/>
      <c r="J33"/>
      <c r="K33"/>
      <c r="L33"/>
      <c r="M33"/>
      <c r="N33"/>
      <c r="O33"/>
      <c r="P33"/>
      <c r="Q33"/>
      <c r="R33"/>
      <c r="S33"/>
      <c r="T33"/>
      <c r="U33"/>
      <c r="V33"/>
    </row>
    <row r="34" spans="2:22" ht="12.75">
      <c r="B34"/>
      <c r="C34"/>
      <c r="D34"/>
      <c r="E34"/>
      <c r="F34"/>
      <c r="G34"/>
      <c r="H34"/>
      <c r="I34"/>
      <c r="J34"/>
      <c r="K34"/>
      <c r="L34"/>
      <c r="M34"/>
      <c r="N34"/>
      <c r="O34"/>
      <c r="P34"/>
      <c r="Q34"/>
      <c r="R34"/>
      <c r="S34"/>
      <c r="T34"/>
      <c r="U34"/>
      <c r="V34"/>
    </row>
    <row r="35" spans="2:22" ht="12.75">
      <c r="B35"/>
      <c r="C35"/>
      <c r="D35"/>
      <c r="E35"/>
      <c r="F35"/>
      <c r="G35"/>
      <c r="H35"/>
      <c r="I35"/>
      <c r="J35"/>
      <c r="K35"/>
      <c r="L35"/>
      <c r="M35"/>
      <c r="N35"/>
      <c r="O35"/>
      <c r="P35"/>
      <c r="Q35"/>
      <c r="R35"/>
      <c r="S35"/>
      <c r="T35"/>
      <c r="U35"/>
      <c r="V35"/>
    </row>
    <row r="36" spans="2:22" ht="12.75">
      <c r="B36"/>
      <c r="C36"/>
      <c r="D36"/>
      <c r="E36"/>
      <c r="F36"/>
      <c r="G36"/>
      <c r="H36"/>
      <c r="I36"/>
      <c r="J36"/>
      <c r="K36"/>
      <c r="L36"/>
      <c r="M36"/>
      <c r="N36"/>
      <c r="O36"/>
      <c r="P36"/>
      <c r="Q36"/>
      <c r="R36"/>
      <c r="S36"/>
      <c r="T36"/>
      <c r="U36"/>
      <c r="V36"/>
    </row>
    <row r="37" spans="2:22" ht="12.75">
      <c r="B37"/>
      <c r="C37"/>
      <c r="D37"/>
      <c r="E37"/>
      <c r="F37"/>
      <c r="G37"/>
      <c r="H37"/>
      <c r="I37"/>
      <c r="J37"/>
      <c r="K37"/>
      <c r="L37"/>
      <c r="M37"/>
      <c r="N37"/>
      <c r="O37"/>
      <c r="P37"/>
      <c r="Q37"/>
      <c r="R37"/>
      <c r="S37"/>
      <c r="T37"/>
      <c r="U37"/>
      <c r="V37"/>
    </row>
    <row r="38" spans="2:22" ht="12.75">
      <c r="B38"/>
      <c r="C38"/>
      <c r="D38"/>
      <c r="E38"/>
      <c r="F38"/>
      <c r="G38"/>
      <c r="H38"/>
      <c r="I38"/>
      <c r="J38"/>
      <c r="K38"/>
      <c r="L38"/>
      <c r="M38"/>
      <c r="N38"/>
      <c r="O38"/>
      <c r="P38"/>
      <c r="Q38"/>
      <c r="R38"/>
      <c r="S38"/>
      <c r="T38"/>
      <c r="U38"/>
      <c r="V38"/>
    </row>
    <row r="39" spans="2:22" ht="12.75">
      <c r="B39"/>
      <c r="C39"/>
      <c r="D39"/>
      <c r="E39"/>
      <c r="F39"/>
      <c r="G39"/>
      <c r="H39"/>
      <c r="I39"/>
      <c r="J39"/>
      <c r="K39"/>
      <c r="L39"/>
      <c r="M39"/>
      <c r="N39"/>
      <c r="O39"/>
      <c r="P39"/>
      <c r="Q39"/>
      <c r="R39"/>
      <c r="S39"/>
      <c r="T39"/>
      <c r="U39"/>
      <c r="V39"/>
    </row>
    <row r="40" spans="2:22" ht="12.75">
      <c r="B40"/>
      <c r="C40"/>
      <c r="D40"/>
      <c r="E40"/>
      <c r="F40"/>
      <c r="G40"/>
      <c r="H40"/>
      <c r="I40"/>
      <c r="J40"/>
      <c r="K40"/>
      <c r="L40"/>
      <c r="M40"/>
      <c r="N40"/>
      <c r="O40"/>
      <c r="P40"/>
      <c r="Q40"/>
      <c r="R40"/>
      <c r="S40"/>
      <c r="T40"/>
      <c r="U40"/>
      <c r="V40"/>
    </row>
    <row r="41" spans="2:22" ht="12.75">
      <c r="B41"/>
      <c r="C41"/>
      <c r="D41"/>
      <c r="E41"/>
      <c r="F41"/>
      <c r="G41"/>
      <c r="H41"/>
      <c r="I41"/>
      <c r="J41"/>
      <c r="K41"/>
      <c r="L41"/>
      <c r="M41"/>
      <c r="N41"/>
      <c r="O41"/>
      <c r="P41"/>
      <c r="Q41"/>
      <c r="R41"/>
      <c r="S41"/>
      <c r="T41"/>
      <c r="U41"/>
      <c r="V41"/>
    </row>
    <row r="42" spans="2:22" ht="12.75">
      <c r="B42"/>
      <c r="C42"/>
      <c r="D42"/>
      <c r="E42"/>
      <c r="F42"/>
      <c r="G42"/>
      <c r="H42"/>
      <c r="I42"/>
      <c r="J42"/>
      <c r="K42"/>
      <c r="L42"/>
      <c r="M42"/>
      <c r="N42"/>
      <c r="O42"/>
      <c r="P42"/>
      <c r="Q42"/>
      <c r="R42"/>
      <c r="S42"/>
      <c r="T42"/>
      <c r="U42"/>
      <c r="V42"/>
    </row>
    <row r="43" spans="2:22" ht="12.75">
      <c r="B43"/>
      <c r="C43"/>
      <c r="D43"/>
      <c r="E43"/>
      <c r="F43"/>
      <c r="G43"/>
      <c r="H43"/>
      <c r="I43"/>
      <c r="J43"/>
      <c r="K43"/>
      <c r="L43"/>
      <c r="M43"/>
      <c r="N43"/>
      <c r="O43"/>
      <c r="P43"/>
      <c r="Q43"/>
      <c r="R43"/>
      <c r="S43"/>
      <c r="T43"/>
      <c r="U43"/>
      <c r="V43"/>
    </row>
    <row r="44" spans="2:22" ht="12.75">
      <c r="B44"/>
      <c r="C44"/>
      <c r="D44"/>
      <c r="E44"/>
      <c r="F44"/>
      <c r="G44"/>
      <c r="H44"/>
      <c r="I44"/>
      <c r="J44"/>
      <c r="K44"/>
      <c r="L44"/>
      <c r="M44"/>
      <c r="N44"/>
      <c r="O44"/>
      <c r="P44"/>
      <c r="Q44"/>
      <c r="R44"/>
      <c r="S44"/>
      <c r="T44"/>
      <c r="U44"/>
      <c r="V44"/>
    </row>
    <row r="45" spans="2:22" ht="12.75">
      <c r="B45"/>
      <c r="C45"/>
      <c r="D45"/>
      <c r="E45"/>
      <c r="F45"/>
      <c r="G45"/>
      <c r="H45"/>
      <c r="I45"/>
      <c r="J45"/>
      <c r="K45"/>
      <c r="L45"/>
      <c r="M45"/>
      <c r="N45"/>
      <c r="O45"/>
      <c r="P45"/>
      <c r="Q45"/>
      <c r="R45"/>
      <c r="S45"/>
      <c r="T45"/>
      <c r="U45"/>
      <c r="V45"/>
    </row>
    <row r="46" spans="2:22" ht="12.75">
      <c r="B46"/>
      <c r="C46"/>
      <c r="D46"/>
      <c r="E46"/>
      <c r="F46"/>
      <c r="G46"/>
      <c r="H46"/>
      <c r="I46"/>
      <c r="J46"/>
      <c r="K46"/>
      <c r="L46"/>
      <c r="M46"/>
      <c r="N46"/>
      <c r="O46"/>
      <c r="P46"/>
      <c r="Q46"/>
      <c r="R46"/>
      <c r="S46"/>
      <c r="T46"/>
      <c r="U46"/>
      <c r="V46"/>
    </row>
    <row r="47" spans="2:22" ht="12.75">
      <c r="B47"/>
      <c r="C47"/>
      <c r="D47"/>
      <c r="E47"/>
      <c r="F47"/>
      <c r="G47"/>
      <c r="H47"/>
      <c r="I47"/>
      <c r="J47"/>
      <c r="K47"/>
      <c r="L47"/>
      <c r="M47"/>
      <c r="N47"/>
      <c r="O47"/>
      <c r="P47"/>
      <c r="Q47"/>
      <c r="R47"/>
      <c r="S47"/>
      <c r="T47"/>
      <c r="U47"/>
      <c r="V47"/>
    </row>
    <row r="48" spans="2:22" ht="12.75">
      <c r="B48"/>
      <c r="C48"/>
      <c r="D48"/>
      <c r="E48"/>
      <c r="F48"/>
      <c r="G48"/>
      <c r="H48"/>
      <c r="I48"/>
      <c r="J48"/>
      <c r="K48"/>
      <c r="L48"/>
      <c r="M48"/>
      <c r="N48"/>
      <c r="O48"/>
      <c r="P48"/>
      <c r="Q48"/>
      <c r="R48"/>
      <c r="S48"/>
      <c r="T48"/>
      <c r="U48"/>
      <c r="V48"/>
    </row>
    <row r="49" spans="2:22" ht="12.75">
      <c r="B49"/>
      <c r="C49"/>
      <c r="D49"/>
      <c r="E49"/>
      <c r="F49"/>
      <c r="G49"/>
      <c r="H49"/>
      <c r="I49"/>
      <c r="J49"/>
      <c r="K49"/>
      <c r="L49"/>
      <c r="M49"/>
      <c r="N49"/>
      <c r="O49"/>
      <c r="P49"/>
      <c r="Q49"/>
      <c r="R49"/>
      <c r="S49"/>
      <c r="T49"/>
      <c r="U49"/>
      <c r="V49"/>
    </row>
    <row r="50" spans="2:22" ht="12.75">
      <c r="B50"/>
      <c r="C50"/>
      <c r="D50"/>
      <c r="E50"/>
      <c r="F50"/>
      <c r="G50"/>
      <c r="H50"/>
      <c r="I50"/>
      <c r="J50"/>
      <c r="K50"/>
      <c r="L50"/>
      <c r="M50"/>
      <c r="N50"/>
      <c r="O50"/>
      <c r="P50"/>
      <c r="Q50"/>
      <c r="R50"/>
      <c r="S50"/>
      <c r="T50"/>
      <c r="U50"/>
      <c r="V50"/>
    </row>
    <row r="51" spans="2:22" ht="12.75">
      <c r="B51"/>
      <c r="C51"/>
      <c r="D51"/>
      <c r="E51"/>
      <c r="F51"/>
      <c r="G51"/>
      <c r="H51"/>
      <c r="I51"/>
      <c r="J51"/>
      <c r="K51"/>
      <c r="L51"/>
      <c r="M51"/>
      <c r="N51"/>
      <c r="O51"/>
      <c r="P51"/>
      <c r="Q51"/>
      <c r="R51"/>
      <c r="S51"/>
      <c r="T51"/>
      <c r="U51"/>
      <c r="V51"/>
    </row>
    <row r="52" spans="2:22" ht="12.75">
      <c r="B52"/>
      <c r="C52"/>
      <c r="D52"/>
      <c r="E52"/>
      <c r="F52"/>
      <c r="G52"/>
      <c r="H52"/>
      <c r="I52"/>
      <c r="J52"/>
      <c r="K52"/>
      <c r="L52"/>
      <c r="M52"/>
      <c r="N52"/>
      <c r="O52"/>
      <c r="P52"/>
      <c r="Q52"/>
      <c r="R52"/>
      <c r="S52"/>
      <c r="T52"/>
      <c r="U52"/>
      <c r="V52"/>
    </row>
    <row r="53" spans="2:22" ht="12.75">
      <c r="B53"/>
      <c r="C53"/>
      <c r="D53"/>
      <c r="E53"/>
      <c r="F53"/>
      <c r="G53"/>
      <c r="H53"/>
      <c r="I53"/>
      <c r="J53"/>
      <c r="K53"/>
      <c r="L53"/>
      <c r="M53"/>
      <c r="N53"/>
      <c r="O53"/>
      <c r="P53"/>
      <c r="Q53"/>
      <c r="R53"/>
      <c r="S53"/>
      <c r="T53"/>
      <c r="U53"/>
      <c r="V53"/>
    </row>
    <row r="54" spans="2:22" ht="12.75">
      <c r="B54"/>
      <c r="C54"/>
      <c r="D54"/>
      <c r="E54"/>
      <c r="F54"/>
      <c r="G54"/>
      <c r="H54"/>
      <c r="I54"/>
      <c r="J54"/>
      <c r="K54"/>
      <c r="L54"/>
      <c r="M54"/>
      <c r="N54"/>
      <c r="O54"/>
      <c r="P54"/>
      <c r="Q54"/>
      <c r="R54"/>
      <c r="S54"/>
      <c r="T54"/>
      <c r="U54"/>
      <c r="V54"/>
    </row>
    <row r="55" spans="2:22" ht="12.75">
      <c r="B55"/>
      <c r="C55"/>
      <c r="D55"/>
      <c r="E55"/>
      <c r="F55"/>
      <c r="G55"/>
      <c r="H55"/>
      <c r="I55"/>
      <c r="J55"/>
      <c r="K55"/>
      <c r="L55"/>
      <c r="M55"/>
      <c r="N55"/>
      <c r="O55"/>
      <c r="P55"/>
      <c r="Q55"/>
      <c r="R55"/>
      <c r="S55"/>
      <c r="T55"/>
      <c r="U55"/>
      <c r="V55"/>
    </row>
    <row r="56" spans="2:22">
      <c r="R56" s="4"/>
    </row>
    <row r="57" spans="2:22">
      <c r="R57" s="4"/>
    </row>
    <row r="58" spans="2:22">
      <c r="R58" s="4"/>
    </row>
    <row r="59" spans="2:22">
      <c r="R59" s="4"/>
    </row>
    <row r="60" spans="2:22">
      <c r="R60" s="4"/>
    </row>
    <row r="61" spans="2:22">
      <c r="R61" s="4"/>
    </row>
    <row r="62" spans="2:22">
      <c r="R62" s="4"/>
    </row>
    <row r="63" spans="2:22">
      <c r="R63" s="4"/>
    </row>
    <row r="64" spans="2:22">
      <c r="R64" s="4"/>
    </row>
    <row r="65" spans="18:18">
      <c r="R65" s="4"/>
    </row>
    <row r="66" spans="18:18">
      <c r="R66" s="4"/>
    </row>
    <row r="67" spans="18:18">
      <c r="R67" s="4"/>
    </row>
    <row r="68" spans="18:18">
      <c r="R68" s="4"/>
    </row>
    <row r="69" spans="18:18">
      <c r="R69" s="4"/>
    </row>
    <row r="70" spans="18:18">
      <c r="R70" s="4"/>
    </row>
    <row r="71" spans="18:18">
      <c r="R71" s="4"/>
    </row>
    <row r="72" spans="18:18">
      <c r="R72" s="4"/>
    </row>
    <row r="73" spans="18:18">
      <c r="R73" s="4"/>
    </row>
    <row r="74" spans="18:18">
      <c r="R74" s="4"/>
    </row>
    <row r="75" spans="18:18">
      <c r="R75" s="4"/>
    </row>
    <row r="76" spans="18:18">
      <c r="R76" s="4"/>
    </row>
    <row r="77" spans="18:18">
      <c r="R77" s="4"/>
    </row>
  </sheetData>
  <customSheetViews>
    <customSheetView guid="{8E9F1E38-DE17-459A-9598-E838A5995860}" scale="80" showPageBreaks="1" fitToPage="1" printArea="1" topLeftCell="A10">
      <selection activeCell="C29" sqref="C29:G29"/>
      <colBreaks count="1" manualBreakCount="1">
        <brk id="9" max="1048575" man="1"/>
      </colBreaks>
      <pageMargins left="0.78740157480314965" right="0.78740157480314965" top="0.98425196850393704" bottom="0.98425196850393704" header="0.51181102362204722" footer="0.51181102362204722"/>
      <pageSetup paperSize="9" scale="59" orientation="landscape" horizontalDpi="1200" verticalDpi="1200" r:id="rId1"/>
      <headerFooter alignWithMargins="0"/>
    </customSheetView>
  </customSheetViews>
  <mergeCells count="23">
    <mergeCell ref="A28:S28"/>
    <mergeCell ref="A29:S29"/>
    <mergeCell ref="A4:A8"/>
    <mergeCell ref="S4:S8"/>
    <mergeCell ref="L4:L7"/>
    <mergeCell ref="M4:M8"/>
    <mergeCell ref="N4:N7"/>
    <mergeCell ref="O4:O7"/>
    <mergeCell ref="R4:R7"/>
    <mergeCell ref="K8:L8"/>
    <mergeCell ref="N8:R8"/>
    <mergeCell ref="B4:B8"/>
    <mergeCell ref="E4:H4"/>
    <mergeCell ref="I4:I7"/>
    <mergeCell ref="P4:Q6"/>
    <mergeCell ref="J4:J8"/>
    <mergeCell ref="K4:K7"/>
    <mergeCell ref="E5:E7"/>
    <mergeCell ref="C8:I8"/>
    <mergeCell ref="F5:H5"/>
    <mergeCell ref="F6:G6"/>
    <mergeCell ref="H6:H7"/>
    <mergeCell ref="C4:D6"/>
  </mergeCells>
  <pageMargins left="0.78740157480314965" right="0.78740157480314965" top="0.98425196850393704" bottom="0.98425196850393704" header="0.51181102362204722" footer="0.51181102362204722"/>
  <pageSetup paperSize="9" scale="59" orientation="landscape" horizontalDpi="1200" verticalDpi="1200" r:id="rId2"/>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sheetPr>
    <pageSetUpPr fitToPage="1"/>
  </sheetPr>
  <dimension ref="A1:Y49"/>
  <sheetViews>
    <sheetView tabSelected="1" zoomScale="80" zoomScaleNormal="80" zoomScaleSheetLayoutView="70" workbookViewId="0"/>
  </sheetViews>
  <sheetFormatPr defaultRowHeight="12.75"/>
  <cols>
    <col min="1" max="1" width="5.5" style="2" customWidth="1"/>
    <col min="2" max="2" width="24.5" style="95" customWidth="1"/>
    <col min="3" max="3" width="12.1640625" style="95" customWidth="1"/>
    <col min="4" max="4" width="13.6640625" style="95" customWidth="1"/>
    <col min="5" max="5" width="14" style="95" customWidth="1"/>
    <col min="6" max="7" width="12.6640625" style="95" customWidth="1"/>
    <col min="8" max="8" width="13.33203125" style="95" customWidth="1"/>
    <col min="9" max="9" width="13.6640625" style="95" customWidth="1"/>
    <col min="10" max="10" width="12.5" style="95" customWidth="1"/>
    <col min="11" max="12" width="13.6640625" style="95" customWidth="1"/>
    <col min="13" max="13" width="12.83203125" style="95" customWidth="1"/>
    <col min="14" max="14" width="13.6640625" style="96" customWidth="1"/>
    <col min="15" max="15" width="13.6640625" style="95" customWidth="1"/>
    <col min="16" max="16" width="12.83203125" style="95" customWidth="1"/>
    <col min="17" max="17" width="14.5" style="95" customWidth="1"/>
    <col min="18" max="18" width="5.1640625" style="2" customWidth="1"/>
    <col min="19" max="19" width="7.83203125" style="95" customWidth="1"/>
    <col min="20" max="20" width="8.5" style="95" customWidth="1"/>
    <col min="21" max="16384" width="9.33203125" style="95"/>
  </cols>
  <sheetData>
    <row r="1" spans="1:25" ht="18.75">
      <c r="A1" s="186" t="s">
        <v>119</v>
      </c>
      <c r="B1" s="27"/>
      <c r="C1" s="24"/>
      <c r="D1" s="24"/>
      <c r="E1" s="24"/>
      <c r="F1" s="24"/>
      <c r="G1" s="24"/>
      <c r="H1" s="24"/>
      <c r="I1" s="24"/>
      <c r="J1" s="24"/>
      <c r="K1" s="24"/>
      <c r="L1" s="24"/>
      <c r="M1" s="24"/>
      <c r="N1" s="25"/>
      <c r="O1" s="26"/>
      <c r="P1" s="26"/>
      <c r="Q1" s="26"/>
      <c r="S1" s="26"/>
    </row>
    <row r="2" spans="1:25" s="134" customFormat="1" ht="15.75" customHeight="1">
      <c r="A2" s="131" t="s">
        <v>112</v>
      </c>
      <c r="B2" s="132"/>
      <c r="C2" s="132"/>
      <c r="D2" s="132"/>
      <c r="E2" s="132"/>
      <c r="F2" s="132"/>
      <c r="G2" s="132"/>
      <c r="H2" s="132"/>
      <c r="I2" s="132"/>
      <c r="J2" s="132"/>
      <c r="K2" s="132"/>
      <c r="L2" s="132"/>
      <c r="M2" s="132"/>
      <c r="N2" s="133"/>
      <c r="R2" s="135"/>
    </row>
    <row r="3" spans="1:25" ht="16.5" customHeight="1" thickBot="1">
      <c r="B3" s="28"/>
      <c r="C3" s="28"/>
      <c r="D3" s="28"/>
      <c r="E3" s="28"/>
      <c r="F3" s="28"/>
      <c r="G3" s="28"/>
      <c r="H3" s="28"/>
      <c r="I3" s="28"/>
      <c r="J3" s="28"/>
      <c r="K3" s="28"/>
      <c r="L3" s="28"/>
      <c r="M3" s="28"/>
      <c r="O3" s="96"/>
      <c r="P3" s="96"/>
      <c r="Q3" s="96"/>
      <c r="S3" s="96"/>
      <c r="T3" s="96"/>
      <c r="U3" s="96"/>
      <c r="V3" s="96"/>
      <c r="W3" s="96"/>
      <c r="X3" s="96"/>
      <c r="Y3" s="96"/>
    </row>
    <row r="4" spans="1:25" s="26" customFormat="1" ht="33" customHeight="1">
      <c r="A4" s="380" t="s">
        <v>79</v>
      </c>
      <c r="B4" s="420" t="s">
        <v>76</v>
      </c>
      <c r="C4" s="408" t="s">
        <v>58</v>
      </c>
      <c r="D4" s="418" t="s">
        <v>59</v>
      </c>
      <c r="E4" s="418" t="s">
        <v>60</v>
      </c>
      <c r="F4" s="418" t="s">
        <v>146</v>
      </c>
      <c r="G4" s="418" t="s">
        <v>61</v>
      </c>
      <c r="H4" s="418" t="s">
        <v>62</v>
      </c>
      <c r="I4" s="418" t="s">
        <v>63</v>
      </c>
      <c r="J4" s="407" t="s">
        <v>64</v>
      </c>
      <c r="K4" s="408"/>
      <c r="L4" s="418" t="s">
        <v>65</v>
      </c>
      <c r="M4" s="424" t="s">
        <v>74</v>
      </c>
      <c r="N4" s="425"/>
      <c r="O4" s="426"/>
      <c r="P4" s="424" t="s">
        <v>75</v>
      </c>
      <c r="Q4" s="425"/>
      <c r="R4" s="363" t="s">
        <v>80</v>
      </c>
      <c r="S4" s="25"/>
      <c r="T4" s="25"/>
      <c r="U4" s="25"/>
      <c r="V4" s="25"/>
      <c r="W4" s="25"/>
      <c r="X4" s="25"/>
      <c r="Y4" s="25"/>
    </row>
    <row r="5" spans="1:25" s="26" customFormat="1" ht="81" customHeight="1">
      <c r="A5" s="381"/>
      <c r="B5" s="421"/>
      <c r="C5" s="423"/>
      <c r="D5" s="419"/>
      <c r="E5" s="419"/>
      <c r="F5" s="419"/>
      <c r="G5" s="419"/>
      <c r="H5" s="419"/>
      <c r="I5" s="419"/>
      <c r="J5" s="409"/>
      <c r="K5" s="410"/>
      <c r="L5" s="419"/>
      <c r="M5" s="411" t="s">
        <v>66</v>
      </c>
      <c r="N5" s="413" t="s">
        <v>67</v>
      </c>
      <c r="O5" s="414"/>
      <c r="P5" s="411" t="s">
        <v>68</v>
      </c>
      <c r="Q5" s="415" t="s">
        <v>69</v>
      </c>
      <c r="R5" s="383"/>
      <c r="S5" s="25"/>
      <c r="T5" s="25"/>
      <c r="U5" s="25"/>
      <c r="V5" s="25"/>
      <c r="W5" s="25"/>
      <c r="X5" s="25"/>
      <c r="Y5" s="25"/>
    </row>
    <row r="6" spans="1:25" s="26" customFormat="1" ht="105" customHeight="1">
      <c r="A6" s="381"/>
      <c r="B6" s="421"/>
      <c r="C6" s="410"/>
      <c r="D6" s="412"/>
      <c r="E6" s="412"/>
      <c r="F6" s="412"/>
      <c r="G6" s="412"/>
      <c r="H6" s="412"/>
      <c r="I6" s="412"/>
      <c r="J6" s="233" t="s">
        <v>90</v>
      </c>
      <c r="K6" s="234" t="s">
        <v>147</v>
      </c>
      <c r="L6" s="412"/>
      <c r="M6" s="412"/>
      <c r="N6" s="140" t="s">
        <v>70</v>
      </c>
      <c r="O6" s="140" t="s">
        <v>71</v>
      </c>
      <c r="P6" s="412"/>
      <c r="Q6" s="416"/>
      <c r="R6" s="383"/>
      <c r="S6" s="25"/>
      <c r="T6" s="25"/>
      <c r="U6" s="25"/>
      <c r="V6" s="25"/>
      <c r="W6" s="25"/>
      <c r="X6" s="25"/>
      <c r="Y6" s="25"/>
    </row>
    <row r="7" spans="1:25" s="29" customFormat="1" ht="18.75" customHeight="1" thickBot="1">
      <c r="A7" s="382"/>
      <c r="B7" s="422"/>
      <c r="C7" s="417" t="s">
        <v>73</v>
      </c>
      <c r="D7" s="417"/>
      <c r="E7" s="417"/>
      <c r="F7" s="417"/>
      <c r="G7" s="417"/>
      <c r="H7" s="417"/>
      <c r="I7" s="417"/>
      <c r="J7" s="417"/>
      <c r="K7" s="417"/>
      <c r="L7" s="417"/>
      <c r="M7" s="417"/>
      <c r="N7" s="417"/>
      <c r="O7" s="417"/>
      <c r="P7" s="417"/>
      <c r="Q7" s="417"/>
      <c r="R7" s="384"/>
    </row>
    <row r="8" spans="1:25" s="26" customFormat="1">
      <c r="A8" s="2"/>
      <c r="B8" s="151"/>
      <c r="C8" s="189"/>
      <c r="D8" s="190"/>
      <c r="E8" s="190"/>
      <c r="F8" s="190"/>
      <c r="G8" s="190"/>
      <c r="H8" s="190"/>
      <c r="I8" s="190"/>
      <c r="J8" s="190"/>
      <c r="K8" s="190"/>
      <c r="L8" s="190"/>
      <c r="M8" s="190"/>
      <c r="N8" s="190"/>
      <c r="O8" s="190"/>
      <c r="P8" s="190"/>
      <c r="Q8" s="190"/>
      <c r="R8" s="102"/>
    </row>
    <row r="9" spans="1:25" s="26" customFormat="1" ht="23.1" customHeight="1">
      <c r="A9" s="141">
        <v>1</v>
      </c>
      <c r="B9" s="152" t="s">
        <v>72</v>
      </c>
      <c r="C9" s="275">
        <v>95.5</v>
      </c>
      <c r="D9" s="276">
        <v>27.2</v>
      </c>
      <c r="E9" s="276">
        <v>58.9</v>
      </c>
      <c r="F9" s="276">
        <v>11</v>
      </c>
      <c r="G9" s="276">
        <v>62.8</v>
      </c>
      <c r="H9" s="276">
        <v>37.700000000000003</v>
      </c>
      <c r="I9" s="276">
        <v>66.5</v>
      </c>
      <c r="J9" s="276">
        <v>95.2</v>
      </c>
      <c r="K9" s="276">
        <v>45.4</v>
      </c>
      <c r="L9" s="276">
        <v>13</v>
      </c>
      <c r="M9" s="276">
        <v>74.2</v>
      </c>
      <c r="N9" s="276">
        <v>72.8</v>
      </c>
      <c r="O9" s="276">
        <v>60.9</v>
      </c>
      <c r="P9" s="276">
        <v>34.9</v>
      </c>
      <c r="Q9" s="276">
        <v>23.1</v>
      </c>
      <c r="R9" s="142">
        <v>1</v>
      </c>
    </row>
    <row r="10" spans="1:25" s="26" customFormat="1" ht="23.1" customHeight="1">
      <c r="A10" s="141">
        <v>2</v>
      </c>
      <c r="B10" s="153" t="s">
        <v>1</v>
      </c>
      <c r="C10" s="221">
        <v>96.9</v>
      </c>
      <c r="D10" s="222">
        <v>31.1</v>
      </c>
      <c r="E10" s="222">
        <v>62.7</v>
      </c>
      <c r="F10" s="222">
        <v>11.5</v>
      </c>
      <c r="G10" s="222">
        <v>59</v>
      </c>
      <c r="H10" s="222">
        <v>34.700000000000003</v>
      </c>
      <c r="I10" s="222">
        <v>69.599999999999994</v>
      </c>
      <c r="J10" s="222">
        <v>95.2</v>
      </c>
      <c r="K10" s="222">
        <v>48.8</v>
      </c>
      <c r="L10" s="222">
        <v>13.4</v>
      </c>
      <c r="M10" s="222">
        <v>73.8</v>
      </c>
      <c r="N10" s="222">
        <v>72.2</v>
      </c>
      <c r="O10" s="222">
        <v>70.2</v>
      </c>
      <c r="P10" s="222">
        <v>32.299999999999997</v>
      </c>
      <c r="Q10" s="222">
        <v>23.8</v>
      </c>
      <c r="R10" s="142">
        <v>2</v>
      </c>
      <c r="S10" s="25"/>
    </row>
    <row r="11" spans="1:25" s="26" customFormat="1" ht="23.1" customHeight="1">
      <c r="A11" s="141">
        <v>3</v>
      </c>
      <c r="B11" s="153" t="s">
        <v>2</v>
      </c>
      <c r="C11" s="221">
        <v>95.3</v>
      </c>
      <c r="D11" s="222">
        <v>20.3</v>
      </c>
      <c r="E11" s="222">
        <v>58.9</v>
      </c>
      <c r="F11" s="222">
        <v>8.8000000000000007</v>
      </c>
      <c r="G11" s="222">
        <v>56.1</v>
      </c>
      <c r="H11" s="222">
        <v>40.4</v>
      </c>
      <c r="I11" s="222">
        <v>70.400000000000006</v>
      </c>
      <c r="J11" s="222">
        <v>96.9</v>
      </c>
      <c r="K11" s="222">
        <v>43.2</v>
      </c>
      <c r="L11" s="222">
        <v>12.2</v>
      </c>
      <c r="M11" s="222">
        <v>71.3</v>
      </c>
      <c r="N11" s="222">
        <v>69.5</v>
      </c>
      <c r="O11" s="222">
        <v>69.400000000000006</v>
      </c>
      <c r="P11" s="222">
        <v>33.299999999999997</v>
      </c>
      <c r="Q11" s="222">
        <v>22.8</v>
      </c>
      <c r="R11" s="142">
        <v>3</v>
      </c>
      <c r="S11" s="25"/>
    </row>
    <row r="12" spans="1:25" s="26" customFormat="1" ht="23.1" customHeight="1">
      <c r="A12" s="141">
        <v>4</v>
      </c>
      <c r="B12" s="153" t="s">
        <v>3</v>
      </c>
      <c r="C12" s="221">
        <v>91.7</v>
      </c>
      <c r="D12" s="222">
        <v>18.7</v>
      </c>
      <c r="E12" s="222">
        <v>53</v>
      </c>
      <c r="F12" s="222">
        <v>5.4</v>
      </c>
      <c r="G12" s="222">
        <v>66.400000000000006</v>
      </c>
      <c r="H12" s="222">
        <v>30.2</v>
      </c>
      <c r="I12" s="222">
        <v>57.7</v>
      </c>
      <c r="J12" s="222">
        <v>92.8</v>
      </c>
      <c r="K12" s="222">
        <v>42.5</v>
      </c>
      <c r="L12" s="222">
        <v>8.1</v>
      </c>
      <c r="M12" s="222">
        <v>70.5</v>
      </c>
      <c r="N12" s="222">
        <v>68.400000000000006</v>
      </c>
      <c r="O12" s="222">
        <v>65</v>
      </c>
      <c r="P12" s="222">
        <v>36.799999999999997</v>
      </c>
      <c r="Q12" s="222">
        <v>25.9</v>
      </c>
      <c r="R12" s="142">
        <v>4</v>
      </c>
      <c r="S12" s="25"/>
    </row>
    <row r="13" spans="1:25" s="26" customFormat="1" ht="23.1" customHeight="1">
      <c r="A13" s="141">
        <v>5</v>
      </c>
      <c r="B13" s="153" t="s">
        <v>4</v>
      </c>
      <c r="C13" s="221">
        <v>96.7</v>
      </c>
      <c r="D13" s="222">
        <v>31.1</v>
      </c>
      <c r="E13" s="222">
        <v>64.8</v>
      </c>
      <c r="F13" s="222">
        <v>13.3</v>
      </c>
      <c r="G13" s="222">
        <v>63.7</v>
      </c>
      <c r="H13" s="222">
        <v>39</v>
      </c>
      <c r="I13" s="222">
        <v>79.8</v>
      </c>
      <c r="J13" s="222">
        <v>96.3</v>
      </c>
      <c r="K13" s="222">
        <v>42</v>
      </c>
      <c r="L13" s="222">
        <v>16.8</v>
      </c>
      <c r="M13" s="222">
        <v>75.3</v>
      </c>
      <c r="N13" s="222">
        <v>74.099999999999994</v>
      </c>
      <c r="O13" s="222">
        <v>67.8</v>
      </c>
      <c r="P13" s="222">
        <v>31.7</v>
      </c>
      <c r="Q13" s="222">
        <v>21.3</v>
      </c>
      <c r="R13" s="142">
        <v>5</v>
      </c>
      <c r="S13" s="25"/>
    </row>
    <row r="14" spans="1:25" s="26" customFormat="1" ht="23.1" customHeight="1">
      <c r="A14" s="141">
        <v>6</v>
      </c>
      <c r="B14" s="153" t="s">
        <v>5</v>
      </c>
      <c r="C14" s="221">
        <v>93.7</v>
      </c>
      <c r="D14" s="222">
        <v>26.4</v>
      </c>
      <c r="E14" s="222">
        <v>59.5</v>
      </c>
      <c r="F14" s="222">
        <v>8.4</v>
      </c>
      <c r="G14" s="222">
        <v>65</v>
      </c>
      <c r="H14" s="222">
        <v>41</v>
      </c>
      <c r="I14" s="222">
        <v>68.5</v>
      </c>
      <c r="J14" s="222">
        <v>95.8</v>
      </c>
      <c r="K14" s="222">
        <v>44.1</v>
      </c>
      <c r="L14" s="222">
        <v>12.5</v>
      </c>
      <c r="M14" s="222">
        <v>73.400000000000006</v>
      </c>
      <c r="N14" s="222">
        <v>71.099999999999994</v>
      </c>
      <c r="O14" s="222">
        <v>57.8</v>
      </c>
      <c r="P14" s="222">
        <v>35</v>
      </c>
      <c r="Q14" s="222">
        <v>23.3</v>
      </c>
      <c r="R14" s="142">
        <v>6</v>
      </c>
      <c r="S14" s="25"/>
    </row>
    <row r="15" spans="1:25" s="26" customFormat="1" ht="23.1" customHeight="1">
      <c r="A15" s="141">
        <v>7</v>
      </c>
      <c r="B15" s="153" t="s">
        <v>6</v>
      </c>
      <c r="C15" s="221">
        <v>95.7</v>
      </c>
      <c r="D15" s="222">
        <v>23.6</v>
      </c>
      <c r="E15" s="222">
        <v>57.4</v>
      </c>
      <c r="F15" s="222">
        <v>12.2</v>
      </c>
      <c r="G15" s="222">
        <v>62.2</v>
      </c>
      <c r="H15" s="222">
        <v>33.799999999999997</v>
      </c>
      <c r="I15" s="222">
        <v>54.4</v>
      </c>
      <c r="J15" s="222">
        <v>93.3</v>
      </c>
      <c r="K15" s="222">
        <v>40.1</v>
      </c>
      <c r="L15" s="222">
        <v>10.3</v>
      </c>
      <c r="M15" s="222">
        <v>76.3</v>
      </c>
      <c r="N15" s="222">
        <v>75.2</v>
      </c>
      <c r="O15" s="222">
        <v>56.6</v>
      </c>
      <c r="P15" s="222">
        <v>37.4</v>
      </c>
      <c r="Q15" s="222">
        <v>20.9</v>
      </c>
      <c r="R15" s="142">
        <v>7</v>
      </c>
      <c r="S15" s="25"/>
    </row>
    <row r="16" spans="1:25" s="26" customFormat="1" ht="23.1" customHeight="1">
      <c r="A16" s="141">
        <v>8</v>
      </c>
      <c r="B16" s="153" t="s">
        <v>7</v>
      </c>
      <c r="C16" s="221">
        <v>95.4</v>
      </c>
      <c r="D16" s="222">
        <v>32.700000000000003</v>
      </c>
      <c r="E16" s="222">
        <v>58.2</v>
      </c>
      <c r="F16" s="222">
        <v>14</v>
      </c>
      <c r="G16" s="222">
        <v>64.7</v>
      </c>
      <c r="H16" s="222">
        <v>43.5</v>
      </c>
      <c r="I16" s="222">
        <v>66.099999999999994</v>
      </c>
      <c r="J16" s="222">
        <v>96.7</v>
      </c>
      <c r="K16" s="222">
        <v>52.1</v>
      </c>
      <c r="L16" s="222">
        <v>14.4</v>
      </c>
      <c r="M16" s="222">
        <v>78.5</v>
      </c>
      <c r="N16" s="222">
        <v>77.3</v>
      </c>
      <c r="O16" s="222">
        <v>64.5</v>
      </c>
      <c r="P16" s="222">
        <v>39.9</v>
      </c>
      <c r="Q16" s="222">
        <v>25.8</v>
      </c>
      <c r="R16" s="142">
        <v>8</v>
      </c>
      <c r="S16" s="25"/>
    </row>
    <row r="17" spans="1:19" s="26" customFormat="1" ht="23.1" customHeight="1">
      <c r="A17" s="141">
        <v>9</v>
      </c>
      <c r="B17" s="153" t="s">
        <v>8</v>
      </c>
      <c r="C17" s="221">
        <v>97.6</v>
      </c>
      <c r="D17" s="222">
        <v>35.700000000000003</v>
      </c>
      <c r="E17" s="222">
        <v>63.8</v>
      </c>
      <c r="F17" s="222">
        <v>18.899999999999999</v>
      </c>
      <c r="G17" s="222">
        <v>64.3</v>
      </c>
      <c r="H17" s="222">
        <v>34.799999999999997</v>
      </c>
      <c r="I17" s="222">
        <v>66.3</v>
      </c>
      <c r="J17" s="222">
        <v>91.4</v>
      </c>
      <c r="K17" s="222">
        <v>44.2</v>
      </c>
      <c r="L17" s="222">
        <v>11.4</v>
      </c>
      <c r="M17" s="222">
        <v>70.7</v>
      </c>
      <c r="N17" s="222">
        <v>68.599999999999994</v>
      </c>
      <c r="O17" s="222">
        <v>68.599999999999994</v>
      </c>
      <c r="P17" s="222">
        <v>34.299999999999997</v>
      </c>
      <c r="Q17" s="222">
        <v>26.3</v>
      </c>
      <c r="R17" s="142">
        <v>9</v>
      </c>
      <c r="S17" s="25"/>
    </row>
    <row r="18" spans="1:19" s="26" customFormat="1" ht="23.1" customHeight="1">
      <c r="A18" s="141">
        <v>10</v>
      </c>
      <c r="B18" s="153" t="s">
        <v>9</v>
      </c>
      <c r="C18" s="221">
        <v>92.5</v>
      </c>
      <c r="D18" s="222">
        <v>19.399999999999999</v>
      </c>
      <c r="E18" s="222">
        <v>58.9</v>
      </c>
      <c r="F18" s="222">
        <v>4.5</v>
      </c>
      <c r="G18" s="222">
        <v>72.2</v>
      </c>
      <c r="H18" s="222">
        <v>32.6</v>
      </c>
      <c r="I18" s="222">
        <v>67.7</v>
      </c>
      <c r="J18" s="222">
        <v>93.4</v>
      </c>
      <c r="K18" s="222">
        <v>54</v>
      </c>
      <c r="L18" s="222">
        <v>7.5</v>
      </c>
      <c r="M18" s="222">
        <v>75</v>
      </c>
      <c r="N18" s="222">
        <v>73.8</v>
      </c>
      <c r="O18" s="222">
        <v>73.8</v>
      </c>
      <c r="P18" s="222">
        <v>35.6</v>
      </c>
      <c r="Q18" s="222">
        <v>29.6</v>
      </c>
      <c r="R18" s="142">
        <v>10</v>
      </c>
      <c r="S18" s="25"/>
    </row>
    <row r="19" spans="1:19" s="26" customFormat="1" ht="23.1" customHeight="1">
      <c r="A19" s="141">
        <v>11</v>
      </c>
      <c r="B19" s="153" t="s">
        <v>10</v>
      </c>
      <c r="C19" s="221">
        <v>91.9</v>
      </c>
      <c r="D19" s="222">
        <v>22.1</v>
      </c>
      <c r="E19" s="222">
        <v>63.6</v>
      </c>
      <c r="F19" s="222">
        <v>6.3</v>
      </c>
      <c r="G19" s="222">
        <v>63.4</v>
      </c>
      <c r="H19" s="222">
        <v>29</v>
      </c>
      <c r="I19" s="222">
        <v>54.8</v>
      </c>
      <c r="J19" s="222">
        <v>87.9</v>
      </c>
      <c r="K19" s="222">
        <v>40</v>
      </c>
      <c r="L19" s="222">
        <v>10.4</v>
      </c>
      <c r="M19" s="222">
        <v>67.900000000000006</v>
      </c>
      <c r="N19" s="222">
        <v>67.099999999999994</v>
      </c>
      <c r="O19" s="222">
        <v>58.9</v>
      </c>
      <c r="P19" s="222">
        <v>35.5</v>
      </c>
      <c r="Q19" s="222">
        <v>22.3</v>
      </c>
      <c r="R19" s="142">
        <v>11</v>
      </c>
      <c r="S19" s="25"/>
    </row>
    <row r="20" spans="1:19" s="26" customFormat="1" ht="23.1" customHeight="1">
      <c r="A20" s="141">
        <v>12</v>
      </c>
      <c r="B20" s="153" t="s">
        <v>11</v>
      </c>
      <c r="C20" s="221">
        <v>95.9</v>
      </c>
      <c r="D20" s="222">
        <v>30.8</v>
      </c>
      <c r="E20" s="222">
        <v>55.1</v>
      </c>
      <c r="F20" s="222">
        <v>15.8</v>
      </c>
      <c r="G20" s="222">
        <v>58.1</v>
      </c>
      <c r="H20" s="222">
        <v>36.9</v>
      </c>
      <c r="I20" s="222">
        <v>80.8</v>
      </c>
      <c r="J20" s="222">
        <v>96.7</v>
      </c>
      <c r="K20" s="222">
        <v>47</v>
      </c>
      <c r="L20" s="222">
        <v>14.4</v>
      </c>
      <c r="M20" s="222">
        <v>76.2</v>
      </c>
      <c r="N20" s="222">
        <v>75.099999999999994</v>
      </c>
      <c r="O20" s="222">
        <v>48.8</v>
      </c>
      <c r="P20" s="222">
        <v>34.700000000000003</v>
      </c>
      <c r="Q20" s="222">
        <v>19.899999999999999</v>
      </c>
      <c r="R20" s="142">
        <v>12</v>
      </c>
    </row>
    <row r="21" spans="1:19" s="26" customFormat="1" ht="23.1" customHeight="1">
      <c r="A21" s="141">
        <v>13</v>
      </c>
      <c r="B21" s="153" t="s">
        <v>12</v>
      </c>
      <c r="C21" s="221">
        <v>96.8</v>
      </c>
      <c r="D21" s="222">
        <v>29.4</v>
      </c>
      <c r="E21" s="222">
        <v>54.3</v>
      </c>
      <c r="F21" s="222">
        <v>13.7</v>
      </c>
      <c r="G21" s="222">
        <v>62.5</v>
      </c>
      <c r="H21" s="222">
        <v>40.200000000000003</v>
      </c>
      <c r="I21" s="222">
        <v>62</v>
      </c>
      <c r="J21" s="222">
        <v>96.6</v>
      </c>
      <c r="K21" s="222">
        <v>43.2</v>
      </c>
      <c r="L21" s="222">
        <v>16.5</v>
      </c>
      <c r="M21" s="222">
        <v>75.900000000000006</v>
      </c>
      <c r="N21" s="222">
        <v>75.099999999999994</v>
      </c>
      <c r="O21" s="222">
        <v>51.9</v>
      </c>
      <c r="P21" s="222">
        <v>34.299999999999997</v>
      </c>
      <c r="Q21" s="222">
        <v>21.1</v>
      </c>
      <c r="R21" s="142">
        <v>13</v>
      </c>
    </row>
    <row r="22" spans="1:19" s="26" customFormat="1" ht="23.1" customHeight="1">
      <c r="A22" s="141">
        <v>14</v>
      </c>
      <c r="B22" s="153" t="s">
        <v>13</v>
      </c>
      <c r="C22" s="221">
        <v>91.9</v>
      </c>
      <c r="D22" s="222">
        <v>14.3</v>
      </c>
      <c r="E22" s="222">
        <v>49.4</v>
      </c>
      <c r="F22" s="222">
        <v>3.1</v>
      </c>
      <c r="G22" s="222">
        <v>63</v>
      </c>
      <c r="H22" s="222">
        <v>35.299999999999997</v>
      </c>
      <c r="I22" s="222">
        <v>59.1</v>
      </c>
      <c r="J22" s="222">
        <v>94.4</v>
      </c>
      <c r="K22" s="222">
        <v>34.299999999999997</v>
      </c>
      <c r="L22" s="222">
        <v>7</v>
      </c>
      <c r="M22" s="222">
        <v>67.900000000000006</v>
      </c>
      <c r="N22" s="222">
        <v>65.7</v>
      </c>
      <c r="O22" s="222">
        <v>47</v>
      </c>
      <c r="P22" s="222">
        <v>32.6</v>
      </c>
      <c r="Q22" s="222">
        <v>18.8</v>
      </c>
      <c r="R22" s="142">
        <v>14</v>
      </c>
    </row>
    <row r="23" spans="1:19" s="26" customFormat="1" ht="23.1" customHeight="1">
      <c r="A23" s="141">
        <v>15</v>
      </c>
      <c r="B23" s="153" t="s">
        <v>14</v>
      </c>
      <c r="C23" s="221">
        <v>95.5</v>
      </c>
      <c r="D23" s="222">
        <v>22.1</v>
      </c>
      <c r="E23" s="222">
        <v>57.6</v>
      </c>
      <c r="F23" s="222">
        <v>10.8</v>
      </c>
      <c r="G23" s="222">
        <v>55</v>
      </c>
      <c r="H23" s="222">
        <v>33.700000000000003</v>
      </c>
      <c r="I23" s="222">
        <v>67.8</v>
      </c>
      <c r="J23" s="222">
        <v>93.8</v>
      </c>
      <c r="K23" s="222">
        <v>37.9</v>
      </c>
      <c r="L23" s="222">
        <v>13.5</v>
      </c>
      <c r="M23" s="222">
        <v>68.400000000000006</v>
      </c>
      <c r="N23" s="222">
        <v>65.900000000000006</v>
      </c>
      <c r="O23" s="222">
        <v>53.2</v>
      </c>
      <c r="P23" s="222">
        <v>26.6</v>
      </c>
      <c r="Q23" s="222">
        <v>15</v>
      </c>
      <c r="R23" s="142">
        <v>15</v>
      </c>
    </row>
    <row r="24" spans="1:19" s="26" customFormat="1" ht="23.1" customHeight="1">
      <c r="A24" s="141">
        <v>16</v>
      </c>
      <c r="B24" s="153" t="s">
        <v>15</v>
      </c>
      <c r="C24" s="221">
        <v>97.7</v>
      </c>
      <c r="D24" s="222">
        <v>31.1</v>
      </c>
      <c r="E24" s="222">
        <v>69.099999999999994</v>
      </c>
      <c r="F24" s="222">
        <v>9.6</v>
      </c>
      <c r="G24" s="222">
        <v>68</v>
      </c>
      <c r="H24" s="222">
        <v>42.5</v>
      </c>
      <c r="I24" s="222">
        <v>71.5</v>
      </c>
      <c r="J24" s="222">
        <v>96.3</v>
      </c>
      <c r="K24" s="222">
        <v>47.6</v>
      </c>
      <c r="L24" s="222">
        <v>13.1</v>
      </c>
      <c r="M24" s="222">
        <v>74.400000000000006</v>
      </c>
      <c r="N24" s="222">
        <v>72.900000000000006</v>
      </c>
      <c r="O24" s="222">
        <v>60.4</v>
      </c>
      <c r="P24" s="222">
        <v>33.700000000000003</v>
      </c>
      <c r="Q24" s="222">
        <v>25.8</v>
      </c>
      <c r="R24" s="142">
        <v>16</v>
      </c>
    </row>
    <row r="25" spans="1:19" s="26" customFormat="1" ht="23.1" customHeight="1">
      <c r="A25" s="141">
        <v>17</v>
      </c>
      <c r="B25" s="154" t="s">
        <v>16</v>
      </c>
      <c r="C25" s="221">
        <v>97.5</v>
      </c>
      <c r="D25" s="222">
        <v>27.7</v>
      </c>
      <c r="E25" s="222">
        <v>60.1</v>
      </c>
      <c r="F25" s="222">
        <v>10.1</v>
      </c>
      <c r="G25" s="222">
        <v>54.9</v>
      </c>
      <c r="H25" s="222">
        <v>33.9</v>
      </c>
      <c r="I25" s="222">
        <v>74.900000000000006</v>
      </c>
      <c r="J25" s="222">
        <v>95.5</v>
      </c>
      <c r="K25" s="222">
        <v>44.3</v>
      </c>
      <c r="L25" s="222">
        <v>17.7</v>
      </c>
      <c r="M25" s="222">
        <v>72.3</v>
      </c>
      <c r="N25" s="222">
        <v>70.599999999999994</v>
      </c>
      <c r="O25" s="222">
        <v>66.8</v>
      </c>
      <c r="P25" s="222">
        <v>30</v>
      </c>
      <c r="Q25" s="222">
        <v>19.8</v>
      </c>
      <c r="R25" s="142">
        <v>17</v>
      </c>
    </row>
    <row r="26" spans="1:19" s="26" customFormat="1">
      <c r="A26" s="2"/>
      <c r="N26" s="25"/>
      <c r="R26" s="2"/>
    </row>
    <row r="27" spans="1:19" s="32" customFormat="1">
      <c r="A27" s="6"/>
      <c r="B27" s="143" t="s">
        <v>81</v>
      </c>
      <c r="C27" s="30"/>
      <c r="D27" s="30"/>
      <c r="E27" s="30"/>
      <c r="F27" s="30"/>
      <c r="G27" s="30"/>
      <c r="H27" s="30"/>
      <c r="I27" s="30"/>
      <c r="J27" s="30"/>
      <c r="K27" s="30"/>
      <c r="L27" s="30"/>
      <c r="M27" s="30"/>
      <c r="N27" s="31"/>
      <c r="R27" s="6"/>
    </row>
    <row r="28" spans="1:19" s="32" customFormat="1">
      <c r="A28" s="2"/>
      <c r="B28" s="144" t="s">
        <v>78</v>
      </c>
      <c r="N28" s="31"/>
      <c r="R28" s="2"/>
    </row>
    <row r="29" spans="1:19" s="26" customFormat="1">
      <c r="A29" s="2"/>
      <c r="N29" s="25"/>
      <c r="R29" s="2"/>
    </row>
    <row r="30" spans="1:19" s="26" customFormat="1">
      <c r="A30" s="2"/>
      <c r="J30"/>
      <c r="K30"/>
      <c r="L30"/>
      <c r="N30" s="25"/>
      <c r="R30" s="2"/>
    </row>
    <row r="31" spans="1:19" s="26" customFormat="1">
      <c r="A31" s="2"/>
      <c r="E31"/>
      <c r="F31"/>
      <c r="G31"/>
      <c r="H31"/>
      <c r="J31"/>
      <c r="K31"/>
      <c r="L31"/>
      <c r="N31" s="25"/>
      <c r="R31" s="2"/>
    </row>
    <row r="32" spans="1:19" s="26" customFormat="1">
      <c r="A32" s="2"/>
      <c r="E32"/>
      <c r="F32"/>
      <c r="G32"/>
      <c r="H32"/>
      <c r="J32"/>
      <c r="K32"/>
      <c r="L32"/>
      <c r="N32" s="25"/>
      <c r="R32" s="2"/>
    </row>
    <row r="33" spans="5:12">
      <c r="E33"/>
      <c r="F33"/>
      <c r="G33"/>
      <c r="H33"/>
      <c r="J33"/>
      <c r="K33"/>
      <c r="L33"/>
    </row>
    <row r="34" spans="5:12">
      <c r="E34"/>
      <c r="F34"/>
      <c r="G34"/>
      <c r="H34"/>
      <c r="J34"/>
      <c r="K34"/>
      <c r="L34"/>
    </row>
    <row r="35" spans="5:12">
      <c r="E35"/>
      <c r="F35"/>
      <c r="G35"/>
      <c r="H35"/>
      <c r="J35"/>
      <c r="K35"/>
      <c r="L35"/>
    </row>
    <row r="36" spans="5:12">
      <c r="E36"/>
      <c r="F36"/>
      <c r="G36"/>
      <c r="H36"/>
      <c r="J36"/>
      <c r="K36"/>
      <c r="L36"/>
    </row>
    <row r="37" spans="5:12">
      <c r="E37"/>
      <c r="F37"/>
      <c r="G37"/>
      <c r="H37"/>
      <c r="J37"/>
      <c r="K37"/>
      <c r="L37"/>
    </row>
    <row r="38" spans="5:12">
      <c r="E38"/>
      <c r="F38"/>
      <c r="G38"/>
      <c r="H38"/>
      <c r="J38"/>
      <c r="K38"/>
      <c r="L38"/>
    </row>
    <row r="39" spans="5:12">
      <c r="E39"/>
      <c r="F39"/>
      <c r="G39"/>
      <c r="H39"/>
      <c r="J39"/>
      <c r="K39"/>
      <c r="L39"/>
    </row>
    <row r="40" spans="5:12">
      <c r="E40"/>
      <c r="F40"/>
      <c r="G40"/>
      <c r="H40"/>
      <c r="J40"/>
      <c r="K40"/>
      <c r="L40"/>
    </row>
    <row r="41" spans="5:12">
      <c r="E41"/>
      <c r="F41"/>
      <c r="G41"/>
      <c r="H41"/>
      <c r="J41"/>
      <c r="K41"/>
      <c r="L41"/>
    </row>
    <row r="42" spans="5:12">
      <c r="E42"/>
      <c r="F42"/>
      <c r="G42"/>
      <c r="H42"/>
      <c r="J42"/>
      <c r="K42"/>
      <c r="L42"/>
    </row>
    <row r="43" spans="5:12">
      <c r="E43"/>
      <c r="F43"/>
      <c r="G43"/>
      <c r="H43"/>
      <c r="J43"/>
      <c r="K43"/>
      <c r="L43"/>
    </row>
    <row r="44" spans="5:12">
      <c r="E44"/>
      <c r="F44"/>
      <c r="G44"/>
      <c r="H44"/>
      <c r="J44"/>
      <c r="K44"/>
      <c r="L44"/>
    </row>
    <row r="45" spans="5:12">
      <c r="E45"/>
      <c r="F45"/>
      <c r="G45"/>
      <c r="H45"/>
      <c r="J45"/>
      <c r="K45"/>
      <c r="L45"/>
    </row>
    <row r="46" spans="5:12">
      <c r="E46"/>
      <c r="F46"/>
      <c r="G46"/>
      <c r="H46"/>
      <c r="J46"/>
      <c r="K46"/>
      <c r="L46"/>
    </row>
    <row r="47" spans="5:12">
      <c r="E47"/>
      <c r="F47"/>
      <c r="G47"/>
      <c r="H47"/>
      <c r="J47"/>
      <c r="K47"/>
      <c r="L47"/>
    </row>
    <row r="48" spans="5:12">
      <c r="E48"/>
      <c r="F48"/>
      <c r="G48"/>
      <c r="H48"/>
      <c r="J48"/>
      <c r="K48"/>
      <c r="L48"/>
    </row>
    <row r="49" spans="5:8">
      <c r="E49"/>
      <c r="F49"/>
      <c r="G49"/>
      <c r="H49"/>
    </row>
  </sheetData>
  <customSheetViews>
    <customSheetView guid="{8E9F1E38-DE17-459A-9598-E838A5995860}" scale="80" showPageBreaks="1" fitToPage="1" printArea="1">
      <selection activeCell="C29" sqref="C29:G29"/>
      <colBreaks count="1" manualBreakCount="1">
        <brk id="9" max="1048575" man="1"/>
      </colBreaks>
      <pageMargins left="0.78740157480314965" right="0.78740157480314965" top="0.98425196850393704" bottom="0.98425196850393704" header="0.51181102362204722" footer="0.51181102362204722"/>
      <pageSetup paperSize="9" scale="62" orientation="landscape" horizontalDpi="1200" verticalDpi="1200" r:id="rId1"/>
      <headerFooter alignWithMargins="0"/>
    </customSheetView>
  </customSheetViews>
  <mergeCells count="19">
    <mergeCell ref="R4:R7"/>
    <mergeCell ref="A4:A7"/>
    <mergeCell ref="C7:Q7"/>
    <mergeCell ref="H4:H6"/>
    <mergeCell ref="B4:B7"/>
    <mergeCell ref="C4:C6"/>
    <mergeCell ref="D4:D6"/>
    <mergeCell ref="E4:E6"/>
    <mergeCell ref="G4:G6"/>
    <mergeCell ref="I4:I6"/>
    <mergeCell ref="L4:L6"/>
    <mergeCell ref="M4:O4"/>
    <mergeCell ref="P4:Q4"/>
    <mergeCell ref="F4:F6"/>
    <mergeCell ref="J4:K5"/>
    <mergeCell ref="M5:M6"/>
    <mergeCell ref="N5:O5"/>
    <mergeCell ref="P5:P6"/>
    <mergeCell ref="Q5:Q6"/>
  </mergeCells>
  <pageMargins left="0.78740157480314965" right="0.78740157480314965" top="0.98425196850393704" bottom="0.98425196850393704" header="0.51181102362204722" footer="0.51181102362204722"/>
  <pageSetup paperSize="9" scale="62" orientation="landscape" horizontalDpi="1200" verticalDpi="1200" r:id="rId2"/>
  <headerFooter alignWithMargins="0"/>
  <colBreaks count="1" manualBreakCount="1">
    <brk id="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85CFDFD086053342A1ED7978898FA83A" ma:contentTypeVersion="" ma:contentTypeDescription="" ma:contentTypeScope="" ma:versionID="c5d0691f649e8b491061d89355f6e0cc">
  <xsd:schema xmlns:xsd="http://www.w3.org/2001/XMLSchema" xmlns:xs="http://www.w3.org/2001/XMLSchema" xmlns:p="http://schemas.microsoft.com/office/2006/metadata/properties" xmlns:ns1="http://schemas.microsoft.com/sharepoint/v3" xmlns:ns2="D0DFCF85-0586-4233-A1ED-7978898FA83A" targetNamespace="http://schemas.microsoft.com/office/2006/metadata/properties" ma:root="true" ma:fieldsID="13efb833254f601d6cf1c552c9466227" ns1:_="" ns2:_="">
    <xsd:import namespace="http://schemas.microsoft.com/sharepoint/v3"/>
    <xsd:import namespace="D0DFCF85-0586-4233-A1ED-7978898FA83A"/>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DFCF85-0586-4233-A1ED-7978898FA83A"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Osoba xmlns="D0DFCF85-0586-4233-A1ED-7978898FA83A">STAT\POSWIATAJ</Osoba>
    <_SourceUrl xmlns="http://schemas.microsoft.com/sharepoint/v3" xsi:nil="true"/>
    <xd_ProgID xmlns="http://schemas.microsoft.com/sharepoint/v3" xsi:nil="true"/>
    <Odbiorcy2 xmlns="D0DFCF85-0586-4233-A1ED-7978898FA83A" xsi:nil="true"/>
    <Order xmlns="http://schemas.microsoft.com/sharepoint/v3" xsi:nil="true"/>
    <NazwaPliku xmlns="D0DFCF85-0586-4233-A1ED-7978898FA83A">RSW_2016_Dział_VI_Dochody ludnosci_Budzety gospodarstw domowych.xlsx</NazwaPliku>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061C5762-6DDE-4576-A927-815A9ABFB5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DFCF85-0586-4233-A1ED-7978898FA8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5C4601-9628-42DD-8E5D-EA5BC4F72900}">
  <ds:schemaRefs>
    <ds:schemaRef ds:uri="http://purl.org/dc/dcmitype/"/>
    <ds:schemaRef ds:uri="http://schemas.openxmlformats.org/package/2006/metadata/core-properties"/>
    <ds:schemaRef ds:uri="http://purl.org/dc/elements/1.1/"/>
    <ds:schemaRef ds:uri="http://purl.org/dc/terms/"/>
    <ds:schemaRef ds:uri="http://schemas.microsoft.com/office/2006/documentManagement/types"/>
    <ds:schemaRef ds:uri="http://www.w3.org/XML/1998/namespace"/>
    <ds:schemaRef ds:uri="http://schemas.microsoft.com/office/infopath/2007/PartnerControls"/>
    <ds:schemaRef ds:uri="D0DFCF85-0586-4233-A1ED-7978898FA83A"/>
    <ds:schemaRef ds:uri="http://schemas.microsoft.com/sharepoint/v3"/>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4</vt:i4>
      </vt:variant>
    </vt:vector>
  </HeadingPairs>
  <TitlesOfParts>
    <vt:vector size="12" baseType="lpstr">
      <vt:lpstr>Tabl.1</vt:lpstr>
      <vt:lpstr>Tabl.2A</vt:lpstr>
      <vt:lpstr>Tabl.2B</vt:lpstr>
      <vt:lpstr>Tabl.3</vt:lpstr>
      <vt:lpstr>Tabl.4</vt:lpstr>
      <vt:lpstr>Tabl.5</vt:lpstr>
      <vt:lpstr>Tabl.6</vt:lpstr>
      <vt:lpstr>Tabl.7</vt:lpstr>
      <vt:lpstr>Tabl.3!Obszar_wydruku</vt:lpstr>
      <vt:lpstr>Tabl.5!Obszar_wydruku</vt:lpstr>
      <vt:lpstr>Tabl.6!Obszar_wydruku</vt:lpstr>
      <vt:lpstr>Tabl.7!Obszar_wydruku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Sławińska Anna</dc:creator>
  <cp:lastModifiedBy>Poświata  Joanna</cp:lastModifiedBy>
  <cp:lastPrinted>2016-10-26T07:27:24Z</cp:lastPrinted>
  <dcterms:created xsi:type="dcterms:W3CDTF">2002-01-07T07:39:44Z</dcterms:created>
  <dcterms:modified xsi:type="dcterms:W3CDTF">2016-12-13T14:48:48Z</dcterms:modified>
</cp:coreProperties>
</file>