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440" windowHeight="8505"/>
  </bookViews>
  <sheets>
    <sheet name="Tabl. 1" sheetId="12" r:id="rId1"/>
    <sheet name="Tabl. 2" sheetId="13" r:id="rId2"/>
    <sheet name="Tabl. 3" sheetId="15" r:id="rId3"/>
    <sheet name="Tabl. 4" sheetId="14" r:id="rId4"/>
  </sheets>
  <calcPr calcId="125725"/>
</workbook>
</file>

<file path=xl/calcChain.xml><?xml version="1.0" encoding="utf-8"?>
<calcChain xmlns="http://schemas.openxmlformats.org/spreadsheetml/2006/main">
  <c r="I14" i="15"/>
  <c r="H14"/>
  <c r="G14"/>
  <c r="F14"/>
  <c r="E14"/>
  <c r="D14"/>
  <c r="C14"/>
  <c r="B14"/>
  <c r="B10" i="12"/>
  <c r="C10"/>
  <c r="D10"/>
  <c r="E10"/>
  <c r="F10"/>
  <c r="G10"/>
  <c r="H10"/>
  <c r="I10"/>
</calcChain>
</file>

<file path=xl/sharedStrings.xml><?xml version="1.0" encoding="utf-8"?>
<sst xmlns="http://schemas.openxmlformats.org/spreadsheetml/2006/main" count="145" uniqueCount="74">
  <si>
    <t>Inwestycje</t>
  </si>
  <si>
    <t>Investments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</si>
  <si>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</si>
  <si>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</si>
  <si>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</si>
  <si>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</si>
  <si>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</si>
  <si>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</si>
  <si>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</si>
  <si>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</si>
  <si>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</si>
  <si>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</si>
  <si>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</si>
  <si>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</si>
  <si>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</si>
  <si>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</si>
  <si>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</si>
  <si>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</si>
  <si>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Środki trwałe</t>
  </si>
  <si>
    <t>Fixed assets</t>
  </si>
  <si>
    <t xml:space="preserve">    Stan w dniu 31 XII</t>
  </si>
  <si>
    <t xml:space="preserve">    (current book-keeping prices)              </t>
  </si>
  <si>
    <t xml:space="preserve">    As of 31 XII</t>
  </si>
  <si>
    <t xml:space="preserve">   a The division was made according to the abode of local kind-of-activity unit.</t>
  </si>
  <si>
    <r>
      <t xml:space="preserve">WOJEWÓDZTWA        </t>
    </r>
    <r>
      <rPr>
        <i/>
        <sz val="10"/>
        <rFont val="Times New Roman CE"/>
        <charset val="238"/>
      </rPr>
      <t xml:space="preserve"> 
VOIVODSHIPS</t>
    </r>
  </si>
  <si>
    <r>
      <t xml:space="preserve">Ogółem
</t>
    </r>
    <r>
      <rPr>
        <i/>
        <sz val="10"/>
        <rFont val="Times New Roman CE"/>
        <family val="1"/>
        <charset val="238"/>
      </rPr>
      <t xml:space="preserve">Grand
total                              </t>
    </r>
  </si>
  <si>
    <r>
      <t xml:space="preserve">W tym     </t>
    </r>
    <r>
      <rPr>
        <i/>
        <sz val="10"/>
        <rFont val="Times New Roman CE"/>
        <family val="1"/>
        <charset val="238"/>
      </rPr>
      <t>Of which</t>
    </r>
  </si>
  <si>
    <r>
      <t xml:space="preserve">przemysł
</t>
    </r>
    <r>
      <rPr>
        <i/>
        <sz val="10"/>
        <rFont val="Times New Roman CE"/>
        <family val="1"/>
        <charset val="238"/>
      </rPr>
      <t>industry</t>
    </r>
  </si>
  <si>
    <r>
      <t xml:space="preserve">budow-
nictwo
</t>
    </r>
    <r>
      <rPr>
        <i/>
        <sz val="10"/>
        <rFont val="Times New Roman CE"/>
        <family val="1"/>
        <charset val="238"/>
      </rPr>
      <t>construc-
tion</t>
    </r>
  </si>
  <si>
    <r>
      <t>handel; naprawa pojazdów samo-
chodo-
wych</t>
    </r>
    <r>
      <rPr>
        <vertAlign val="superscript"/>
        <sz val="10"/>
        <rFont val="Times New Roman"/>
        <family val="1"/>
        <charset val="238"/>
      </rPr>
      <t>∆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>trade; repair of motor vehicles</t>
    </r>
    <r>
      <rPr>
        <i/>
        <vertAlign val="superscript"/>
        <sz val="10"/>
        <rFont val="Times New Roman CE"/>
        <charset val="238"/>
      </rPr>
      <t>∆</t>
    </r>
  </si>
  <si>
    <r>
      <t xml:space="preserve">transport 
i gospo-
darka
maga-
zynowa
</t>
    </r>
    <r>
      <rPr>
        <i/>
        <sz val="10"/>
        <rFont val="Times New Roman CE"/>
        <family val="1"/>
        <charset val="238"/>
      </rPr>
      <t>transpor-tation and storage</t>
    </r>
  </si>
  <si>
    <r>
      <t xml:space="preserve">działal-
ność
 finanso-
wa i uzbez-
piecze-
niowa 
</t>
    </r>
    <r>
      <rPr>
        <i/>
        <sz val="10"/>
        <rFont val="Times New Roman CE"/>
        <family val="1"/>
        <charset val="238"/>
      </rPr>
      <t>financial 
and insurance activities</t>
    </r>
  </si>
  <si>
    <r>
      <t>obsługa rynku
nierucho-
mości</t>
    </r>
    <r>
      <rPr>
        <vertAlign val="superscript"/>
        <sz val="10"/>
        <rFont val="Times New Roman CE"/>
        <charset val="238"/>
      </rPr>
      <t>∆</t>
    </r>
    <r>
      <rPr>
        <vertAlign val="superscript"/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>real estate 
activities</t>
    </r>
  </si>
  <si>
    <r>
      <t xml:space="preserve">razem
</t>
    </r>
    <r>
      <rPr>
        <i/>
        <sz val="10"/>
        <rFont val="Times New Roman CE"/>
        <family val="1"/>
        <charset val="238"/>
      </rPr>
      <t>total</t>
    </r>
  </si>
  <si>
    <r>
      <t xml:space="preserve">w tym
przetwór-
stwo
przemy-
słowe
</t>
    </r>
    <r>
      <rPr>
        <i/>
        <sz val="10"/>
        <rFont val="Times New Roman CE"/>
        <family val="1"/>
        <charset val="238"/>
      </rPr>
      <t>of which
manufac-
turing</t>
    </r>
  </si>
  <si>
    <r>
      <t xml:space="preserve">w mln zł </t>
    </r>
    <r>
      <rPr>
        <i/>
        <sz val="10"/>
        <rFont val="Times New Roman CE"/>
        <charset val="238"/>
      </rPr>
      <t>in mln zl</t>
    </r>
  </si>
  <si>
    <r>
      <t xml:space="preserve">POLSKA   </t>
    </r>
    <r>
      <rPr>
        <b/>
        <i/>
        <sz val="10"/>
        <rFont val="Times New Roman CE"/>
        <family val="1"/>
        <charset val="238"/>
      </rPr>
      <t>POLAND</t>
    </r>
  </si>
  <si>
    <r>
      <t xml:space="preserve">WOJEWÓDZTWA 
</t>
    </r>
    <r>
      <rPr>
        <i/>
        <sz val="10"/>
        <rFont val="Times New Roman CE"/>
        <family val="1"/>
        <charset val="238"/>
      </rPr>
      <t>VOIVODSHIPS</t>
    </r>
  </si>
  <si>
    <r>
      <t>handel; naprawa pojazdów samo-
chodo-wych</t>
    </r>
    <r>
      <rPr>
        <vertAlign val="superscript"/>
        <sz val="10"/>
        <rFont val="Times New Roman"/>
        <family val="1"/>
        <charset val="238"/>
      </rPr>
      <t>∆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>trade; repair of motor vehicles</t>
    </r>
    <r>
      <rPr>
        <i/>
        <vertAlign val="superscript"/>
        <sz val="10"/>
        <rFont val="Times New Roman CE"/>
        <charset val="238"/>
      </rPr>
      <t>∆</t>
    </r>
  </si>
  <si>
    <r>
      <t xml:space="preserve">działal-
ność
 finanso-
wa i ubez-
piecze-
niowa 
</t>
    </r>
    <r>
      <rPr>
        <i/>
        <sz val="10"/>
        <rFont val="Times New Roman CE"/>
        <family val="1"/>
        <charset val="238"/>
      </rPr>
      <t>financial 
and insurance activities</t>
    </r>
  </si>
  <si>
    <r>
      <t xml:space="preserve">w mln zł     </t>
    </r>
    <r>
      <rPr>
        <i/>
        <sz val="10"/>
        <rFont val="Times New Roman CE"/>
        <family val="1"/>
        <charset val="238"/>
      </rPr>
      <t>in mln zl</t>
    </r>
  </si>
  <si>
    <r>
      <t xml:space="preserve">   a</t>
    </r>
    <r>
      <rPr>
        <sz val="9"/>
        <rFont val="Times New Roman CE"/>
        <family val="1"/>
        <charset val="238"/>
      </rPr>
      <t xml:space="preserve"> Podziału dokonano zgodnie z siedzibą jednostki lokalnej rodzaju działalności.</t>
    </r>
  </si>
  <si>
    <t xml:space="preserve">   INVESTMENT OUTLAYS BY SELECTED SECTIONS IN 2015 (current prices)</t>
  </si>
  <si>
    <t xml:space="preserve">    W 2015 R.  (bieżące ceny ewidencyjne)</t>
  </si>
  <si>
    <r>
      <t xml:space="preserve">    GROSS VALUE OF FIXED ASSETS BY SELECTED  SECTIONS</t>
    </r>
    <r>
      <rPr>
        <vertAlign val="superscript"/>
        <sz val="10"/>
        <rFont val="Times New Roman CE"/>
        <charset val="238"/>
      </rPr>
      <t>a</t>
    </r>
    <r>
      <rPr>
        <sz val="10"/>
        <rFont val="Times New Roman CE"/>
        <charset val="238"/>
      </rPr>
      <t xml:space="preserve">  IN 2015</t>
    </r>
  </si>
  <si>
    <r>
      <t xml:space="preserve">TABL. 1  (268).    </t>
    </r>
    <r>
      <rPr>
        <b/>
        <sz val="10"/>
        <rFont val="Times New Roman CE"/>
        <family val="1"/>
        <charset val="238"/>
      </rPr>
      <t xml:space="preserve">NAKŁADY INWESTYCYJNE WEDŁUG WYBRANYCH SEKCJI W 2015 R.  (ceny bieżące) </t>
    </r>
  </si>
  <si>
    <r>
      <t xml:space="preserve">TABL. 3 (270).   </t>
    </r>
    <r>
      <rPr>
        <b/>
        <sz val="10"/>
        <rFont val="Times New Roman CE"/>
        <family val="1"/>
        <charset val="238"/>
      </rPr>
      <t>WARTOŚĆ BRUTTO ŚRODKÓW TRWAŁYCH WEDŁUG WYBRANYCH SEKCJI</t>
    </r>
    <r>
      <rPr>
        <i/>
        <vertAlign val="superscript"/>
        <sz val="10"/>
        <rFont val="Times New Roman CE"/>
        <family val="1"/>
        <charset val="238"/>
      </rPr>
      <t>a</t>
    </r>
  </si>
  <si>
    <t xml:space="preserve">                              W 2015 R. (ceny bieżące)</t>
  </si>
  <si>
    <r>
      <t xml:space="preserve"> INVESTMENT OUTLAYS BY SELECTED SECTIONS IN ENTERPRISES</t>
    </r>
    <r>
      <rPr>
        <i/>
        <vertAlign val="superscript"/>
        <sz val="10"/>
        <rFont val="Times New Roman CE"/>
        <charset val="238"/>
      </rPr>
      <t>a</t>
    </r>
    <r>
      <rPr>
        <i/>
        <sz val="10"/>
        <rFont val="Times New Roman CE"/>
        <charset val="238"/>
      </rPr>
      <t xml:space="preserve"> IN 2015  (current prices)</t>
    </r>
  </si>
  <si>
    <r>
      <t xml:space="preserve">WOJEWÓDZTWA 
</t>
    </r>
    <r>
      <rPr>
        <i/>
        <sz val="10"/>
        <rFont val="Times New Roman CE"/>
        <charset val="238"/>
      </rPr>
      <t>VOIVODSHIPS</t>
    </r>
  </si>
  <si>
    <r>
      <t xml:space="preserve">Ogółem
</t>
    </r>
    <r>
      <rPr>
        <i/>
        <sz val="10"/>
        <rFont val="Times New Roman CE"/>
        <charset val="238"/>
      </rPr>
      <t>Grand
total</t>
    </r>
    <r>
      <rPr>
        <i/>
        <sz val="10"/>
        <rFont val="Times New Roman CE"/>
        <family val="1"/>
        <charset val="238"/>
      </rPr>
      <t xml:space="preserve">                              </t>
    </r>
  </si>
  <si>
    <r>
      <t xml:space="preserve">przemysł
</t>
    </r>
    <r>
      <rPr>
        <i/>
        <sz val="10"/>
        <rFont val="Times New Roman CE"/>
        <charset val="238"/>
      </rPr>
      <t>industry</t>
    </r>
  </si>
  <si>
    <r>
      <t>handel; naprawa pojazdów samo-
chodo-
wych</t>
    </r>
    <r>
      <rPr>
        <vertAlign val="superscript"/>
        <sz val="10"/>
        <rFont val="Symbol"/>
        <family val="1"/>
        <charset val="2"/>
      </rPr>
      <t>D</t>
    </r>
    <r>
      <rPr>
        <sz val="10"/>
        <rFont val="Symbol"/>
        <family val="1"/>
        <charset val="2"/>
      </rPr>
      <t xml:space="preserve">
</t>
    </r>
    <r>
      <rPr>
        <i/>
        <sz val="10"/>
        <rFont val="Times New Roman CE"/>
        <family val="1"/>
        <charset val="238"/>
      </rPr>
      <t>trade; repair of motor vehicles</t>
    </r>
    <r>
      <rPr>
        <vertAlign val="superscript"/>
        <sz val="10"/>
        <rFont val="Symbol"/>
        <family val="1"/>
        <charset val="2"/>
      </rPr>
      <t>D</t>
    </r>
  </si>
  <si>
    <r>
      <t xml:space="preserve">transport         i gospo-darka
maga-
zynowa
</t>
    </r>
    <r>
      <rPr>
        <i/>
        <sz val="10"/>
        <rFont val="Times New Roman CE"/>
        <family val="1"/>
        <charset val="238"/>
      </rPr>
      <t xml:space="preserve">transpor-tation and 
storage 
</t>
    </r>
  </si>
  <si>
    <r>
      <t xml:space="preserve">działal-
ność finansowa        i ubezpie-czeniowa
</t>
    </r>
    <r>
      <rPr>
        <i/>
        <sz val="10"/>
        <rFont val="Times New Roman CE"/>
        <family val="1"/>
        <charset val="238"/>
      </rPr>
      <t>financial 
and insurance activities</t>
    </r>
  </si>
  <si>
    <r>
      <t>obsługa rynku
nierucho-
mości</t>
    </r>
    <r>
      <rPr>
        <vertAlign val="superscript"/>
        <sz val="10"/>
        <rFont val="Symbol"/>
        <family val="1"/>
        <charset val="2"/>
      </rPr>
      <t xml:space="preserve">D
</t>
    </r>
    <r>
      <rPr>
        <i/>
        <sz val="10"/>
        <rFont val="Times New Roman CE"/>
        <family val="1"/>
        <charset val="238"/>
      </rPr>
      <t>real estate activities</t>
    </r>
  </si>
  <si>
    <r>
      <t xml:space="preserve">razem
</t>
    </r>
    <r>
      <rPr>
        <i/>
        <sz val="10"/>
        <rFont val="Times New Roman CE"/>
        <charset val="238"/>
      </rPr>
      <t>total</t>
    </r>
  </si>
  <si>
    <r>
      <t xml:space="preserve">w tym
przetwór-
stwo
przemy-
słowe
</t>
    </r>
    <r>
      <rPr>
        <i/>
        <sz val="10"/>
        <rFont val="Times New Roman CE"/>
        <charset val="238"/>
      </rPr>
      <t>of which
manufac-
turing</t>
    </r>
  </si>
  <si>
    <r>
      <t xml:space="preserve">w mln zł  </t>
    </r>
    <r>
      <rPr>
        <i/>
        <sz val="10"/>
        <rFont val="Times New Roman CE"/>
        <family val="1"/>
        <charset val="238"/>
      </rPr>
      <t xml:space="preserve">  in mln zl</t>
    </r>
  </si>
  <si>
    <r>
      <t xml:space="preserve">POLSKA    </t>
    </r>
    <r>
      <rPr>
        <b/>
        <i/>
        <sz val="10"/>
        <rFont val="Times New Roman CE"/>
        <family val="1"/>
        <charset val="238"/>
      </rPr>
      <t>POLAND</t>
    </r>
  </si>
  <si>
    <r>
      <t xml:space="preserve">    a</t>
    </r>
    <r>
      <rPr>
        <sz val="9"/>
        <rFont val="Times New Roman CE"/>
        <family val="1"/>
        <charset val="238"/>
      </rPr>
      <t xml:space="preserve"> Dane dotyczą podmiotów gospodarczych, w których liczba pracujących przekracza 9 osób.</t>
    </r>
  </si>
  <si>
    <t xml:space="preserve">    a  Data concern economic entities employing more than 9 persons.</t>
  </si>
  <si>
    <t xml:space="preserve">  Stan w dniu 31 XII </t>
  </si>
  <si>
    <r>
      <t xml:space="preserve">  GROSS VALUE OF FIXED ASSETS BY SELECTED  SECTIONS IN ENTERPRISES</t>
    </r>
    <r>
      <rPr>
        <i/>
        <vertAlign val="superscript"/>
        <sz val="10"/>
        <rFont val="Times New Roman CE"/>
        <charset val="238"/>
      </rPr>
      <t>a</t>
    </r>
    <r>
      <rPr>
        <i/>
        <sz val="10"/>
        <rFont val="Times New Roman CE"/>
        <family val="1"/>
        <charset val="238"/>
      </rPr>
      <t xml:space="preserve"> IN 2015</t>
    </r>
  </si>
  <si>
    <t xml:space="preserve">  (current book-keeping prices)</t>
  </si>
  <si>
    <t xml:space="preserve">  As of 31 XII</t>
  </si>
  <si>
    <r>
      <t xml:space="preserve">POLSKA </t>
    </r>
    <r>
      <rPr>
        <b/>
        <i/>
        <sz val="10"/>
        <rFont val="Times New Roman CE"/>
        <family val="1"/>
        <charset val="238"/>
      </rPr>
      <t>POLAND</t>
    </r>
  </si>
  <si>
    <r>
      <t xml:space="preserve">   </t>
    </r>
    <r>
      <rPr>
        <i/>
        <sz val="9"/>
        <rFont val="Times New Roman CE"/>
        <family val="1"/>
        <charset val="238"/>
      </rPr>
      <t xml:space="preserve"> a</t>
    </r>
    <r>
      <rPr>
        <sz val="9"/>
        <rFont val="Times New Roman CE"/>
        <family val="1"/>
        <charset val="238"/>
      </rPr>
      <t xml:space="preserve"> Dane dotyczą podmiotów gospodarczych, w których liczba pracujących przekracza 9 osób; podziału środków trwałych  </t>
    </r>
  </si>
  <si>
    <r>
      <t xml:space="preserve">według sekcji PKD </t>
    </r>
    <r>
      <rPr>
        <sz val="9"/>
        <rFont val="Times New Roman CE"/>
        <charset val="238"/>
      </rPr>
      <t xml:space="preserve">2007 </t>
    </r>
    <r>
      <rPr>
        <sz val="9"/>
        <rFont val="Times New Roman CE"/>
        <family val="1"/>
        <charset val="238"/>
      </rPr>
      <t>dokonano zgodnie z siedzibą jednostki lokalnej rodzaju działalności.</t>
    </r>
  </si>
  <si>
    <t xml:space="preserve">    a Data concern economic entities employing more than 9 persons; the division of fixed assets by NACE Rev. 2 sections was </t>
  </si>
  <si>
    <t>made  according to the abode of local kind-of-activity unit.</t>
  </si>
  <si>
    <r>
      <t>TABL. 2 (</t>
    </r>
    <r>
      <rPr>
        <sz val="10"/>
        <rFont val="Times New Roman CE"/>
        <charset val="238"/>
      </rPr>
      <t xml:space="preserve">269).   </t>
    </r>
    <r>
      <rPr>
        <b/>
        <sz val="10"/>
        <rFont val="Times New Roman CE"/>
        <charset val="238"/>
      </rPr>
      <t xml:space="preserve"> NAKŁADY INWESTYCYJNE WEDŁUG WYBRANYCH SEKCJI</t>
    </r>
    <r>
      <rPr>
        <b/>
        <i/>
        <vertAlign val="superscript"/>
        <sz val="10"/>
        <rFont val="Times New Roman CE"/>
        <charset val="238"/>
      </rPr>
      <t xml:space="preserve"> </t>
    </r>
    <r>
      <rPr>
        <b/>
        <sz val="10"/>
        <rFont val="Times New Roman CE"/>
        <charset val="238"/>
      </rPr>
      <t xml:space="preserve"> W PRZEDSIĘBIORSTWACH</t>
    </r>
    <r>
      <rPr>
        <i/>
        <vertAlign val="superscript"/>
        <sz val="10"/>
        <rFont val="Times New Roman CE"/>
        <charset val="238"/>
      </rPr>
      <t>a</t>
    </r>
    <r>
      <rPr>
        <b/>
        <i/>
        <vertAlign val="superscript"/>
        <sz val="10"/>
        <rFont val="Times New Roman CE"/>
        <charset val="238"/>
      </rPr>
      <t xml:space="preserve"> </t>
    </r>
  </si>
  <si>
    <r>
      <t>TABL. 4 (</t>
    </r>
    <r>
      <rPr>
        <sz val="10"/>
        <rFont val="Times New Roman CE"/>
        <charset val="238"/>
      </rPr>
      <t>271</t>
    </r>
    <r>
      <rPr>
        <sz val="10"/>
        <rFont val="Times New Roman CE"/>
        <family val="1"/>
        <charset val="238"/>
      </rPr>
      <t xml:space="preserve">).    </t>
    </r>
    <r>
      <rPr>
        <b/>
        <sz val="10"/>
        <rFont val="Times New Roman CE"/>
        <charset val="238"/>
      </rPr>
      <t>WARTOŚĆ BRUTTO ŚRODKÓW TRWAŁYCH WEDŁUG WYBRANYCH SEKCJI</t>
    </r>
    <r>
      <rPr>
        <b/>
        <vertAlign val="superscript"/>
        <sz val="10"/>
        <rFont val="Times New Roman CE"/>
        <charset val="238"/>
      </rPr>
      <t xml:space="preserve"> </t>
    </r>
    <r>
      <rPr>
        <b/>
        <sz val="10"/>
        <rFont val="Times New Roman CE"/>
        <charset val="238"/>
      </rPr>
      <t/>
    </r>
  </si>
  <si>
    <r>
      <t xml:space="preserve">   W PRZEDSIĘBIORSTWACH</t>
    </r>
    <r>
      <rPr>
        <i/>
        <vertAlign val="superscript"/>
        <sz val="10"/>
        <rFont val="Times New Roman CE"/>
        <charset val="238"/>
      </rPr>
      <t>a</t>
    </r>
    <r>
      <rPr>
        <sz val="10"/>
        <rFont val="Times New Roman CE"/>
        <charset val="238"/>
      </rPr>
      <t xml:space="preserve"> </t>
    </r>
    <r>
      <rPr>
        <sz val="10"/>
        <rFont val="Times New Roman CE"/>
        <charset val="238"/>
      </rPr>
      <t>W 2015 R. (bieżące ceny ewidencyjne)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</si>
</sst>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9">
    <font>
      <sz val="10"/>
      <name val="Times New Roman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0"/>
      <name val="Times New Roman CE"/>
      <charset val="238"/>
    </font>
    <font>
      <sz val="11"/>
      <color indexed="10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62"/>
      <name val="Czcionka tekstu podstawowego"/>
      <family val="2"/>
      <charset val="238"/>
    </font>
    <font>
      <b/>
      <sz val="13"/>
      <color indexed="62"/>
      <name val="Czcionka tekstu podstawowego"/>
      <family val="2"/>
      <charset val="238"/>
    </font>
    <font>
      <b/>
      <sz val="11"/>
      <color indexed="62"/>
      <name val="Czcionka tekstu podstawowego"/>
      <family val="2"/>
      <charset val="238"/>
    </font>
    <font>
      <sz val="11"/>
      <color indexed="19"/>
      <name val="Czcionka tekstu podstawowego"/>
      <family val="2"/>
      <charset val="238"/>
    </font>
    <font>
      <sz val="10"/>
      <name val="Arial CE"/>
      <charset val="238"/>
    </font>
    <font>
      <b/>
      <sz val="11"/>
      <color indexed="10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3"/>
      <name val="Times New Roman CE"/>
      <family val="1"/>
      <charset val="238"/>
    </font>
    <font>
      <sz val="10"/>
      <name val="Times New Roman CE"/>
      <family val="1"/>
      <charset val="238"/>
    </font>
    <font>
      <i/>
      <sz val="13"/>
      <name val="Times New Roman CE"/>
      <family val="1"/>
      <charset val="238"/>
    </font>
    <font>
      <sz val="13"/>
      <name val="Times New Roman CE"/>
      <family val="1"/>
      <charset val="238"/>
    </font>
    <font>
      <b/>
      <sz val="10"/>
      <name val="Times New Roman CE"/>
      <family val="1"/>
      <charset val="238"/>
    </font>
    <font>
      <sz val="12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0"/>
      <name val="Times New Roman CE"/>
      <charset val="238"/>
    </font>
    <font>
      <vertAlign val="superscript"/>
      <sz val="10"/>
      <name val="Times New Roman"/>
      <family val="1"/>
      <charset val="238"/>
    </font>
    <font>
      <i/>
      <vertAlign val="superscript"/>
      <sz val="10"/>
      <name val="Times New Roman CE"/>
      <charset val="238"/>
    </font>
    <font>
      <vertAlign val="superscript"/>
      <sz val="10"/>
      <name val="Times New Roman CE"/>
      <charset val="238"/>
    </font>
    <font>
      <vertAlign val="superscript"/>
      <sz val="10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sz val="9"/>
      <name val="Symbol"/>
      <family val="1"/>
      <charset val="2"/>
    </font>
    <font>
      <i/>
      <vertAlign val="superscript"/>
      <sz val="10"/>
      <name val="Times New Roman CE"/>
      <family val="1"/>
      <charset val="238"/>
    </font>
    <font>
      <sz val="9"/>
      <name val="Times New Roman CE"/>
      <family val="1"/>
      <charset val="238"/>
    </font>
    <font>
      <i/>
      <sz val="9"/>
      <name val="Times New Roman CE"/>
      <charset val="238"/>
    </font>
    <font>
      <sz val="9"/>
      <name val="Times New Roman CE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1"/>
      <color rgb="FF9C0006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Times New Roman CE"/>
      <charset val="238"/>
    </font>
    <font>
      <b/>
      <i/>
      <vertAlign val="superscript"/>
      <sz val="10"/>
      <name val="Times New Roman CE"/>
      <charset val="238"/>
    </font>
    <font>
      <vertAlign val="superscript"/>
      <sz val="10"/>
      <name val="Symbol"/>
      <family val="1"/>
      <charset val="2"/>
    </font>
    <font>
      <sz val="10"/>
      <name val="Symbol"/>
      <family val="1"/>
      <charset val="2"/>
    </font>
    <font>
      <i/>
      <sz val="9"/>
      <name val="Times New Roman CE"/>
      <family val="1"/>
      <charset val="238"/>
    </font>
    <font>
      <sz val="8"/>
      <name val="Arial"/>
      <family val="2"/>
    </font>
    <font>
      <b/>
      <vertAlign val="superscript"/>
      <sz val="10"/>
      <name val="Times New Roman CE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</fonts>
  <fills count="4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9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4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6" borderId="0" applyNumberFormat="0" applyBorder="0" applyAlignment="0" applyProtection="0"/>
    <xf numFmtId="0" fontId="7" fillId="3" borderId="0" applyNumberFormat="0" applyBorder="0" applyAlignment="0" applyProtection="0"/>
    <xf numFmtId="0" fontId="7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8" fillId="7" borderId="1" applyNumberFormat="0" applyAlignment="0" applyProtection="0"/>
    <xf numFmtId="0" fontId="9" fillId="15" borderId="2" applyNumberFormat="0" applyAlignment="0" applyProtection="0"/>
    <xf numFmtId="0" fontId="10" fillId="6" borderId="0" applyNumberFormat="0" applyBorder="0" applyAlignment="0" applyProtection="0"/>
    <xf numFmtId="0" fontId="12" fillId="0" borderId="3" applyNumberFormat="0" applyFill="0" applyAlignment="0" applyProtection="0"/>
    <xf numFmtId="0" fontId="13" fillId="16" borderId="4" applyNumberFormat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0" applyNumberFormat="0" applyBorder="0" applyAlignment="0" applyProtection="0"/>
    <xf numFmtId="0" fontId="11" fillId="0" borderId="0"/>
    <xf numFmtId="0" fontId="18" fillId="0" borderId="0"/>
    <xf numFmtId="0" fontId="18" fillId="0" borderId="0"/>
    <xf numFmtId="0" fontId="19" fillId="15" borderId="1" applyNumberFormat="0" applyAlignment="0" applyProtection="0"/>
    <xf numFmtId="0" fontId="20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1" fillId="4" borderId="9" applyNumberFormat="0" applyFont="0" applyAlignment="0" applyProtection="0"/>
    <xf numFmtId="0" fontId="23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42" fillId="30" borderId="0" applyNumberFormat="0" applyBorder="0" applyAlignment="0" applyProtection="0"/>
    <xf numFmtId="0" fontId="42" fillId="31" borderId="0" applyNumberFormat="0" applyBorder="0" applyAlignment="0" applyProtection="0"/>
    <xf numFmtId="0" fontId="42" fillId="32" borderId="0" applyNumberFormat="0" applyBorder="0" applyAlignment="0" applyProtection="0"/>
    <xf numFmtId="0" fontId="42" fillId="33" borderId="0" applyNumberFormat="0" applyBorder="0" applyAlignment="0" applyProtection="0"/>
    <xf numFmtId="0" fontId="42" fillId="34" borderId="0" applyNumberFormat="0" applyBorder="0" applyAlignment="0" applyProtection="0"/>
    <xf numFmtId="0" fontId="42" fillId="35" borderId="0" applyNumberFormat="0" applyBorder="0" applyAlignment="0" applyProtection="0"/>
    <xf numFmtId="0" fontId="42" fillId="36" borderId="0" applyNumberFormat="0" applyBorder="0" applyAlignment="0" applyProtection="0"/>
    <xf numFmtId="0" fontId="42" fillId="37" borderId="0" applyNumberFormat="0" applyBorder="0" applyAlignment="0" applyProtection="0"/>
    <xf numFmtId="0" fontId="42" fillId="38" borderId="0" applyNumberFormat="0" applyBorder="0" applyAlignment="0" applyProtection="0"/>
    <xf numFmtId="0" fontId="42" fillId="39" borderId="0" applyNumberFormat="0" applyBorder="0" applyAlignment="0" applyProtection="0"/>
    <xf numFmtId="0" fontId="42" fillId="40" borderId="0" applyNumberFormat="0" applyBorder="0" applyAlignment="0" applyProtection="0"/>
    <xf numFmtId="0" fontId="42" fillId="41" borderId="0" applyNumberFormat="0" applyBorder="0" applyAlignment="0" applyProtection="0"/>
    <xf numFmtId="0" fontId="43" fillId="42" borderId="22" applyNumberFormat="0" applyAlignment="0" applyProtection="0"/>
    <xf numFmtId="0" fontId="44" fillId="43" borderId="23" applyNumberFormat="0" applyAlignment="0" applyProtection="0"/>
    <xf numFmtId="0" fontId="45" fillId="44" borderId="0" applyNumberFormat="0" applyBorder="0" applyAlignment="0" applyProtection="0"/>
    <xf numFmtId="0" fontId="46" fillId="0" borderId="24" applyNumberFormat="0" applyFill="0" applyAlignment="0" applyProtection="0"/>
    <xf numFmtId="0" fontId="47" fillId="45" borderId="25" applyNumberFormat="0" applyAlignment="0" applyProtection="0"/>
    <xf numFmtId="0" fontId="48" fillId="0" borderId="26" applyNumberFormat="0" applyFill="0" applyAlignment="0" applyProtection="0"/>
    <xf numFmtId="0" fontId="49" fillId="0" borderId="27" applyNumberFormat="0" applyFill="0" applyAlignment="0" applyProtection="0"/>
    <xf numFmtId="0" fontId="50" fillId="0" borderId="28" applyNumberFormat="0" applyFill="0" applyAlignment="0" applyProtection="0"/>
    <xf numFmtId="0" fontId="50" fillId="0" borderId="0" applyNumberFormat="0" applyFill="0" applyBorder="0" applyAlignment="0" applyProtection="0"/>
    <xf numFmtId="0" fontId="51" fillId="46" borderId="0" applyNumberFormat="0" applyBorder="0" applyAlignment="0" applyProtection="0"/>
    <xf numFmtId="0" fontId="18" fillId="0" borderId="0"/>
    <xf numFmtId="0" fontId="5" fillId="0" borderId="0"/>
    <xf numFmtId="0" fontId="52" fillId="43" borderId="22" applyNumberFormat="0" applyAlignment="0" applyProtection="0"/>
    <xf numFmtId="0" fontId="53" fillId="0" borderId="29" applyNumberFormat="0" applyFill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" fillId="47" borderId="30" applyNumberFormat="0" applyFont="0" applyAlignment="0" applyProtection="0"/>
    <xf numFmtId="0" fontId="57" fillId="48" borderId="0" applyNumberFormat="0" applyBorder="0" applyAlignment="0" applyProtection="0"/>
    <xf numFmtId="0" fontId="4" fillId="0" borderId="0"/>
    <xf numFmtId="0" fontId="3" fillId="0" borderId="0"/>
    <xf numFmtId="0" fontId="2" fillId="0" borderId="0"/>
    <xf numFmtId="0" fontId="58" fillId="0" borderId="0"/>
    <xf numFmtId="0" fontId="59" fillId="0" borderId="0"/>
    <xf numFmtId="0" fontId="58" fillId="0" borderId="0"/>
    <xf numFmtId="0" fontId="58" fillId="0" borderId="0"/>
    <xf numFmtId="0" fontId="18" fillId="0" borderId="0"/>
    <xf numFmtId="0" fontId="65" fillId="0" borderId="32"/>
    <xf numFmtId="0" fontId="18" fillId="0" borderId="0"/>
    <xf numFmtId="0" fontId="1" fillId="0" borderId="0"/>
  </cellStyleXfs>
  <cellXfs count="128">
    <xf numFmtId="0" fontId="0" fillId="0" borderId="0" xfId="0"/>
    <xf numFmtId="0" fontId="24" fillId="0" borderId="0" xfId="0" applyFont="1"/>
    <xf numFmtId="0" fontId="25" fillId="0" borderId="0" xfId="0" applyFont="1"/>
    <xf numFmtId="0" fontId="26" fillId="0" borderId="0" xfId="0" applyFont="1"/>
    <xf numFmtId="0" fontId="27" fillId="0" borderId="0" xfId="0" applyFont="1"/>
    <xf numFmtId="0" fontId="29" fillId="0" borderId="0" xfId="0" applyFont="1"/>
    <xf numFmtId="0" fontId="30" fillId="0" borderId="0" xfId="0" applyFont="1" applyAlignment="1">
      <alignment horizontal="left" vertical="top" indent="9"/>
    </xf>
    <xf numFmtId="0" fontId="25" fillId="0" borderId="10" xfId="0" applyFont="1" applyBorder="1" applyAlignment="1">
      <alignment horizontal="centerContinuous" vertical="center" wrapText="1"/>
    </xf>
    <xf numFmtId="0" fontId="25" fillId="0" borderId="11" xfId="0" applyFont="1" applyBorder="1" applyAlignment="1">
      <alignment horizontal="centerContinuous" vertical="center" wrapText="1"/>
    </xf>
    <xf numFmtId="0" fontId="25" fillId="0" borderId="11" xfId="0" applyFont="1" applyBorder="1" applyAlignment="1">
      <alignment horizontal="centerContinuous" wrapText="1"/>
    </xf>
    <xf numFmtId="0" fontId="25" fillId="0" borderId="0" xfId="0" applyFont="1" applyAlignment="1">
      <alignment wrapText="1"/>
    </xf>
    <xf numFmtId="0" fontId="25" fillId="0" borderId="0" xfId="0" applyFont="1" applyAlignment="1">
      <alignment vertical="center" wrapText="1"/>
    </xf>
    <xf numFmtId="0" fontId="28" fillId="0" borderId="13" xfId="37" applyFont="1" applyBorder="1" applyAlignment="1">
      <alignment horizontal="left" vertical="center"/>
    </xf>
    <xf numFmtId="164" fontId="28" fillId="0" borderId="14" xfId="35" quotePrefix="1" applyNumberFormat="1" applyFont="1" applyBorder="1" applyAlignment="1">
      <alignment horizontal="right" vertical="center"/>
    </xf>
    <xf numFmtId="164" fontId="25" fillId="0" borderId="0" xfId="0" applyNumberFormat="1" applyFont="1" applyBorder="1"/>
    <xf numFmtId="0" fontId="25" fillId="0" borderId="13" xfId="36" applyFont="1" applyBorder="1"/>
    <xf numFmtId="0" fontId="25" fillId="0" borderId="13" xfId="36" quotePrefix="1" applyFont="1" applyBorder="1" applyAlignment="1">
      <alignment horizontal="left"/>
    </xf>
    <xf numFmtId="0" fontId="29" fillId="0" borderId="0" xfId="36" quotePrefix="1" applyFont="1" applyBorder="1" applyAlignment="1">
      <alignment horizontal="left"/>
    </xf>
    <xf numFmtId="165" fontId="25" fillId="0" borderId="0" xfId="0" applyNumberFormat="1" applyFont="1" applyBorder="1"/>
    <xf numFmtId="165" fontId="25" fillId="0" borderId="0" xfId="0" applyNumberFormat="1" applyFont="1"/>
    <xf numFmtId="0" fontId="37" fillId="0" borderId="0" xfId="0" applyFont="1" applyAlignment="1">
      <alignment horizontal="left" indent="1"/>
    </xf>
    <xf numFmtId="164" fontId="25" fillId="0" borderId="0" xfId="0" applyNumberFormat="1" applyFont="1"/>
    <xf numFmtId="164" fontId="28" fillId="0" borderId="17" xfId="35" quotePrefix="1" applyNumberFormat="1" applyFont="1" applyBorder="1" applyAlignment="1">
      <alignment horizontal="right" vertical="center"/>
    </xf>
    <xf numFmtId="0" fontId="25" fillId="0" borderId="0" xfId="0" applyFont="1" applyAlignment="1">
      <alignment horizontal="left"/>
    </xf>
    <xf numFmtId="164" fontId="0" fillId="0" borderId="13" xfId="35" applyNumberFormat="1" applyFont="1" applyBorder="1"/>
    <xf numFmtId="164" fontId="0" fillId="0" borderId="0" xfId="35" applyNumberFormat="1" applyFont="1"/>
    <xf numFmtId="49" fontId="37" fillId="0" borderId="0" xfId="0" applyNumberFormat="1" applyFont="1" applyAlignment="1">
      <alignment horizontal="left" indent="1"/>
    </xf>
    <xf numFmtId="0" fontId="25" fillId="0" borderId="0" xfId="0" applyFont="1" applyFill="1" applyBorder="1"/>
    <xf numFmtId="0" fontId="25" fillId="0" borderId="12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60" fillId="0" borderId="0" xfId="0" applyFont="1" applyAlignment="1">
      <alignment horizontal="left"/>
    </xf>
    <xf numFmtId="0" fontId="31" fillId="0" borderId="0" xfId="0" applyFont="1" applyAlignment="1">
      <alignment horizontal="left" vertical="top" indent="9"/>
    </xf>
    <xf numFmtId="0" fontId="25" fillId="0" borderId="11" xfId="0" applyFont="1" applyBorder="1" applyAlignment="1">
      <alignment vertical="center" wrapText="1"/>
    </xf>
    <xf numFmtId="0" fontId="28" fillId="0" borderId="13" xfId="37" applyFont="1" applyBorder="1" applyAlignment="1">
      <alignment horizontal="left"/>
    </xf>
    <xf numFmtId="164" fontId="60" fillId="0" borderId="19" xfId="0" applyNumberFormat="1" applyFont="1" applyBorder="1"/>
    <xf numFmtId="164" fontId="60" fillId="0" borderId="17" xfId="0" applyNumberFormat="1" applyFont="1" applyBorder="1"/>
    <xf numFmtId="164" fontId="0" fillId="0" borderId="14" xfId="0" applyNumberFormat="1" applyBorder="1"/>
    <xf numFmtId="164" fontId="0" fillId="0" borderId="31" xfId="0" applyNumberFormat="1" applyBorder="1"/>
    <xf numFmtId="164" fontId="0" fillId="0" borderId="14" xfId="0" applyNumberFormat="1" applyFont="1" applyBorder="1"/>
    <xf numFmtId="0" fontId="25" fillId="0" borderId="0" xfId="36" quotePrefix="1" applyFont="1" applyBorder="1" applyAlignment="1">
      <alignment horizontal="left"/>
    </xf>
    <xf numFmtId="164" fontId="25" fillId="0" borderId="0" xfId="0" applyNumberFormat="1" applyFont="1" applyBorder="1" applyAlignment="1">
      <alignment horizontal="right"/>
    </xf>
    <xf numFmtId="0" fontId="64" fillId="0" borderId="0" xfId="0" quotePrefix="1" applyFont="1" applyAlignment="1">
      <alignment horizontal="left"/>
    </xf>
    <xf numFmtId="0" fontId="39" fillId="0" borderId="0" xfId="0" applyFont="1"/>
    <xf numFmtId="0" fontId="40" fillId="0" borderId="0" xfId="0" applyFont="1" applyAlignment="1">
      <alignment horizontal="left"/>
    </xf>
    <xf numFmtId="0" fontId="40" fillId="0" borderId="0" xfId="0" applyFont="1"/>
    <xf numFmtId="0" fontId="0" fillId="0" borderId="0" xfId="0" applyFont="1" applyAlignment="1">
      <alignment horizontal="left"/>
    </xf>
    <xf numFmtId="0" fontId="24" fillId="0" borderId="0" xfId="0" applyFont="1" applyFill="1"/>
    <xf numFmtId="164" fontId="25" fillId="0" borderId="0" xfId="0" applyNumberFormat="1" applyFont="1" applyFill="1"/>
    <xf numFmtId="0" fontId="25" fillId="0" borderId="0" xfId="0" applyFont="1" applyFill="1"/>
    <xf numFmtId="0" fontId="26" fillId="0" borderId="0" xfId="0" applyFont="1" applyFill="1"/>
    <xf numFmtId="0" fontId="25" fillId="0" borderId="0" xfId="0" applyFont="1" applyFill="1" applyAlignment="1">
      <alignment horizontal="left"/>
    </xf>
    <xf numFmtId="0" fontId="28" fillId="0" borderId="0" xfId="0" applyFont="1" applyFill="1" applyAlignment="1">
      <alignment horizontal="left" indent="8"/>
    </xf>
    <xf numFmtId="0" fontId="0" fillId="0" borderId="0" xfId="0" applyFont="1" applyFill="1" applyAlignment="1">
      <alignment horizontal="left" indent="8"/>
    </xf>
    <xf numFmtId="0" fontId="30" fillId="0" borderId="0" xfId="0" applyFont="1" applyFill="1" applyAlignment="1">
      <alignment horizontal="left" indent="8"/>
    </xf>
    <xf numFmtId="0" fontId="30" fillId="0" borderId="0" xfId="0" applyFont="1" applyFill="1" applyAlignment="1">
      <alignment horizontal="left" vertical="top" indent="8"/>
    </xf>
    <xf numFmtId="0" fontId="25" fillId="0" borderId="10" xfId="0" applyFont="1" applyFill="1" applyBorder="1" applyAlignment="1">
      <alignment horizontal="centerContinuous" vertical="center" wrapText="1"/>
    </xf>
    <xf numFmtId="0" fontId="25" fillId="0" borderId="11" xfId="0" applyFont="1" applyFill="1" applyBorder="1" applyAlignment="1">
      <alignment horizontal="centerContinuous" vertical="center" wrapText="1"/>
    </xf>
    <xf numFmtId="0" fontId="25" fillId="0" borderId="11" xfId="0" applyFont="1" applyFill="1" applyBorder="1" applyAlignment="1">
      <alignment horizontal="centerContinuous" wrapText="1"/>
    </xf>
    <xf numFmtId="0" fontId="0" fillId="0" borderId="0" xfId="0" applyFont="1" applyFill="1" applyAlignment="1">
      <alignment horizontal="center" vertical="center" wrapText="1"/>
    </xf>
    <xf numFmtId="0" fontId="25" fillId="0" borderId="12" xfId="0" applyFont="1" applyFill="1" applyBorder="1" applyAlignment="1">
      <alignment horizontal="center" vertical="center" wrapText="1"/>
    </xf>
    <xf numFmtId="164" fontId="25" fillId="0" borderId="15" xfId="0" applyNumberFormat="1" applyFont="1" applyFill="1" applyBorder="1" applyAlignment="1">
      <alignment horizontal="centerContinuous" vertical="center" wrapText="1"/>
    </xf>
    <xf numFmtId="0" fontId="25" fillId="0" borderId="16" xfId="0" applyFont="1" applyFill="1" applyBorder="1" applyAlignment="1">
      <alignment horizontal="centerContinuous" vertical="center" wrapText="1"/>
    </xf>
    <xf numFmtId="0" fontId="25" fillId="0" borderId="0" xfId="0" applyFont="1" applyFill="1" applyAlignment="1">
      <alignment horizontal="center" vertical="center" wrapText="1"/>
    </xf>
    <xf numFmtId="0" fontId="28" fillId="0" borderId="13" xfId="37" applyFont="1" applyFill="1" applyBorder="1" applyAlignment="1">
      <alignment horizontal="left" vertical="center"/>
    </xf>
    <xf numFmtId="164" fontId="28" fillId="0" borderId="14" xfId="35" quotePrefix="1" applyNumberFormat="1" applyFont="1" applyFill="1" applyBorder="1" applyAlignment="1">
      <alignment horizontal="right" vertical="center"/>
    </xf>
    <xf numFmtId="164" fontId="28" fillId="0" borderId="17" xfId="35" quotePrefix="1" applyNumberFormat="1" applyFont="1" applyFill="1" applyBorder="1" applyAlignment="1">
      <alignment horizontal="right" vertical="center"/>
    </xf>
    <xf numFmtId="0" fontId="29" fillId="0" borderId="0" xfId="0" applyFont="1" applyFill="1" applyBorder="1"/>
    <xf numFmtId="0" fontId="29" fillId="0" borderId="0" xfId="0" applyFont="1" applyFill="1"/>
    <xf numFmtId="0" fontId="25" fillId="0" borderId="13" xfId="36" applyFont="1" applyFill="1" applyBorder="1"/>
    <xf numFmtId="164" fontId="25" fillId="0" borderId="14" xfId="0" applyNumberFormat="1" applyFont="1" applyFill="1" applyBorder="1"/>
    <xf numFmtId="164" fontId="25" fillId="0" borderId="13" xfId="0" applyNumberFormat="1" applyFont="1" applyFill="1" applyBorder="1"/>
    <xf numFmtId="0" fontId="0" fillId="0" borderId="0" xfId="0" applyFont="1" applyFill="1"/>
    <xf numFmtId="0" fontId="25" fillId="0" borderId="13" xfId="36" quotePrefix="1" applyFont="1" applyFill="1" applyBorder="1" applyAlignment="1">
      <alignment horizontal="left"/>
    </xf>
    <xf numFmtId="0" fontId="0" fillId="0" borderId="0" xfId="36" applyFont="1" applyFill="1" applyBorder="1" applyAlignment="1">
      <alignment horizontal="left"/>
    </xf>
    <xf numFmtId="164" fontId="25" fillId="0" borderId="0" xfId="0" applyNumberFormat="1" applyFont="1" applyFill="1" applyBorder="1"/>
    <xf numFmtId="0" fontId="40" fillId="0" borderId="0" xfId="36" applyFont="1" applyFill="1" applyBorder="1" applyAlignment="1">
      <alignment horizontal="left"/>
    </xf>
    <xf numFmtId="164" fontId="39" fillId="0" borderId="0" xfId="0" applyNumberFormat="1" applyFont="1" applyFill="1" applyBorder="1"/>
    <xf numFmtId="164" fontId="39" fillId="0" borderId="0" xfId="0" applyNumberFormat="1" applyFont="1" applyFill="1"/>
    <xf numFmtId="0" fontId="41" fillId="0" borderId="0" xfId="0" applyFont="1" applyFill="1"/>
    <xf numFmtId="164" fontId="41" fillId="0" borderId="0" xfId="0" applyNumberFormat="1" applyFont="1" applyFill="1" applyBorder="1"/>
    <xf numFmtId="165" fontId="41" fillId="0" borderId="0" xfId="0" applyNumberFormat="1" applyFont="1" applyFill="1" applyBorder="1"/>
    <xf numFmtId="0" fontId="41" fillId="0" borderId="0" xfId="0" applyFont="1" applyFill="1" applyBorder="1"/>
    <xf numFmtId="164" fontId="0" fillId="0" borderId="0" xfId="0" applyNumberFormat="1" applyFont="1" applyFill="1"/>
    <xf numFmtId="0" fontId="25" fillId="0" borderId="0" xfId="0" applyFont="1" applyFill="1" applyAlignment="1"/>
    <xf numFmtId="0" fontId="25" fillId="0" borderId="0" xfId="0" quotePrefix="1" applyFont="1" applyFill="1" applyAlignment="1"/>
    <xf numFmtId="0" fontId="28" fillId="0" borderId="0" xfId="0" applyFont="1" applyFill="1" applyAlignment="1">
      <alignment horizontal="left" indent="9"/>
    </xf>
    <xf numFmtId="0" fontId="25" fillId="0" borderId="0" xfId="0" applyFont="1" applyFill="1" applyAlignment="1">
      <alignment horizontal="left" indent="9"/>
    </xf>
    <xf numFmtId="0" fontId="30" fillId="0" borderId="0" xfId="0" applyFont="1" applyFill="1" applyAlignment="1">
      <alignment horizontal="left" indent="9"/>
    </xf>
    <xf numFmtId="0" fontId="30" fillId="0" borderId="0" xfId="0" applyFont="1" applyFill="1" applyAlignment="1">
      <alignment horizontal="left" vertical="top" indent="9"/>
    </xf>
    <xf numFmtId="164" fontId="28" fillId="0" borderId="13" xfId="37" applyNumberFormat="1" applyFont="1" applyFill="1" applyBorder="1" applyAlignment="1">
      <alignment horizontal="left"/>
    </xf>
    <xf numFmtId="164" fontId="67" fillId="0" borderId="19" xfId="98" applyNumberFormat="1" applyFont="1" applyFill="1" applyBorder="1"/>
    <xf numFmtId="164" fontId="25" fillId="0" borderId="13" xfId="36" applyNumberFormat="1" applyFont="1" applyFill="1" applyBorder="1"/>
    <xf numFmtId="164" fontId="68" fillId="0" borderId="14" xfId="98" applyNumberFormat="1" applyFont="1" applyFill="1" applyBorder="1"/>
    <xf numFmtId="164" fontId="68" fillId="0" borderId="31" xfId="98" applyNumberFormat="1" applyFont="1" applyFill="1" applyBorder="1"/>
    <xf numFmtId="164" fontId="25" fillId="0" borderId="13" xfId="36" quotePrefix="1" applyNumberFormat="1" applyFont="1" applyFill="1" applyBorder="1" applyAlignment="1">
      <alignment horizontal="left"/>
    </xf>
    <xf numFmtId="164" fontId="25" fillId="0" borderId="0" xfId="36" quotePrefix="1" applyNumberFormat="1" applyFont="1" applyFill="1" applyBorder="1" applyAlignment="1">
      <alignment horizontal="left"/>
    </xf>
    <xf numFmtId="0" fontId="39" fillId="0" borderId="0" xfId="0" applyFont="1" applyFill="1" applyAlignment="1">
      <alignment horizontal="left"/>
    </xf>
    <xf numFmtId="0" fontId="39" fillId="0" borderId="0" xfId="0" applyFont="1" applyFill="1"/>
    <xf numFmtId="0" fontId="39" fillId="0" borderId="0" xfId="0" applyFont="1" applyFill="1" applyBorder="1"/>
    <xf numFmtId="0" fontId="64" fillId="0" borderId="0" xfId="0" applyFont="1" applyFill="1" applyAlignment="1">
      <alignment horizontal="left"/>
    </xf>
    <xf numFmtId="164" fontId="67" fillId="0" borderId="17" xfId="98" applyNumberFormat="1" applyFont="1" applyFill="1" applyBorder="1"/>
    <xf numFmtId="0" fontId="25" fillId="0" borderId="18" xfId="0" quotePrefix="1" applyFont="1" applyBorder="1" applyAlignment="1">
      <alignment horizontal="center" vertical="center" wrapText="1"/>
    </xf>
    <xf numFmtId="0" fontId="25" fillId="0" borderId="13" xfId="0" quotePrefix="1" applyFont="1" applyBorder="1" applyAlignment="1">
      <alignment horizontal="center" vertical="center" wrapText="1"/>
    </xf>
    <xf numFmtId="0" fontId="25" fillId="0" borderId="15" xfId="0" quotePrefix="1" applyFont="1" applyBorder="1" applyAlignment="1">
      <alignment horizontal="center" vertical="center" wrapText="1"/>
    </xf>
    <xf numFmtId="0" fontId="25" fillId="0" borderId="19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25" fillId="0" borderId="20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5" fillId="0" borderId="21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5" fillId="0" borderId="19" xfId="0" applyFont="1" applyFill="1" applyBorder="1" applyAlignment="1">
      <alignment horizontal="center" vertical="center" wrapText="1"/>
    </xf>
    <xf numFmtId="0" fontId="25" fillId="0" borderId="12" xfId="0" applyFont="1" applyFill="1" applyBorder="1" applyAlignment="1">
      <alignment horizontal="center" vertical="center" wrapText="1"/>
    </xf>
    <xf numFmtId="0" fontId="25" fillId="0" borderId="17" xfId="0" applyFont="1" applyFill="1" applyBorder="1" applyAlignment="1">
      <alignment horizontal="center" vertical="center" wrapText="1"/>
    </xf>
    <xf numFmtId="0" fontId="25" fillId="0" borderId="21" xfId="0" applyFont="1" applyFill="1" applyBorder="1" applyAlignment="1">
      <alignment horizontal="center" vertical="center" wrapText="1"/>
    </xf>
    <xf numFmtId="0" fontId="25" fillId="0" borderId="18" xfId="0" applyFont="1" applyFill="1" applyBorder="1" applyAlignment="1">
      <alignment horizontal="center" vertical="center" wrapText="1"/>
    </xf>
    <xf numFmtId="0" fontId="25" fillId="0" borderId="13" xfId="0" applyFont="1" applyFill="1" applyBorder="1" applyAlignment="1">
      <alignment horizontal="center" vertical="center" wrapText="1"/>
    </xf>
    <xf numFmtId="0" fontId="25" fillId="0" borderId="15" xfId="0" applyFont="1" applyFill="1" applyBorder="1" applyAlignment="1">
      <alignment horizontal="center" vertical="center" wrapText="1"/>
    </xf>
    <xf numFmtId="0" fontId="25" fillId="0" borderId="14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0" fontId="25" fillId="0" borderId="20" xfId="0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center" vertical="center" wrapText="1"/>
    </xf>
  </cellXfs>
  <cellStyles count="99">
    <cellStyle name="[StdExit()]" xfId="91"/>
    <cellStyle name="[StdExit()] 2" xfId="93"/>
    <cellStyle name="[StdExit()] 3" xfId="95"/>
    <cellStyle name="20% - akcent 1" xfId="1" builtinId="30" customBuiltin="1"/>
    <cellStyle name="20% - akcent 1 2" xfId="45"/>
    <cellStyle name="20% - akcent 2" xfId="2" builtinId="34" customBuiltin="1"/>
    <cellStyle name="20% - akcent 2 2" xfId="46"/>
    <cellStyle name="20% - akcent 3" xfId="3" builtinId="38" customBuiltin="1"/>
    <cellStyle name="20% - akcent 3 2" xfId="47"/>
    <cellStyle name="20% - akcent 4" xfId="4" builtinId="42" customBuiltin="1"/>
    <cellStyle name="20% - akcent 4 2" xfId="48"/>
    <cellStyle name="20% - akcent 5" xfId="5" builtinId="46" customBuiltin="1"/>
    <cellStyle name="20% - akcent 5 2" xfId="49"/>
    <cellStyle name="20% - akcent 6" xfId="6" builtinId="50" customBuiltin="1"/>
    <cellStyle name="20% - akcent 6 2" xfId="50"/>
    <cellStyle name="40% - akcent 1" xfId="7" builtinId="31" customBuiltin="1"/>
    <cellStyle name="40% - akcent 1 2" xfId="51"/>
    <cellStyle name="40% - akcent 2" xfId="8" builtinId="35" customBuiltin="1"/>
    <cellStyle name="40% - akcent 2 2" xfId="52"/>
    <cellStyle name="40% - akcent 3" xfId="9" builtinId="39" customBuiltin="1"/>
    <cellStyle name="40% - akcent 3 2" xfId="53"/>
    <cellStyle name="40% - akcent 4" xfId="10" builtinId="43" customBuiltin="1"/>
    <cellStyle name="40% - akcent 4 2" xfId="54"/>
    <cellStyle name="40% - akcent 5" xfId="11" builtinId="47" customBuiltin="1"/>
    <cellStyle name="40% - akcent 5 2" xfId="55"/>
    <cellStyle name="40% - akcent 6" xfId="12" builtinId="51" customBuiltin="1"/>
    <cellStyle name="40% - akcent 6 2" xfId="56"/>
    <cellStyle name="60% - akcent 1" xfId="13" builtinId="32" customBuiltin="1"/>
    <cellStyle name="60% - akcent 1 2" xfId="57"/>
    <cellStyle name="60% - akcent 2" xfId="14" builtinId="36" customBuiltin="1"/>
    <cellStyle name="60% - akcent 2 2" xfId="58"/>
    <cellStyle name="60% - akcent 3" xfId="15" builtinId="40" customBuiltin="1"/>
    <cellStyle name="60% - akcent 3 2" xfId="59"/>
    <cellStyle name="60% - akcent 4" xfId="16" builtinId="44" customBuiltin="1"/>
    <cellStyle name="60% - akcent 4 2" xfId="60"/>
    <cellStyle name="60% - akcent 5" xfId="17" builtinId="48" customBuiltin="1"/>
    <cellStyle name="60% - akcent 5 2" xfId="61"/>
    <cellStyle name="60% - akcent 6" xfId="18" builtinId="52" customBuiltin="1"/>
    <cellStyle name="60% - akcent 6 2" xfId="62"/>
    <cellStyle name="Akcent 1" xfId="19" builtinId="29" customBuiltin="1"/>
    <cellStyle name="Akcent 1 2" xfId="63"/>
    <cellStyle name="Akcent 2" xfId="20" builtinId="33" customBuiltin="1"/>
    <cellStyle name="Akcent 2 2" xfId="64"/>
    <cellStyle name="Akcent 3" xfId="21" builtinId="37" customBuiltin="1"/>
    <cellStyle name="Akcent 3 2" xfId="65"/>
    <cellStyle name="Akcent 4" xfId="22" builtinId="41" customBuiltin="1"/>
    <cellStyle name="Akcent 4 2" xfId="66"/>
    <cellStyle name="Akcent 5" xfId="23" builtinId="45" customBuiltin="1"/>
    <cellStyle name="Akcent 5 2" xfId="67"/>
    <cellStyle name="Akcent 6" xfId="24" builtinId="49" customBuiltin="1"/>
    <cellStyle name="Akcent 6 2" xfId="68"/>
    <cellStyle name="cell" xfId="96"/>
    <cellStyle name="Dane wejściowe" xfId="25" builtinId="20" customBuiltin="1"/>
    <cellStyle name="Dane wejściowe 2" xfId="69"/>
    <cellStyle name="Dane wyjściowe" xfId="26" builtinId="21" customBuiltin="1"/>
    <cellStyle name="Dane wyjściowe 2" xfId="70"/>
    <cellStyle name="Dobre" xfId="27" builtinId="26" customBuiltin="1"/>
    <cellStyle name="Dobre 2" xfId="71"/>
    <cellStyle name="Komórka połączona" xfId="28" builtinId="24" customBuiltin="1"/>
    <cellStyle name="Komórka połączona 2" xfId="72"/>
    <cellStyle name="Komórka zaznaczona" xfId="29" builtinId="23" customBuiltin="1"/>
    <cellStyle name="Komórka zaznaczona 2" xfId="73"/>
    <cellStyle name="Nagłówek 1" xfId="30" builtinId="16" customBuiltin="1"/>
    <cellStyle name="Nagłówek 1 2" xfId="74"/>
    <cellStyle name="Nagłówek 2" xfId="31" builtinId="17" customBuiltin="1"/>
    <cellStyle name="Nagłówek 2 2" xfId="75"/>
    <cellStyle name="Nagłówek 3" xfId="32" builtinId="18" customBuiltin="1"/>
    <cellStyle name="Nagłówek 3 2" xfId="76"/>
    <cellStyle name="Nagłówek 4" xfId="33" builtinId="19" customBuiltin="1"/>
    <cellStyle name="Nagłówek 4 2" xfId="77"/>
    <cellStyle name="Neutralne" xfId="34" builtinId="28" customBuiltin="1"/>
    <cellStyle name="Neutralne 2" xfId="78"/>
    <cellStyle name="Normalny" xfId="0" builtinId="0"/>
    <cellStyle name="Normalny 2" xfId="79"/>
    <cellStyle name="Normalny 2 2" xfId="94"/>
    <cellStyle name="Normalny 3" xfId="80"/>
    <cellStyle name="Normalny 3 2" xfId="88"/>
    <cellStyle name="Normalny 3 2 2" xfId="89"/>
    <cellStyle name="Normalny 3 2 3" xfId="90"/>
    <cellStyle name="Normalny 3 2 4" xfId="98"/>
    <cellStyle name="Normalny 4" xfId="92"/>
    <cellStyle name="Normalny 6" xfId="97"/>
    <cellStyle name="Normalny_Dział_XVII" xfId="35"/>
    <cellStyle name="Normalny_TABL12" xfId="36"/>
    <cellStyle name="Normalny_TABL6A" xfId="37"/>
    <cellStyle name="Obliczenia" xfId="38" builtinId="22" customBuiltin="1"/>
    <cellStyle name="Obliczenia 2" xfId="81"/>
    <cellStyle name="Suma" xfId="39" builtinId="25" customBuiltin="1"/>
    <cellStyle name="Suma 2" xfId="82"/>
    <cellStyle name="Tekst objaśnienia" xfId="40" builtinId="53" customBuiltin="1"/>
    <cellStyle name="Tekst objaśnienia 2" xfId="83"/>
    <cellStyle name="Tekst ostrzeżenia" xfId="41" builtinId="11" customBuiltin="1"/>
    <cellStyle name="Tekst ostrzeżenia 2" xfId="84"/>
    <cellStyle name="Tytuł" xfId="42" builtinId="15" customBuiltin="1"/>
    <cellStyle name="Tytuł 2" xfId="85"/>
    <cellStyle name="Uwaga" xfId="43" builtinId="10" customBuiltin="1"/>
    <cellStyle name="Uwaga 2" xfId="86"/>
    <cellStyle name="Złe" xfId="44" builtinId="27" customBuiltin="1"/>
    <cellStyle name="Złe 2" xfId="8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4"/>
  <sheetViews>
    <sheetView tabSelected="1" workbookViewId="0"/>
  </sheetViews>
  <sheetFormatPr defaultColWidth="6.6640625" defaultRowHeight="12.75"/>
  <cols>
    <col min="1" max="1" width="20.6640625" style="2" customWidth="1"/>
    <col min="2" max="2" width="9.5" style="2" customWidth="1"/>
    <col min="3" max="4" width="9.83203125" style="2" customWidth="1"/>
    <col min="5" max="5" width="9.1640625" style="2" customWidth="1"/>
    <col min="6" max="6" width="9.83203125" style="2" customWidth="1"/>
    <col min="7" max="7" width="10.1640625" style="2" customWidth="1"/>
    <col min="8" max="8" width="11.1640625" style="2" customWidth="1"/>
    <col min="9" max="9" width="9.83203125" style="2" customWidth="1"/>
    <col min="10" max="16384" width="6.6640625" style="2"/>
  </cols>
  <sheetData>
    <row r="1" spans="1:10" ht="16.5">
      <c r="A1" s="1" t="s">
        <v>0</v>
      </c>
    </row>
    <row r="2" spans="1:10" s="4" customFormat="1" ht="16.5">
      <c r="A2" s="3" t="s">
        <v>1</v>
      </c>
    </row>
    <row r="3" spans="1:10" ht="17.25" customHeight="1"/>
    <row r="4" spans="1:10" s="5" customFormat="1" ht="14.25" customHeight="1">
      <c r="A4" s="23" t="s">
        <v>45</v>
      </c>
      <c r="B4" s="2"/>
      <c r="C4" s="2"/>
      <c r="D4" s="2"/>
      <c r="E4" s="2"/>
      <c r="F4" s="2"/>
      <c r="G4" s="2"/>
      <c r="H4" s="2"/>
      <c r="I4" s="2"/>
    </row>
    <row r="5" spans="1:10" s="5" customFormat="1" ht="15" customHeight="1">
      <c r="A5" s="6" t="s">
        <v>42</v>
      </c>
      <c r="B5" s="2"/>
      <c r="C5" s="2"/>
      <c r="D5" s="2"/>
      <c r="E5" s="2"/>
      <c r="F5" s="2"/>
      <c r="G5" s="2"/>
      <c r="H5" s="2"/>
      <c r="I5" s="2"/>
    </row>
    <row r="6" spans="1:10" s="10" customFormat="1" ht="25.5" customHeight="1">
      <c r="A6" s="101" t="s">
        <v>24</v>
      </c>
      <c r="B6" s="104" t="s">
        <v>25</v>
      </c>
      <c r="C6" s="7" t="s">
        <v>26</v>
      </c>
      <c r="D6" s="8"/>
      <c r="E6" s="9"/>
      <c r="F6" s="9"/>
      <c r="G6" s="9"/>
      <c r="H6" s="9"/>
      <c r="I6" s="9"/>
    </row>
    <row r="7" spans="1:10" s="10" customFormat="1" ht="27" customHeight="1">
      <c r="A7" s="102"/>
      <c r="B7" s="105"/>
      <c r="C7" s="107" t="s">
        <v>27</v>
      </c>
      <c r="D7" s="108"/>
      <c r="E7" s="104" t="s">
        <v>28</v>
      </c>
      <c r="F7" s="104" t="s">
        <v>29</v>
      </c>
      <c r="G7" s="104" t="s">
        <v>30</v>
      </c>
      <c r="H7" s="104" t="s">
        <v>31</v>
      </c>
      <c r="I7" s="111" t="s">
        <v>32</v>
      </c>
    </row>
    <row r="8" spans="1:10" s="11" customFormat="1" ht="165" customHeight="1">
      <c r="A8" s="102"/>
      <c r="B8" s="106"/>
      <c r="C8" s="28" t="s">
        <v>33</v>
      </c>
      <c r="D8" s="28" t="s">
        <v>34</v>
      </c>
      <c r="E8" s="106"/>
      <c r="F8" s="106"/>
      <c r="G8" s="106"/>
      <c r="H8" s="106"/>
      <c r="I8" s="112"/>
    </row>
    <row r="9" spans="1:10" ht="20.100000000000001" customHeight="1">
      <c r="A9" s="103"/>
      <c r="B9" s="109" t="s">
        <v>35</v>
      </c>
      <c r="C9" s="110"/>
      <c r="D9" s="110"/>
      <c r="E9" s="110"/>
      <c r="F9" s="110"/>
      <c r="G9" s="110"/>
      <c r="H9" s="110"/>
      <c r="I9" s="110"/>
    </row>
    <row r="10" spans="1:10" ht="24.95" customHeight="1">
      <c r="A10" s="12" t="s">
        <v>36</v>
      </c>
      <c r="B10" s="13">
        <f t="shared" ref="B10:I10" si="0">SUM(B11:B26)</f>
        <v>271839.3</v>
      </c>
      <c r="C10" s="13">
        <f t="shared" si="0"/>
        <v>105122.60000000002</v>
      </c>
      <c r="D10" s="13">
        <f t="shared" si="0"/>
        <v>55625.8</v>
      </c>
      <c r="E10" s="13">
        <f t="shared" si="0"/>
        <v>8228.4</v>
      </c>
      <c r="F10" s="13">
        <f t="shared" si="0"/>
        <v>18245.2</v>
      </c>
      <c r="G10" s="13">
        <f t="shared" si="0"/>
        <v>47774.500000000007</v>
      </c>
      <c r="H10" s="13">
        <f t="shared" si="0"/>
        <v>4118.9999999999991</v>
      </c>
      <c r="I10" s="22">
        <f t="shared" si="0"/>
        <v>31496.6</v>
      </c>
      <c r="J10" s="14"/>
    </row>
    <row r="11" spans="1:10" ht="24.95" customHeight="1">
      <c r="A11" s="15" t="s">
        <v>2</v>
      </c>
      <c r="B11" s="24">
        <v>22660.5</v>
      </c>
      <c r="C11" s="24">
        <v>10818</v>
      </c>
      <c r="D11" s="24">
        <v>4884.5</v>
      </c>
      <c r="E11" s="24">
        <v>384.8</v>
      </c>
      <c r="F11" s="24">
        <v>1434</v>
      </c>
      <c r="G11" s="24">
        <v>3022</v>
      </c>
      <c r="H11" s="24">
        <v>397.4</v>
      </c>
      <c r="I11" s="25">
        <v>1716.5</v>
      </c>
    </row>
    <row r="12" spans="1:10" ht="24.95" customHeight="1">
      <c r="A12" s="15" t="s">
        <v>3</v>
      </c>
      <c r="B12" s="24">
        <v>13971.1</v>
      </c>
      <c r="C12" s="24">
        <v>5186</v>
      </c>
      <c r="D12" s="24">
        <v>3594.2</v>
      </c>
      <c r="E12" s="24">
        <v>221.5</v>
      </c>
      <c r="F12" s="24">
        <v>1021</v>
      </c>
      <c r="G12" s="24">
        <v>4051.1</v>
      </c>
      <c r="H12" s="24">
        <v>59.5</v>
      </c>
      <c r="I12" s="25">
        <v>1313.2</v>
      </c>
    </row>
    <row r="13" spans="1:10" ht="24.95" customHeight="1">
      <c r="A13" s="15" t="s">
        <v>4</v>
      </c>
      <c r="B13" s="24">
        <v>10366.299999999999</v>
      </c>
      <c r="C13" s="24">
        <v>3177.4</v>
      </c>
      <c r="D13" s="24">
        <v>1769.3</v>
      </c>
      <c r="E13" s="24">
        <v>164.5</v>
      </c>
      <c r="F13" s="24">
        <v>686.7</v>
      </c>
      <c r="G13" s="24">
        <v>1957.1</v>
      </c>
      <c r="H13" s="24">
        <v>101.5</v>
      </c>
      <c r="I13" s="25">
        <v>1494.1</v>
      </c>
    </row>
    <row r="14" spans="1:10" ht="24.95" customHeight="1">
      <c r="A14" s="15" t="s">
        <v>5</v>
      </c>
      <c r="B14" s="24">
        <v>5874.3</v>
      </c>
      <c r="C14" s="24">
        <v>2868.2</v>
      </c>
      <c r="D14" s="24">
        <v>1792.7</v>
      </c>
      <c r="E14" s="24">
        <v>89.3</v>
      </c>
      <c r="F14" s="24">
        <v>290.10000000000002</v>
      </c>
      <c r="G14" s="24">
        <v>906.5</v>
      </c>
      <c r="H14" s="24">
        <v>43.8</v>
      </c>
      <c r="I14" s="25">
        <v>645</v>
      </c>
    </row>
    <row r="15" spans="1:10" ht="24.95" customHeight="1">
      <c r="A15" s="15" t="s">
        <v>6</v>
      </c>
      <c r="B15" s="24">
        <v>17437.7</v>
      </c>
      <c r="C15" s="24">
        <v>7501.7</v>
      </c>
      <c r="D15" s="24">
        <v>3751.8</v>
      </c>
      <c r="E15" s="24">
        <v>433.6</v>
      </c>
      <c r="F15" s="24">
        <v>909.1</v>
      </c>
      <c r="G15" s="24">
        <v>3878.6</v>
      </c>
      <c r="H15" s="24">
        <v>252.70000000000002</v>
      </c>
      <c r="I15" s="25">
        <v>1869</v>
      </c>
    </row>
    <row r="16" spans="1:10" ht="24.95" customHeight="1">
      <c r="A16" s="15" t="s">
        <v>7</v>
      </c>
      <c r="B16" s="24">
        <v>21158.3</v>
      </c>
      <c r="C16" s="24">
        <v>6931.7</v>
      </c>
      <c r="D16" s="24">
        <v>4108</v>
      </c>
      <c r="E16" s="24">
        <v>599.69999999999993</v>
      </c>
      <c r="F16" s="24">
        <v>1522.1</v>
      </c>
      <c r="G16" s="24">
        <v>4104.8</v>
      </c>
      <c r="H16" s="24">
        <v>237.2</v>
      </c>
      <c r="I16" s="25">
        <v>3505.1</v>
      </c>
    </row>
    <row r="17" spans="1:9" ht="24.95" customHeight="1">
      <c r="A17" s="15" t="s">
        <v>8</v>
      </c>
      <c r="B17" s="24">
        <v>58041.3</v>
      </c>
      <c r="C17" s="24">
        <v>15681.8</v>
      </c>
      <c r="D17" s="24">
        <v>7128.6</v>
      </c>
      <c r="E17" s="24">
        <v>2314.1</v>
      </c>
      <c r="F17" s="24">
        <v>4304.7000000000007</v>
      </c>
      <c r="G17" s="24">
        <v>10289.6</v>
      </c>
      <c r="H17" s="24">
        <v>2224.5</v>
      </c>
      <c r="I17" s="25">
        <v>6670.2</v>
      </c>
    </row>
    <row r="18" spans="1:9" ht="24.95" customHeight="1">
      <c r="A18" s="15" t="s">
        <v>9</v>
      </c>
      <c r="B18" s="24">
        <v>8052.6</v>
      </c>
      <c r="C18" s="24">
        <v>5412.3</v>
      </c>
      <c r="D18" s="24">
        <v>2092.6</v>
      </c>
      <c r="E18" s="24">
        <v>143.5</v>
      </c>
      <c r="F18" s="24">
        <v>291.7</v>
      </c>
      <c r="G18" s="24">
        <v>613.5</v>
      </c>
      <c r="H18" s="24">
        <v>23.6</v>
      </c>
      <c r="I18" s="25">
        <v>564.1</v>
      </c>
    </row>
    <row r="19" spans="1:9" ht="24.95" customHeight="1">
      <c r="A19" s="15" t="s">
        <v>10</v>
      </c>
      <c r="B19" s="24">
        <v>11001.6</v>
      </c>
      <c r="C19" s="24">
        <v>4075.9</v>
      </c>
      <c r="D19" s="24">
        <v>2708.6</v>
      </c>
      <c r="E19" s="24">
        <v>310.5</v>
      </c>
      <c r="F19" s="24">
        <v>646.70000000000005</v>
      </c>
      <c r="G19" s="24">
        <v>2469.4</v>
      </c>
      <c r="H19" s="24">
        <v>86.3</v>
      </c>
      <c r="I19" s="25">
        <v>1569.9</v>
      </c>
    </row>
    <row r="20" spans="1:9" ht="24.95" customHeight="1">
      <c r="A20" s="15" t="s">
        <v>11</v>
      </c>
      <c r="B20" s="24">
        <v>6848.3</v>
      </c>
      <c r="C20" s="24">
        <v>2260.9</v>
      </c>
      <c r="D20" s="24">
        <v>1103</v>
      </c>
      <c r="E20" s="24">
        <v>124.80000000000001</v>
      </c>
      <c r="F20" s="24">
        <v>452.7</v>
      </c>
      <c r="G20" s="24">
        <v>1317.6</v>
      </c>
      <c r="H20" s="24">
        <v>23.7</v>
      </c>
      <c r="I20" s="25">
        <v>734.3</v>
      </c>
    </row>
    <row r="21" spans="1:9" ht="24.95" customHeight="1">
      <c r="A21" s="15" t="s">
        <v>12</v>
      </c>
      <c r="B21" s="24">
        <v>16772.3</v>
      </c>
      <c r="C21" s="24">
        <v>5257</v>
      </c>
      <c r="D21" s="24">
        <v>2537.4</v>
      </c>
      <c r="E21" s="24">
        <v>595.4</v>
      </c>
      <c r="F21" s="24">
        <v>1315.8</v>
      </c>
      <c r="G21" s="24">
        <v>3071.6</v>
      </c>
      <c r="H21" s="24">
        <v>173.2</v>
      </c>
      <c r="I21" s="25">
        <v>2376.6</v>
      </c>
    </row>
    <row r="22" spans="1:9" ht="24.95" customHeight="1">
      <c r="A22" s="15" t="s">
        <v>13</v>
      </c>
      <c r="B22" s="24">
        <v>29502.9</v>
      </c>
      <c r="C22" s="24">
        <v>14913.1</v>
      </c>
      <c r="D22" s="24">
        <v>7295.8</v>
      </c>
      <c r="E22" s="24">
        <v>555.9</v>
      </c>
      <c r="F22" s="24">
        <v>1895</v>
      </c>
      <c r="G22" s="24">
        <v>4124.6000000000004</v>
      </c>
      <c r="H22" s="24">
        <v>238.7</v>
      </c>
      <c r="I22" s="25">
        <v>3310.8</v>
      </c>
    </row>
    <row r="23" spans="1:9" ht="24.95" customHeight="1">
      <c r="A23" s="15" t="s">
        <v>14</v>
      </c>
      <c r="B23" s="24">
        <v>5826</v>
      </c>
      <c r="C23" s="24">
        <v>2058.1</v>
      </c>
      <c r="D23" s="24">
        <v>1057.3</v>
      </c>
      <c r="E23" s="24">
        <v>89.5</v>
      </c>
      <c r="F23" s="24">
        <v>438.4</v>
      </c>
      <c r="G23" s="24">
        <v>1276</v>
      </c>
      <c r="H23" s="24">
        <v>28.7</v>
      </c>
      <c r="I23" s="25">
        <v>707.2</v>
      </c>
    </row>
    <row r="24" spans="1:9" ht="24.95" customHeight="1">
      <c r="A24" s="15" t="s">
        <v>15</v>
      </c>
      <c r="B24" s="24">
        <v>8057.1</v>
      </c>
      <c r="C24" s="24">
        <v>2729.4</v>
      </c>
      <c r="D24" s="24">
        <v>1660.3</v>
      </c>
      <c r="E24" s="24">
        <v>91.7</v>
      </c>
      <c r="F24" s="24">
        <v>391.8</v>
      </c>
      <c r="G24" s="24">
        <v>2120</v>
      </c>
      <c r="H24" s="24">
        <v>30.2</v>
      </c>
      <c r="I24" s="25">
        <v>788.2</v>
      </c>
    </row>
    <row r="25" spans="1:9" ht="24.95" customHeight="1">
      <c r="A25" s="15" t="s">
        <v>16</v>
      </c>
      <c r="B25" s="24">
        <v>25329</v>
      </c>
      <c r="C25" s="24">
        <v>11685.1</v>
      </c>
      <c r="D25" s="24">
        <v>8064.1</v>
      </c>
      <c r="E25" s="24">
        <v>1781.8</v>
      </c>
      <c r="F25" s="24">
        <v>1967.1</v>
      </c>
      <c r="G25" s="24">
        <v>3020.3</v>
      </c>
      <c r="H25" s="24">
        <v>163.69999999999999</v>
      </c>
      <c r="I25" s="25">
        <v>2803.7</v>
      </c>
    </row>
    <row r="26" spans="1:9" ht="24.95" customHeight="1">
      <c r="A26" s="16" t="s">
        <v>17</v>
      </c>
      <c r="B26" s="24">
        <v>10940</v>
      </c>
      <c r="C26" s="24">
        <v>4566</v>
      </c>
      <c r="D26" s="24">
        <v>2077.6</v>
      </c>
      <c r="E26" s="24">
        <v>327.8</v>
      </c>
      <c r="F26" s="24">
        <v>678.3</v>
      </c>
      <c r="G26" s="24">
        <v>1551.8</v>
      </c>
      <c r="H26" s="24">
        <v>34.299999999999997</v>
      </c>
      <c r="I26" s="25">
        <v>1428.7</v>
      </c>
    </row>
    <row r="27" spans="1:9" ht="9.9499999999999993" customHeight="1">
      <c r="A27" s="17"/>
      <c r="B27" s="18"/>
      <c r="C27" s="18"/>
      <c r="D27" s="18"/>
      <c r="E27" s="18"/>
      <c r="F27" s="18"/>
      <c r="G27" s="18"/>
      <c r="H27" s="18"/>
      <c r="I27" s="19"/>
    </row>
    <row r="28" spans="1:9" ht="14.1" customHeight="1">
      <c r="A28" s="26"/>
      <c r="B28" s="21"/>
      <c r="D28" s="21"/>
    </row>
    <row r="29" spans="1:9" ht="14.1" customHeight="1">
      <c r="A29" s="20"/>
      <c r="B29" s="21"/>
      <c r="D29" s="21"/>
    </row>
    <row r="30" spans="1:9">
      <c r="B30" s="21"/>
      <c r="D30" s="21"/>
    </row>
    <row r="31" spans="1:9">
      <c r="B31" s="21"/>
      <c r="C31" s="27"/>
      <c r="D31" s="21"/>
    </row>
    <row r="32" spans="1:9">
      <c r="B32" s="21"/>
      <c r="C32" s="27"/>
      <c r="D32" s="21"/>
    </row>
    <row r="33" spans="2:4">
      <c r="B33" s="21"/>
      <c r="C33" s="27"/>
      <c r="D33" s="21"/>
    </row>
    <row r="34" spans="2:4">
      <c r="B34" s="21"/>
    </row>
  </sheetData>
  <mergeCells count="9">
    <mergeCell ref="A6:A9"/>
    <mergeCell ref="B6:B8"/>
    <mergeCell ref="C7:D7"/>
    <mergeCell ref="E7:E8"/>
    <mergeCell ref="B9:I9"/>
    <mergeCell ref="F7:F8"/>
    <mergeCell ref="G7:G8"/>
    <mergeCell ref="H7:H8"/>
    <mergeCell ref="I7:I8"/>
  </mergeCells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7"/>
  <sheetViews>
    <sheetView zoomScaleNormal="100" workbookViewId="0"/>
  </sheetViews>
  <sheetFormatPr defaultRowHeight="12.75"/>
  <cols>
    <col min="1" max="1" width="20.5" customWidth="1"/>
    <col min="2" max="2" width="10.1640625" customWidth="1"/>
    <col min="4" max="4" width="9.33203125" customWidth="1"/>
    <col min="6" max="6" width="9.33203125" customWidth="1"/>
    <col min="7" max="7" width="9.6640625" customWidth="1"/>
    <col min="8" max="8" width="10.5" customWidth="1"/>
    <col min="9" max="9" width="9.5" customWidth="1"/>
    <col min="10" max="10" width="9.33203125" customWidth="1"/>
  </cols>
  <sheetData>
    <row r="1" spans="1:9" ht="15.75">
      <c r="A1" s="45" t="s">
        <v>71</v>
      </c>
      <c r="B1" s="2"/>
      <c r="C1" s="2"/>
      <c r="D1" s="2"/>
      <c r="E1" s="2"/>
      <c r="F1" s="2"/>
      <c r="G1" s="2"/>
      <c r="H1" s="2"/>
      <c r="I1" s="2"/>
    </row>
    <row r="2" spans="1:9">
      <c r="A2" s="30" t="s">
        <v>47</v>
      </c>
      <c r="B2" s="2"/>
      <c r="C2" s="2"/>
      <c r="D2" s="2"/>
      <c r="E2" s="2"/>
      <c r="F2" s="2"/>
      <c r="G2" s="2"/>
      <c r="H2" s="2"/>
      <c r="I2" s="2"/>
    </row>
    <row r="3" spans="1:9" ht="15.75" customHeight="1">
      <c r="A3" s="31" t="s">
        <v>48</v>
      </c>
      <c r="B3" s="2"/>
      <c r="C3" s="2"/>
      <c r="D3" s="2"/>
      <c r="E3" s="2"/>
      <c r="F3" s="2"/>
      <c r="G3" s="2"/>
      <c r="H3" s="2"/>
      <c r="I3" s="2"/>
    </row>
    <row r="4" spans="1:9" ht="15" customHeight="1">
      <c r="A4" s="114" t="s">
        <v>49</v>
      </c>
      <c r="B4" s="104" t="s">
        <v>50</v>
      </c>
      <c r="C4" s="7" t="s">
        <v>26</v>
      </c>
      <c r="D4" s="8"/>
      <c r="E4" s="9"/>
      <c r="F4" s="9"/>
      <c r="G4" s="9"/>
      <c r="H4" s="9"/>
      <c r="I4" s="9"/>
    </row>
    <row r="5" spans="1:9" ht="28.5" customHeight="1">
      <c r="A5" s="115"/>
      <c r="B5" s="105"/>
      <c r="C5" s="107" t="s">
        <v>51</v>
      </c>
      <c r="D5" s="108"/>
      <c r="E5" s="104" t="s">
        <v>28</v>
      </c>
      <c r="F5" s="104" t="s">
        <v>52</v>
      </c>
      <c r="G5" s="104" t="s">
        <v>53</v>
      </c>
      <c r="H5" s="104" t="s">
        <v>54</v>
      </c>
      <c r="I5" s="111" t="s">
        <v>55</v>
      </c>
    </row>
    <row r="6" spans="1:9" ht="130.5" customHeight="1">
      <c r="A6" s="115"/>
      <c r="B6" s="106"/>
      <c r="C6" s="29" t="s">
        <v>56</v>
      </c>
      <c r="D6" s="29" t="s">
        <v>57</v>
      </c>
      <c r="E6" s="106"/>
      <c r="F6" s="106"/>
      <c r="G6" s="106"/>
      <c r="H6" s="106"/>
      <c r="I6" s="112"/>
    </row>
    <row r="7" spans="1:9">
      <c r="A7" s="116"/>
      <c r="B7" s="107" t="s">
        <v>58</v>
      </c>
      <c r="C7" s="113"/>
      <c r="D7" s="113"/>
      <c r="E7" s="113"/>
      <c r="F7" s="113"/>
      <c r="G7" s="113"/>
      <c r="H7" s="113"/>
      <c r="I7" s="32"/>
    </row>
    <row r="8" spans="1:9" ht="26.1" customHeight="1">
      <c r="A8" s="33" t="s">
        <v>59</v>
      </c>
      <c r="B8" s="34">
        <v>167157.1</v>
      </c>
      <c r="C8" s="34">
        <v>94870.399999999994</v>
      </c>
      <c r="D8" s="34">
        <v>53758.9</v>
      </c>
      <c r="E8" s="34">
        <v>4371.8999999999996</v>
      </c>
      <c r="F8" s="34">
        <v>14659.9</v>
      </c>
      <c r="G8" s="34">
        <v>21266.9</v>
      </c>
      <c r="H8" s="34">
        <v>3760.5</v>
      </c>
      <c r="I8" s="35">
        <v>3284.9</v>
      </c>
    </row>
    <row r="9" spans="1:9" ht="26.1" customHeight="1">
      <c r="A9" s="15" t="s">
        <v>2</v>
      </c>
      <c r="B9" s="36">
        <v>15809.2</v>
      </c>
      <c r="C9" s="36">
        <v>10404.1</v>
      </c>
      <c r="D9" s="36">
        <v>4764.8</v>
      </c>
      <c r="E9" s="36">
        <v>279.60000000000002</v>
      </c>
      <c r="F9" s="36">
        <v>1238.0999999999999</v>
      </c>
      <c r="G9" s="36">
        <v>1273.2</v>
      </c>
      <c r="H9" s="36">
        <v>389.4</v>
      </c>
      <c r="I9" s="37">
        <v>295</v>
      </c>
    </row>
    <row r="10" spans="1:9" ht="26.1" customHeight="1">
      <c r="A10" s="15" t="s">
        <v>3</v>
      </c>
      <c r="B10" s="36">
        <v>7353</v>
      </c>
      <c r="C10" s="36">
        <v>4673.6000000000004</v>
      </c>
      <c r="D10" s="36">
        <v>3531</v>
      </c>
      <c r="E10" s="36">
        <v>109.1</v>
      </c>
      <c r="F10" s="36">
        <v>784.6</v>
      </c>
      <c r="G10" s="36">
        <v>599.20000000000005</v>
      </c>
      <c r="H10" s="36">
        <v>53.7</v>
      </c>
      <c r="I10" s="37">
        <v>220.7</v>
      </c>
    </row>
    <row r="11" spans="1:9" ht="26.1" customHeight="1">
      <c r="A11" s="15" t="s">
        <v>4</v>
      </c>
      <c r="B11" s="36">
        <v>4453.8999999999996</v>
      </c>
      <c r="C11" s="36">
        <v>2684.5</v>
      </c>
      <c r="D11" s="36">
        <v>1637.8</v>
      </c>
      <c r="E11" s="36">
        <v>92.5</v>
      </c>
      <c r="F11" s="36">
        <v>494.3</v>
      </c>
      <c r="G11" s="36">
        <v>482.8</v>
      </c>
      <c r="H11" s="36">
        <v>42.2</v>
      </c>
      <c r="I11" s="37">
        <v>96.2</v>
      </c>
    </row>
    <row r="12" spans="1:9" ht="26.1" customHeight="1">
      <c r="A12" s="15" t="s">
        <v>5</v>
      </c>
      <c r="B12" s="36">
        <v>3681.5</v>
      </c>
      <c r="C12" s="36">
        <v>2695.3</v>
      </c>
      <c r="D12" s="36">
        <v>1753.7</v>
      </c>
      <c r="E12" s="36">
        <v>26.6</v>
      </c>
      <c r="F12" s="36">
        <v>196.7</v>
      </c>
      <c r="G12" s="36">
        <v>311.5</v>
      </c>
      <c r="H12" s="36">
        <v>32.4</v>
      </c>
      <c r="I12" s="37">
        <v>81.400000000000006</v>
      </c>
    </row>
    <row r="13" spans="1:9" ht="26.1" customHeight="1">
      <c r="A13" s="15" t="s">
        <v>6</v>
      </c>
      <c r="B13" s="36">
        <v>10760.4</v>
      </c>
      <c r="C13" s="36">
        <v>7017.5</v>
      </c>
      <c r="D13" s="36">
        <v>3655.9</v>
      </c>
      <c r="E13" s="36">
        <v>209.2</v>
      </c>
      <c r="F13" s="36">
        <v>680.4</v>
      </c>
      <c r="G13" s="36">
        <v>1514.1</v>
      </c>
      <c r="H13" s="36">
        <v>198.1</v>
      </c>
      <c r="I13" s="37">
        <v>290.60000000000002</v>
      </c>
    </row>
    <row r="14" spans="1:9" ht="26.1" customHeight="1">
      <c r="A14" s="15" t="s">
        <v>7</v>
      </c>
      <c r="B14" s="36">
        <v>12366</v>
      </c>
      <c r="C14" s="36">
        <v>6159.4</v>
      </c>
      <c r="D14" s="36">
        <v>3910.5</v>
      </c>
      <c r="E14" s="36">
        <v>466</v>
      </c>
      <c r="F14" s="36">
        <v>1261.7</v>
      </c>
      <c r="G14" s="36">
        <v>2194.6</v>
      </c>
      <c r="H14" s="36">
        <v>224.2</v>
      </c>
      <c r="I14" s="37">
        <v>127.8</v>
      </c>
    </row>
    <row r="15" spans="1:9" ht="26.1" customHeight="1">
      <c r="A15" s="15" t="s">
        <v>8</v>
      </c>
      <c r="B15" s="38">
        <v>38428.199999999997</v>
      </c>
      <c r="C15" s="36">
        <v>12513.8</v>
      </c>
      <c r="D15" s="36">
        <v>6781.7</v>
      </c>
      <c r="E15" s="36">
        <v>1735.9</v>
      </c>
      <c r="F15" s="36">
        <v>3502.4</v>
      </c>
      <c r="G15" s="36">
        <v>7319.5</v>
      </c>
      <c r="H15" s="36">
        <v>2161.6999999999998</v>
      </c>
      <c r="I15" s="37">
        <v>631.6</v>
      </c>
    </row>
    <row r="16" spans="1:9" ht="26.1" customHeight="1">
      <c r="A16" s="15" t="s">
        <v>9</v>
      </c>
      <c r="B16" s="36">
        <v>6101.4</v>
      </c>
      <c r="C16" s="36">
        <v>5252.7</v>
      </c>
      <c r="D16" s="36">
        <v>2029.1</v>
      </c>
      <c r="E16" s="36">
        <v>45.6</v>
      </c>
      <c r="F16" s="36">
        <v>237.5</v>
      </c>
      <c r="G16" s="36">
        <v>268.2</v>
      </c>
      <c r="H16" s="36">
        <v>20.7</v>
      </c>
      <c r="I16" s="37">
        <v>5.5</v>
      </c>
    </row>
    <row r="17" spans="1:9" ht="26.1" customHeight="1">
      <c r="A17" s="15" t="s">
        <v>10</v>
      </c>
      <c r="B17" s="36">
        <v>5829.3</v>
      </c>
      <c r="C17" s="36">
        <v>3754.3</v>
      </c>
      <c r="D17" s="36">
        <v>2656.6</v>
      </c>
      <c r="E17" s="36">
        <v>163.80000000000001</v>
      </c>
      <c r="F17" s="36">
        <v>554.70000000000005</v>
      </c>
      <c r="G17" s="36">
        <v>696</v>
      </c>
      <c r="H17" s="36">
        <v>45.6</v>
      </c>
      <c r="I17" s="37">
        <v>94</v>
      </c>
    </row>
    <row r="18" spans="1:9" ht="26.1" customHeight="1">
      <c r="A18" s="15" t="s">
        <v>11</v>
      </c>
      <c r="B18" s="36">
        <v>3195.1</v>
      </c>
      <c r="C18" s="36">
        <v>1954.2</v>
      </c>
      <c r="D18" s="36">
        <v>1048.4000000000001</v>
      </c>
      <c r="E18" s="36">
        <v>82.2</v>
      </c>
      <c r="F18" s="36">
        <v>339.9</v>
      </c>
      <c r="G18" s="36">
        <v>148</v>
      </c>
      <c r="H18" s="36">
        <v>20.399999999999999</v>
      </c>
      <c r="I18" s="37">
        <v>42</v>
      </c>
    </row>
    <row r="19" spans="1:9" ht="26.1" customHeight="1">
      <c r="A19" s="15" t="s">
        <v>12</v>
      </c>
      <c r="B19" s="36">
        <v>10357.4</v>
      </c>
      <c r="C19" s="36">
        <v>4825.6000000000004</v>
      </c>
      <c r="D19" s="36">
        <v>2418.1</v>
      </c>
      <c r="E19" s="36">
        <v>255.4</v>
      </c>
      <c r="F19" s="36">
        <v>1079</v>
      </c>
      <c r="G19" s="36">
        <v>1969.4</v>
      </c>
      <c r="H19" s="36">
        <v>154.1</v>
      </c>
      <c r="I19" s="37">
        <v>557.6</v>
      </c>
    </row>
    <row r="20" spans="1:9" ht="26.1" customHeight="1">
      <c r="A20" s="15" t="s">
        <v>13</v>
      </c>
      <c r="B20" s="36">
        <v>20116.2</v>
      </c>
      <c r="C20" s="36">
        <v>14061.1</v>
      </c>
      <c r="D20" s="36">
        <v>7141.1</v>
      </c>
      <c r="E20" s="36">
        <v>401</v>
      </c>
      <c r="F20" s="36">
        <v>1589.4</v>
      </c>
      <c r="G20" s="36">
        <v>1853.1</v>
      </c>
      <c r="H20" s="36">
        <v>193.8</v>
      </c>
      <c r="I20" s="37">
        <v>375.6</v>
      </c>
    </row>
    <row r="21" spans="1:9" ht="26.1" customHeight="1">
      <c r="A21" s="15" t="s">
        <v>14</v>
      </c>
      <c r="B21" s="36">
        <v>2819.6</v>
      </c>
      <c r="C21" s="36">
        <v>1827.6</v>
      </c>
      <c r="D21" s="36">
        <v>1031.2</v>
      </c>
      <c r="E21" s="36">
        <v>46.9</v>
      </c>
      <c r="F21" s="36">
        <v>323.8</v>
      </c>
      <c r="G21" s="36">
        <v>212.3</v>
      </c>
      <c r="H21" s="36">
        <v>25</v>
      </c>
      <c r="I21" s="37">
        <v>31.5</v>
      </c>
    </row>
    <row r="22" spans="1:9" ht="26.1" customHeight="1">
      <c r="A22" s="15" t="s">
        <v>15</v>
      </c>
      <c r="B22" s="36">
        <v>3997.4</v>
      </c>
      <c r="C22" s="36">
        <v>2561.6</v>
      </c>
      <c r="D22" s="36">
        <v>1623.3</v>
      </c>
      <c r="E22" s="36">
        <v>54.7</v>
      </c>
      <c r="F22" s="36">
        <v>317</v>
      </c>
      <c r="G22" s="36">
        <v>538.5</v>
      </c>
      <c r="H22" s="36">
        <v>28.6</v>
      </c>
      <c r="I22" s="37">
        <v>39</v>
      </c>
    </row>
    <row r="23" spans="1:9" ht="26.1" customHeight="1">
      <c r="A23" s="15" t="s">
        <v>16</v>
      </c>
      <c r="B23" s="36">
        <v>15640.5</v>
      </c>
      <c r="C23" s="36">
        <v>10394.5</v>
      </c>
      <c r="D23" s="36">
        <v>7867.6</v>
      </c>
      <c r="E23" s="36">
        <v>322.10000000000002</v>
      </c>
      <c r="F23" s="36">
        <v>1562</v>
      </c>
      <c r="G23" s="36">
        <v>1331.5</v>
      </c>
      <c r="H23" s="36">
        <v>141.5</v>
      </c>
      <c r="I23" s="37">
        <v>245.3</v>
      </c>
    </row>
    <row r="24" spans="1:9" ht="26.1" customHeight="1">
      <c r="A24" s="16" t="s">
        <v>17</v>
      </c>
      <c r="B24" s="36">
        <v>6247.9</v>
      </c>
      <c r="C24" s="36">
        <v>4090.7</v>
      </c>
      <c r="D24" s="36">
        <v>1908.1</v>
      </c>
      <c r="E24" s="36">
        <v>81.099999999999994</v>
      </c>
      <c r="F24" s="36">
        <v>498.4</v>
      </c>
      <c r="G24" s="36">
        <v>555.1</v>
      </c>
      <c r="H24" s="36">
        <v>29.2</v>
      </c>
      <c r="I24" s="37">
        <v>151.4</v>
      </c>
    </row>
    <row r="25" spans="1:9">
      <c r="A25" s="39"/>
      <c r="B25" s="40"/>
      <c r="C25" s="40"/>
      <c r="D25" s="40"/>
      <c r="E25" s="40"/>
      <c r="F25" s="40"/>
      <c r="G25" s="40"/>
      <c r="H25" s="40"/>
      <c r="I25" s="40"/>
    </row>
    <row r="26" spans="1:9">
      <c r="A26" s="41" t="s">
        <v>60</v>
      </c>
      <c r="B26" s="42"/>
      <c r="C26" s="42"/>
      <c r="D26" s="42"/>
      <c r="E26" s="42"/>
      <c r="F26" s="42"/>
      <c r="G26" s="42"/>
      <c r="H26" s="42"/>
      <c r="I26" s="42"/>
    </row>
    <row r="27" spans="1:9">
      <c r="A27" s="43" t="s">
        <v>61</v>
      </c>
      <c r="B27" s="44"/>
      <c r="C27" s="44"/>
      <c r="D27" s="44"/>
      <c r="E27" s="44"/>
      <c r="F27" s="44"/>
      <c r="G27" s="44"/>
      <c r="H27" s="44"/>
      <c r="I27" s="44"/>
    </row>
  </sheetData>
  <mergeCells count="9">
    <mergeCell ref="H5:H6"/>
    <mergeCell ref="I5:I6"/>
    <mergeCell ref="B7:H7"/>
    <mergeCell ref="A4:A7"/>
    <mergeCell ref="B4:B6"/>
    <mergeCell ref="C5:D5"/>
    <mergeCell ref="E5:E6"/>
    <mergeCell ref="F5:F6"/>
    <mergeCell ref="G5:G6"/>
  </mergeCells>
  <pageMargins left="0.7" right="0.7" top="0.75" bottom="0.75" header="0.3" footer="0.3"/>
  <pageSetup paperSize="9" scale="9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33"/>
  <sheetViews>
    <sheetView workbookViewId="0"/>
  </sheetViews>
  <sheetFormatPr defaultColWidth="9.33203125" defaultRowHeight="12.75"/>
  <cols>
    <col min="1" max="1" width="21" style="48" customWidth="1"/>
    <col min="2" max="2" width="10.6640625" style="82" customWidth="1"/>
    <col min="3" max="3" width="11" style="71" customWidth="1"/>
    <col min="4" max="4" width="10.33203125" style="71" customWidth="1"/>
    <col min="5" max="5" width="9.5" style="71" customWidth="1"/>
    <col min="6" max="6" width="10.33203125" style="71" customWidth="1"/>
    <col min="7" max="7" width="10.1640625" style="71" customWidth="1"/>
    <col min="8" max="8" width="10.5" style="71" customWidth="1"/>
    <col min="9" max="9" width="10.83203125" style="71" customWidth="1"/>
    <col min="10" max="16384" width="9.33203125" style="71"/>
  </cols>
  <sheetData>
    <row r="1" spans="1:10" s="48" customFormat="1" ht="16.5">
      <c r="A1" s="46" t="s">
        <v>18</v>
      </c>
      <c r="B1" s="47"/>
    </row>
    <row r="2" spans="1:10" s="48" customFormat="1" ht="16.5">
      <c r="A2" s="49" t="s">
        <v>19</v>
      </c>
      <c r="B2" s="47"/>
    </row>
    <row r="3" spans="1:10" s="48" customFormat="1" ht="6.75" customHeight="1">
      <c r="B3" s="47"/>
    </row>
    <row r="4" spans="1:10" s="48" customFormat="1" ht="14.25">
      <c r="A4" s="50" t="s">
        <v>46</v>
      </c>
      <c r="B4" s="47"/>
    </row>
    <row r="5" spans="1:10" s="48" customFormat="1">
      <c r="A5" s="51" t="s">
        <v>43</v>
      </c>
      <c r="B5" s="47"/>
    </row>
    <row r="6" spans="1:10" s="48" customFormat="1">
      <c r="A6" s="52" t="s">
        <v>20</v>
      </c>
      <c r="B6" s="47"/>
    </row>
    <row r="7" spans="1:10" s="48" customFormat="1" ht="15.75">
      <c r="A7" s="53" t="s">
        <v>44</v>
      </c>
      <c r="B7" s="47"/>
    </row>
    <row r="8" spans="1:10" s="48" customFormat="1">
      <c r="A8" s="53" t="s">
        <v>21</v>
      </c>
      <c r="B8" s="47"/>
    </row>
    <row r="9" spans="1:10" s="48" customFormat="1" ht="15" customHeight="1">
      <c r="A9" s="54" t="s">
        <v>22</v>
      </c>
      <c r="B9" s="47"/>
    </row>
    <row r="10" spans="1:10" s="58" customFormat="1" ht="18" customHeight="1">
      <c r="A10" s="121" t="s">
        <v>37</v>
      </c>
      <c r="B10" s="117" t="s">
        <v>25</v>
      </c>
      <c r="C10" s="55" t="s">
        <v>26</v>
      </c>
      <c r="D10" s="56"/>
      <c r="E10" s="57"/>
      <c r="F10" s="57"/>
      <c r="G10" s="57"/>
      <c r="H10" s="57"/>
      <c r="I10" s="57"/>
    </row>
    <row r="11" spans="1:10" s="58" customFormat="1" ht="29.25" customHeight="1">
      <c r="A11" s="122"/>
      <c r="B11" s="124"/>
      <c r="C11" s="125" t="s">
        <v>27</v>
      </c>
      <c r="D11" s="126"/>
      <c r="E11" s="117" t="s">
        <v>28</v>
      </c>
      <c r="F11" s="117" t="s">
        <v>38</v>
      </c>
      <c r="G11" s="117" t="s">
        <v>30</v>
      </c>
      <c r="H11" s="117" t="s">
        <v>39</v>
      </c>
      <c r="I11" s="119" t="s">
        <v>32</v>
      </c>
    </row>
    <row r="12" spans="1:10" s="58" customFormat="1" ht="145.5" customHeight="1">
      <c r="A12" s="122"/>
      <c r="B12" s="118"/>
      <c r="C12" s="59" t="s">
        <v>33</v>
      </c>
      <c r="D12" s="59" t="s">
        <v>34</v>
      </c>
      <c r="E12" s="118"/>
      <c r="F12" s="118"/>
      <c r="G12" s="118"/>
      <c r="H12" s="118"/>
      <c r="I12" s="120"/>
    </row>
    <row r="13" spans="1:10" s="62" customFormat="1" ht="19.5" customHeight="1">
      <c r="A13" s="123"/>
      <c r="B13" s="60" t="s">
        <v>40</v>
      </c>
      <c r="C13" s="61"/>
      <c r="D13" s="61"/>
      <c r="E13" s="61"/>
      <c r="F13" s="61"/>
      <c r="G13" s="61"/>
      <c r="H13" s="61"/>
      <c r="I13" s="61"/>
    </row>
    <row r="14" spans="1:10" s="67" customFormat="1" ht="21.95" customHeight="1">
      <c r="A14" s="63" t="s">
        <v>36</v>
      </c>
      <c r="B14" s="64">
        <f>SUM(B15:B30)</f>
        <v>3471800.9</v>
      </c>
      <c r="C14" s="64">
        <f t="shared" ref="C14:H14" si="0">SUM(C15:C30)</f>
        <v>1099349.4000000004</v>
      </c>
      <c r="D14" s="64">
        <f t="shared" si="0"/>
        <v>598718.5</v>
      </c>
      <c r="E14" s="64">
        <f t="shared" si="0"/>
        <v>63585.7</v>
      </c>
      <c r="F14" s="64">
        <f t="shared" si="0"/>
        <v>223258.49999999997</v>
      </c>
      <c r="G14" s="64">
        <f t="shared" si="0"/>
        <v>635450.9</v>
      </c>
      <c r="H14" s="64">
        <f t="shared" si="0"/>
        <v>43796.999999999993</v>
      </c>
      <c r="I14" s="65">
        <f>SUM(I15:I30)</f>
        <v>613510.80000000005</v>
      </c>
      <c r="J14" s="66"/>
    </row>
    <row r="15" spans="1:10" ht="21.95" customHeight="1">
      <c r="A15" s="68" t="s">
        <v>2</v>
      </c>
      <c r="B15" s="69">
        <v>276655.09999999998</v>
      </c>
      <c r="C15" s="70">
        <v>110422.3</v>
      </c>
      <c r="D15" s="70">
        <v>59511.8</v>
      </c>
      <c r="E15" s="70">
        <v>5164.1000000000004</v>
      </c>
      <c r="F15" s="70">
        <v>17370.8</v>
      </c>
      <c r="G15" s="70">
        <v>36443.1</v>
      </c>
      <c r="H15" s="70">
        <v>4287</v>
      </c>
      <c r="I15" s="47">
        <v>39962.6</v>
      </c>
    </row>
    <row r="16" spans="1:10" ht="21.95" customHeight="1">
      <c r="A16" s="68" t="s">
        <v>3</v>
      </c>
      <c r="B16" s="69">
        <v>155317.29999999999</v>
      </c>
      <c r="C16" s="70">
        <v>49353.4</v>
      </c>
      <c r="D16" s="70">
        <v>33127.1</v>
      </c>
      <c r="E16" s="70">
        <v>2450.4</v>
      </c>
      <c r="F16" s="70">
        <v>12455.8</v>
      </c>
      <c r="G16" s="70">
        <v>30111.1</v>
      </c>
      <c r="H16" s="70">
        <v>906.3</v>
      </c>
      <c r="I16" s="47">
        <v>26244</v>
      </c>
    </row>
    <row r="17" spans="1:9" ht="21.95" customHeight="1">
      <c r="A17" s="68" t="s">
        <v>4</v>
      </c>
      <c r="B17" s="69">
        <v>151490.79999999999</v>
      </c>
      <c r="C17" s="70">
        <v>35854.1</v>
      </c>
      <c r="D17" s="70">
        <v>17673.099999999999</v>
      </c>
      <c r="E17" s="70">
        <v>2673.9</v>
      </c>
      <c r="F17" s="70">
        <v>7502.1</v>
      </c>
      <c r="G17" s="70">
        <v>33481.699999999997</v>
      </c>
      <c r="H17" s="70">
        <v>912.8</v>
      </c>
      <c r="I17" s="47">
        <v>33992</v>
      </c>
    </row>
    <row r="18" spans="1:9" ht="21.95" customHeight="1">
      <c r="A18" s="68" t="s">
        <v>5</v>
      </c>
      <c r="B18" s="69">
        <v>97568</v>
      </c>
      <c r="C18" s="70">
        <v>36975.5</v>
      </c>
      <c r="D18" s="70">
        <v>16510.900000000001</v>
      </c>
      <c r="E18" s="70">
        <v>1187.5</v>
      </c>
      <c r="F18" s="70">
        <v>3881.6</v>
      </c>
      <c r="G18" s="70">
        <v>24795.8</v>
      </c>
      <c r="H18" s="70">
        <v>475.7</v>
      </c>
      <c r="I18" s="47">
        <v>13594.4</v>
      </c>
    </row>
    <row r="19" spans="1:9" ht="21.95" customHeight="1">
      <c r="A19" s="68" t="s">
        <v>6</v>
      </c>
      <c r="B19" s="69">
        <v>216320.5</v>
      </c>
      <c r="C19" s="70">
        <v>80579</v>
      </c>
      <c r="D19" s="70">
        <v>39380.400000000001</v>
      </c>
      <c r="E19" s="70">
        <v>2835.7</v>
      </c>
      <c r="F19" s="70">
        <v>11920</v>
      </c>
      <c r="G19" s="70">
        <v>37888.199999999997</v>
      </c>
      <c r="H19" s="70">
        <v>1238.7</v>
      </c>
      <c r="I19" s="47">
        <v>39719</v>
      </c>
    </row>
    <row r="20" spans="1:9" ht="21.95" customHeight="1">
      <c r="A20" s="68" t="s">
        <v>7</v>
      </c>
      <c r="B20" s="69">
        <v>258678.7</v>
      </c>
      <c r="C20" s="70">
        <v>72967.399999999994</v>
      </c>
      <c r="D20" s="70">
        <v>43806.2</v>
      </c>
      <c r="E20" s="70">
        <v>6031.3</v>
      </c>
      <c r="F20" s="70">
        <v>21757.599999999999</v>
      </c>
      <c r="G20" s="70">
        <v>36936.9</v>
      </c>
      <c r="H20" s="70">
        <v>1574.1</v>
      </c>
      <c r="I20" s="47">
        <v>53981.4</v>
      </c>
    </row>
    <row r="21" spans="1:9" ht="21.95" customHeight="1">
      <c r="A21" s="68" t="s">
        <v>8</v>
      </c>
      <c r="B21" s="69">
        <v>715544.9</v>
      </c>
      <c r="C21" s="70">
        <v>157623.6</v>
      </c>
      <c r="D21" s="70">
        <v>78422.100000000006</v>
      </c>
      <c r="E21" s="70">
        <v>13489.4</v>
      </c>
      <c r="F21" s="70">
        <v>54058.3</v>
      </c>
      <c r="G21" s="70">
        <v>154533.70000000001</v>
      </c>
      <c r="H21" s="70">
        <v>22597.5</v>
      </c>
      <c r="I21" s="47">
        <v>121842.7</v>
      </c>
    </row>
    <row r="22" spans="1:9" ht="21.95" customHeight="1">
      <c r="A22" s="68" t="s">
        <v>9</v>
      </c>
      <c r="B22" s="69">
        <v>81693.600000000006</v>
      </c>
      <c r="C22" s="70">
        <v>32292.799999999999</v>
      </c>
      <c r="D22" s="70">
        <v>19759</v>
      </c>
      <c r="E22" s="70">
        <v>2145.5</v>
      </c>
      <c r="F22" s="70">
        <v>3757.5</v>
      </c>
      <c r="G22" s="70">
        <v>14222.9</v>
      </c>
      <c r="H22" s="70">
        <v>421.4</v>
      </c>
      <c r="I22" s="47">
        <v>12121.7</v>
      </c>
    </row>
    <row r="23" spans="1:9" ht="21.95" customHeight="1">
      <c r="A23" s="68" t="s">
        <v>10</v>
      </c>
      <c r="B23" s="69">
        <v>152880.4</v>
      </c>
      <c r="C23" s="70">
        <v>48792.5</v>
      </c>
      <c r="D23" s="70">
        <v>29761.200000000001</v>
      </c>
      <c r="E23" s="70">
        <v>2462.3000000000002</v>
      </c>
      <c r="F23" s="70">
        <v>6722.3</v>
      </c>
      <c r="G23" s="70">
        <v>33202.9</v>
      </c>
      <c r="H23" s="70">
        <v>898</v>
      </c>
      <c r="I23" s="47">
        <v>29456.6</v>
      </c>
    </row>
    <row r="24" spans="1:9" ht="21.95" customHeight="1">
      <c r="A24" s="68" t="s">
        <v>11</v>
      </c>
      <c r="B24" s="69">
        <v>91087</v>
      </c>
      <c r="C24" s="70">
        <v>22331.200000000001</v>
      </c>
      <c r="D24" s="70">
        <v>12942.1</v>
      </c>
      <c r="E24" s="70">
        <v>1435.7</v>
      </c>
      <c r="F24" s="70">
        <v>4117.3</v>
      </c>
      <c r="G24" s="70">
        <v>20894.099999999999</v>
      </c>
      <c r="H24" s="70">
        <v>440.4</v>
      </c>
      <c r="I24" s="47">
        <v>17092.400000000001</v>
      </c>
    </row>
    <row r="25" spans="1:9" ht="21.95" customHeight="1">
      <c r="A25" s="68" t="s">
        <v>12</v>
      </c>
      <c r="B25" s="69">
        <v>196479.9</v>
      </c>
      <c r="C25" s="70">
        <v>57494.400000000001</v>
      </c>
      <c r="D25" s="70">
        <v>36312.1</v>
      </c>
      <c r="E25" s="70">
        <v>4022.9</v>
      </c>
      <c r="F25" s="70">
        <v>10628.2</v>
      </c>
      <c r="G25" s="70">
        <v>35263.800000000003</v>
      </c>
      <c r="H25" s="70">
        <v>2249.1999999999998</v>
      </c>
      <c r="I25" s="47">
        <v>40355.9</v>
      </c>
    </row>
    <row r="26" spans="1:9" ht="21.95" customHeight="1">
      <c r="A26" s="68" t="s">
        <v>13</v>
      </c>
      <c r="B26" s="69">
        <v>417408.3</v>
      </c>
      <c r="C26" s="70">
        <v>192926.7</v>
      </c>
      <c r="D26" s="70">
        <v>94297.5</v>
      </c>
      <c r="E26" s="70">
        <v>8273.9</v>
      </c>
      <c r="F26" s="70">
        <v>20322.8</v>
      </c>
      <c r="G26" s="70">
        <v>54820.5</v>
      </c>
      <c r="H26" s="70">
        <v>4039.4</v>
      </c>
      <c r="I26" s="47">
        <v>68447.3</v>
      </c>
    </row>
    <row r="27" spans="1:9" ht="21.95" customHeight="1">
      <c r="A27" s="68" t="s">
        <v>14</v>
      </c>
      <c r="B27" s="69">
        <v>89249.3</v>
      </c>
      <c r="C27" s="70">
        <v>31868.799999999999</v>
      </c>
      <c r="D27" s="70">
        <v>16202.1</v>
      </c>
      <c r="E27" s="70">
        <v>1524.1</v>
      </c>
      <c r="F27" s="70">
        <v>4423.8999999999996</v>
      </c>
      <c r="G27" s="70">
        <v>16135.6</v>
      </c>
      <c r="H27" s="70">
        <v>362.7</v>
      </c>
      <c r="I27" s="47">
        <v>14806.7</v>
      </c>
    </row>
    <row r="28" spans="1:9" ht="21.95" customHeight="1">
      <c r="A28" s="68" t="s">
        <v>15</v>
      </c>
      <c r="B28" s="69">
        <v>102145.2</v>
      </c>
      <c r="C28" s="70">
        <v>27011.8</v>
      </c>
      <c r="D28" s="70">
        <v>16799.2</v>
      </c>
      <c r="E28" s="70">
        <v>1309.3</v>
      </c>
      <c r="F28" s="70">
        <v>4065.9</v>
      </c>
      <c r="G28" s="70">
        <v>23458.799999999999</v>
      </c>
      <c r="H28" s="70">
        <v>505.4</v>
      </c>
      <c r="I28" s="47">
        <v>18500.8</v>
      </c>
    </row>
    <row r="29" spans="1:9" ht="21.95" customHeight="1">
      <c r="A29" s="68" t="s">
        <v>16</v>
      </c>
      <c r="B29" s="69">
        <v>319161.2</v>
      </c>
      <c r="C29" s="70">
        <v>101622.1</v>
      </c>
      <c r="D29" s="70">
        <v>65012.3</v>
      </c>
      <c r="E29" s="70">
        <v>5889</v>
      </c>
      <c r="F29" s="70">
        <v>32104.400000000001</v>
      </c>
      <c r="G29" s="70">
        <v>52817.2</v>
      </c>
      <c r="H29" s="70">
        <v>2064.6999999999998</v>
      </c>
      <c r="I29" s="47">
        <v>52776.4</v>
      </c>
    </row>
    <row r="30" spans="1:9" ht="21.95" customHeight="1">
      <c r="A30" s="72" t="s">
        <v>17</v>
      </c>
      <c r="B30" s="69">
        <v>150120.70000000001</v>
      </c>
      <c r="C30" s="70">
        <v>41233.800000000003</v>
      </c>
      <c r="D30" s="70">
        <v>19201.400000000001</v>
      </c>
      <c r="E30" s="70">
        <v>2690.7</v>
      </c>
      <c r="F30" s="70">
        <v>8170</v>
      </c>
      <c r="G30" s="70">
        <v>30444.6</v>
      </c>
      <c r="H30" s="70">
        <v>823.7</v>
      </c>
      <c r="I30" s="47">
        <v>30616.9</v>
      </c>
    </row>
    <row r="31" spans="1:9">
      <c r="A31" s="73"/>
      <c r="B31" s="74"/>
      <c r="C31" s="74"/>
      <c r="D31" s="74"/>
      <c r="E31" s="74"/>
      <c r="F31" s="74"/>
      <c r="G31" s="74"/>
      <c r="H31" s="74"/>
      <c r="I31" s="47"/>
    </row>
    <row r="32" spans="1:9" s="78" customFormat="1" ht="12">
      <c r="A32" s="75" t="s">
        <v>41</v>
      </c>
      <c r="B32" s="76"/>
      <c r="C32" s="76"/>
      <c r="D32" s="76"/>
      <c r="E32" s="76"/>
      <c r="F32" s="76"/>
      <c r="G32" s="76"/>
      <c r="H32" s="76"/>
      <c r="I32" s="77"/>
    </row>
    <row r="33" spans="1:7" s="78" customFormat="1" ht="12">
      <c r="A33" s="75" t="s">
        <v>23</v>
      </c>
      <c r="B33" s="79"/>
      <c r="C33" s="80"/>
      <c r="D33" s="80"/>
      <c r="E33" s="80"/>
      <c r="F33" s="81"/>
      <c r="G33" s="81"/>
    </row>
  </sheetData>
  <mergeCells count="8">
    <mergeCell ref="H11:H12"/>
    <mergeCell ref="I11:I12"/>
    <mergeCell ref="A10:A13"/>
    <mergeCell ref="B10:B12"/>
    <mergeCell ref="C11:D11"/>
    <mergeCell ref="E11:E12"/>
    <mergeCell ref="F11:F12"/>
    <mergeCell ref="G11:G12"/>
  </mergeCells>
  <pageMargins left="0.39370078740157483" right="0.39370078740157483" top="0.78740157480314965" bottom="0.3937007874015748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I32"/>
  <sheetViews>
    <sheetView workbookViewId="0"/>
  </sheetViews>
  <sheetFormatPr defaultRowHeight="12.75"/>
  <cols>
    <col min="1" max="1" width="21.83203125" style="71" customWidth="1"/>
    <col min="2" max="2" width="11" style="71" customWidth="1"/>
    <col min="3" max="3" width="10.6640625" style="71" customWidth="1"/>
    <col min="4" max="4" width="10.33203125" style="71" customWidth="1"/>
    <col min="5" max="5" width="9.33203125" style="71"/>
    <col min="6" max="6" width="9.83203125" style="71" customWidth="1"/>
    <col min="7" max="7" width="9.6640625" style="71" customWidth="1"/>
    <col min="8" max="8" width="11" style="71" customWidth="1"/>
    <col min="9" max="9" width="9.6640625" style="71" customWidth="1"/>
    <col min="10" max="16384" width="9.33203125" style="71"/>
  </cols>
  <sheetData>
    <row r="1" spans="1:9" ht="15.75">
      <c r="A1" s="83" t="s">
        <v>72</v>
      </c>
      <c r="B1" s="84"/>
      <c r="C1" s="84"/>
      <c r="D1" s="84"/>
      <c r="E1" s="84"/>
      <c r="F1" s="84"/>
      <c r="G1" s="84"/>
      <c r="H1" s="84"/>
      <c r="I1" s="84"/>
    </row>
    <row r="2" spans="1:9" ht="14.25">
      <c r="A2" s="85" t="s">
        <v>73</v>
      </c>
      <c r="B2" s="48"/>
      <c r="C2" s="48"/>
      <c r="D2" s="48"/>
      <c r="E2" s="48"/>
      <c r="F2" s="48"/>
      <c r="G2" s="27"/>
      <c r="H2" s="48"/>
      <c r="I2" s="48"/>
    </row>
    <row r="3" spans="1:9" ht="11.25" customHeight="1">
      <c r="A3" s="86" t="s">
        <v>62</v>
      </c>
      <c r="B3" s="48"/>
      <c r="C3" s="48"/>
      <c r="D3" s="48"/>
      <c r="E3" s="48"/>
      <c r="F3" s="48"/>
      <c r="G3" s="27"/>
      <c r="H3" s="48"/>
      <c r="I3" s="48"/>
    </row>
    <row r="4" spans="1:9" ht="15" customHeight="1">
      <c r="A4" s="87" t="s">
        <v>63</v>
      </c>
      <c r="B4" s="48"/>
      <c r="C4" s="48"/>
      <c r="D4" s="48"/>
      <c r="E4" s="48"/>
      <c r="F4" s="48"/>
      <c r="G4" s="27"/>
      <c r="H4" s="48"/>
      <c r="I4" s="48"/>
    </row>
    <row r="5" spans="1:9">
      <c r="A5" s="87" t="s">
        <v>64</v>
      </c>
      <c r="B5" s="48"/>
      <c r="C5" s="48"/>
      <c r="D5" s="48"/>
      <c r="E5" s="48"/>
      <c r="F5" s="48"/>
      <c r="G5" s="27"/>
      <c r="H5" s="48"/>
      <c r="I5" s="48"/>
    </row>
    <row r="6" spans="1:9" ht="15" customHeight="1">
      <c r="A6" s="88" t="s">
        <v>65</v>
      </c>
      <c r="B6" s="48"/>
      <c r="C6" s="48"/>
      <c r="D6" s="48"/>
      <c r="E6" s="48"/>
      <c r="F6" s="48"/>
      <c r="G6" s="27"/>
      <c r="H6" s="48"/>
      <c r="I6" s="48"/>
    </row>
    <row r="7" spans="1:9" ht="16.5" customHeight="1">
      <c r="A7" s="121" t="s">
        <v>37</v>
      </c>
      <c r="B7" s="117" t="s">
        <v>25</v>
      </c>
      <c r="C7" s="55" t="s">
        <v>26</v>
      </c>
      <c r="D7" s="56"/>
      <c r="E7" s="57"/>
      <c r="F7" s="57"/>
      <c r="G7" s="57"/>
      <c r="H7" s="57"/>
      <c r="I7" s="57"/>
    </row>
    <row r="8" spans="1:9" ht="27" customHeight="1">
      <c r="A8" s="122"/>
      <c r="B8" s="124"/>
      <c r="C8" s="125" t="s">
        <v>27</v>
      </c>
      <c r="D8" s="126"/>
      <c r="E8" s="117" t="s">
        <v>28</v>
      </c>
      <c r="F8" s="117" t="s">
        <v>29</v>
      </c>
      <c r="G8" s="117" t="s">
        <v>30</v>
      </c>
      <c r="H8" s="117" t="s">
        <v>39</v>
      </c>
      <c r="I8" s="119" t="s">
        <v>32</v>
      </c>
    </row>
    <row r="9" spans="1:9" ht="141" customHeight="1">
      <c r="A9" s="122"/>
      <c r="B9" s="118"/>
      <c r="C9" s="59" t="s">
        <v>33</v>
      </c>
      <c r="D9" s="59" t="s">
        <v>34</v>
      </c>
      <c r="E9" s="118"/>
      <c r="F9" s="118"/>
      <c r="G9" s="118"/>
      <c r="H9" s="118"/>
      <c r="I9" s="120"/>
    </row>
    <row r="10" spans="1:9" ht="15" customHeight="1">
      <c r="A10" s="123"/>
      <c r="B10" s="125" t="s">
        <v>40</v>
      </c>
      <c r="C10" s="127"/>
      <c r="D10" s="127"/>
      <c r="E10" s="127"/>
      <c r="F10" s="127"/>
      <c r="G10" s="127"/>
      <c r="H10" s="127"/>
      <c r="I10" s="127"/>
    </row>
    <row r="11" spans="1:9" ht="21.95" customHeight="1">
      <c r="A11" s="89" t="s">
        <v>66</v>
      </c>
      <c r="B11" s="90">
        <v>1812887.1</v>
      </c>
      <c r="C11" s="90">
        <v>997185.2</v>
      </c>
      <c r="D11" s="90">
        <v>571946.6</v>
      </c>
      <c r="E11" s="90">
        <v>35297.699999999997</v>
      </c>
      <c r="F11" s="90">
        <v>173044.8</v>
      </c>
      <c r="G11" s="90">
        <v>156876.6</v>
      </c>
      <c r="H11" s="90">
        <v>37770.5</v>
      </c>
      <c r="I11" s="100">
        <v>114636</v>
      </c>
    </row>
    <row r="12" spans="1:9" ht="21.95" customHeight="1">
      <c r="A12" s="91" t="s">
        <v>2</v>
      </c>
      <c r="B12" s="92">
        <v>162140.79999999999</v>
      </c>
      <c r="C12" s="92">
        <v>103104.4</v>
      </c>
      <c r="D12" s="92">
        <v>57423.7</v>
      </c>
      <c r="E12" s="92">
        <v>3233.8</v>
      </c>
      <c r="F12" s="92">
        <v>13233.3</v>
      </c>
      <c r="G12" s="92">
        <v>6165.9</v>
      </c>
      <c r="H12" s="92">
        <v>3659</v>
      </c>
      <c r="I12" s="93">
        <v>8640.9</v>
      </c>
    </row>
    <row r="13" spans="1:9" ht="21.95" customHeight="1">
      <c r="A13" s="91" t="s">
        <v>3</v>
      </c>
      <c r="B13" s="92">
        <v>75018.600000000006</v>
      </c>
      <c r="C13" s="92">
        <v>44322.1</v>
      </c>
      <c r="D13" s="92">
        <v>32016.400000000001</v>
      </c>
      <c r="E13" s="92">
        <v>1429.9</v>
      </c>
      <c r="F13" s="92">
        <v>10242.299999999999</v>
      </c>
      <c r="G13" s="92">
        <v>2821.4</v>
      </c>
      <c r="H13" s="92">
        <v>819.3</v>
      </c>
      <c r="I13" s="93">
        <v>4896.2</v>
      </c>
    </row>
    <row r="14" spans="1:9" ht="21.95" customHeight="1">
      <c r="A14" s="91" t="s">
        <v>4</v>
      </c>
      <c r="B14" s="92">
        <v>53948.5</v>
      </c>
      <c r="C14" s="92">
        <v>30844.7</v>
      </c>
      <c r="D14" s="92">
        <v>16732.7</v>
      </c>
      <c r="E14" s="92">
        <v>1955.9</v>
      </c>
      <c r="F14" s="92">
        <v>4699.2</v>
      </c>
      <c r="G14" s="92">
        <v>2955</v>
      </c>
      <c r="H14" s="92">
        <v>792</v>
      </c>
      <c r="I14" s="93">
        <v>4179.7</v>
      </c>
    </row>
    <row r="15" spans="1:9" ht="21.95" customHeight="1">
      <c r="A15" s="91" t="s">
        <v>5</v>
      </c>
      <c r="B15" s="92">
        <v>45191.199999999997</v>
      </c>
      <c r="C15" s="92">
        <v>34447.800000000003</v>
      </c>
      <c r="D15" s="92">
        <v>15791.1</v>
      </c>
      <c r="E15" s="92">
        <v>476.2</v>
      </c>
      <c r="F15" s="92">
        <v>2342.1999999999998</v>
      </c>
      <c r="G15" s="92">
        <v>931.7</v>
      </c>
      <c r="H15" s="92">
        <v>363.1</v>
      </c>
      <c r="I15" s="93">
        <v>1896.3</v>
      </c>
    </row>
    <row r="16" spans="1:9" ht="21.95" customHeight="1">
      <c r="A16" s="91" t="s">
        <v>6</v>
      </c>
      <c r="B16" s="92">
        <v>111138.5</v>
      </c>
      <c r="C16" s="92">
        <v>73363.3</v>
      </c>
      <c r="D16" s="92">
        <v>37382.699999999997</v>
      </c>
      <c r="E16" s="92">
        <v>1916.3</v>
      </c>
      <c r="F16" s="92">
        <v>8886.6</v>
      </c>
      <c r="G16" s="92">
        <v>4527.3</v>
      </c>
      <c r="H16" s="92">
        <v>1079.5999999999999</v>
      </c>
      <c r="I16" s="93">
        <v>9388.1</v>
      </c>
    </row>
    <row r="17" spans="1:9" ht="21.95" customHeight="1">
      <c r="A17" s="91" t="s">
        <v>7</v>
      </c>
      <c r="B17" s="92">
        <v>121930.2</v>
      </c>
      <c r="C17" s="92">
        <v>64907.199999999997</v>
      </c>
      <c r="D17" s="92">
        <v>41899.1</v>
      </c>
      <c r="E17" s="92">
        <v>3318.1</v>
      </c>
      <c r="F17" s="92">
        <v>18128.599999999999</v>
      </c>
      <c r="G17" s="92">
        <v>7208</v>
      </c>
      <c r="H17" s="92">
        <v>1299.0999999999999</v>
      </c>
      <c r="I17" s="93">
        <v>5392.1</v>
      </c>
    </row>
    <row r="18" spans="1:9" ht="21.95" customHeight="1">
      <c r="A18" s="91" t="s">
        <v>8</v>
      </c>
      <c r="B18" s="92">
        <v>431907.7</v>
      </c>
      <c r="C18" s="92">
        <v>141607.79999999999</v>
      </c>
      <c r="D18" s="92">
        <v>73997.5</v>
      </c>
      <c r="E18" s="92">
        <v>6710.2</v>
      </c>
      <c r="F18" s="92">
        <v>45150.9</v>
      </c>
      <c r="G18" s="92">
        <v>88580.5</v>
      </c>
      <c r="H18" s="92">
        <v>20375.8</v>
      </c>
      <c r="I18" s="93">
        <v>28555.599999999999</v>
      </c>
    </row>
    <row r="19" spans="1:9" ht="21.95" customHeight="1">
      <c r="A19" s="91" t="s">
        <v>9</v>
      </c>
      <c r="B19" s="92">
        <v>41127</v>
      </c>
      <c r="C19" s="92">
        <v>29603.5</v>
      </c>
      <c r="D19" s="92">
        <v>19032.2</v>
      </c>
      <c r="E19" s="92">
        <v>1430.1</v>
      </c>
      <c r="F19" s="92">
        <v>2242.6</v>
      </c>
      <c r="G19" s="92">
        <v>995.6</v>
      </c>
      <c r="H19" s="92">
        <v>320</v>
      </c>
      <c r="I19" s="93">
        <v>1192.9000000000001</v>
      </c>
    </row>
    <row r="20" spans="1:9" ht="21.95" customHeight="1">
      <c r="A20" s="91" t="s">
        <v>10</v>
      </c>
      <c r="B20" s="92">
        <v>64727.5</v>
      </c>
      <c r="C20" s="92">
        <v>43223.3</v>
      </c>
      <c r="D20" s="92">
        <v>28656.799999999999</v>
      </c>
      <c r="E20" s="92">
        <v>1547.6</v>
      </c>
      <c r="F20" s="92">
        <v>4645.8999999999996</v>
      </c>
      <c r="G20" s="92">
        <v>1887.9</v>
      </c>
      <c r="H20" s="92">
        <v>815.1</v>
      </c>
      <c r="I20" s="93">
        <v>2994.6</v>
      </c>
    </row>
    <row r="21" spans="1:9" ht="21.95" customHeight="1">
      <c r="A21" s="91" t="s">
        <v>11</v>
      </c>
      <c r="B21" s="92">
        <v>34259.300000000003</v>
      </c>
      <c r="C21" s="92">
        <v>19541.2</v>
      </c>
      <c r="D21" s="92">
        <v>12501.8</v>
      </c>
      <c r="E21" s="92">
        <v>913</v>
      </c>
      <c r="F21" s="92">
        <v>2907.7</v>
      </c>
      <c r="G21" s="92">
        <v>1909.8</v>
      </c>
      <c r="H21" s="92">
        <v>392.3</v>
      </c>
      <c r="I21" s="93">
        <v>3218.2</v>
      </c>
    </row>
    <row r="22" spans="1:9" ht="21.95" customHeight="1">
      <c r="A22" s="91" t="s">
        <v>12</v>
      </c>
      <c r="B22" s="92">
        <v>101404.3</v>
      </c>
      <c r="C22" s="92">
        <v>50989.1</v>
      </c>
      <c r="D22" s="92">
        <v>33708.199999999997</v>
      </c>
      <c r="E22" s="92">
        <v>2143.1999999999998</v>
      </c>
      <c r="F22" s="92">
        <v>8165.6</v>
      </c>
      <c r="G22" s="92">
        <v>10244.9</v>
      </c>
      <c r="H22" s="92">
        <v>1992</v>
      </c>
      <c r="I22" s="93">
        <v>10787.1</v>
      </c>
    </row>
    <row r="23" spans="1:9" ht="21.95" customHeight="1">
      <c r="A23" s="91" t="s">
        <v>13</v>
      </c>
      <c r="B23" s="92">
        <v>252226.1</v>
      </c>
      <c r="C23" s="92">
        <v>179740.4</v>
      </c>
      <c r="D23" s="92">
        <v>91224.8</v>
      </c>
      <c r="E23" s="92">
        <v>4308.1000000000004</v>
      </c>
      <c r="F23" s="92">
        <v>14227.7</v>
      </c>
      <c r="G23" s="92">
        <v>10147.4</v>
      </c>
      <c r="H23" s="92">
        <v>3046</v>
      </c>
      <c r="I23" s="93">
        <v>14281.6</v>
      </c>
    </row>
    <row r="24" spans="1:9" ht="21.95" customHeight="1">
      <c r="A24" s="91" t="s">
        <v>14</v>
      </c>
      <c r="B24" s="92">
        <v>39985.4</v>
      </c>
      <c r="C24" s="92">
        <v>28352.7</v>
      </c>
      <c r="D24" s="92">
        <v>15458.2</v>
      </c>
      <c r="E24" s="92">
        <v>788.3</v>
      </c>
      <c r="F24" s="92">
        <v>2440.9</v>
      </c>
      <c r="G24" s="92">
        <v>752.6</v>
      </c>
      <c r="H24" s="92">
        <v>302.39999999999998</v>
      </c>
      <c r="I24" s="93">
        <v>1765.3</v>
      </c>
    </row>
    <row r="25" spans="1:9" ht="21.95" customHeight="1">
      <c r="A25" s="91" t="s">
        <v>15</v>
      </c>
      <c r="B25" s="92">
        <v>38776.699999999997</v>
      </c>
      <c r="C25" s="92">
        <v>23353.5</v>
      </c>
      <c r="D25" s="92">
        <v>16106.2</v>
      </c>
      <c r="E25" s="92">
        <v>747.2</v>
      </c>
      <c r="F25" s="92">
        <v>2557.6999999999998</v>
      </c>
      <c r="G25" s="92">
        <v>998.9</v>
      </c>
      <c r="H25" s="92">
        <v>440.7</v>
      </c>
      <c r="I25" s="93">
        <v>2592.3000000000002</v>
      </c>
    </row>
    <row r="26" spans="1:9" ht="21.95" customHeight="1">
      <c r="A26" s="91" t="s">
        <v>16</v>
      </c>
      <c r="B26" s="92">
        <v>172581.6</v>
      </c>
      <c r="C26" s="92">
        <v>92736.8</v>
      </c>
      <c r="D26" s="92">
        <v>62288.800000000003</v>
      </c>
      <c r="E26" s="92">
        <v>3263.6</v>
      </c>
      <c r="F26" s="92">
        <v>27585.9</v>
      </c>
      <c r="G26" s="92">
        <v>12950.7</v>
      </c>
      <c r="H26" s="92">
        <v>1425.5</v>
      </c>
      <c r="I26" s="93">
        <v>8774.2999999999993</v>
      </c>
    </row>
    <row r="27" spans="1:9" ht="21.95" customHeight="1">
      <c r="A27" s="94" t="s">
        <v>17</v>
      </c>
      <c r="B27" s="92">
        <v>66523.8</v>
      </c>
      <c r="C27" s="92">
        <v>37047.5</v>
      </c>
      <c r="D27" s="92">
        <v>17726.400000000001</v>
      </c>
      <c r="E27" s="92">
        <v>1116.2</v>
      </c>
      <c r="F27" s="92">
        <v>5587.5</v>
      </c>
      <c r="G27" s="92">
        <v>3799</v>
      </c>
      <c r="H27" s="92">
        <v>648.5</v>
      </c>
      <c r="I27" s="93">
        <v>6080.8</v>
      </c>
    </row>
    <row r="28" spans="1:9">
      <c r="A28" s="95"/>
      <c r="B28" s="47"/>
      <c r="C28" s="47"/>
      <c r="D28" s="47"/>
      <c r="E28" s="47"/>
      <c r="F28" s="47"/>
      <c r="G28" s="47"/>
      <c r="H28" s="47"/>
      <c r="I28" s="47"/>
    </row>
    <row r="29" spans="1:9">
      <c r="A29" s="96" t="s">
        <v>67</v>
      </c>
      <c r="B29" s="97"/>
      <c r="C29" s="97"/>
      <c r="D29" s="97"/>
      <c r="E29" s="97"/>
      <c r="F29" s="97"/>
      <c r="G29" s="98"/>
      <c r="H29" s="97"/>
      <c r="I29" s="97"/>
    </row>
    <row r="30" spans="1:9">
      <c r="A30" s="96" t="s">
        <v>68</v>
      </c>
      <c r="B30" s="97"/>
      <c r="C30" s="97"/>
      <c r="D30" s="97"/>
      <c r="E30" s="97"/>
      <c r="F30" s="97"/>
      <c r="G30" s="98"/>
      <c r="H30" s="97"/>
      <c r="I30" s="97"/>
    </row>
    <row r="31" spans="1:9">
      <c r="A31" s="99" t="s">
        <v>69</v>
      </c>
      <c r="B31" s="97"/>
      <c r="C31" s="97"/>
      <c r="D31" s="97"/>
      <c r="E31" s="97"/>
      <c r="F31" s="97"/>
      <c r="G31" s="97"/>
      <c r="H31" s="97"/>
      <c r="I31" s="97"/>
    </row>
    <row r="32" spans="1:9">
      <c r="A32" s="99" t="s">
        <v>70</v>
      </c>
      <c r="B32" s="97"/>
      <c r="C32" s="97"/>
      <c r="D32" s="97"/>
      <c r="E32" s="97"/>
      <c r="F32" s="97"/>
      <c r="G32" s="97"/>
      <c r="H32" s="97"/>
      <c r="I32" s="97"/>
    </row>
  </sheetData>
  <mergeCells count="9">
    <mergeCell ref="H8:H9"/>
    <mergeCell ref="I8:I9"/>
    <mergeCell ref="B10:I10"/>
    <mergeCell ref="A7:A10"/>
    <mergeCell ref="B7:B9"/>
    <mergeCell ref="C8:D8"/>
    <mergeCell ref="E8:E9"/>
    <mergeCell ref="F8:F9"/>
    <mergeCell ref="G8:G9"/>
  </mergeCells>
  <pageMargins left="0.70866141732283472" right="0.31496062992125984" top="0.74803149606299213" bottom="0.74803149606299213" header="0.31496062992125984" footer="0.31496062992125984"/>
  <pageSetup paperSize="9" scale="95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isma" ma:contentTypeID="0x0085CFDFD086053342A1ED7978898FA83A" ma:contentTypeVersion="" ma:contentTypeDescription="" ma:contentTypeScope="" ma:versionID="c5d0691f649e8b491061d89355f6e0cc">
  <xsd:schema xmlns:xsd="http://www.w3.org/2001/XMLSchema" xmlns:xs="http://www.w3.org/2001/XMLSchema" xmlns:p="http://schemas.microsoft.com/office/2006/metadata/properties" xmlns:ns1="http://schemas.microsoft.com/sharepoint/v3" xmlns:ns2="D0DFCF85-0586-4233-A1ED-7978898FA83A" targetNamespace="http://schemas.microsoft.com/office/2006/metadata/properties" ma:root="true" ma:fieldsID="13efb833254f601d6cf1c552c9466227" ns1:_="" ns2:_="">
    <xsd:import namespace="http://schemas.microsoft.com/sharepoint/v3"/>
    <xsd:import namespace="D0DFCF85-0586-4233-A1ED-7978898FA83A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SortBehavior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SyncClient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ItemChildCount" minOccurs="0"/>
                <xsd:element ref="ns1:FolderChildCount" minOccurs="0"/>
                <xsd:element ref="ns1:AppAuthor" minOccurs="0"/>
                <xsd:element ref="ns1:AppEditor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DocConcurrencyNumber" minOccurs="0"/>
                <xsd:element ref="ns1:TemplateUrl" minOccurs="0"/>
                <xsd:element ref="ns1:xd_ProgID" minOccurs="0"/>
                <xsd:element ref="ns1:xd_Signature" minOccurs="0"/>
                <xsd:element ref="ns2:Osoba" minOccurs="0"/>
                <xsd:element ref="ns2:NazwaPliku" minOccurs="0"/>
                <xsd:element ref="ns2:Odbiorcy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D" ma:index="0" nillable="true" ma:displayName="Identyfikator" ma:internalName="ID" ma:readOnly="true">
      <xsd:simpleType>
        <xsd:restriction base="dms:Unknown"/>
      </xsd:simpleType>
    </xsd:element>
    <xsd:element name="ContentTypeId" ma:index="1" nillable="true" ma:displayName="Identyfikator typu zawartości" ma:hidden="true" ma:internalName="ContentTypeId" ma:readOnly="true">
      <xsd:simpleType>
        <xsd:restriction base="dms:Unknown"/>
      </xsd:simpleType>
    </xsd:element>
    <xsd:element name="Author" ma:index="4" nillable="true" ma:displayName="Utworzony przez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Zmodyfikowane przez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Ma miejsca docelowe kopii" ma:hidden="true" ma:internalName="_HasCopyDestinations" ma:readOnly="true">
      <xsd:simpleType>
        <xsd:restriction base="dms:Boolean"/>
      </xsd:simpleType>
    </xsd:element>
    <xsd:element name="_CopySource" ma:index="8" nillable="true" ma:displayName="Źródło kopii" ma:internalName="_CopySource" ma:readOnly="true">
      <xsd:simpleType>
        <xsd:restriction base="dms:Text"/>
      </xsd:simpleType>
    </xsd:element>
    <xsd:element name="_ModerationStatus" ma:index="9" nillable="true" ma:displayName="Stan zatwierdzania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Komentarze osoby zatwierdzającej" ma:hidden="true" ma:internalName="_ModerationComments" ma:readOnly="true">
      <xsd:simpleType>
        <xsd:restriction base="dms:Note"/>
      </xsd:simpleType>
    </xsd:element>
    <xsd:element name="FileRef" ma:index="11" nillable="true" ma:displayName="Ścieżka adresu URL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Ścieżka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Zmodyfikowane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Utworzony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Rozmiar pliku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Typ elementu" ma:hidden="true" ma:list="Docs" ma:internalName="FSObjType" ma:readOnly="true" ma:showField="FSType">
      <xsd:simpleType>
        <xsd:restriction base="dms:Lookup"/>
      </xsd:simpleType>
    </xsd:element>
    <xsd:element name="SortBehavior" ma:index="17" nillable="true" ma:displayName="Typ sortowania" ma:hidden="true" ma:list="Docs" ma:internalName="SortBehavior" ma:readOnly="true" ma:showField="SortBehavior">
      <xsd:simpleType>
        <xsd:restriction base="dms:Lookup"/>
      </xsd:simpleType>
    </xsd:element>
    <xsd:element name="CheckedOutUserId" ma:index="19" nillable="true" ma:displayName="Identyfikator użytkownika, który wyewidencjonował elemen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20" nillable="true" ma:displayName="Wyewidencjonowany lokalnie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1" nillable="true" ma:displayName="Wyewidencjonowane d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3" nillable="true" ma:displayName="Unikatowy identyfikator" ma:hidden="true" ma:list="Docs" ma:internalName="UniqueId" ma:readOnly="true" ma:showField="UniqueId">
      <xsd:simpleType>
        <xsd:restriction base="dms:Lookup"/>
      </xsd:simpleType>
    </xsd:element>
    <xsd:element name="SyncClientId" ma:index="24" nillable="true" ma:displayName="Identyfikator klienta" ma:hidden="true" ma:list="Docs" ma:internalName="SyncClientId" ma:readOnly="true" ma:showField="SyncClientId">
      <xsd:simpleType>
        <xsd:restriction base="dms:Lookup"/>
      </xsd:simpleType>
    </xsd:element>
    <xsd:element name="ProgId" ma:index="25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6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7" nillable="true" ma:displayName="Stan wirusów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8" nillable="true" ma:displayName="Wyewidencjonowane d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9" nillable="true" ma:displayName="Komentarz zaewidencjonowania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3" nillable="true" ma:displayName="Typ plików" ma:hidden="true" ma:internalName="File_x0020_Type" ma:readOnly="true">
      <xsd:simpleType>
        <xsd:restriction base="dms:Text"/>
      </xsd:simpleType>
    </xsd:element>
    <xsd:element name="HTML_x0020_File_x0020_Type" ma:index="34" nillable="true" ma:displayName="Typ pliku HTML" ma:hidden="true" ma:internalName="HTML_x0020_File_x0020_Type" ma:readOnly="true">
      <xsd:simpleType>
        <xsd:restriction base="dms:Text"/>
      </xsd:simpleType>
    </xsd:element>
    <xsd:element name="_SourceUrl" ma:index="35" nillable="true" ma:displayName="Adres URL źródła" ma:hidden="true" ma:internalName="_SourceUrl">
      <xsd:simpleType>
        <xsd:restriction base="dms:Text"/>
      </xsd:simpleType>
    </xsd:element>
    <xsd:element name="_SharedFileIndex" ma:index="36" nillable="true" ma:displayName="Indeks udostępnionych plików" ma:hidden="true" ma:internalName="_SharedFileIndex">
      <xsd:simpleType>
        <xsd:restriction base="dms:Text"/>
      </xsd:simpleType>
    </xsd:element>
    <xsd:element name="MetaInfo" ma:index="48" nillable="true" ma:displayName="Zbiór właściwości" ma:hidden="true" ma:list="Docs" ma:internalName="MetaInfo" ma:showField="MetaInfo">
      <xsd:simpleType>
        <xsd:restriction base="dms:Lookup"/>
      </xsd:simpleType>
    </xsd:element>
    <xsd:element name="_Level" ma:index="49" nillable="true" ma:displayName="Poziom" ma:hidden="true" ma:internalName="_Level" ma:readOnly="true">
      <xsd:simpleType>
        <xsd:restriction base="dms:Unknown"/>
      </xsd:simpleType>
    </xsd:element>
    <xsd:element name="_IsCurrentVersion" ma:index="50" nillable="true" ma:displayName="Jest bieżącą wersją" ma:hidden="true" ma:internalName="_IsCurrentVersion" ma:readOnly="true">
      <xsd:simpleType>
        <xsd:restriction base="dms:Boolean"/>
      </xsd:simpleType>
    </xsd:element>
    <xsd:element name="ItemChildCount" ma:index="51" nillable="true" ma:displayName="Liczba elementów podrzędnych elementu" ma:hidden="true" ma:list="Docs" ma:internalName="ItemChildCount" ma:readOnly="true" ma:showField="ItemChildCount">
      <xsd:simpleType>
        <xsd:restriction base="dms:Lookup"/>
      </xsd:simpleType>
    </xsd:element>
    <xsd:element name="FolderChildCount" ma:index="52" nillable="true" ma:displayName="Liczba elementów podrzędnych folderu" ma:hidden="true" ma:list="Docs" ma:internalName="FolderChildCount" ma:readOnly="true" ma:showField="FolderChildCount">
      <xsd:simpleType>
        <xsd:restriction base="dms:Lookup"/>
      </xsd:simpleType>
    </xsd:element>
    <xsd:element name="AppAuthor" ma:index="53" nillable="true" ma:displayName="Aplikacja utworzona przez" ma:list="AppPrincipals" ma:internalName="AppAuthor" ma:readOnly="true" ma:showField="Title">
      <xsd:simpleType>
        <xsd:restriction base="dms:Lookup"/>
      </xsd:simpleType>
    </xsd:element>
    <xsd:element name="AppEditor" ma:index="54" nillable="true" ma:displayName="Aplikacja zmodyfikowana przez" ma:list="AppPrincipals" ma:internalName="AppEditor" ma:readOnly="true" ma:showField="Title">
      <xsd:simpleType>
        <xsd:restriction base="dms:Lookup"/>
      </xsd:simpleType>
    </xsd:element>
    <xsd:element name="owshiddenversion" ma:index="58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9" nillable="true" ma:displayName="Wersja interfejsu użytkownika" ma:hidden="true" ma:internalName="_UIVersion" ma:readOnly="true">
      <xsd:simpleType>
        <xsd:restriction base="dms:Unknown"/>
      </xsd:simpleType>
    </xsd:element>
    <xsd:element name="_UIVersionString" ma:index="60" nillable="true" ma:displayName="Wersja" ma:internalName="_UIVersionString" ma:readOnly="true">
      <xsd:simpleType>
        <xsd:restriction base="dms:Text"/>
      </xsd:simpleType>
    </xsd:element>
    <xsd:element name="InstanceID" ma:index="61" nillable="true" ma:displayName="Identyfikator wystąpienia" ma:hidden="true" ma:internalName="InstanceID" ma:readOnly="true">
      <xsd:simpleType>
        <xsd:restriction base="dms:Unknown"/>
      </xsd:simpleType>
    </xsd:element>
    <xsd:element name="Order" ma:index="62" nillable="true" ma:displayName="Kolejność" ma:hidden="true" ma:internalName="Order">
      <xsd:simpleType>
        <xsd:restriction base="dms:Number"/>
      </xsd:simpleType>
    </xsd:element>
    <xsd:element name="GUID" ma:index="63" nillable="true" ma:displayName="Identyfikator GUID" ma:hidden="true" ma:internalName="GUID" ma:readOnly="true">
      <xsd:simpleType>
        <xsd:restriction base="dms:Unknown"/>
      </xsd:simpleType>
    </xsd:element>
    <xsd:element name="WorkflowVersion" ma:index="64" nillable="true" ma:displayName="Wersja przepływu pracy" ma:hidden="true" ma:internalName="WorkflowVersion" ma:readOnly="true">
      <xsd:simpleType>
        <xsd:restriction base="dms:Unknown"/>
      </xsd:simpleType>
    </xsd:element>
    <xsd:element name="WorkflowInstanceID" ma:index="65" nillable="true" ma:displayName="Identyfikator wystąpienia przepływu pracy" ma:hidden="true" ma:internalName="WorkflowInstanceID" ma:readOnly="true">
      <xsd:simpleType>
        <xsd:restriction base="dms:Unknown"/>
      </xsd:simpleType>
    </xsd:element>
    <xsd:element name="ParentVersionString" ma:index="66" nillable="true" ma:displayName="Wersja źródła (konwertowany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67" nillable="true" ma:displayName="Nazwa źródła (konwertowany dokument)" ma:hidden="true" ma:list="Docs" ma:internalName="ParentLeafName" ma:readOnly="true" ma:showField="ParentLeafName">
      <xsd:simpleType>
        <xsd:restriction base="dms:Lookup"/>
      </xsd:simpleType>
    </xsd:element>
    <xsd:element name="DocConcurrencyNumber" ma:index="68" nillable="true" ma:displayName="Numer współbieżności dokumentu" ma:hidden="true" ma:list="Docs" ma:internalName="DocConcurrencyNumber" ma:readOnly="true" ma:showField="DocConcurrencyNumber">
      <xsd:simpleType>
        <xsd:restriction base="dms:Lookup"/>
      </xsd:simpleType>
    </xsd:element>
    <xsd:element name="TemplateUrl" ma:index="70" nillable="true" ma:displayName="Łącze szablonu" ma:hidden="true" ma:internalName="TemplateUrl">
      <xsd:simpleType>
        <xsd:restriction base="dms:Text"/>
      </xsd:simpleType>
    </xsd:element>
    <xsd:element name="xd_ProgID" ma:index="71" nillable="true" ma:displayName="Łącze pliku HTML" ma:hidden="true" ma:internalName="xd_ProgID">
      <xsd:simpleType>
        <xsd:restriction base="dms:Text"/>
      </xsd:simpleType>
    </xsd:element>
    <xsd:element name="xd_Signature" ma:index="72" nillable="true" ma:displayName="Jest podpisane" ma:hidden="true" ma:internalName="xd_Signature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DFCF85-0586-4233-A1ED-7978898FA83A" elementFormDefault="qualified">
    <xsd:import namespace="http://schemas.microsoft.com/office/2006/documentManagement/types"/>
    <xsd:import namespace="http://schemas.microsoft.com/office/infopath/2007/PartnerControls"/>
    <xsd:element name="Osoba" ma:index="75" nillable="true" ma:displayName="Osoba" ma:description="" ma:internalName="Osoba">
      <xsd:simpleType>
        <xsd:restriction base="dms:Text"/>
      </xsd:simpleType>
    </xsd:element>
    <xsd:element name="NazwaPliku" ma:index="76" nillable="true" ma:displayName="NazwaPliku" ma:description="" ma:internalName="NazwaPliku">
      <xsd:simpleType>
        <xsd:restriction base="dms:Text"/>
      </xsd:simpleType>
    </xsd:element>
    <xsd:element name="Odbiorcy2" ma:index="77" nillable="true" ma:displayName="Odbiorcy2" ma:description="" ma:internalName="Odbiorcy2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zawartości"/>
        <xsd:element ref="dc:title" minOccurs="0" maxOccurs="1" ma:index="69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entTypeId xmlns="http://schemas.microsoft.com/sharepoint/v3">0x0085CFDFD086053342A1ED7978898FA83A</ContentTypeId>
    <TemplateUrl xmlns="http://schemas.microsoft.com/sharepoint/v3" xsi:nil="true"/>
    <Osoba xmlns="D0DFCF85-0586-4233-A1ED-7978898FA83A">STAT\MITURAG</Osoba>
    <_SourceUrl xmlns="http://schemas.microsoft.com/sharepoint/v3" xsi:nil="true"/>
    <xd_ProgID xmlns="http://schemas.microsoft.com/sharepoint/v3" xsi:nil="true"/>
    <Odbiorcy2 xmlns="D0DFCF85-0586-4233-A1ED-7978898FA83A" xsi:nil="true"/>
    <Order xmlns="http://schemas.microsoft.com/sharepoint/v3" xsi:nil="true"/>
    <NazwaPliku xmlns="D0DFCF85-0586-4233-A1ED-7978898FA83A">RSW_2016_dzial_XVII+tablice przegladowe RN.xlsx</NazwaPliku>
    <_SharedFileIndex xmlns="http://schemas.microsoft.com/sharepoint/v3" xsi:nil="true"/>
    <MetaInfo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4439D052-220D-42EB-A86D-7D58DA992B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D0DFCF85-0586-4233-A1ED-7978898FA8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A3A19CC-B2A9-4B75-A573-075D2F4DD775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D0DFCF85-0586-4233-A1ED-7978898FA83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Tabl. 1</vt:lpstr>
      <vt:lpstr>Tabl. 2</vt:lpstr>
      <vt:lpstr>Tabl. 3</vt:lpstr>
      <vt:lpstr>Tabl. 4</vt:lpstr>
    </vt:vector>
  </TitlesOfParts>
  <Company>GUS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czerwinskaj</dc:creator>
  <cp:lastModifiedBy>Poświata  Joanna</cp:lastModifiedBy>
  <cp:lastPrinted>2016-11-21T10:40:29Z</cp:lastPrinted>
  <dcterms:created xsi:type="dcterms:W3CDTF">2011-07-01T11:31:49Z</dcterms:created>
  <dcterms:modified xsi:type="dcterms:W3CDTF">2016-12-27T11:05:25Z</dcterms:modified>
</cp:coreProperties>
</file>