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5" yWindow="-30" windowWidth="15330" windowHeight="8115"/>
  </bookViews>
  <sheets>
    <sheet name="Tabl.1" sheetId="1" r:id="rId1"/>
    <sheet name="Tabl.2" sheetId="3" r:id="rId2"/>
    <sheet name="Tabl.3" sheetId="2" r:id="rId3"/>
  </sheets>
  <definedNames>
    <definedName name="_xlnm._FilterDatabase" localSheetId="0" hidden="1">Tabl.1!$F$26:$F$27</definedName>
    <definedName name="_xlnm.Print_Area" localSheetId="0">Tabl.1!$A$1:$J$32</definedName>
  </definedNames>
  <calcPr calcId="125725" fullPrecision="0"/>
</workbook>
</file>

<file path=xl/calcChain.xml><?xml version="1.0" encoding="utf-8"?>
<calcChain xmlns="http://schemas.openxmlformats.org/spreadsheetml/2006/main">
  <c r="M25" i="2"/>
  <c r="M24"/>
  <c r="M23"/>
  <c r="M22"/>
  <c r="M21"/>
  <c r="M20"/>
  <c r="M19"/>
  <c r="M18"/>
  <c r="M17"/>
  <c r="M16"/>
  <c r="M15"/>
  <c r="M14"/>
  <c r="M13"/>
  <c r="M12"/>
  <c r="M11"/>
  <c r="M10"/>
  <c r="M9"/>
  <c r="L25"/>
  <c r="L24"/>
  <c r="L23"/>
  <c r="L22"/>
  <c r="L21"/>
  <c r="L20"/>
  <c r="L18"/>
  <c r="L17"/>
  <c r="L16"/>
  <c r="L15"/>
  <c r="L14"/>
  <c r="L13"/>
  <c r="L11"/>
  <c r="L10"/>
  <c r="L9"/>
  <c r="K24"/>
  <c r="K23"/>
  <c r="K22"/>
  <c r="K21"/>
  <c r="K20"/>
  <c r="K19"/>
  <c r="K18"/>
  <c r="K17"/>
  <c r="K16"/>
  <c r="K15"/>
  <c r="K14"/>
  <c r="K11"/>
  <c r="K10"/>
  <c r="J25"/>
  <c r="J23"/>
  <c r="J22"/>
  <c r="J21"/>
  <c r="J20"/>
  <c r="J19"/>
  <c r="J18"/>
  <c r="J16"/>
  <c r="J15"/>
  <c r="J14"/>
  <c r="J13"/>
  <c r="J11"/>
  <c r="J10"/>
  <c r="J9"/>
  <c r="I25"/>
  <c r="I24"/>
  <c r="I23"/>
  <c r="I20"/>
  <c r="I18"/>
  <c r="I16"/>
  <c r="I15"/>
  <c r="I14"/>
  <c r="I13"/>
  <c r="I12"/>
  <c r="I11"/>
  <c r="I9"/>
</calcChain>
</file>

<file path=xl/comments1.xml><?xml version="1.0" encoding="utf-8"?>
<comments xmlns="http://schemas.openxmlformats.org/spreadsheetml/2006/main">
  <authors>
    <author>Kuśmierowska Ewa</author>
  </authors>
  <commentList>
    <comment ref="I14" authorId="0">
      <text>
        <r>
          <rPr>
            <b/>
            <sz val="8"/>
            <color indexed="81"/>
            <rFont val="Tahoma"/>
            <family val="2"/>
            <charset val="238"/>
          </rPr>
          <t>Kuśmierowska Ewa: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<sst xmlns="http://schemas.openxmlformats.org/spreadsheetml/2006/main" count="121" uniqueCount="75">
  <si>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</si>
  <si>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</si>
  <si>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</si>
  <si>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</si>
  <si>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</si>
  <si>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</si>
  <si>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</si>
  <si>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</si>
  <si>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</si>
  <si>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</si>
  <si>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</si>
  <si>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</si>
  <si>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</si>
  <si>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</si>
  <si>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</si>
  <si>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</si>
  <si>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</t>
  </si>
  <si>
    <r>
      <t xml:space="preserve">WOJEWÓDZTWA                          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</si>
  <si>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
total</t>
    </r>
  </si>
  <si>
    <r>
      <t xml:space="preserve">Osoby prawne i jednostki organizacyjne niemające osobowości prawnej
</t>
    </r>
    <r>
      <rPr>
        <i/>
        <sz val="10"/>
        <rFont val="Times New Roman CE"/>
        <family val="1"/>
        <charset val="238"/>
      </rPr>
      <t>Legal persons and organizational entities without legal personality</t>
    </r>
  </si>
  <si>
    <r>
      <t xml:space="preserve">Osoby 
fizyczne 
prowa-
dzące 
działal-
ność 
gospo-
darczą                                                                                       
</t>
    </r>
    <r>
      <rPr>
        <i/>
        <sz val="10"/>
        <rFont val="Times New Roman CE"/>
        <family val="1"/>
        <charset val="238"/>
      </rPr>
      <t>Natural 
persons 
conduct-
ing econo-
mic 
activity</t>
    </r>
    <r>
      <rPr>
        <i/>
        <vertAlign val="superscript"/>
        <sz val="10"/>
        <rFont val="Times New Roman CE"/>
        <family val="1"/>
        <charset val="238"/>
      </rPr>
      <t/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</si>
  <si>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</si>
  <si>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>w tym  o</t>
    </r>
    <r>
      <rPr>
        <i/>
        <sz val="10"/>
        <rFont val="Times New Roman CE"/>
        <family val="1"/>
        <charset val="238"/>
      </rPr>
      <t>f which</t>
    </r>
  </si>
  <si>
    <r>
      <t xml:space="preserve">przedsię-
biorstwa 
pań-
stwowe
</t>
    </r>
    <r>
      <rPr>
        <i/>
        <sz val="10"/>
        <rFont val="Times New Roman CE"/>
        <family val="1"/>
        <charset val="238"/>
      </rPr>
      <t>state 
owned 
enter-
prises</t>
    </r>
  </si>
  <si>
    <r>
      <t xml:space="preserve">spółki handlowe
</t>
    </r>
    <r>
      <rPr>
        <i/>
        <sz val="10"/>
        <rFont val="Times New Roman CE"/>
        <family val="1"/>
        <charset val="238"/>
      </rPr>
      <t xml:space="preserve">commercial companies </t>
    </r>
  </si>
  <si>
    <r>
      <t xml:space="preserve">spółki 
cywilne 
</t>
    </r>
    <r>
      <rPr>
        <i/>
        <sz val="10"/>
        <rFont val="Times New Roman CE"/>
        <family val="1"/>
        <charset val="238"/>
      </rPr>
      <t>civil law 
partner-
ships</t>
    </r>
  </si>
  <si>
    <r>
      <t xml:space="preserve">w tym    </t>
    </r>
    <r>
      <rPr>
        <i/>
        <sz val="10"/>
        <rFont val="Times New Roman CE"/>
        <family val="1"/>
        <charset val="238"/>
      </rPr>
      <t xml:space="preserve">of which </t>
    </r>
  </si>
  <si>
    <r>
      <t xml:space="preserve">jedno-
osobowe 
Skarbu 
Państwa 
</t>
    </r>
    <r>
      <rPr>
        <i/>
        <sz val="10"/>
        <rFont val="Times New Roman CE"/>
        <family val="1"/>
        <charset val="238"/>
      </rPr>
      <t>sole-
 -share-
holder 
compa-
nies 
of the 
State 
Trea-
sury</t>
    </r>
  </si>
  <si>
    <r>
      <t xml:space="preserve">z udzia-
łem 
kapitału 
zagra-
nicznego                   </t>
    </r>
    <r>
      <rPr>
        <i/>
        <sz val="10"/>
        <rFont val="Times New Roman CE"/>
        <family val="1"/>
        <charset val="238"/>
      </rPr>
      <t xml:space="preserve"> 
with 
foreign 
capital 
partici-
pation</t>
    </r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</si>
  <si>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</si>
  <si>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>WOJEWÓDZTWA</t>
    </r>
    <r>
      <rPr>
        <i/>
        <sz val="10"/>
        <rFont val="Times New Roman CE"/>
        <family val="1"/>
        <charset val="238"/>
      </rPr>
      <t xml:space="preserve">           
VOIVODSHIPS</t>
    </r>
  </si>
  <si>
    <r>
      <t>Ogółem</t>
    </r>
    <r>
      <rPr>
        <i/>
        <sz val="10"/>
        <rFont val="Times New Roman CE"/>
        <family val="1"/>
        <charset val="238"/>
      </rPr>
      <t xml:space="preserve">               
Total</t>
    </r>
  </si>
  <si>
    <r>
      <t xml:space="preserve">Spółki 
cywilne 
</t>
    </r>
    <r>
      <rPr>
        <i/>
        <sz val="10"/>
        <rFont val="Times New Roman CE"/>
        <family val="1"/>
        <charset val="238"/>
      </rPr>
      <t>Civil law 
partner-
ships</t>
    </r>
  </si>
  <si>
    <r>
      <t>Spółki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
inne       
</t>
    </r>
    <r>
      <rPr>
        <i/>
        <sz val="10"/>
        <rFont val="Times New Roman CE"/>
        <family val="1"/>
        <charset val="238"/>
      </rPr>
      <t>Other 
compa-
nies</t>
    </r>
    <r>
      <rPr>
        <i/>
        <vertAlign val="superscript"/>
        <sz val="10"/>
        <rFont val="Times New Roman CE"/>
        <family val="1"/>
        <charset val="238"/>
      </rPr>
      <t>a</t>
    </r>
  </si>
  <si>
    <r>
      <t>akcyjne</t>
    </r>
    <r>
      <rPr>
        <i/>
        <sz val="10"/>
        <rFont val="Times New Roman CE"/>
        <family val="1"/>
        <charset val="238"/>
      </rPr>
      <t xml:space="preserve">         
joint-                
-stock</t>
    </r>
  </si>
  <si>
    <r>
      <t xml:space="preserve">z ogra-
niczoną 
odpowie-
dzialno-
ścią   </t>
    </r>
    <r>
      <rPr>
        <i/>
        <sz val="10"/>
        <rFont val="Times New Roman CE"/>
        <family val="1"/>
        <charset val="238"/>
      </rPr>
      <t xml:space="preserve"> 
limited 
liability</t>
    </r>
  </si>
  <si>
    <r>
      <t>jawne</t>
    </r>
    <r>
      <rPr>
        <i/>
        <sz val="10"/>
        <rFont val="Times New Roman CE"/>
        <family val="1"/>
        <charset val="238"/>
      </rPr>
      <t xml:space="preserve"> 
unli-
mited 
partner-
ships</t>
    </r>
  </si>
  <si>
    <r>
      <t>koman-
dytowe</t>
    </r>
    <r>
      <rPr>
        <i/>
        <sz val="10"/>
        <rFont val="Times New Roman CE"/>
        <family val="1"/>
        <charset val="238"/>
      </rPr>
      <t xml:space="preserve">          
limited 
partner-
ships</t>
    </r>
  </si>
  <si>
    <r>
      <t xml:space="preserve">partner-
skie 
</t>
    </r>
    <r>
      <rPr>
        <i/>
        <sz val="10"/>
        <rFont val="Times New Roman CE"/>
        <family val="1"/>
        <charset val="238"/>
      </rPr>
      <t>profes-
sional 
partner-
ships</t>
    </r>
  </si>
  <si>
    <t xml:space="preserve">                           Stan w dniu 31 XII</t>
  </si>
  <si>
    <t xml:space="preserve">                           As of 31 XII</t>
  </si>
  <si>
    <r>
      <t xml:space="preserve">Spółki handlowe     </t>
    </r>
    <r>
      <rPr>
        <i/>
        <sz val="10"/>
        <rFont val="Times New Roman CE"/>
        <family val="1"/>
        <charset val="238"/>
      </rPr>
      <t>Commercial companies</t>
    </r>
    <r>
      <rPr>
        <i/>
        <vertAlign val="superscript"/>
        <sz val="10"/>
        <rFont val="Times New Roman CE"/>
        <family val="1"/>
        <charset val="238"/>
      </rPr>
      <t xml:space="preserve"> </t>
    </r>
  </si>
  <si>
    <r>
      <t>spół-
dzielnie</t>
    </r>
    <r>
      <rPr>
        <i/>
        <sz val="10"/>
        <rFont val="Times New Roman CE"/>
        <family val="1"/>
        <charset val="238"/>
      </rPr>
      <t xml:space="preserve">                     
coope-
ratives</t>
    </r>
  </si>
  <si>
    <r>
      <t xml:space="preserve">koman-
dytowo-       
-akcyjne 
</t>
    </r>
    <r>
      <rPr>
        <i/>
        <sz val="10"/>
        <rFont val="Times New Roman CE"/>
        <family val="1"/>
        <charset val="238"/>
      </rPr>
      <t>joint-        
-stock- 
-limited 
partner-
ships</t>
    </r>
  </si>
  <si>
    <t>for which the information about business address does not exist in the REGON register.</t>
  </si>
  <si>
    <t>dla których informacje o adresie sidziby lub miejscu zamieszkania nie występują w rejestrze REGON.</t>
  </si>
  <si>
    <r>
      <t xml:space="preserve">     a</t>
    </r>
    <r>
      <rPr>
        <sz val="9"/>
        <rFont val="Times New Roman CE"/>
        <family val="1"/>
        <charset val="238"/>
      </rPr>
      <t xml:space="preserve"> Powołane odrębnymi ustawami lub umowami międzynarodowymi, do których stosuje się określone przepisy. 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W podziale</t>
    </r>
  </si>
  <si>
    <t>według województw bez podmiotów, dla których informacje o adresie sidziby nie występują w rejestrze REGON.</t>
  </si>
  <si>
    <r>
      <t xml:space="preserve">     a</t>
    </r>
    <r>
      <rPr>
        <sz val="10"/>
        <rFont val="Times New Roman CE"/>
        <family val="1"/>
        <charset val="238"/>
      </rPr>
      <t xml:space="preserve">  Bez osób prowadzących gospodarstwa indywidualne w rolnictwie.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W podziale według województw bez podmiotów, </t>
    </r>
  </si>
  <si>
    <r>
      <t xml:space="preserve">     a</t>
    </r>
    <r>
      <rPr>
        <sz val="10"/>
        <rFont val="Times New Roman CE"/>
        <family val="1"/>
        <charset val="238"/>
      </rPr>
      <t xml:space="preserve">  Bez osób prowadzących gospodarstwa indywidualne w rolnictwie. </t>
    </r>
    <r>
      <rPr>
        <sz val="10"/>
        <rFont val="Times New Roman CE"/>
        <charset val="238"/>
      </rPr>
      <t xml:space="preserve"> </t>
    </r>
    <r>
      <rPr>
        <i/>
        <sz val="10"/>
        <rFont val="Times New Roman CE"/>
        <charset val="238"/>
      </rPr>
      <t>b</t>
    </r>
    <r>
      <rPr>
        <sz val="10"/>
        <rFont val="Times New Roman CE"/>
        <charset val="238"/>
      </rPr>
      <t xml:space="preserve">  W podziale według województw i sekcji PKD bez podmiotów, dla których informacje o rodzaju przeważającej działalności lub adresie siedziby lub miejscu zamieszkania nie występują w rejestrze REGON.</t>
    </r>
  </si>
  <si>
    <r>
      <t xml:space="preserve">Lp.
</t>
    </r>
    <r>
      <rPr>
        <i/>
        <sz val="11"/>
        <rFont val="Times New Roman CE"/>
        <family val="1"/>
        <charset val="238"/>
      </rPr>
      <t>No.</t>
    </r>
  </si>
  <si>
    <r>
      <t xml:space="preserve">WOJEWÓDZTWA 
</t>
    </r>
    <r>
      <rPr>
        <i/>
        <sz val="11"/>
        <rFont val="Times New Roman CE"/>
        <family val="1"/>
        <charset val="238"/>
      </rPr>
      <t>VOIVODSHIPS</t>
    </r>
  </si>
  <si>
    <r>
      <t xml:space="preserve">Ogółem </t>
    </r>
    <r>
      <rPr>
        <i/>
        <sz val="11"/>
        <rFont val="Times New Roman CE"/>
        <family val="1"/>
        <charset val="238"/>
      </rPr>
      <t xml:space="preserve">                 
Total</t>
    </r>
  </si>
  <si>
    <r>
      <t xml:space="preserve">Rolnictwo,
leśnictwo,
łowiectwo
i rybactwo
</t>
    </r>
    <r>
      <rPr>
        <i/>
        <sz val="11"/>
        <rFont val="Times New Roman CE"/>
        <family val="1"/>
        <charset val="238"/>
      </rPr>
      <t>Agriculture,
forestry
and fishing</t>
    </r>
  </si>
  <si>
    <r>
      <t xml:space="preserve">Przemysł
i budownictwo
</t>
    </r>
    <r>
      <rPr>
        <i/>
        <sz val="11"/>
        <rFont val="Times New Roman CE"/>
        <family val="1"/>
        <charset val="238"/>
      </rPr>
      <t>Industry
and
construction</t>
    </r>
  </si>
  <si>
    <r>
      <t>Handel; naprawa
pojazdów samo-
chodowych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>;</t>
    </r>
    <r>
      <rPr>
        <sz val="11"/>
        <rFont val="Times New Roman CE"/>
        <family val="1"/>
        <charset val="238"/>
      </rPr>
      <t xml:space="preserve">
transport i
gospodarka
magazynowa;  
zakwaterowanie
i gastronomia</t>
    </r>
    <r>
      <rPr>
        <vertAlign val="superscript"/>
        <sz val="11"/>
        <rFont val="Symbol"/>
        <family val="1"/>
        <charset val="2"/>
      </rPr>
      <t>D</t>
    </r>
    <r>
      <rPr>
        <sz val="11"/>
        <rFont val="Symbol"/>
        <family val="1"/>
        <charset val="2"/>
      </rPr>
      <t>;</t>
    </r>
    <r>
      <rPr>
        <sz val="11"/>
        <rFont val="Times New Roman CE"/>
        <family val="1"/>
        <charset val="238"/>
      </rPr>
      <t xml:space="preserve"> 
informacja
i komunikacja
</t>
    </r>
    <r>
      <rPr>
        <i/>
        <sz val="11"/>
        <rFont val="Times New Roman CE"/>
        <family val="1"/>
        <charset val="238"/>
      </rPr>
      <t>Trade; repair
of motor
vehicles</t>
    </r>
    <r>
      <rPr>
        <i/>
        <vertAlign val="superscript"/>
        <sz val="11"/>
        <rFont val="Times New Roman"/>
        <family val="1"/>
        <charset val="238"/>
      </rPr>
      <t>∆</t>
    </r>
    <r>
      <rPr>
        <i/>
        <sz val="11"/>
        <rFont val="Times New Roman"/>
        <family val="1"/>
        <charset val="238"/>
      </rPr>
      <t>;
transportation
and storage;
accommodation
and catering</t>
    </r>
    <r>
      <rPr>
        <i/>
        <vertAlign val="superscript"/>
        <sz val="11"/>
        <rFont val="Times New Roman"/>
        <family val="1"/>
        <charset val="238"/>
      </rPr>
      <t>∆</t>
    </r>
    <r>
      <rPr>
        <i/>
        <sz val="11"/>
        <rFont val="Times New Roman"/>
        <family val="1"/>
        <charset val="238"/>
      </rPr>
      <t>; infor-
mation and
communication</t>
    </r>
    <r>
      <rPr>
        <sz val="11"/>
        <rFont val="Times New Roman CE"/>
        <family val="1"/>
        <charset val="238"/>
      </rPr>
      <t xml:space="preserve"> </t>
    </r>
  </si>
  <si>
    <r>
      <t xml:space="preserve">Działalność
finansowa
i ubezpie-
</t>
    </r>
    <r>
      <rPr>
        <sz val="11"/>
        <rFont val="Times New Roman"/>
        <family val="1"/>
        <charset val="238"/>
      </rPr>
      <t>czeniowa;
obsługa rynku
nieruchomości</t>
    </r>
    <r>
      <rPr>
        <vertAlign val="superscript"/>
        <sz val="11"/>
        <rFont val="Times New Roman"/>
        <family val="1"/>
        <charset val="238"/>
      </rPr>
      <t xml:space="preserve">∆
</t>
    </r>
    <r>
      <rPr>
        <i/>
        <sz val="11"/>
        <rFont val="Times New Roman"/>
        <family val="1"/>
        <charset val="238"/>
      </rPr>
      <t>Financial
and insurance
activities;
real estate
activities</t>
    </r>
    <r>
      <rPr>
        <sz val="11"/>
        <rFont val="Times New Roman CE"/>
        <family val="1"/>
        <charset val="238"/>
      </rPr>
      <t xml:space="preserve">    </t>
    </r>
  </si>
  <si>
    <r>
      <t xml:space="preserve">Pozostałe
usługi
</t>
    </r>
    <r>
      <rPr>
        <i/>
        <sz val="11"/>
        <rFont val="Times New Roman CE"/>
        <charset val="238"/>
      </rPr>
      <t>Other
services</t>
    </r>
  </si>
  <si>
    <r>
      <t xml:space="preserve">w liczbach bezwzględnych     </t>
    </r>
    <r>
      <rPr>
        <i/>
        <sz val="11"/>
        <rFont val="Times New Roman CE"/>
        <family val="1"/>
        <charset val="238"/>
      </rPr>
      <t>in absolute numbers</t>
    </r>
  </si>
  <si>
    <r>
      <t xml:space="preserve">w % ogółem     </t>
    </r>
    <r>
      <rPr>
        <i/>
        <sz val="11"/>
        <rFont val="Times New Roman CE"/>
        <family val="1"/>
        <charset val="238"/>
      </rPr>
      <t>in % of total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</si>
  <si>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</si>
  <si>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r>
      <t xml:space="preserve">                           ENTITIES OF THE NATIONAL ECONOMY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i/>
        <sz val="10"/>
        <rFont val="Times New Roman CE"/>
        <family val="1"/>
        <charset val="238"/>
      </rPr>
      <t>IN THE REGON REGISTER IN 2015</t>
    </r>
  </si>
  <si>
    <t xml:space="preserve">                           COMPANIES BY LEGAL STATUS IN 2015</t>
  </si>
  <si>
    <r>
      <t xml:space="preserve">                           ENTITIES OF THE NATIONAL ECONOMY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IN THE REGON REGISTER BY KIND OF ACTIVITY IN 2015</t>
    </r>
  </si>
  <si>
    <r>
      <t>4184409</t>
    </r>
    <r>
      <rPr>
        <b/>
        <i/>
        <vertAlign val="superscript"/>
        <sz val="10"/>
        <rFont val="Times New Roman CE"/>
        <charset val="238"/>
      </rPr>
      <t>b</t>
    </r>
  </si>
  <si>
    <r>
      <t>746038</t>
    </r>
    <r>
      <rPr>
        <b/>
        <i/>
        <vertAlign val="superscript"/>
        <sz val="10"/>
        <rFont val="Times New Roman CE"/>
        <charset val="238"/>
      </rPr>
      <t>b</t>
    </r>
  </si>
  <si>
    <t xml:space="preserve">     a  Excluding persons tending private farms in agriculture.   b  In division by voivodships excluding entities</t>
  </si>
  <si>
    <r>
      <t xml:space="preserve">TABL. 1. (227).  </t>
    </r>
    <r>
      <rPr>
        <b/>
        <sz val="10"/>
        <rFont val="Times New Roman CE"/>
        <family val="1"/>
        <charset val="238"/>
      </rPr>
      <t>PODMIOTY GOSPODARKI NARODOWEJ</t>
    </r>
    <r>
      <rPr>
        <b/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REJESTRZE REGON W 2015 R.</t>
    </r>
  </si>
  <si>
    <r>
      <t xml:space="preserve">TABL. </t>
    </r>
    <r>
      <rPr>
        <sz val="10"/>
        <rFont val="Times New Roman CE"/>
        <charset val="238"/>
      </rPr>
      <t xml:space="preserve">2 </t>
    </r>
    <r>
      <rPr>
        <sz val="10"/>
        <rFont val="Times New Roman CE"/>
        <family val="1"/>
        <charset val="238"/>
      </rPr>
      <t xml:space="preserve">(278).  </t>
    </r>
    <r>
      <rPr>
        <b/>
        <sz val="10"/>
        <rFont val="Times New Roman CE"/>
        <family val="1"/>
        <charset val="238"/>
      </rPr>
      <t>SPÓŁKI WEDŁUG FORM PRAWNYCH W 2015 R.</t>
    </r>
  </si>
  <si>
    <t xml:space="preserve">     a Established on the basis of separate acts or international agreements for which specific regulations are used.  b In division</t>
  </si>
  <si>
    <t>by voivodships excluding entities for which the information about business address does not exist in the REGON register.</t>
  </si>
  <si>
    <t>–</t>
  </si>
  <si>
    <r>
      <t xml:space="preserve">TABL. 3 (279).  </t>
    </r>
    <r>
      <rPr>
        <b/>
        <sz val="12"/>
        <rFont val="Times New Roman CE"/>
        <family val="1"/>
        <charset val="238"/>
      </rPr>
      <t>PODMIOTY GOSPODARKI NARODOWEJ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i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 xml:space="preserve">W REJESTRZE REGON WEDŁUG RODZAJÓW DZIAŁALNOŚCI W 2015 R.   </t>
    </r>
  </si>
  <si>
    <r>
      <t xml:space="preserve">     a  Excluding persons tending private farms in agriculture. </t>
    </r>
    <r>
      <rPr>
        <i/>
        <sz val="10"/>
        <rFont val="Times New Roman CE"/>
        <charset val="238"/>
      </rPr>
      <t xml:space="preserve"> b  In division by voivodships and NACE Rev. 2 sections excluding entities for which the information about predominant kind of activity and business address does not exist in the REGON register.</t>
    </r>
  </si>
  <si>
    <r>
      <t>4184409</t>
    </r>
    <r>
      <rPr>
        <b/>
        <i/>
        <vertAlign val="superscript"/>
        <sz val="11"/>
        <rFont val="Times New Roman CE"/>
        <charset val="238"/>
      </rPr>
      <t>b</t>
    </r>
  </si>
</sst>
</file>

<file path=xl/styles.xml><?xml version="1.0" encoding="utf-8"?>
<styleSheet xmlns="http://schemas.openxmlformats.org/spreadsheetml/2006/main">
  <numFmts count="1">
    <numFmt numFmtId="164" formatCode="0.0"/>
  </numFmts>
  <fonts count="54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Times New Roman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Times New Roman CE"/>
      <family val="1"/>
      <charset val="238"/>
    </font>
    <font>
      <b/>
      <i/>
      <vertAlign val="superscript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i/>
      <sz val="9"/>
      <name val="Times New Roman CE"/>
      <family val="1"/>
      <charset val="238"/>
    </font>
    <font>
      <sz val="9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vertAlign val="superscript"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vertAlign val="superscript"/>
      <sz val="11"/>
      <name val="Symbol"/>
      <family val="1"/>
      <charset val="2"/>
    </font>
    <font>
      <sz val="11"/>
      <name val="Symbol"/>
      <family val="1"/>
      <charset val="2"/>
    </font>
    <font>
      <i/>
      <vertAlign val="superscript"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i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 CE"/>
      <charset val="238"/>
    </font>
    <font>
      <b/>
      <i/>
      <vertAlign val="superscript"/>
      <sz val="10"/>
      <name val="Times New Roman CE"/>
      <charset val="238"/>
    </font>
    <font>
      <b/>
      <i/>
      <vertAlign val="superscript"/>
      <sz val="11"/>
      <name val="Times New Roman CE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2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7" borderId="1" applyNumberFormat="0" applyAlignment="0" applyProtection="0"/>
    <xf numFmtId="0" fontId="6" fillId="15" borderId="2" applyNumberFormat="0" applyAlignment="0" applyProtection="0"/>
    <xf numFmtId="0" fontId="7" fillId="6" borderId="0" applyNumberFormat="0" applyBorder="0" applyAlignment="0" applyProtection="0"/>
    <xf numFmtId="0" fontId="8" fillId="0" borderId="3" applyNumberFormat="0" applyFill="0" applyAlignment="0" applyProtection="0"/>
    <xf numFmtId="0" fontId="9" fillId="16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5" fillId="15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4" borderId="9" applyNumberFormat="0" applyFont="0" applyAlignment="0" applyProtection="0"/>
    <xf numFmtId="0" fontId="19" fillId="17" borderId="0" applyNumberFormat="0" applyBorder="0" applyAlignment="0" applyProtection="0"/>
    <xf numFmtId="0" fontId="3" fillId="0" borderId="0"/>
    <xf numFmtId="0" fontId="1" fillId="0" borderId="0"/>
    <xf numFmtId="0" fontId="27" fillId="0" borderId="0"/>
    <xf numFmtId="0" fontId="30" fillId="0" borderId="0"/>
    <xf numFmtId="0" fontId="30" fillId="0" borderId="0"/>
    <xf numFmtId="0" fontId="27" fillId="0" borderId="0"/>
  </cellStyleXfs>
  <cellXfs count="128">
    <xf numFmtId="0" fontId="0" fillId="0" borderId="0" xfId="0"/>
    <xf numFmtId="0" fontId="22" fillId="0" borderId="0" xfId="1" quotePrefix="1" applyFont="1" applyFill="1" applyAlignment="1">
      <alignment horizontal="left"/>
    </xf>
    <xf numFmtId="0" fontId="22" fillId="0" borderId="0" xfId="1" applyFont="1" applyFill="1"/>
    <xf numFmtId="0" fontId="22" fillId="0" borderId="0" xfId="1" applyFont="1" applyFill="1" applyBorder="1"/>
    <xf numFmtId="0" fontId="24" fillId="0" borderId="0" xfId="1" applyFont="1" applyFill="1"/>
    <xf numFmtId="0" fontId="24" fillId="0" borderId="0" xfId="1" applyFont="1" applyFill="1" applyAlignment="1">
      <alignment horizontal="center"/>
    </xf>
    <xf numFmtId="0" fontId="24" fillId="0" borderId="0" xfId="1" applyFont="1" applyFill="1" applyBorder="1"/>
    <xf numFmtId="0" fontId="22" fillId="0" borderId="0" xfId="1" applyFont="1" applyFill="1" applyAlignment="1">
      <alignment wrapText="1"/>
    </xf>
    <xf numFmtId="0" fontId="22" fillId="0" borderId="0" xfId="1" applyFont="1" applyFill="1" applyAlignment="1">
      <alignment vertical="center"/>
    </xf>
    <xf numFmtId="0" fontId="22" fillId="0" borderId="0" xfId="38" quotePrefix="1" applyFont="1" applyFill="1" applyBorder="1" applyAlignment="1">
      <alignment horizontal="left"/>
    </xf>
    <xf numFmtId="0" fontId="22" fillId="0" borderId="0" xfId="36" applyFont="1" applyFill="1" applyBorder="1" applyAlignment="1">
      <alignment horizontal="right"/>
    </xf>
    <xf numFmtId="0" fontId="22" fillId="0" borderId="0" xfId="36" applyFont="1" applyFill="1" applyBorder="1"/>
    <xf numFmtId="0" fontId="22" fillId="0" borderId="0" xfId="36" applyFont="1" applyFill="1"/>
    <xf numFmtId="0" fontId="22" fillId="0" borderId="0" xfId="1" applyFont="1" applyFill="1" applyAlignment="1">
      <alignment vertical="center" wrapText="1"/>
    </xf>
    <xf numFmtId="0" fontId="22" fillId="0" borderId="0" xfId="1" applyFont="1" applyFill="1" applyAlignment="1">
      <alignment horizontal="left"/>
    </xf>
    <xf numFmtId="164" fontId="22" fillId="0" borderId="0" xfId="1" applyNumberFormat="1" applyFont="1" applyFill="1"/>
    <xf numFmtId="0" fontId="22" fillId="0" borderId="0" xfId="1" applyFont="1" applyFill="1" applyAlignment="1"/>
    <xf numFmtId="0" fontId="22" fillId="0" borderId="0" xfId="1" applyFont="1" applyFill="1" applyBorder="1" applyAlignment="1"/>
    <xf numFmtId="0" fontId="24" fillId="0" borderId="0" xfId="1" quotePrefix="1" applyFont="1" applyFill="1" applyAlignment="1">
      <alignment horizontal="left"/>
    </xf>
    <xf numFmtId="0" fontId="14" fillId="0" borderId="0" xfId="1" applyFont="1" applyFill="1" applyAlignment="1">
      <alignment horizontal="left" indent="6"/>
    </xf>
    <xf numFmtId="0" fontId="14" fillId="0" borderId="0" xfId="1" applyFont="1" applyFill="1" applyAlignment="1">
      <alignment horizontal="left"/>
    </xf>
    <xf numFmtId="0" fontId="24" fillId="0" borderId="0" xfId="1" applyFont="1" applyFill="1" applyAlignment="1">
      <alignment horizontal="right"/>
    </xf>
    <xf numFmtId="164" fontId="24" fillId="0" borderId="0" xfId="1" applyNumberFormat="1" applyFont="1" applyFill="1"/>
    <xf numFmtId="0" fontId="24" fillId="0" borderId="0" xfId="1" applyFont="1" applyFill="1" applyAlignment="1">
      <alignment horizontal="left" indent="8"/>
    </xf>
    <xf numFmtId="164" fontId="22" fillId="0" borderId="0" xfId="1" applyNumberFormat="1" applyFont="1" applyFill="1" applyAlignment="1">
      <alignment wrapText="1"/>
    </xf>
    <xf numFmtId="0" fontId="20" fillId="0" borderId="0" xfId="1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1" fontId="22" fillId="0" borderId="0" xfId="1" applyNumberFormat="1" applyFont="1" applyFill="1"/>
    <xf numFmtId="1" fontId="24" fillId="0" borderId="0" xfId="1" applyNumberFormat="1" applyFont="1" applyFill="1"/>
    <xf numFmtId="0" fontId="24" fillId="0" borderId="0" xfId="1" applyFont="1" applyFill="1" applyAlignment="1"/>
    <xf numFmtId="0" fontId="24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22" fillId="0" borderId="28" xfId="1" applyFont="1" applyFill="1" applyBorder="1" applyAlignment="1">
      <alignment horizontal="centerContinuous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20" fillId="0" borderId="32" xfId="1" applyFont="1" applyFill="1" applyBorder="1" applyAlignment="1"/>
    <xf numFmtId="0" fontId="22" fillId="0" borderId="32" xfId="38" applyFont="1" applyFill="1" applyBorder="1"/>
    <xf numFmtId="0" fontId="22" fillId="0" borderId="32" xfId="38" quotePrefix="1" applyFont="1" applyFill="1" applyBorder="1" applyAlignment="1">
      <alignment horizontal="left"/>
    </xf>
    <xf numFmtId="0" fontId="22" fillId="0" borderId="24" xfId="1" applyFont="1" applyFill="1" applyBorder="1" applyAlignment="1">
      <alignment horizontal="centerContinuous" vertical="center" wrapText="1"/>
    </xf>
    <xf numFmtId="0" fontId="22" fillId="0" borderId="26" xfId="1" applyFont="1" applyFill="1" applyBorder="1" applyAlignment="1">
      <alignment horizontal="centerContinuous" vertical="center" wrapText="1"/>
    </xf>
    <xf numFmtId="0" fontId="22" fillId="0" borderId="29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20" fillId="0" borderId="32" xfId="1" applyFont="1" applyFill="1" applyBorder="1" applyAlignment="1">
      <alignment horizontal="left"/>
    </xf>
    <xf numFmtId="0" fontId="31" fillId="0" borderId="0" xfId="1" applyFont="1" applyFill="1"/>
    <xf numFmtId="0" fontId="37" fillId="0" borderId="0" xfId="1" applyFont="1" applyFill="1" applyAlignment="1">
      <alignment horizontal="left"/>
    </xf>
    <xf numFmtId="0" fontId="41" fillId="0" borderId="0" xfId="1" applyFont="1" applyFill="1" applyAlignment="1">
      <alignment horizontal="left"/>
    </xf>
    <xf numFmtId="0" fontId="33" fillId="0" borderId="13" xfId="1" applyFont="1" applyFill="1" applyBorder="1" applyAlignment="1"/>
    <xf numFmtId="0" fontId="34" fillId="0" borderId="41" xfId="1" applyFont="1" applyFill="1" applyBorder="1" applyAlignment="1"/>
    <xf numFmtId="1" fontId="34" fillId="0" borderId="0" xfId="0" quotePrefix="1" applyNumberFormat="1" applyFont="1" applyFill="1" applyBorder="1" applyAlignment="1">
      <alignment horizontal="right"/>
    </xf>
    <xf numFmtId="1" fontId="50" fillId="0" borderId="16" xfId="0" quotePrefix="1" applyNumberFormat="1" applyFont="1" applyBorder="1" applyAlignment="1">
      <alignment horizontal="right" vertical="center" wrapText="1"/>
    </xf>
    <xf numFmtId="1" fontId="50" fillId="0" borderId="0" xfId="0" quotePrefix="1" applyNumberFormat="1" applyFont="1" applyBorder="1" applyAlignment="1">
      <alignment horizontal="right" vertical="center" wrapText="1"/>
    </xf>
    <xf numFmtId="164" fontId="34" fillId="0" borderId="16" xfId="36" quotePrefix="1" applyNumberFormat="1" applyFont="1" applyFill="1" applyBorder="1" applyAlignment="1">
      <alignment horizontal="right"/>
    </xf>
    <xf numFmtId="164" fontId="34" fillId="0" borderId="0" xfId="1" quotePrefix="1" applyNumberFormat="1" applyFont="1" applyFill="1" applyBorder="1" applyAlignment="1">
      <alignment horizontal="right"/>
    </xf>
    <xf numFmtId="0" fontId="33" fillId="0" borderId="13" xfId="1" applyFont="1" applyFill="1" applyBorder="1"/>
    <xf numFmtId="0" fontId="33" fillId="0" borderId="41" xfId="38" applyFont="1" applyFill="1" applyBorder="1"/>
    <xf numFmtId="1" fontId="33" fillId="0" borderId="0" xfId="0" applyNumberFormat="1" applyFont="1" applyFill="1" applyBorder="1" applyAlignment="1">
      <alignment horizontal="right"/>
    </xf>
    <xf numFmtId="1" fontId="47" fillId="0" borderId="16" xfId="0" applyNumberFormat="1" applyFont="1" applyBorder="1" applyAlignment="1">
      <alignment vertical="center" wrapText="1"/>
    </xf>
    <xf numFmtId="1" fontId="47" fillId="0" borderId="0" xfId="0" applyNumberFormat="1" applyFont="1" applyBorder="1" applyAlignment="1">
      <alignment vertical="center" wrapText="1"/>
    </xf>
    <xf numFmtId="164" fontId="51" fillId="0" borderId="16" xfId="36" applyNumberFormat="1" applyFont="1" applyFill="1" applyBorder="1" applyAlignment="1">
      <alignment horizontal="right"/>
    </xf>
    <xf numFmtId="164" fontId="51" fillId="0" borderId="0" xfId="1" applyNumberFormat="1" applyFont="1" applyFill="1" applyBorder="1" applyAlignment="1">
      <alignment horizontal="right"/>
    </xf>
    <xf numFmtId="0" fontId="33" fillId="0" borderId="41" xfId="38" quotePrefix="1" applyFont="1" applyFill="1" applyBorder="1" applyAlignment="1">
      <alignment horizontal="left"/>
    </xf>
    <xf numFmtId="1" fontId="34" fillId="0" borderId="0" xfId="36" quotePrefix="1" applyNumberFormat="1" applyFont="1" applyFill="1" applyBorder="1" applyAlignment="1">
      <alignment horizontal="right"/>
    </xf>
    <xf numFmtId="0" fontId="34" fillId="0" borderId="16" xfId="36" quotePrefix="1" applyFont="1" applyFill="1" applyBorder="1" applyAlignment="1">
      <alignment horizontal="right"/>
    </xf>
    <xf numFmtId="0" fontId="34" fillId="0" borderId="17" xfId="36" quotePrefix="1" applyFont="1" applyFill="1" applyBorder="1" applyAlignment="1">
      <alignment horizontal="right"/>
    </xf>
    <xf numFmtId="1" fontId="34" fillId="0" borderId="16" xfId="0" quotePrefix="1" applyNumberFormat="1" applyFont="1" applyBorder="1" applyAlignment="1">
      <alignment horizontal="right"/>
    </xf>
    <xf numFmtId="1" fontId="33" fillId="0" borderId="0" xfId="36" applyNumberFormat="1" applyFont="1" applyFill="1" applyBorder="1" applyAlignment="1">
      <alignment horizontal="right"/>
    </xf>
    <xf numFmtId="0" fontId="33" fillId="0" borderId="16" xfId="36" applyFont="1" applyFill="1" applyBorder="1" applyAlignment="1">
      <alignment horizontal="right"/>
    </xf>
    <xf numFmtId="0" fontId="33" fillId="0" borderId="17" xfId="36" applyFont="1" applyFill="1" applyBorder="1" applyAlignment="1">
      <alignment horizontal="right"/>
    </xf>
    <xf numFmtId="0" fontId="33" fillId="0" borderId="17" xfId="36" quotePrefix="1" applyFont="1" applyFill="1" applyBorder="1" applyAlignment="1">
      <alignment horizontal="right"/>
    </xf>
    <xf numFmtId="1" fontId="33" fillId="0" borderId="16" xfId="0" applyNumberFormat="1" applyFont="1" applyBorder="1" applyAlignment="1">
      <alignment horizontal="right"/>
    </xf>
    <xf numFmtId="0" fontId="34" fillId="0" borderId="16" xfId="0" quotePrefix="1" applyFont="1" applyFill="1" applyBorder="1" applyAlignment="1">
      <alignment horizontal="right"/>
    </xf>
    <xf numFmtId="1" fontId="34" fillId="0" borderId="13" xfId="0" quotePrefix="1" applyNumberFormat="1" applyFont="1" applyBorder="1" applyAlignment="1">
      <alignment horizontal="right"/>
    </xf>
    <xf numFmtId="1" fontId="34" fillId="0" borderId="17" xfId="0" quotePrefix="1" applyNumberFormat="1" applyFont="1" applyBorder="1" applyAlignment="1">
      <alignment horizontal="right"/>
    </xf>
    <xf numFmtId="0" fontId="34" fillId="0" borderId="16" xfId="1" quotePrefix="1" applyFont="1" applyFill="1" applyBorder="1" applyAlignment="1">
      <alignment horizontal="right"/>
    </xf>
    <xf numFmtId="0" fontId="33" fillId="0" borderId="16" xfId="0" applyFont="1" applyFill="1" applyBorder="1" applyAlignment="1">
      <alignment horizontal="right"/>
    </xf>
    <xf numFmtId="1" fontId="33" fillId="0" borderId="13" xfId="0" applyNumberFormat="1" applyFont="1" applyBorder="1" applyAlignment="1">
      <alignment horizontal="right"/>
    </xf>
    <xf numFmtId="1" fontId="33" fillId="0" borderId="17" xfId="0" applyNumberFormat="1" applyFont="1" applyBorder="1" applyAlignment="1">
      <alignment horizontal="right"/>
    </xf>
    <xf numFmtId="0" fontId="33" fillId="0" borderId="16" xfId="1" applyFont="1" applyFill="1" applyBorder="1" applyAlignment="1">
      <alignment horizontal="right"/>
    </xf>
    <xf numFmtId="164" fontId="22" fillId="0" borderId="0" xfId="1" applyNumberFormat="1" applyFont="1" applyFill="1" applyAlignment="1">
      <alignment horizontal="left"/>
    </xf>
    <xf numFmtId="164" fontId="22" fillId="0" borderId="0" xfId="1" applyNumberFormat="1" applyFont="1" applyFill="1" applyBorder="1"/>
    <xf numFmtId="164" fontId="24" fillId="0" borderId="0" xfId="1" applyNumberFormat="1" applyFont="1" applyFill="1" applyAlignment="1">
      <alignment horizontal="left"/>
    </xf>
    <xf numFmtId="0" fontId="33" fillId="0" borderId="0" xfId="1" applyFont="1" applyFill="1" applyBorder="1" applyAlignment="1">
      <alignment horizontal="right"/>
    </xf>
    <xf numFmtId="0" fontId="24" fillId="0" borderId="0" xfId="1" applyFont="1" applyFill="1" applyAlignment="1">
      <alignment horizontal="left"/>
    </xf>
    <xf numFmtId="0" fontId="24" fillId="0" borderId="0" xfId="1" applyFont="1" applyFill="1" applyAlignment="1">
      <alignment horizontal="left"/>
    </xf>
    <xf numFmtId="0" fontId="22" fillId="0" borderId="22" xfId="1" applyFont="1" applyFill="1" applyBorder="1" applyAlignment="1">
      <alignment horizontal="center" vertical="center" wrapText="1"/>
    </xf>
    <xf numFmtId="0" fontId="22" fillId="0" borderId="13" xfId="1" applyFont="1" applyFill="1" applyBorder="1" applyAlignment="1">
      <alignment horizontal="center" vertical="center" wrapText="1"/>
    </xf>
    <xf numFmtId="0" fontId="22" fillId="0" borderId="28" xfId="1" applyFont="1" applyFill="1" applyBorder="1" applyAlignment="1">
      <alignment horizontal="center" vertical="center" wrapText="1"/>
    </xf>
    <xf numFmtId="0" fontId="22" fillId="0" borderId="31" xfId="1" applyFont="1" applyFill="1" applyBorder="1" applyAlignment="1">
      <alignment horizontal="center" vertical="center" wrapText="1"/>
    </xf>
    <xf numFmtId="0" fontId="22" fillId="0" borderId="32" xfId="1" applyFont="1" applyFill="1" applyBorder="1" applyAlignment="1">
      <alignment horizontal="center" vertical="center" wrapText="1"/>
    </xf>
    <xf numFmtId="0" fontId="22" fillId="0" borderId="33" xfId="1" applyFont="1" applyFill="1" applyBorder="1" applyAlignment="1">
      <alignment horizontal="center" vertical="center" wrapText="1"/>
    </xf>
    <xf numFmtId="0" fontId="22" fillId="0" borderId="27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30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2" fillId="0" borderId="29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29" xfId="1" applyFont="1" applyFill="1" applyBorder="1" applyAlignment="1">
      <alignment horizontal="center" vertical="center" wrapText="1"/>
    </xf>
    <xf numFmtId="0" fontId="22" fillId="0" borderId="24" xfId="1" applyFont="1" applyFill="1" applyBorder="1" applyAlignment="1">
      <alignment horizontal="center" vertical="center" wrapText="1"/>
    </xf>
    <xf numFmtId="0" fontId="22" fillId="0" borderId="25" xfId="1" applyFont="1" applyFill="1" applyBorder="1" applyAlignment="1">
      <alignment horizontal="center" vertical="center" wrapText="1"/>
    </xf>
    <xf numFmtId="0" fontId="22" fillId="0" borderId="26" xfId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19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8" xfId="1" applyFont="1" applyFill="1" applyBorder="1" applyAlignment="1">
      <alignment horizontal="center" vertical="center" wrapText="1"/>
    </xf>
    <xf numFmtId="0" fontId="22" fillId="0" borderId="20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22" fillId="0" borderId="11" xfId="1" applyFont="1" applyFill="1" applyBorder="1" applyAlignment="1">
      <alignment horizontal="center" vertical="center" wrapText="1"/>
    </xf>
    <xf numFmtId="1" fontId="22" fillId="0" borderId="22" xfId="1" applyNumberFormat="1" applyFont="1" applyFill="1" applyBorder="1" applyAlignment="1">
      <alignment horizontal="center" vertical="center" wrapText="1"/>
    </xf>
    <xf numFmtId="1" fontId="22" fillId="0" borderId="28" xfId="1" applyNumberFormat="1" applyFont="1" applyFill="1" applyBorder="1" applyAlignment="1">
      <alignment horizontal="center" vertical="center" wrapText="1"/>
    </xf>
    <xf numFmtId="0" fontId="22" fillId="0" borderId="34" xfId="1" applyFont="1" applyFill="1" applyBorder="1" applyAlignment="1">
      <alignment horizontal="center" vertical="center" wrapText="1"/>
    </xf>
    <xf numFmtId="0" fontId="22" fillId="0" borderId="35" xfId="1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center" vertical="center" wrapText="1"/>
    </xf>
    <xf numFmtId="164" fontId="33" fillId="0" borderId="34" xfId="1" applyNumberFormat="1" applyFont="1" applyFill="1" applyBorder="1" applyAlignment="1">
      <alignment horizontal="center" vertical="center" wrapText="1"/>
    </xf>
    <xf numFmtId="164" fontId="33" fillId="0" borderId="17" xfId="1" applyNumberFormat="1" applyFont="1" applyFill="1" applyBorder="1" applyAlignment="1">
      <alignment horizontal="center" vertical="center" wrapText="1"/>
    </xf>
    <xf numFmtId="164" fontId="33" fillId="0" borderId="35" xfId="1" applyNumberFormat="1" applyFont="1" applyFill="1" applyBorder="1" applyAlignment="1">
      <alignment horizontal="center" vertical="center" wrapText="1"/>
    </xf>
    <xf numFmtId="0" fontId="33" fillId="0" borderId="22" xfId="1" applyFont="1" applyFill="1" applyBorder="1" applyAlignment="1">
      <alignment horizontal="center" vertical="center" wrapText="1"/>
    </xf>
    <xf numFmtId="0" fontId="33" fillId="0" borderId="13" xfId="1" applyFont="1" applyFill="1" applyBorder="1" applyAlignment="1">
      <alignment horizontal="center" vertical="center" wrapText="1"/>
    </xf>
    <xf numFmtId="0" fontId="33" fillId="0" borderId="28" xfId="1" applyFont="1" applyFill="1" applyBorder="1" applyAlignment="1">
      <alignment horizontal="center" vertical="center" wrapText="1"/>
    </xf>
    <xf numFmtId="0" fontId="33" fillId="0" borderId="40" xfId="1" applyFont="1" applyFill="1" applyBorder="1" applyAlignment="1">
      <alignment horizontal="center" vertical="center" wrapText="1"/>
    </xf>
    <xf numFmtId="0" fontId="33" fillId="0" borderId="41" xfId="1" applyFont="1" applyFill="1" applyBorder="1" applyAlignment="1">
      <alignment horizontal="center" vertical="center" wrapText="1"/>
    </xf>
    <xf numFmtId="0" fontId="33" fillId="0" borderId="42" xfId="1" applyFont="1" applyFill="1" applyBorder="1" applyAlignment="1">
      <alignment horizontal="center" vertical="center" wrapText="1"/>
    </xf>
    <xf numFmtId="0" fontId="33" fillId="0" borderId="11" xfId="1" applyFont="1" applyFill="1" applyBorder="1" applyAlignment="1">
      <alignment horizontal="center" vertical="center" wrapText="1"/>
    </xf>
    <xf numFmtId="0" fontId="33" fillId="0" borderId="36" xfId="37" applyFont="1" applyBorder="1" applyAlignment="1">
      <alignment horizontal="center" vertical="center" wrapText="1"/>
    </xf>
    <xf numFmtId="0" fontId="33" fillId="0" borderId="21" xfId="37" applyFont="1" applyBorder="1" applyAlignment="1">
      <alignment horizontal="center" vertical="center" wrapText="1"/>
    </xf>
    <xf numFmtId="0" fontId="33" fillId="0" borderId="23" xfId="1" applyFont="1" applyFill="1" applyBorder="1" applyAlignment="1">
      <alignment horizontal="center" vertical="center" wrapText="1"/>
    </xf>
    <xf numFmtId="0" fontId="33" fillId="0" borderId="12" xfId="1" applyFont="1" applyFill="1" applyBorder="1" applyAlignment="1">
      <alignment horizontal="center" vertical="center" wrapText="1"/>
    </xf>
    <xf numFmtId="0" fontId="33" fillId="0" borderId="38" xfId="1" applyFont="1" applyFill="1" applyBorder="1" applyAlignment="1">
      <alignment horizontal="center" vertical="center" wrapText="1"/>
    </xf>
    <xf numFmtId="0" fontId="33" fillId="0" borderId="39" xfId="1" applyFont="1" applyFill="1" applyBorder="1" applyAlignment="1">
      <alignment horizontal="center" vertical="center" wrapText="1"/>
    </xf>
    <xf numFmtId="0" fontId="33" fillId="0" borderId="37" xfId="1" applyFont="1" applyFill="1" applyBorder="1" applyAlignment="1">
      <alignment horizontal="center" vertical="center" wrapText="1"/>
    </xf>
  </cellXfs>
  <cellStyles count="52">
    <cellStyle name="[StdExit()]" xfId="1"/>
    <cellStyle name="[StdExit()] 2" xfId="51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" xfId="50"/>
    <cellStyle name="Normalny" xfId="0" builtinId="0"/>
    <cellStyle name="Normalny 2" xfId="46"/>
    <cellStyle name="Normalny 3" xfId="47"/>
    <cellStyle name="Normalny 4" xfId="49"/>
    <cellStyle name="Normalny 5" xfId="48"/>
    <cellStyle name="Normalny_dz_XIX" xfId="36"/>
    <cellStyle name="Normalny_Tab_II_RSW_2009_rynek pracy_propozycja" xfId="37"/>
    <cellStyle name="Normalny_TABL12" xfId="38"/>
    <cellStyle name="Obliczenia" xfId="39" builtinId="22" customBuiltin="1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e" xfId="45" builtinId="27" customBuiltin="1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Y52"/>
  <sheetViews>
    <sheetView tabSelected="1" zoomScaleNormal="100" zoomScaleSheetLayoutView="112" workbookViewId="0"/>
  </sheetViews>
  <sheetFormatPr defaultColWidth="4.7109375" defaultRowHeight="12.75"/>
  <cols>
    <col min="1" max="1" width="18" style="2" customWidth="1"/>
    <col min="2" max="2" width="9.28515625" style="2" customWidth="1"/>
    <col min="3" max="3" width="9" style="2" customWidth="1"/>
    <col min="4" max="6" width="7.85546875" style="2" customWidth="1"/>
    <col min="7" max="7" width="9.140625" style="2" customWidth="1"/>
    <col min="8" max="8" width="7.85546875" style="2" customWidth="1"/>
    <col min="9" max="9" width="7.85546875" style="3" customWidth="1"/>
    <col min="10" max="10" width="8.7109375" style="2" customWidth="1"/>
    <col min="11" max="16384" width="4.7109375" style="2"/>
  </cols>
  <sheetData>
    <row r="1" spans="1:77" ht="15" customHeight="1">
      <c r="A1" s="14" t="s">
        <v>67</v>
      </c>
      <c r="B1" s="1"/>
      <c r="C1" s="16"/>
      <c r="D1" s="16"/>
      <c r="E1" s="16"/>
      <c r="F1" s="16"/>
      <c r="G1" s="16"/>
      <c r="H1" s="16"/>
      <c r="I1" s="17"/>
      <c r="J1" s="16"/>
    </row>
    <row r="2" spans="1:77" ht="15" customHeight="1">
      <c r="A2" s="14" t="s">
        <v>39</v>
      </c>
      <c r="B2" s="14"/>
      <c r="C2" s="16"/>
      <c r="D2" s="16"/>
      <c r="E2" s="16"/>
      <c r="F2" s="16"/>
      <c r="G2" s="16"/>
      <c r="H2" s="16"/>
      <c r="I2" s="17"/>
      <c r="J2" s="16"/>
    </row>
    <row r="3" spans="1:77" s="4" customFormat="1" ht="15" customHeight="1">
      <c r="A3" s="82" t="s">
        <v>61</v>
      </c>
      <c r="B3" s="82"/>
      <c r="C3" s="82"/>
      <c r="D3" s="82"/>
      <c r="E3" s="82"/>
      <c r="F3" s="82"/>
      <c r="G3" s="82"/>
      <c r="H3" s="82"/>
      <c r="I3" s="82"/>
      <c r="J3" s="82"/>
    </row>
    <row r="4" spans="1:77" s="4" customFormat="1" ht="15" customHeight="1">
      <c r="A4" s="30" t="s">
        <v>40</v>
      </c>
      <c r="B4" s="30"/>
      <c r="C4" s="30"/>
      <c r="D4" s="30"/>
      <c r="E4" s="30"/>
      <c r="F4" s="30"/>
      <c r="G4" s="30"/>
      <c r="H4" s="30"/>
      <c r="I4" s="30"/>
      <c r="J4" s="30"/>
    </row>
    <row r="5" spans="1:77" s="4" customFormat="1" ht="13.5" customHeight="1" thickBot="1">
      <c r="A5" s="30" t="s">
        <v>16</v>
      </c>
      <c r="B5" s="30"/>
      <c r="D5" s="5"/>
      <c r="I5" s="6"/>
    </row>
    <row r="6" spans="1:77" ht="55.5" customHeight="1">
      <c r="A6" s="86" t="s">
        <v>17</v>
      </c>
      <c r="B6" s="83" t="s">
        <v>18</v>
      </c>
      <c r="C6" s="96" t="s">
        <v>19</v>
      </c>
      <c r="D6" s="97"/>
      <c r="E6" s="97"/>
      <c r="F6" s="97"/>
      <c r="G6" s="97"/>
      <c r="H6" s="97"/>
      <c r="I6" s="98"/>
      <c r="J6" s="89" t="s">
        <v>20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s="7" customFormat="1" ht="21.95" customHeight="1">
      <c r="A7" s="87"/>
      <c r="B7" s="84"/>
      <c r="C7" s="84" t="s">
        <v>21</v>
      </c>
      <c r="D7" s="99" t="s">
        <v>22</v>
      </c>
      <c r="E7" s="100"/>
      <c r="F7" s="100"/>
      <c r="G7" s="100"/>
      <c r="H7" s="100"/>
      <c r="I7" s="101"/>
      <c r="J7" s="90"/>
    </row>
    <row r="8" spans="1:77" s="7" customFormat="1" ht="35.25" customHeight="1">
      <c r="A8" s="87"/>
      <c r="B8" s="84"/>
      <c r="C8" s="84"/>
      <c r="D8" s="92" t="s">
        <v>23</v>
      </c>
      <c r="E8" s="103" t="s">
        <v>24</v>
      </c>
      <c r="F8" s="104"/>
      <c r="G8" s="105"/>
      <c r="H8" s="92" t="s">
        <v>25</v>
      </c>
      <c r="I8" s="92" t="s">
        <v>42</v>
      </c>
      <c r="J8" s="90"/>
    </row>
    <row r="9" spans="1:77" s="7" customFormat="1" ht="21.75" customHeight="1">
      <c r="A9" s="87"/>
      <c r="B9" s="84"/>
      <c r="C9" s="84"/>
      <c r="D9" s="92"/>
      <c r="E9" s="102" t="s">
        <v>21</v>
      </c>
      <c r="F9" s="100" t="s">
        <v>26</v>
      </c>
      <c r="G9" s="101"/>
      <c r="H9" s="92"/>
      <c r="I9" s="94"/>
      <c r="J9" s="90"/>
    </row>
    <row r="10" spans="1:77" s="7" customFormat="1" ht="174" customHeight="1" thickBot="1">
      <c r="A10" s="88"/>
      <c r="B10" s="85"/>
      <c r="C10" s="85"/>
      <c r="D10" s="93"/>
      <c r="E10" s="93"/>
      <c r="F10" s="32" t="s">
        <v>27</v>
      </c>
      <c r="G10" s="33" t="s">
        <v>28</v>
      </c>
      <c r="H10" s="93"/>
      <c r="I10" s="95"/>
      <c r="J10" s="91"/>
    </row>
    <row r="11" spans="1:77" s="8" customFormat="1" ht="18" customHeight="1">
      <c r="A11" s="34" t="s">
        <v>29</v>
      </c>
      <c r="B11" s="47" t="s">
        <v>64</v>
      </c>
      <c r="C11" s="69">
        <v>1212265</v>
      </c>
      <c r="D11" s="70">
        <v>151</v>
      </c>
      <c r="E11" s="71">
        <v>456910</v>
      </c>
      <c r="F11" s="72">
        <v>350</v>
      </c>
      <c r="G11" s="63">
        <v>85552</v>
      </c>
      <c r="H11" s="63">
        <v>286759</v>
      </c>
      <c r="I11" s="63">
        <v>17561</v>
      </c>
      <c r="J11" s="71">
        <v>2972144</v>
      </c>
    </row>
    <row r="12" spans="1:77" ht="18" customHeight="1">
      <c r="A12" s="35" t="s">
        <v>0</v>
      </c>
      <c r="B12" s="54">
        <v>357102</v>
      </c>
      <c r="C12" s="73">
        <v>121756</v>
      </c>
      <c r="D12" s="74">
        <v>12</v>
      </c>
      <c r="E12" s="75">
        <v>37463</v>
      </c>
      <c r="F12" s="76">
        <v>19</v>
      </c>
      <c r="G12" s="68">
        <v>7578</v>
      </c>
      <c r="H12" s="68">
        <v>26580</v>
      </c>
      <c r="I12" s="68">
        <v>1374</v>
      </c>
      <c r="J12" s="75">
        <v>235346</v>
      </c>
    </row>
    <row r="13" spans="1:77" ht="18" customHeight="1">
      <c r="A13" s="35" t="s">
        <v>1</v>
      </c>
      <c r="B13" s="54">
        <v>193470</v>
      </c>
      <c r="C13" s="73">
        <v>51487</v>
      </c>
      <c r="D13" s="74">
        <v>6</v>
      </c>
      <c r="E13" s="75">
        <v>15485</v>
      </c>
      <c r="F13" s="76">
        <v>12</v>
      </c>
      <c r="G13" s="68">
        <v>1832</v>
      </c>
      <c r="H13" s="68">
        <v>13400</v>
      </c>
      <c r="I13" s="68">
        <v>970</v>
      </c>
      <c r="J13" s="75">
        <v>141983</v>
      </c>
    </row>
    <row r="14" spans="1:77" ht="18" customHeight="1">
      <c r="A14" s="35" t="s">
        <v>2</v>
      </c>
      <c r="B14" s="54">
        <v>173184</v>
      </c>
      <c r="C14" s="73">
        <v>43700</v>
      </c>
      <c r="D14" s="74">
        <v>4</v>
      </c>
      <c r="E14" s="75">
        <v>12448</v>
      </c>
      <c r="F14" s="76">
        <v>9</v>
      </c>
      <c r="G14" s="68">
        <v>1562</v>
      </c>
      <c r="H14" s="68">
        <v>9763</v>
      </c>
      <c r="I14" s="68">
        <v>1170</v>
      </c>
      <c r="J14" s="75">
        <v>129484</v>
      </c>
    </row>
    <row r="15" spans="1:77" ht="18" customHeight="1">
      <c r="A15" s="35" t="s">
        <v>3</v>
      </c>
      <c r="B15" s="54">
        <v>111272</v>
      </c>
      <c r="C15" s="73">
        <v>33673</v>
      </c>
      <c r="D15" s="74">
        <v>1</v>
      </c>
      <c r="E15" s="75">
        <v>10290</v>
      </c>
      <c r="F15" s="76">
        <v>5</v>
      </c>
      <c r="G15" s="68">
        <v>2846</v>
      </c>
      <c r="H15" s="68">
        <v>6080</v>
      </c>
      <c r="I15" s="68">
        <v>486</v>
      </c>
      <c r="J15" s="75">
        <v>77599</v>
      </c>
    </row>
    <row r="16" spans="1:77" ht="18" customHeight="1">
      <c r="A16" s="35" t="s">
        <v>4</v>
      </c>
      <c r="B16" s="54">
        <v>241462</v>
      </c>
      <c r="C16" s="73">
        <v>61207</v>
      </c>
      <c r="D16" s="74">
        <v>2</v>
      </c>
      <c r="E16" s="75">
        <v>20084</v>
      </c>
      <c r="F16" s="76">
        <v>20</v>
      </c>
      <c r="G16" s="68">
        <v>3288</v>
      </c>
      <c r="H16" s="68">
        <v>16816</v>
      </c>
      <c r="I16" s="68">
        <v>981</v>
      </c>
      <c r="J16" s="75">
        <v>180255</v>
      </c>
    </row>
    <row r="17" spans="1:10" ht="18" customHeight="1">
      <c r="A17" s="35" t="s">
        <v>5</v>
      </c>
      <c r="B17" s="54">
        <v>363883</v>
      </c>
      <c r="C17" s="73">
        <v>98528</v>
      </c>
      <c r="D17" s="74">
        <v>20</v>
      </c>
      <c r="E17" s="75">
        <v>36083</v>
      </c>
      <c r="F17" s="76">
        <v>21</v>
      </c>
      <c r="G17" s="68">
        <v>5112</v>
      </c>
      <c r="H17" s="68">
        <v>27905</v>
      </c>
      <c r="I17" s="68">
        <v>1137</v>
      </c>
      <c r="J17" s="75">
        <v>265355</v>
      </c>
    </row>
    <row r="18" spans="1:10" ht="18" customHeight="1">
      <c r="A18" s="35" t="s">
        <v>6</v>
      </c>
      <c r="B18" s="54">
        <v>766030</v>
      </c>
      <c r="C18" s="73">
        <v>262994</v>
      </c>
      <c r="D18" s="74">
        <v>62</v>
      </c>
      <c r="E18" s="75">
        <v>142530</v>
      </c>
      <c r="F18" s="76">
        <v>108</v>
      </c>
      <c r="G18" s="68">
        <v>33919</v>
      </c>
      <c r="H18" s="68">
        <v>56916</v>
      </c>
      <c r="I18" s="68">
        <v>3117</v>
      </c>
      <c r="J18" s="75">
        <v>503036</v>
      </c>
    </row>
    <row r="19" spans="1:10" ht="18" customHeight="1">
      <c r="A19" s="35" t="s">
        <v>7</v>
      </c>
      <c r="B19" s="54">
        <v>100432</v>
      </c>
      <c r="C19" s="73">
        <v>28949</v>
      </c>
      <c r="D19" s="74">
        <v>2</v>
      </c>
      <c r="E19" s="75">
        <v>7079</v>
      </c>
      <c r="F19" s="76">
        <v>8</v>
      </c>
      <c r="G19" s="68">
        <v>1482</v>
      </c>
      <c r="H19" s="68">
        <v>6530</v>
      </c>
      <c r="I19" s="68">
        <v>492</v>
      </c>
      <c r="J19" s="75">
        <v>71483</v>
      </c>
    </row>
    <row r="20" spans="1:10" ht="18" customHeight="1">
      <c r="A20" s="35" t="s">
        <v>8</v>
      </c>
      <c r="B20" s="54">
        <v>165155</v>
      </c>
      <c r="C20" s="73">
        <v>42606</v>
      </c>
      <c r="D20" s="74">
        <v>2</v>
      </c>
      <c r="E20" s="75">
        <v>11846</v>
      </c>
      <c r="F20" s="76">
        <v>10</v>
      </c>
      <c r="G20" s="68">
        <v>1687</v>
      </c>
      <c r="H20" s="68">
        <v>10798</v>
      </c>
      <c r="I20" s="68">
        <v>800</v>
      </c>
      <c r="J20" s="75">
        <v>122549</v>
      </c>
    </row>
    <row r="21" spans="1:10" ht="18" customHeight="1">
      <c r="A21" s="35" t="s">
        <v>9</v>
      </c>
      <c r="B21" s="54">
        <v>99309</v>
      </c>
      <c r="C21" s="73">
        <v>23057</v>
      </c>
      <c r="D21" s="74" t="s">
        <v>71</v>
      </c>
      <c r="E21" s="75">
        <v>6490</v>
      </c>
      <c r="F21" s="76">
        <v>7</v>
      </c>
      <c r="G21" s="68">
        <v>805</v>
      </c>
      <c r="H21" s="68">
        <v>5087</v>
      </c>
      <c r="I21" s="68">
        <v>499</v>
      </c>
      <c r="J21" s="75">
        <v>76252</v>
      </c>
    </row>
    <row r="22" spans="1:10" ht="18" customHeight="1">
      <c r="A22" s="35" t="s">
        <v>10</v>
      </c>
      <c r="B22" s="54">
        <v>281861</v>
      </c>
      <c r="C22" s="73">
        <v>81462</v>
      </c>
      <c r="D22" s="74">
        <v>6</v>
      </c>
      <c r="E22" s="75">
        <v>30281</v>
      </c>
      <c r="F22" s="76">
        <v>15</v>
      </c>
      <c r="G22" s="68">
        <v>4734</v>
      </c>
      <c r="H22" s="68">
        <v>17614</v>
      </c>
      <c r="I22" s="68">
        <v>1057</v>
      </c>
      <c r="J22" s="75">
        <v>200399</v>
      </c>
    </row>
    <row r="23" spans="1:10" ht="18" customHeight="1">
      <c r="A23" s="35" t="s">
        <v>11</v>
      </c>
      <c r="B23" s="54">
        <v>465779</v>
      </c>
      <c r="C23" s="73">
        <v>131248</v>
      </c>
      <c r="D23" s="74">
        <v>8</v>
      </c>
      <c r="E23" s="75">
        <v>47907</v>
      </c>
      <c r="F23" s="76">
        <v>45</v>
      </c>
      <c r="G23" s="68">
        <v>6830</v>
      </c>
      <c r="H23" s="68">
        <v>35878</v>
      </c>
      <c r="I23" s="68">
        <v>1151</v>
      </c>
      <c r="J23" s="75">
        <v>334531</v>
      </c>
    </row>
    <row r="24" spans="1:10" ht="18" customHeight="1">
      <c r="A24" s="35" t="s">
        <v>12</v>
      </c>
      <c r="B24" s="54">
        <v>110574</v>
      </c>
      <c r="C24" s="73">
        <v>26168</v>
      </c>
      <c r="D24" s="74">
        <v>4</v>
      </c>
      <c r="E24" s="75">
        <v>6514</v>
      </c>
      <c r="F24" s="76">
        <v>10</v>
      </c>
      <c r="G24" s="68">
        <v>632</v>
      </c>
      <c r="H24" s="68">
        <v>7545</v>
      </c>
      <c r="I24" s="68">
        <v>502</v>
      </c>
      <c r="J24" s="75">
        <v>84406</v>
      </c>
    </row>
    <row r="25" spans="1:10" ht="18" customHeight="1">
      <c r="A25" s="35" t="s">
        <v>13</v>
      </c>
      <c r="B25" s="54">
        <v>123876</v>
      </c>
      <c r="C25" s="73">
        <v>36454</v>
      </c>
      <c r="D25" s="74">
        <v>3</v>
      </c>
      <c r="E25" s="75">
        <v>8133</v>
      </c>
      <c r="F25" s="76">
        <v>10</v>
      </c>
      <c r="G25" s="68">
        <v>1044</v>
      </c>
      <c r="H25" s="68">
        <v>6533</v>
      </c>
      <c r="I25" s="68">
        <v>745</v>
      </c>
      <c r="J25" s="75">
        <v>87422</v>
      </c>
    </row>
    <row r="26" spans="1:10" ht="18" customHeight="1">
      <c r="A26" s="35" t="s">
        <v>14</v>
      </c>
      <c r="B26" s="54">
        <v>409865</v>
      </c>
      <c r="C26" s="73">
        <v>109381</v>
      </c>
      <c r="D26" s="74">
        <v>14</v>
      </c>
      <c r="E26" s="75">
        <v>45060</v>
      </c>
      <c r="F26" s="76">
        <v>38</v>
      </c>
      <c r="G26" s="68">
        <v>7127</v>
      </c>
      <c r="H26" s="68">
        <v>25689</v>
      </c>
      <c r="I26" s="68">
        <v>1975</v>
      </c>
      <c r="J26" s="75">
        <v>300484</v>
      </c>
    </row>
    <row r="27" spans="1:10" ht="18" customHeight="1">
      <c r="A27" s="36" t="s">
        <v>15</v>
      </c>
      <c r="B27" s="54">
        <v>220615</v>
      </c>
      <c r="C27" s="73">
        <v>59055</v>
      </c>
      <c r="D27" s="74">
        <v>5</v>
      </c>
      <c r="E27" s="75">
        <v>18686</v>
      </c>
      <c r="F27" s="76">
        <v>13</v>
      </c>
      <c r="G27" s="68">
        <v>4874</v>
      </c>
      <c r="H27" s="68">
        <v>13625</v>
      </c>
      <c r="I27" s="68">
        <v>1104</v>
      </c>
      <c r="J27" s="75">
        <v>161560</v>
      </c>
    </row>
    <row r="28" spans="1:10" ht="8.25" customHeight="1">
      <c r="A28" s="9"/>
      <c r="B28" s="10"/>
      <c r="C28" s="10"/>
      <c r="D28" s="10"/>
      <c r="E28" s="10"/>
      <c r="F28" s="10"/>
      <c r="G28" s="10"/>
      <c r="H28" s="10"/>
      <c r="I28" s="11"/>
      <c r="J28" s="12"/>
    </row>
    <row r="29" spans="1:10" ht="12.4" customHeight="1">
      <c r="A29" s="31" t="s">
        <v>48</v>
      </c>
      <c r="B29" s="1"/>
    </row>
    <row r="30" spans="1:10" ht="12.4" customHeight="1">
      <c r="A30" s="2" t="s">
        <v>45</v>
      </c>
      <c r="B30" s="18"/>
      <c r="C30" s="4"/>
      <c r="D30" s="4"/>
      <c r="E30" s="4"/>
      <c r="F30" s="4"/>
    </row>
    <row r="31" spans="1:10" s="16" customFormat="1" ht="12.4" customHeight="1">
      <c r="A31" s="81" t="s">
        <v>66</v>
      </c>
      <c r="B31" s="29"/>
      <c r="I31" s="17"/>
    </row>
    <row r="32" spans="1:10">
      <c r="A32" s="30" t="s">
        <v>44</v>
      </c>
      <c r="J32" s="16"/>
    </row>
    <row r="33" spans="1:1">
      <c r="A33" s="30"/>
    </row>
    <row r="34" spans="1:1">
      <c r="A34" s="30"/>
    </row>
    <row r="35" spans="1:1">
      <c r="A35" s="30"/>
    </row>
    <row r="36" spans="1:1">
      <c r="A36" s="30"/>
    </row>
    <row r="37" spans="1:1">
      <c r="A37" s="30"/>
    </row>
    <row r="38" spans="1:1">
      <c r="A38" s="30"/>
    </row>
    <row r="39" spans="1:1">
      <c r="A39" s="30"/>
    </row>
    <row r="40" spans="1:1">
      <c r="A40" s="30"/>
    </row>
    <row r="41" spans="1:1">
      <c r="A41" s="30"/>
    </row>
    <row r="42" spans="1:1">
      <c r="A42" s="30"/>
    </row>
    <row r="43" spans="1:1">
      <c r="A43" s="30"/>
    </row>
    <row r="44" spans="1:1">
      <c r="A44" s="30"/>
    </row>
    <row r="45" spans="1:1">
      <c r="A45" s="30"/>
    </row>
    <row r="46" spans="1:1">
      <c r="A46" s="30"/>
    </row>
    <row r="48" spans="1:1">
      <c r="A48" s="30"/>
    </row>
    <row r="49" spans="1:1">
      <c r="A49" s="30"/>
    </row>
    <row r="51" spans="1:1">
      <c r="A51" s="30"/>
    </row>
    <row r="52" spans="1:1">
      <c r="A52" s="30"/>
    </row>
  </sheetData>
  <mergeCells count="13">
    <mergeCell ref="A3:J3"/>
    <mergeCell ref="B6:B10"/>
    <mergeCell ref="A6:A10"/>
    <mergeCell ref="J6:J10"/>
    <mergeCell ref="C7:C10"/>
    <mergeCell ref="D8:D10"/>
    <mergeCell ref="I8:I10"/>
    <mergeCell ref="C6:I6"/>
    <mergeCell ref="D7:I7"/>
    <mergeCell ref="F9:G9"/>
    <mergeCell ref="E9:E10"/>
    <mergeCell ref="E8:G8"/>
    <mergeCell ref="H8:H10"/>
  </mergeCells>
  <phoneticPr fontId="0" type="noConversion"/>
  <pageMargins left="0.59055118110236227" right="0.59055118110236227" top="0.78740157480314965" bottom="0.19685039370078741" header="0.51181102362204722" footer="0.51181102362204722"/>
  <pageSetup paperSize="9" scale="98" firstPageNumber="653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zoomScaleSheetLayoutView="112" workbookViewId="0"/>
  </sheetViews>
  <sheetFormatPr defaultColWidth="4.7109375" defaultRowHeight="12.75"/>
  <cols>
    <col min="1" max="1" width="19.140625" style="2" customWidth="1"/>
    <col min="2" max="2" width="8.7109375" style="27" customWidth="1"/>
    <col min="3" max="10" width="8.7109375" style="2" customWidth="1"/>
    <col min="11" max="16384" width="4.7109375" style="2"/>
  </cols>
  <sheetData>
    <row r="1" spans="1:10" ht="17.25" customHeight="1">
      <c r="A1" s="2" t="s">
        <v>68</v>
      </c>
    </row>
    <row r="2" spans="1:10" ht="14.25" customHeight="1">
      <c r="A2" s="14" t="s">
        <v>39</v>
      </c>
    </row>
    <row r="3" spans="1:10" ht="17.25" customHeight="1">
      <c r="A3" s="31" t="s">
        <v>62</v>
      </c>
    </row>
    <row r="4" spans="1:10" ht="17.25" customHeight="1">
      <c r="A4" s="31" t="s">
        <v>40</v>
      </c>
    </row>
    <row r="5" spans="1:10" ht="17.25" customHeight="1" thickBot="1">
      <c r="A5" s="30"/>
    </row>
    <row r="6" spans="1:10" s="13" customFormat="1" ht="29.25" customHeight="1">
      <c r="A6" s="86" t="s">
        <v>30</v>
      </c>
      <c r="B6" s="106" t="s">
        <v>31</v>
      </c>
      <c r="C6" s="37" t="s">
        <v>41</v>
      </c>
      <c r="D6" s="38"/>
      <c r="E6" s="38"/>
      <c r="F6" s="38"/>
      <c r="G6" s="38"/>
      <c r="H6" s="37"/>
      <c r="I6" s="110" t="s">
        <v>32</v>
      </c>
      <c r="J6" s="108" t="s">
        <v>33</v>
      </c>
    </row>
    <row r="7" spans="1:10" s="13" customFormat="1" ht="147" customHeight="1" thickBot="1">
      <c r="A7" s="88"/>
      <c r="B7" s="107"/>
      <c r="C7" s="39" t="s">
        <v>34</v>
      </c>
      <c r="D7" s="33" t="s">
        <v>35</v>
      </c>
      <c r="E7" s="33" t="s">
        <v>36</v>
      </c>
      <c r="F7" s="33" t="s">
        <v>37</v>
      </c>
      <c r="G7" s="33" t="s">
        <v>38</v>
      </c>
      <c r="H7" s="40" t="s">
        <v>43</v>
      </c>
      <c r="I7" s="93"/>
      <c r="J7" s="109"/>
    </row>
    <row r="8" spans="1:10" s="8" customFormat="1" ht="26.1" customHeight="1">
      <c r="A8" s="41" t="s">
        <v>29</v>
      </c>
      <c r="B8" s="60" t="s">
        <v>65</v>
      </c>
      <c r="C8" s="61">
        <v>11380</v>
      </c>
      <c r="D8" s="62">
        <v>382394</v>
      </c>
      <c r="E8" s="62">
        <v>35896</v>
      </c>
      <c r="F8" s="62">
        <v>20391</v>
      </c>
      <c r="G8" s="62">
        <v>2150</v>
      </c>
      <c r="H8" s="61">
        <v>4699</v>
      </c>
      <c r="I8" s="63">
        <v>286759</v>
      </c>
      <c r="J8" s="62">
        <v>2369</v>
      </c>
    </row>
    <row r="9" spans="1:10" ht="26.1" customHeight="1">
      <c r="A9" s="35" t="s">
        <v>0</v>
      </c>
      <c r="B9" s="64">
        <v>64113</v>
      </c>
      <c r="C9" s="65">
        <v>902</v>
      </c>
      <c r="D9" s="66">
        <v>31579</v>
      </c>
      <c r="E9" s="66">
        <v>2639</v>
      </c>
      <c r="F9" s="67">
        <v>1796</v>
      </c>
      <c r="G9" s="65">
        <v>175</v>
      </c>
      <c r="H9" s="65">
        <v>372</v>
      </c>
      <c r="I9" s="68">
        <v>26580</v>
      </c>
      <c r="J9" s="66">
        <v>70</v>
      </c>
    </row>
    <row r="10" spans="1:10" ht="26.1" customHeight="1">
      <c r="A10" s="35" t="s">
        <v>1</v>
      </c>
      <c r="B10" s="64">
        <v>29103</v>
      </c>
      <c r="C10" s="65">
        <v>362</v>
      </c>
      <c r="D10" s="66">
        <v>12952</v>
      </c>
      <c r="E10" s="66">
        <v>1382</v>
      </c>
      <c r="F10" s="66">
        <v>633</v>
      </c>
      <c r="G10" s="65">
        <v>69</v>
      </c>
      <c r="H10" s="65">
        <v>87</v>
      </c>
      <c r="I10" s="68">
        <v>13400</v>
      </c>
      <c r="J10" s="66">
        <v>218</v>
      </c>
    </row>
    <row r="11" spans="1:10" ht="26.1" customHeight="1">
      <c r="A11" s="35" t="s">
        <v>2</v>
      </c>
      <c r="B11" s="64">
        <v>22382</v>
      </c>
      <c r="C11" s="65">
        <v>261</v>
      </c>
      <c r="D11" s="66">
        <v>10003</v>
      </c>
      <c r="E11" s="66">
        <v>1609</v>
      </c>
      <c r="F11" s="66">
        <v>332</v>
      </c>
      <c r="G11" s="65">
        <v>120</v>
      </c>
      <c r="H11" s="65">
        <v>123</v>
      </c>
      <c r="I11" s="68">
        <v>9763</v>
      </c>
      <c r="J11" s="66">
        <v>171</v>
      </c>
    </row>
    <row r="12" spans="1:10" ht="26.1" customHeight="1">
      <c r="A12" s="35" t="s">
        <v>3</v>
      </c>
      <c r="B12" s="64">
        <v>16409</v>
      </c>
      <c r="C12" s="65">
        <v>164</v>
      </c>
      <c r="D12" s="66">
        <v>8862</v>
      </c>
      <c r="E12" s="66">
        <v>786</v>
      </c>
      <c r="F12" s="66">
        <v>387</v>
      </c>
      <c r="G12" s="65">
        <v>55</v>
      </c>
      <c r="H12" s="65">
        <v>36</v>
      </c>
      <c r="I12" s="68">
        <v>6080</v>
      </c>
      <c r="J12" s="66">
        <v>39</v>
      </c>
    </row>
    <row r="13" spans="1:10" ht="26.1" customHeight="1">
      <c r="A13" s="35" t="s">
        <v>4</v>
      </c>
      <c r="B13" s="64">
        <v>37102</v>
      </c>
      <c r="C13" s="65">
        <v>462</v>
      </c>
      <c r="D13" s="66">
        <v>16204</v>
      </c>
      <c r="E13" s="66">
        <v>2387</v>
      </c>
      <c r="F13" s="67">
        <v>843</v>
      </c>
      <c r="G13" s="65">
        <v>84</v>
      </c>
      <c r="H13" s="65">
        <v>104</v>
      </c>
      <c r="I13" s="68">
        <v>16816</v>
      </c>
      <c r="J13" s="66">
        <v>202</v>
      </c>
    </row>
    <row r="14" spans="1:10" ht="26.1" customHeight="1">
      <c r="A14" s="35" t="s">
        <v>5</v>
      </c>
      <c r="B14" s="64">
        <v>64357</v>
      </c>
      <c r="C14" s="65">
        <v>802</v>
      </c>
      <c r="D14" s="66">
        <v>28680</v>
      </c>
      <c r="E14" s="66">
        <v>3560</v>
      </c>
      <c r="F14" s="66">
        <v>2362</v>
      </c>
      <c r="G14" s="65">
        <v>191</v>
      </c>
      <c r="H14" s="65">
        <v>488</v>
      </c>
      <c r="I14" s="68">
        <v>27905</v>
      </c>
      <c r="J14" s="66">
        <v>369</v>
      </c>
    </row>
    <row r="15" spans="1:10" ht="26.1" customHeight="1">
      <c r="A15" s="35" t="s">
        <v>6</v>
      </c>
      <c r="B15" s="64">
        <v>199796</v>
      </c>
      <c r="C15" s="65">
        <v>4126</v>
      </c>
      <c r="D15" s="66">
        <v>123054</v>
      </c>
      <c r="E15" s="66">
        <v>6873</v>
      </c>
      <c r="F15" s="66">
        <v>6093</v>
      </c>
      <c r="G15" s="65">
        <v>351</v>
      </c>
      <c r="H15" s="65">
        <v>2033</v>
      </c>
      <c r="I15" s="68">
        <v>56916</v>
      </c>
      <c r="J15" s="66">
        <v>350</v>
      </c>
    </row>
    <row r="16" spans="1:10" ht="26.1" customHeight="1">
      <c r="A16" s="35" t="s">
        <v>7</v>
      </c>
      <c r="B16" s="64">
        <v>13673</v>
      </c>
      <c r="C16" s="65">
        <v>138</v>
      </c>
      <c r="D16" s="66">
        <v>5917</v>
      </c>
      <c r="E16" s="66">
        <v>712</v>
      </c>
      <c r="F16" s="66">
        <v>222</v>
      </c>
      <c r="G16" s="65">
        <v>59</v>
      </c>
      <c r="H16" s="65">
        <v>31</v>
      </c>
      <c r="I16" s="68">
        <v>6530</v>
      </c>
      <c r="J16" s="66">
        <v>64</v>
      </c>
    </row>
    <row r="17" spans="1:10" ht="26.1" customHeight="1">
      <c r="A17" s="35" t="s">
        <v>8</v>
      </c>
      <c r="B17" s="64">
        <v>22789</v>
      </c>
      <c r="C17" s="65">
        <v>268</v>
      </c>
      <c r="D17" s="66">
        <v>9471</v>
      </c>
      <c r="E17" s="66">
        <v>1473</v>
      </c>
      <c r="F17" s="66">
        <v>426</v>
      </c>
      <c r="G17" s="65">
        <v>112</v>
      </c>
      <c r="H17" s="65">
        <v>96</v>
      </c>
      <c r="I17" s="68">
        <v>10798</v>
      </c>
      <c r="J17" s="66">
        <v>145</v>
      </c>
    </row>
    <row r="18" spans="1:10" ht="26.1" customHeight="1">
      <c r="A18" s="35" t="s">
        <v>9</v>
      </c>
      <c r="B18" s="64">
        <v>11710</v>
      </c>
      <c r="C18" s="65">
        <v>124</v>
      </c>
      <c r="D18" s="66">
        <v>4804</v>
      </c>
      <c r="E18" s="66">
        <v>1169</v>
      </c>
      <c r="F18" s="66">
        <v>265</v>
      </c>
      <c r="G18" s="65">
        <v>90</v>
      </c>
      <c r="H18" s="65">
        <v>38</v>
      </c>
      <c r="I18" s="68">
        <v>5087</v>
      </c>
      <c r="J18" s="66">
        <v>133</v>
      </c>
    </row>
    <row r="19" spans="1:10" ht="26.1" customHeight="1">
      <c r="A19" s="35" t="s">
        <v>10</v>
      </c>
      <c r="B19" s="64">
        <v>47994</v>
      </c>
      <c r="C19" s="65">
        <v>859</v>
      </c>
      <c r="D19" s="66">
        <v>25964</v>
      </c>
      <c r="E19" s="66">
        <v>1852</v>
      </c>
      <c r="F19" s="66">
        <v>1220</v>
      </c>
      <c r="G19" s="65">
        <v>129</v>
      </c>
      <c r="H19" s="65">
        <v>257</v>
      </c>
      <c r="I19" s="68">
        <v>17614</v>
      </c>
      <c r="J19" s="66">
        <v>99</v>
      </c>
    </row>
    <row r="20" spans="1:10" ht="26.1" customHeight="1">
      <c r="A20" s="35" t="s">
        <v>11</v>
      </c>
      <c r="B20" s="64">
        <v>83948</v>
      </c>
      <c r="C20" s="65">
        <v>1262</v>
      </c>
      <c r="D20" s="66">
        <v>39637</v>
      </c>
      <c r="E20" s="66">
        <v>4569</v>
      </c>
      <c r="F20" s="66">
        <v>1856</v>
      </c>
      <c r="G20" s="65">
        <v>259</v>
      </c>
      <c r="H20" s="65">
        <v>324</v>
      </c>
      <c r="I20" s="68">
        <v>35878</v>
      </c>
      <c r="J20" s="66">
        <v>163</v>
      </c>
    </row>
    <row r="21" spans="1:10" ht="26.1" customHeight="1">
      <c r="A21" s="35" t="s">
        <v>12</v>
      </c>
      <c r="B21" s="64">
        <v>14116</v>
      </c>
      <c r="C21" s="65">
        <v>229</v>
      </c>
      <c r="D21" s="66">
        <v>5074</v>
      </c>
      <c r="E21" s="66">
        <v>821</v>
      </c>
      <c r="F21" s="66">
        <v>275</v>
      </c>
      <c r="G21" s="65">
        <v>39</v>
      </c>
      <c r="H21" s="65">
        <v>76</v>
      </c>
      <c r="I21" s="68">
        <v>7545</v>
      </c>
      <c r="J21" s="66">
        <v>57</v>
      </c>
    </row>
    <row r="22" spans="1:10" ht="26.1" customHeight="1">
      <c r="A22" s="35" t="s">
        <v>13</v>
      </c>
      <c r="B22" s="64">
        <v>14724</v>
      </c>
      <c r="C22" s="65">
        <v>149</v>
      </c>
      <c r="D22" s="66">
        <v>6680</v>
      </c>
      <c r="E22" s="66">
        <v>961</v>
      </c>
      <c r="F22" s="66">
        <v>180</v>
      </c>
      <c r="G22" s="65">
        <v>130</v>
      </c>
      <c r="H22" s="65">
        <v>33</v>
      </c>
      <c r="I22" s="68">
        <v>6533</v>
      </c>
      <c r="J22" s="66">
        <v>58</v>
      </c>
    </row>
    <row r="23" spans="1:10" ht="26.1" customHeight="1">
      <c r="A23" s="35" t="s">
        <v>14</v>
      </c>
      <c r="B23" s="64">
        <v>70929</v>
      </c>
      <c r="C23" s="65">
        <v>968</v>
      </c>
      <c r="D23" s="66">
        <v>36950</v>
      </c>
      <c r="E23" s="66">
        <v>3656</v>
      </c>
      <c r="F23" s="66">
        <v>2762</v>
      </c>
      <c r="G23" s="65">
        <v>219</v>
      </c>
      <c r="H23" s="65">
        <v>505</v>
      </c>
      <c r="I23" s="68">
        <v>25689</v>
      </c>
      <c r="J23" s="66">
        <v>180</v>
      </c>
    </row>
    <row r="24" spans="1:10" ht="26.1" customHeight="1">
      <c r="A24" s="36" t="s">
        <v>15</v>
      </c>
      <c r="B24" s="64">
        <v>32362</v>
      </c>
      <c r="C24" s="65">
        <v>294</v>
      </c>
      <c r="D24" s="66">
        <v>16055</v>
      </c>
      <c r="E24" s="67">
        <v>1445</v>
      </c>
      <c r="F24" s="66">
        <v>729</v>
      </c>
      <c r="G24" s="65">
        <v>68</v>
      </c>
      <c r="H24" s="65">
        <v>95</v>
      </c>
      <c r="I24" s="68">
        <v>13625</v>
      </c>
      <c r="J24" s="66">
        <v>51</v>
      </c>
    </row>
    <row r="25" spans="1:10" ht="17.25" customHeight="1">
      <c r="G25" s="2" t="s">
        <v>16</v>
      </c>
      <c r="I25" s="10"/>
      <c r="J25" s="2" t="s">
        <v>16</v>
      </c>
    </row>
    <row r="26" spans="1:10" ht="17.25" customHeight="1">
      <c r="A26" s="42" t="s">
        <v>46</v>
      </c>
    </row>
    <row r="27" spans="1:10">
      <c r="A27" s="2" t="s">
        <v>47</v>
      </c>
    </row>
    <row r="28" spans="1:10">
      <c r="A28" s="42" t="s">
        <v>69</v>
      </c>
      <c r="B28" s="28"/>
    </row>
    <row r="29" spans="1:10">
      <c r="A29" s="42" t="s">
        <v>70</v>
      </c>
      <c r="B29" s="28"/>
      <c r="C29" s="4"/>
      <c r="D29" s="4"/>
      <c r="E29" s="4"/>
      <c r="F29" s="4"/>
      <c r="G29" s="4"/>
      <c r="H29" s="4"/>
      <c r="I29" s="4"/>
      <c r="J29" s="4"/>
    </row>
    <row r="30" spans="1:10">
      <c r="A30" s="42"/>
      <c r="B30" s="28"/>
      <c r="C30" s="4"/>
      <c r="D30" s="4"/>
      <c r="E30" s="4"/>
      <c r="F30" s="4"/>
      <c r="G30" s="4"/>
      <c r="H30" s="4"/>
      <c r="I30" s="4"/>
      <c r="J30" s="4"/>
    </row>
  </sheetData>
  <mergeCells count="4">
    <mergeCell ref="A6:A7"/>
    <mergeCell ref="B6:B7"/>
    <mergeCell ref="J6:J7"/>
    <mergeCell ref="I6:I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0" firstPageNumber="655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E29"/>
  <sheetViews>
    <sheetView zoomScaleNormal="100" zoomScaleSheetLayoutView="80" workbookViewId="0"/>
  </sheetViews>
  <sheetFormatPr defaultColWidth="4.7109375" defaultRowHeight="12.75"/>
  <cols>
    <col min="1" max="1" width="4.85546875" style="2" customWidth="1"/>
    <col min="2" max="2" width="25.85546875" style="2" customWidth="1"/>
    <col min="3" max="5" width="15.7109375" style="2" customWidth="1"/>
    <col min="6" max="6" width="19.85546875" style="2" customWidth="1"/>
    <col min="7" max="7" width="15.7109375" style="2" customWidth="1"/>
    <col min="8" max="8" width="11.5703125" style="2" customWidth="1"/>
    <col min="9" max="9" width="13.28515625" style="2" customWidth="1"/>
    <col min="10" max="10" width="15.28515625" style="2" customWidth="1"/>
    <col min="11" max="11" width="19.140625" style="2" customWidth="1"/>
    <col min="12" max="12" width="15.7109375" style="2" customWidth="1"/>
    <col min="13" max="13" width="11.5703125" style="2" customWidth="1"/>
    <col min="14" max="14" width="6" style="15" customWidth="1"/>
    <col min="15" max="18" width="4.7109375" style="2" customWidth="1"/>
    <col min="19" max="19" width="5.42578125" style="2" bestFit="1" customWidth="1"/>
    <col min="20" max="21" width="6.42578125" style="2" bestFit="1" customWidth="1"/>
    <col min="22" max="22" width="5.7109375" style="2" bestFit="1" customWidth="1"/>
    <col min="23" max="23" width="6.42578125" style="2" bestFit="1" customWidth="1"/>
    <col min="24" max="24" width="5.42578125" style="15" bestFit="1" customWidth="1"/>
    <col min="25" max="16384" width="4.7109375" style="2"/>
  </cols>
  <sheetData>
    <row r="1" spans="1:31" ht="20.100000000000001" customHeight="1">
      <c r="A1" s="43" t="s">
        <v>72</v>
      </c>
      <c r="B1" s="1"/>
      <c r="M1" s="3"/>
      <c r="N1" s="77"/>
    </row>
    <row r="2" spans="1:31" ht="20.100000000000001" customHeight="1">
      <c r="A2" s="43" t="s">
        <v>39</v>
      </c>
      <c r="B2" s="19"/>
      <c r="M2" s="3"/>
      <c r="N2" s="22"/>
    </row>
    <row r="3" spans="1:31" ht="20.100000000000001" customHeight="1">
      <c r="A3" s="44" t="s">
        <v>63</v>
      </c>
      <c r="B3" s="20"/>
      <c r="M3" s="3"/>
      <c r="N3" s="78"/>
    </row>
    <row r="4" spans="1:31" s="4" customFormat="1" ht="20.100000000000001" customHeight="1">
      <c r="A4" s="44" t="s">
        <v>40</v>
      </c>
      <c r="B4" s="21"/>
      <c r="M4" s="6"/>
      <c r="N4" s="22"/>
      <c r="X4" s="22"/>
    </row>
    <row r="5" spans="1:31" s="4" customFormat="1" ht="12" customHeight="1" thickBot="1">
      <c r="A5" s="23"/>
      <c r="M5" s="6"/>
      <c r="N5" s="22"/>
      <c r="X5" s="22"/>
    </row>
    <row r="6" spans="1:31" s="7" customFormat="1" ht="21.95" customHeight="1">
      <c r="A6" s="114" t="s">
        <v>50</v>
      </c>
      <c r="B6" s="117" t="s">
        <v>51</v>
      </c>
      <c r="C6" s="114" t="s">
        <v>52</v>
      </c>
      <c r="D6" s="121" t="s">
        <v>53</v>
      </c>
      <c r="E6" s="121" t="s">
        <v>54</v>
      </c>
      <c r="F6" s="123" t="s">
        <v>55</v>
      </c>
      <c r="G6" s="123" t="s">
        <v>56</v>
      </c>
      <c r="H6" s="123" t="s">
        <v>57</v>
      </c>
      <c r="I6" s="121" t="s">
        <v>53</v>
      </c>
      <c r="J6" s="121" t="s">
        <v>54</v>
      </c>
      <c r="K6" s="123" t="s">
        <v>55</v>
      </c>
      <c r="L6" s="123" t="s">
        <v>56</v>
      </c>
      <c r="M6" s="123" t="s">
        <v>57</v>
      </c>
      <c r="N6" s="111" t="s">
        <v>50</v>
      </c>
      <c r="X6" s="24"/>
    </row>
    <row r="7" spans="1:31" s="7" customFormat="1" ht="259.5" customHeight="1">
      <c r="A7" s="115"/>
      <c r="B7" s="118"/>
      <c r="C7" s="120"/>
      <c r="D7" s="122"/>
      <c r="E7" s="122"/>
      <c r="F7" s="124"/>
      <c r="G7" s="124"/>
      <c r="H7" s="124"/>
      <c r="I7" s="122"/>
      <c r="J7" s="122"/>
      <c r="K7" s="124"/>
      <c r="L7" s="124"/>
      <c r="M7" s="124"/>
      <c r="N7" s="112"/>
      <c r="X7" s="24"/>
    </row>
    <row r="8" spans="1:31" s="7" customFormat="1" ht="24.75" customHeight="1" thickBot="1">
      <c r="A8" s="116"/>
      <c r="B8" s="119"/>
      <c r="C8" s="125" t="s">
        <v>58</v>
      </c>
      <c r="D8" s="125"/>
      <c r="E8" s="125"/>
      <c r="F8" s="125"/>
      <c r="G8" s="125"/>
      <c r="H8" s="126"/>
      <c r="I8" s="127" t="s">
        <v>59</v>
      </c>
      <c r="J8" s="125"/>
      <c r="K8" s="125"/>
      <c r="L8" s="125"/>
      <c r="M8" s="125"/>
      <c r="N8" s="113"/>
      <c r="X8" s="24"/>
    </row>
    <row r="9" spans="1:31" s="25" customFormat="1" ht="20.100000000000001" customHeight="1">
      <c r="A9" s="45">
        <v>1</v>
      </c>
      <c r="B9" s="46" t="s">
        <v>60</v>
      </c>
      <c r="C9" s="47" t="s">
        <v>74</v>
      </c>
      <c r="D9" s="48">
        <v>75401</v>
      </c>
      <c r="E9" s="48">
        <v>890987</v>
      </c>
      <c r="F9" s="48">
        <v>1579363</v>
      </c>
      <c r="G9" s="48">
        <v>360618</v>
      </c>
      <c r="H9" s="49">
        <v>1274949</v>
      </c>
      <c r="I9" s="50" t="e">
        <f>D9*100/C9</f>
        <v>#VALUE!</v>
      </c>
      <c r="J9" s="50" t="e">
        <f>E9*100/C9</f>
        <v>#VALUE!</v>
      </c>
      <c r="K9" s="50">
        <v>37.799999999999997</v>
      </c>
      <c r="L9" s="50" t="e">
        <f>G9*100/C9</f>
        <v>#VALUE!</v>
      </c>
      <c r="M9" s="51" t="e">
        <f>H9*100/C9</f>
        <v>#VALUE!</v>
      </c>
      <c r="N9" s="80">
        <v>1</v>
      </c>
      <c r="S9" s="26"/>
      <c r="T9" s="26"/>
      <c r="U9" s="26"/>
      <c r="V9" s="26"/>
      <c r="W9" s="26"/>
      <c r="X9" s="26"/>
      <c r="AA9" s="26"/>
      <c r="AB9" s="26"/>
      <c r="AC9" s="26"/>
      <c r="AD9" s="26"/>
      <c r="AE9" s="26"/>
    </row>
    <row r="10" spans="1:31" ht="20.100000000000001" customHeight="1">
      <c r="A10" s="52">
        <v>2</v>
      </c>
      <c r="B10" s="53" t="s">
        <v>0</v>
      </c>
      <c r="C10" s="54">
        <v>357102</v>
      </c>
      <c r="D10" s="55">
        <v>4822</v>
      </c>
      <c r="E10" s="55">
        <v>69933</v>
      </c>
      <c r="F10" s="55">
        <v>126242</v>
      </c>
      <c r="G10" s="55">
        <v>51251</v>
      </c>
      <c r="H10" s="56">
        <v>104511</v>
      </c>
      <c r="I10" s="57">
        <v>1.3</v>
      </c>
      <c r="J10" s="57">
        <f t="shared" ref="J10:J25" si="0">E10*100/C10</f>
        <v>19.600000000000001</v>
      </c>
      <c r="K10" s="57">
        <f t="shared" ref="K10:K24" si="1">F10*100/C10</f>
        <v>35.4</v>
      </c>
      <c r="L10" s="57">
        <f t="shared" ref="L10:L25" si="2">G10*100/C10</f>
        <v>14.4</v>
      </c>
      <c r="M10" s="58">
        <f t="shared" ref="M10:M25" si="3">H10*100/C10</f>
        <v>29.3</v>
      </c>
      <c r="N10" s="80">
        <v>2</v>
      </c>
      <c r="S10" s="15"/>
      <c r="T10" s="15"/>
      <c r="U10" s="15"/>
      <c r="V10" s="15"/>
      <c r="W10" s="15"/>
      <c r="AA10" s="15"/>
      <c r="AB10" s="15"/>
      <c r="AC10" s="15"/>
      <c r="AD10" s="15"/>
      <c r="AE10" s="15"/>
    </row>
    <row r="11" spans="1:31" ht="20.100000000000001" customHeight="1">
      <c r="A11" s="52">
        <v>3</v>
      </c>
      <c r="B11" s="53" t="s">
        <v>1</v>
      </c>
      <c r="C11" s="54">
        <v>193470</v>
      </c>
      <c r="D11" s="55">
        <v>4303</v>
      </c>
      <c r="E11" s="55">
        <v>41887</v>
      </c>
      <c r="F11" s="55">
        <v>71653</v>
      </c>
      <c r="G11" s="55">
        <v>15460</v>
      </c>
      <c r="H11" s="56">
        <v>60075</v>
      </c>
      <c r="I11" s="57">
        <f t="shared" ref="I11:I25" si="4">D11*100/C11</f>
        <v>2.2000000000000002</v>
      </c>
      <c r="J11" s="57">
        <f t="shared" si="0"/>
        <v>21.7</v>
      </c>
      <c r="K11" s="57">
        <f t="shared" si="1"/>
        <v>37</v>
      </c>
      <c r="L11" s="57">
        <f t="shared" si="2"/>
        <v>8</v>
      </c>
      <c r="M11" s="58">
        <f t="shared" si="3"/>
        <v>31.1</v>
      </c>
      <c r="N11" s="80">
        <v>3</v>
      </c>
      <c r="S11" s="15"/>
      <c r="T11" s="15"/>
      <c r="U11" s="15"/>
      <c r="V11" s="15"/>
      <c r="W11" s="15"/>
      <c r="AA11" s="15"/>
      <c r="AB11" s="15"/>
      <c r="AC11" s="15"/>
      <c r="AD11" s="15"/>
      <c r="AE11" s="15"/>
    </row>
    <row r="12" spans="1:31" ht="20.100000000000001" customHeight="1">
      <c r="A12" s="52">
        <v>4</v>
      </c>
      <c r="B12" s="53" t="s">
        <v>2</v>
      </c>
      <c r="C12" s="54">
        <v>173184</v>
      </c>
      <c r="D12" s="55">
        <v>4136</v>
      </c>
      <c r="E12" s="55">
        <v>35737</v>
      </c>
      <c r="F12" s="55">
        <v>68127</v>
      </c>
      <c r="G12" s="55">
        <v>10617</v>
      </c>
      <c r="H12" s="56">
        <v>54200</v>
      </c>
      <c r="I12" s="57">
        <f t="shared" si="4"/>
        <v>2.4</v>
      </c>
      <c r="J12" s="57">
        <v>20.7</v>
      </c>
      <c r="K12" s="57">
        <v>39.4</v>
      </c>
      <c r="L12" s="57">
        <v>6.2</v>
      </c>
      <c r="M12" s="58">
        <f t="shared" si="3"/>
        <v>31.3</v>
      </c>
      <c r="N12" s="80">
        <v>4</v>
      </c>
      <c r="S12" s="15"/>
      <c r="T12" s="15"/>
      <c r="U12" s="15"/>
      <c r="V12" s="15"/>
      <c r="W12" s="15"/>
      <c r="AA12" s="15"/>
      <c r="AB12" s="15"/>
      <c r="AC12" s="15"/>
      <c r="AD12" s="15"/>
      <c r="AE12" s="15"/>
    </row>
    <row r="13" spans="1:31" ht="20.100000000000001" customHeight="1">
      <c r="A13" s="52">
        <v>5</v>
      </c>
      <c r="B13" s="53" t="s">
        <v>3</v>
      </c>
      <c r="C13" s="54">
        <v>111272</v>
      </c>
      <c r="D13" s="55">
        <v>3416</v>
      </c>
      <c r="E13" s="55">
        <v>23254</v>
      </c>
      <c r="F13" s="55">
        <v>40920</v>
      </c>
      <c r="G13" s="55">
        <v>13725</v>
      </c>
      <c r="H13" s="56">
        <v>29836</v>
      </c>
      <c r="I13" s="57">
        <f t="shared" si="4"/>
        <v>3.1</v>
      </c>
      <c r="J13" s="57">
        <f t="shared" si="0"/>
        <v>20.9</v>
      </c>
      <c r="K13" s="57">
        <v>36.9</v>
      </c>
      <c r="L13" s="57">
        <f t="shared" si="2"/>
        <v>12.3</v>
      </c>
      <c r="M13" s="58">
        <f t="shared" si="3"/>
        <v>26.8</v>
      </c>
      <c r="N13" s="80">
        <v>5</v>
      </c>
      <c r="S13" s="15"/>
      <c r="T13" s="15"/>
      <c r="U13" s="15"/>
      <c r="V13" s="15"/>
      <c r="W13" s="15"/>
      <c r="AA13" s="15"/>
      <c r="AB13" s="15"/>
      <c r="AC13" s="15"/>
      <c r="AD13" s="15"/>
      <c r="AE13" s="15"/>
    </row>
    <row r="14" spans="1:31" ht="20.100000000000001" customHeight="1">
      <c r="A14" s="52">
        <v>6</v>
      </c>
      <c r="B14" s="53" t="s">
        <v>4</v>
      </c>
      <c r="C14" s="54">
        <v>241462</v>
      </c>
      <c r="D14" s="55">
        <v>4040</v>
      </c>
      <c r="E14" s="55">
        <v>54428</v>
      </c>
      <c r="F14" s="55">
        <v>94571</v>
      </c>
      <c r="G14" s="55">
        <v>16454</v>
      </c>
      <c r="H14" s="56">
        <v>71968</v>
      </c>
      <c r="I14" s="57">
        <f t="shared" si="4"/>
        <v>1.7</v>
      </c>
      <c r="J14" s="57">
        <f t="shared" si="0"/>
        <v>22.5</v>
      </c>
      <c r="K14" s="57">
        <f t="shared" si="1"/>
        <v>39.200000000000003</v>
      </c>
      <c r="L14" s="57">
        <f t="shared" si="2"/>
        <v>6.8</v>
      </c>
      <c r="M14" s="58">
        <f t="shared" si="3"/>
        <v>29.8</v>
      </c>
      <c r="N14" s="80">
        <v>6</v>
      </c>
      <c r="S14" s="15"/>
      <c r="T14" s="15"/>
      <c r="U14" s="15"/>
      <c r="V14" s="15"/>
      <c r="W14" s="15"/>
      <c r="AA14" s="15"/>
      <c r="AB14" s="15"/>
      <c r="AC14" s="15"/>
      <c r="AD14" s="15"/>
      <c r="AE14" s="15"/>
    </row>
    <row r="15" spans="1:31" ht="20.100000000000001" customHeight="1">
      <c r="A15" s="52">
        <v>7</v>
      </c>
      <c r="B15" s="53" t="s">
        <v>5</v>
      </c>
      <c r="C15" s="54">
        <v>363883</v>
      </c>
      <c r="D15" s="55">
        <v>3949</v>
      </c>
      <c r="E15" s="55">
        <v>87318</v>
      </c>
      <c r="F15" s="55">
        <v>137551</v>
      </c>
      <c r="G15" s="55">
        <v>24059</v>
      </c>
      <c r="H15" s="56">
        <v>110981</v>
      </c>
      <c r="I15" s="57">
        <f t="shared" si="4"/>
        <v>1.1000000000000001</v>
      </c>
      <c r="J15" s="57">
        <f t="shared" si="0"/>
        <v>24</v>
      </c>
      <c r="K15" s="57">
        <f t="shared" si="1"/>
        <v>37.799999999999997</v>
      </c>
      <c r="L15" s="57">
        <f t="shared" si="2"/>
        <v>6.6</v>
      </c>
      <c r="M15" s="58">
        <f t="shared" si="3"/>
        <v>30.5</v>
      </c>
      <c r="N15" s="80">
        <v>7</v>
      </c>
      <c r="S15" s="15"/>
      <c r="T15" s="15"/>
      <c r="U15" s="15"/>
      <c r="V15" s="15"/>
      <c r="W15" s="15"/>
      <c r="AA15" s="15"/>
      <c r="AB15" s="15"/>
      <c r="AC15" s="15"/>
      <c r="AD15" s="15"/>
      <c r="AE15" s="15"/>
    </row>
    <row r="16" spans="1:31" ht="20.100000000000001" customHeight="1">
      <c r="A16" s="52">
        <v>8</v>
      </c>
      <c r="B16" s="53" t="s">
        <v>6</v>
      </c>
      <c r="C16" s="54">
        <v>766030</v>
      </c>
      <c r="D16" s="55">
        <v>9027</v>
      </c>
      <c r="E16" s="55">
        <v>137914</v>
      </c>
      <c r="F16" s="55">
        <v>301247</v>
      </c>
      <c r="G16" s="55">
        <v>59453</v>
      </c>
      <c r="H16" s="56">
        <v>258310</v>
      </c>
      <c r="I16" s="57">
        <f t="shared" si="4"/>
        <v>1.2</v>
      </c>
      <c r="J16" s="57">
        <f t="shared" si="0"/>
        <v>18</v>
      </c>
      <c r="K16" s="57">
        <f t="shared" si="1"/>
        <v>39.299999999999997</v>
      </c>
      <c r="L16" s="57">
        <f t="shared" si="2"/>
        <v>7.8</v>
      </c>
      <c r="M16" s="58">
        <f t="shared" si="3"/>
        <v>33.700000000000003</v>
      </c>
      <c r="N16" s="80">
        <v>8</v>
      </c>
      <c r="S16" s="15"/>
      <c r="T16" s="15"/>
      <c r="U16" s="15"/>
      <c r="V16" s="15"/>
      <c r="W16" s="15"/>
      <c r="AA16" s="15"/>
      <c r="AB16" s="15"/>
      <c r="AC16" s="15"/>
      <c r="AD16" s="15"/>
      <c r="AE16" s="15"/>
    </row>
    <row r="17" spans="1:31" ht="20.100000000000001" customHeight="1">
      <c r="A17" s="52">
        <v>9</v>
      </c>
      <c r="B17" s="53" t="s">
        <v>7</v>
      </c>
      <c r="C17" s="54">
        <v>100432</v>
      </c>
      <c r="D17" s="55">
        <v>2736</v>
      </c>
      <c r="E17" s="55">
        <v>22928</v>
      </c>
      <c r="F17" s="55">
        <v>34506</v>
      </c>
      <c r="G17" s="55">
        <v>11631</v>
      </c>
      <c r="H17" s="56">
        <v>28487</v>
      </c>
      <c r="I17" s="57">
        <v>2.7</v>
      </c>
      <c r="J17" s="57">
        <v>22.9</v>
      </c>
      <c r="K17" s="57">
        <f t="shared" si="1"/>
        <v>34.4</v>
      </c>
      <c r="L17" s="57">
        <f t="shared" si="2"/>
        <v>11.6</v>
      </c>
      <c r="M17" s="58">
        <f t="shared" si="3"/>
        <v>28.4</v>
      </c>
      <c r="N17" s="80">
        <v>9</v>
      </c>
      <c r="S17" s="15"/>
      <c r="T17" s="15"/>
      <c r="U17" s="15"/>
      <c r="V17" s="15"/>
      <c r="W17" s="15"/>
      <c r="AA17" s="15"/>
      <c r="AB17" s="15"/>
      <c r="AC17" s="15"/>
      <c r="AD17" s="15"/>
      <c r="AE17" s="15"/>
    </row>
    <row r="18" spans="1:31" ht="20.100000000000001" customHeight="1">
      <c r="A18" s="52">
        <v>10</v>
      </c>
      <c r="B18" s="53" t="s">
        <v>8</v>
      </c>
      <c r="C18" s="54">
        <v>165155</v>
      </c>
      <c r="D18" s="55">
        <v>3159</v>
      </c>
      <c r="E18" s="55">
        <v>37645</v>
      </c>
      <c r="F18" s="55">
        <v>63180</v>
      </c>
      <c r="G18" s="55">
        <v>8735</v>
      </c>
      <c r="H18" s="56">
        <v>52301</v>
      </c>
      <c r="I18" s="57">
        <f t="shared" si="4"/>
        <v>1.9</v>
      </c>
      <c r="J18" s="57">
        <f t="shared" si="0"/>
        <v>22.8</v>
      </c>
      <c r="K18" s="57">
        <f t="shared" si="1"/>
        <v>38.299999999999997</v>
      </c>
      <c r="L18" s="57">
        <f t="shared" si="2"/>
        <v>5.3</v>
      </c>
      <c r="M18" s="58">
        <f t="shared" si="3"/>
        <v>31.7</v>
      </c>
      <c r="N18" s="80">
        <v>10</v>
      </c>
      <c r="S18" s="15"/>
      <c r="T18" s="15"/>
      <c r="U18" s="15"/>
      <c r="V18" s="15"/>
      <c r="W18" s="15"/>
      <c r="AA18" s="15"/>
      <c r="AB18" s="15"/>
      <c r="AC18" s="15"/>
      <c r="AD18" s="15"/>
      <c r="AE18" s="15"/>
    </row>
    <row r="19" spans="1:31" ht="20.100000000000001" customHeight="1">
      <c r="A19" s="52">
        <v>11</v>
      </c>
      <c r="B19" s="53" t="s">
        <v>9</v>
      </c>
      <c r="C19" s="54">
        <v>99309</v>
      </c>
      <c r="D19" s="55">
        <v>2975</v>
      </c>
      <c r="E19" s="55">
        <v>21344</v>
      </c>
      <c r="F19" s="55">
        <v>37271</v>
      </c>
      <c r="G19" s="55">
        <v>6161</v>
      </c>
      <c r="H19" s="56">
        <v>31383</v>
      </c>
      <c r="I19" s="57">
        <v>3.1</v>
      </c>
      <c r="J19" s="57">
        <f t="shared" si="0"/>
        <v>21.5</v>
      </c>
      <c r="K19" s="57">
        <f t="shared" si="1"/>
        <v>37.5</v>
      </c>
      <c r="L19" s="57">
        <v>6.3</v>
      </c>
      <c r="M19" s="58">
        <f t="shared" si="3"/>
        <v>31.6</v>
      </c>
      <c r="N19" s="80">
        <v>11</v>
      </c>
      <c r="S19" s="15"/>
      <c r="T19" s="15"/>
      <c r="U19" s="15"/>
      <c r="V19" s="15"/>
      <c r="W19" s="15"/>
      <c r="AA19" s="15"/>
      <c r="AB19" s="15"/>
      <c r="AC19" s="15"/>
      <c r="AD19" s="15"/>
      <c r="AE19" s="15"/>
    </row>
    <row r="20" spans="1:31" ht="20.100000000000001" customHeight="1">
      <c r="A20" s="52">
        <v>12</v>
      </c>
      <c r="B20" s="53" t="s">
        <v>10</v>
      </c>
      <c r="C20" s="54">
        <v>281861</v>
      </c>
      <c r="D20" s="55">
        <v>4474</v>
      </c>
      <c r="E20" s="55">
        <v>67282</v>
      </c>
      <c r="F20" s="55">
        <v>99649</v>
      </c>
      <c r="G20" s="55">
        <v>29212</v>
      </c>
      <c r="H20" s="56">
        <v>81023</v>
      </c>
      <c r="I20" s="57">
        <f t="shared" si="4"/>
        <v>1.6</v>
      </c>
      <c r="J20" s="57">
        <f t="shared" si="0"/>
        <v>23.9</v>
      </c>
      <c r="K20" s="57">
        <f t="shared" si="1"/>
        <v>35.4</v>
      </c>
      <c r="L20" s="57">
        <f t="shared" si="2"/>
        <v>10.4</v>
      </c>
      <c r="M20" s="58">
        <f t="shared" si="3"/>
        <v>28.7</v>
      </c>
      <c r="N20" s="80">
        <v>12</v>
      </c>
      <c r="S20" s="15"/>
      <c r="T20" s="15"/>
      <c r="U20" s="15"/>
      <c r="V20" s="15"/>
      <c r="W20" s="15"/>
      <c r="AA20" s="15"/>
      <c r="AB20" s="15"/>
      <c r="AC20" s="15"/>
      <c r="AD20" s="15"/>
      <c r="AE20" s="15"/>
    </row>
    <row r="21" spans="1:31" ht="20.100000000000001" customHeight="1">
      <c r="A21" s="52">
        <v>13</v>
      </c>
      <c r="B21" s="53" t="s">
        <v>11</v>
      </c>
      <c r="C21" s="54">
        <v>465779</v>
      </c>
      <c r="D21" s="55">
        <v>4885</v>
      </c>
      <c r="E21" s="55">
        <v>99033</v>
      </c>
      <c r="F21" s="55">
        <v>185457</v>
      </c>
      <c r="G21" s="55">
        <v>41322</v>
      </c>
      <c r="H21" s="56">
        <v>134647</v>
      </c>
      <c r="I21" s="57">
        <v>1.1000000000000001</v>
      </c>
      <c r="J21" s="57">
        <f t="shared" si="0"/>
        <v>21.3</v>
      </c>
      <c r="K21" s="57">
        <f t="shared" si="1"/>
        <v>39.799999999999997</v>
      </c>
      <c r="L21" s="57">
        <f t="shared" si="2"/>
        <v>8.9</v>
      </c>
      <c r="M21" s="58">
        <f t="shared" si="3"/>
        <v>28.9</v>
      </c>
      <c r="N21" s="80">
        <v>13</v>
      </c>
      <c r="S21" s="15"/>
      <c r="T21" s="15"/>
      <c r="U21" s="15"/>
      <c r="V21" s="15"/>
      <c r="W21" s="15"/>
      <c r="AA21" s="15"/>
      <c r="AB21" s="15"/>
      <c r="AC21" s="15"/>
      <c r="AD21" s="15"/>
      <c r="AE21" s="15"/>
    </row>
    <row r="22" spans="1:31" ht="20.100000000000001" customHeight="1">
      <c r="A22" s="52">
        <v>14</v>
      </c>
      <c r="B22" s="53" t="s">
        <v>12</v>
      </c>
      <c r="C22" s="54">
        <v>110574</v>
      </c>
      <c r="D22" s="55">
        <v>1877</v>
      </c>
      <c r="E22" s="55">
        <v>25793</v>
      </c>
      <c r="F22" s="55">
        <v>45856</v>
      </c>
      <c r="G22" s="55">
        <v>6411</v>
      </c>
      <c r="H22" s="56">
        <v>30489</v>
      </c>
      <c r="I22" s="57">
        <v>1.8</v>
      </c>
      <c r="J22" s="57">
        <f t="shared" si="0"/>
        <v>23.3</v>
      </c>
      <c r="K22" s="57">
        <f t="shared" si="1"/>
        <v>41.5</v>
      </c>
      <c r="L22" s="57">
        <f t="shared" si="2"/>
        <v>5.8</v>
      </c>
      <c r="M22" s="58">
        <f t="shared" si="3"/>
        <v>27.6</v>
      </c>
      <c r="N22" s="80">
        <v>14</v>
      </c>
      <c r="S22" s="15"/>
      <c r="T22" s="15"/>
      <c r="U22" s="15"/>
      <c r="V22" s="15"/>
      <c r="W22" s="15"/>
      <c r="AA22" s="15"/>
      <c r="AB22" s="15"/>
      <c r="AC22" s="15"/>
      <c r="AD22" s="15"/>
      <c r="AE22" s="15"/>
    </row>
    <row r="23" spans="1:31" ht="20.100000000000001" customHeight="1">
      <c r="A23" s="52">
        <v>15</v>
      </c>
      <c r="B23" s="53" t="s">
        <v>13</v>
      </c>
      <c r="C23" s="54">
        <v>123876</v>
      </c>
      <c r="D23" s="55">
        <v>4442</v>
      </c>
      <c r="E23" s="55">
        <v>25280</v>
      </c>
      <c r="F23" s="55">
        <v>39726</v>
      </c>
      <c r="G23" s="55">
        <v>14998</v>
      </c>
      <c r="H23" s="56">
        <v>39333</v>
      </c>
      <c r="I23" s="57">
        <f t="shared" si="4"/>
        <v>3.6</v>
      </c>
      <c r="J23" s="57">
        <f t="shared" si="0"/>
        <v>20.399999999999999</v>
      </c>
      <c r="K23" s="57">
        <f t="shared" si="1"/>
        <v>32.1</v>
      </c>
      <c r="L23" s="57">
        <f t="shared" si="2"/>
        <v>12.1</v>
      </c>
      <c r="M23" s="58">
        <f t="shared" si="3"/>
        <v>31.8</v>
      </c>
      <c r="N23" s="80">
        <v>15</v>
      </c>
      <c r="S23" s="15"/>
      <c r="T23" s="15"/>
      <c r="U23" s="15"/>
      <c r="V23" s="15"/>
      <c r="W23" s="15"/>
      <c r="AA23" s="15"/>
      <c r="AB23" s="15"/>
      <c r="AC23" s="15"/>
      <c r="AD23" s="15"/>
      <c r="AE23" s="15"/>
    </row>
    <row r="24" spans="1:31" ht="20.100000000000001" customHeight="1">
      <c r="A24" s="52">
        <v>16</v>
      </c>
      <c r="B24" s="53" t="s">
        <v>14</v>
      </c>
      <c r="C24" s="54">
        <v>409865</v>
      </c>
      <c r="D24" s="55">
        <v>11354</v>
      </c>
      <c r="E24" s="55">
        <v>94107</v>
      </c>
      <c r="F24" s="55">
        <v>151552</v>
      </c>
      <c r="G24" s="55">
        <v>28772</v>
      </c>
      <c r="H24" s="56">
        <v>123519</v>
      </c>
      <c r="I24" s="57">
        <f t="shared" si="4"/>
        <v>2.8</v>
      </c>
      <c r="J24" s="57">
        <v>23.1</v>
      </c>
      <c r="K24" s="57">
        <f t="shared" si="1"/>
        <v>37</v>
      </c>
      <c r="L24" s="57">
        <f t="shared" si="2"/>
        <v>7</v>
      </c>
      <c r="M24" s="58">
        <f t="shared" si="3"/>
        <v>30.1</v>
      </c>
      <c r="N24" s="80">
        <v>16</v>
      </c>
      <c r="S24" s="15"/>
      <c r="T24" s="15"/>
      <c r="U24" s="15"/>
      <c r="V24" s="15"/>
      <c r="W24" s="15"/>
      <c r="AA24" s="15"/>
      <c r="AB24" s="15"/>
      <c r="AC24" s="15"/>
      <c r="AD24" s="15"/>
      <c r="AE24" s="15"/>
    </row>
    <row r="25" spans="1:31" ht="20.100000000000001" customHeight="1">
      <c r="A25" s="52">
        <v>17</v>
      </c>
      <c r="B25" s="59" t="s">
        <v>15</v>
      </c>
      <c r="C25" s="54">
        <v>220615</v>
      </c>
      <c r="D25" s="55">
        <v>5803</v>
      </c>
      <c r="E25" s="55">
        <v>46979</v>
      </c>
      <c r="F25" s="55">
        <v>81613</v>
      </c>
      <c r="G25" s="55">
        <v>22318</v>
      </c>
      <c r="H25" s="56">
        <v>63757</v>
      </c>
      <c r="I25" s="57">
        <f t="shared" si="4"/>
        <v>2.6</v>
      </c>
      <c r="J25" s="57">
        <f t="shared" si="0"/>
        <v>21.3</v>
      </c>
      <c r="K25" s="57">
        <v>37.1</v>
      </c>
      <c r="L25" s="57">
        <f t="shared" si="2"/>
        <v>10.1</v>
      </c>
      <c r="M25" s="58">
        <f t="shared" si="3"/>
        <v>28.9</v>
      </c>
      <c r="N25" s="80">
        <v>17</v>
      </c>
      <c r="S25" s="15"/>
      <c r="T25" s="15"/>
      <c r="U25" s="15"/>
      <c r="V25" s="15"/>
      <c r="W25" s="15"/>
      <c r="AA25" s="15"/>
      <c r="AB25" s="15"/>
      <c r="AC25" s="15"/>
      <c r="AD25" s="15"/>
      <c r="AE25" s="15"/>
    </row>
    <row r="26" spans="1:31" ht="11.25" customHeight="1">
      <c r="G26" s="27"/>
      <c r="H26" s="27"/>
      <c r="M26" s="3"/>
      <c r="N26" s="79"/>
    </row>
    <row r="27" spans="1:31" ht="17.25" customHeight="1">
      <c r="A27" s="31" t="s">
        <v>49</v>
      </c>
      <c r="C27" s="1"/>
      <c r="K27" s="3"/>
      <c r="M27" s="3"/>
      <c r="N27" s="79"/>
    </row>
    <row r="28" spans="1:31" ht="18" customHeight="1">
      <c r="A28" s="81" t="s">
        <v>73</v>
      </c>
      <c r="C28" s="18"/>
      <c r="D28" s="4"/>
      <c r="E28" s="4"/>
      <c r="F28" s="4"/>
      <c r="G28" s="4"/>
      <c r="H28" s="4"/>
      <c r="K28" s="3"/>
      <c r="M28" s="3"/>
    </row>
    <row r="29" spans="1:31" ht="17.25" customHeight="1"/>
  </sheetData>
  <mergeCells count="16">
    <mergeCell ref="N6:N8"/>
    <mergeCell ref="A6:A8"/>
    <mergeCell ref="B6:B8"/>
    <mergeCell ref="C6:C7"/>
    <mergeCell ref="D6:D7"/>
    <mergeCell ref="E6:E7"/>
    <mergeCell ref="M6:M7"/>
    <mergeCell ref="C8:H8"/>
    <mergeCell ref="I8:M8"/>
    <mergeCell ref="J6:J7"/>
    <mergeCell ref="L6:L7"/>
    <mergeCell ref="K6:K7"/>
    <mergeCell ref="F6:F7"/>
    <mergeCell ref="G6:G7"/>
    <mergeCell ref="H6:H7"/>
    <mergeCell ref="I6:I7"/>
  </mergeCells>
  <phoneticPr fontId="0" type="noConversion"/>
  <pageMargins left="0.55118110236220474" right="0.55118110236220474" top="0.98425196850393704" bottom="0.98425196850393704" header="0.51181102362204722" footer="0.51181102362204722"/>
  <pageSetup paperSize="9" scale="83" firstPageNumber="654" orientation="portrait" useFirstPageNumber="1" r:id="rId1"/>
  <headerFooter alignWithMargins="0"/>
  <colBreaks count="1" manualBreakCount="1">
    <brk id="6" max="2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Tabl.1</vt:lpstr>
      <vt:lpstr>Tabl.2</vt:lpstr>
      <vt:lpstr>Tabl.3</vt:lpstr>
      <vt:lpstr>Tabl.1!Obszar_wydruku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2016-09-14T09:53:38Z</cp:lastPrinted>
  <dcterms:created xsi:type="dcterms:W3CDTF">2010-06-16T12:05:00Z</dcterms:created>
  <dcterms:modified xsi:type="dcterms:W3CDTF">2016-12-27T12:43:10Z</dcterms:modified>
</cp:coreProperties>
</file>