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Y:\Publikacje_WA\KWARTALNIKI_WROCŁAW\4 KWARTAŁ 2024\"/>
    </mc:Choice>
  </mc:AlternateContent>
  <xr:revisionPtr revIDLastSave="0" documentId="13_ncr:1_{891579B8-2D37-439B-96EA-A12FA6779987}" xr6:coauthVersionLast="47" xr6:coauthVersionMax="47" xr10:uidLastSave="{00000000-0000-0000-0000-000000000000}"/>
  <bookViews>
    <workbookView xWindow="19080" yWindow="-120" windowWidth="19440" windowHeight="15000" tabRatio="905" firstSheet="17" activeTab="28" xr2:uid="{00000000-000D-0000-FFFF-FFFF00000000}"/>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12.'!$A$6:$O$17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N8" i="10" l="1"/>
</calcChain>
</file>

<file path=xl/sharedStrings.xml><?xml version="1.0" encoding="utf-8"?>
<sst xmlns="http://schemas.openxmlformats.org/spreadsheetml/2006/main" count="1480" uniqueCount="657">
  <si>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</si>
  <si>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</si>
  <si>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</si>
  <si>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</si>
  <si>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</si>
  <si>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</si>
  <si>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</si>
  <si>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</si>
  <si>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</si>
  <si>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</si>
  <si>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</si>
  <si>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</si>
  <si>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</si>
  <si>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</si>
  <si>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</si>
  <si>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</si>
  <si>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</si>
  <si>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</si>
  <si>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</si>
  <si>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</si>
  <si>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</si>
  <si>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</si>
  <si>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</si>
  <si>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</si>
  <si>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</si>
  <si>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</si>
  <si>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</si>
  <si>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</si>
  <si>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</si>
  <si>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</si>
  <si>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</si>
  <si>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</si>
  <si>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</si>
  <si>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</si>
  <si>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</si>
  <si>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</si>
  <si>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</si>
  <si>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</si>
  <si>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</si>
  <si>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</si>
  <si>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</si>
  <si>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</si>
  <si>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</si>
  <si>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</si>
  <si>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</si>
  <si>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</si>
  <si>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</si>
  <si>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</si>
  <si>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</si>
  <si>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</si>
  <si>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</si>
  <si>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</si>
  <si>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</si>
  <si>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</si>
  <si>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</si>
  <si>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</si>
  <si>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</si>
  <si>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</si>
  <si>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</si>
  <si>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</si>
  <si>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</si>
  <si>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</si>
  <si>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</si>
  <si>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</si>
  <si>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</si>
  <si>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</si>
  <si>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</si>
  <si>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</si>
  <si>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</si>
  <si>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</si>
  <si>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</si>
  <si>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</si>
  <si>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</si>
  <si>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</si>
  <si>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</si>
  <si>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</si>
  <si>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</si>
  <si>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</si>
  <si>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</si>
  <si>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</si>
  <si>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</si>
  <si>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</si>
  <si>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</si>
  <si>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</si>
  <si>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</si>
  <si>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</si>
  <si>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</si>
  <si>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</si>
  <si>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</si>
  <si>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</si>
  <si>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</si>
  <si>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</si>
  <si>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</si>
  <si>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</si>
  <si>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</si>
  <si>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</si>
  <si>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</si>
  <si>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</si>
  <si>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</si>
  <si>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</si>
  <si>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</si>
  <si>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</si>
  <si>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</si>
  <si>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</si>
  <si>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</si>
  <si>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Faults and incorrect usage of means
  of transport</t>
  </si>
  <si>
    <t xml:space="preserve">Wady i nieprawidłowa eksploatacja
  środków transportu </t>
  </si>
  <si>
    <t>Arsons</t>
  </si>
  <si>
    <t>Construction</t>
  </si>
  <si>
    <t>Transportation and storage</t>
  </si>
  <si>
    <t>Administrative and support service activities</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</si>
  <si>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</si>
  <si>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</si>
  <si>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</si>
  <si>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</si>
  <si>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</si>
  <si>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</si>
  <si>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</si>
  <si>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</si>
  <si>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</si>
  <si>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</si>
  <si>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</si>
  <si>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</si>
  <si>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</si>
  <si>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</si>
  <si>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</si>
  <si>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</si>
  <si>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</si>
  <si>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</si>
  <si>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</si>
  <si>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</si>
  <si>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</si>
  <si>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</si>
  <si>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</si>
  <si>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</si>
  <si>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</si>
  <si>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</si>
  <si>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</si>
  <si>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</si>
  <si>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</si>
  <si>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</si>
  <si>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</si>
  <si>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</si>
  <si>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</si>
  <si>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</si>
  <si>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</si>
  <si>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</si>
  <si>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</si>
  <si>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</si>
  <si>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</si>
  <si>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</si>
  <si>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</si>
  <si>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</si>
  <si>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</si>
  <si>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</si>
  <si>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</si>
  <si>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</si>
  <si>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</si>
  <si>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</si>
  <si>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</si>
  <si>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</si>
  <si>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</si>
  <si>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</si>
  <si>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</si>
  <si>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</si>
  <si>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</si>
  <si>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</si>
  <si>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</si>
  <si>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</si>
  <si>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</si>
  <si>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</si>
  <si>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</si>
  <si>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</si>
  <si>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</si>
  <si>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</si>
  <si>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</si>
  <si>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</si>
  <si>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</si>
  <si>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</si>
  <si>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</si>
  <si>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</si>
  <si>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</si>
  <si>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</si>
  <si>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</si>
  <si>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</si>
  <si>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</si>
  <si>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</si>
  <si>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</si>
  <si>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</si>
  <si>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</si>
  <si>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</si>
  <si>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</si>
  <si>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</si>
  <si>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</si>
  <si>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</si>
  <si>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</si>
  <si>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</si>
  <si>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</si>
  <si>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</si>
  <si>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</si>
  <si>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</si>
  <si>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</si>
  <si>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</si>
  <si>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</si>
  <si>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</si>
  <si>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</si>
  <si>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</si>
  <si>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</si>
  <si>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</si>
  <si>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</si>
  <si>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</si>
  <si>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</si>
  <si>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</si>
  <si>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</si>
  <si>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</si>
  <si>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</si>
  <si>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</si>
  <si>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</si>
  <si>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</si>
  <si>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</si>
  <si>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</si>
  <si>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</si>
  <si>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</si>
  <si>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</si>
  <si>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</si>
  <si>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</si>
  <si>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</si>
  <si>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</si>
  <si>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</si>
  <si>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</si>
  <si>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</si>
  <si>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</si>
  <si>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</si>
  <si>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</si>
  <si>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</si>
  <si>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</si>
  <si>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</si>
  <si>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</si>
  <si>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</si>
  <si>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</si>
  <si>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</si>
  <si>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</si>
  <si>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</si>
  <si>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</si>
  <si>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</si>
  <si>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</si>
  <si>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</si>
  <si>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</si>
  <si>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</si>
  <si>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</si>
  <si>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</si>
  <si>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</si>
  <si>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</si>
  <si>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</si>
  <si>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</si>
  <si>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</si>
  <si>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</si>
  <si>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</si>
  <si>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</si>
  <si>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</si>
  <si>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</si>
  <si>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</si>
  <si>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</si>
  <si>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</si>
  <si>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</si>
  <si>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</si>
  <si>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</si>
  <si>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</si>
  <si>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</si>
  <si>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</si>
  <si>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</si>
  <si>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</si>
  <si>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</si>
  <si>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</si>
  <si>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</si>
  <si>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</si>
  <si>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</si>
  <si>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</si>
  <si>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</si>
  <si>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</si>
  <si>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</si>
  <si>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</si>
  <si>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</si>
  <si>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</si>
  <si>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</si>
  <si>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</si>
  <si>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</si>
  <si>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</si>
  <si>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</si>
  <si>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</si>
  <si>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</si>
  <si>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</si>
  <si>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</si>
  <si>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</si>
  <si>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</si>
  <si>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</si>
  <si>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</si>
  <si>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</si>
  <si>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</si>
  <si>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</si>
  <si>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</si>
  <si>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</si>
  <si>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</si>
  <si>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</si>
  <si>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</si>
  <si>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</si>
  <si>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</si>
  <si>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</si>
  <si>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</si>
  <si>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</si>
  <si>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</si>
  <si>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</si>
  <si>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</si>
  <si>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</si>
  <si>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</si>
  <si>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</si>
  <si>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</si>
  <si>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</si>
  <si>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</si>
  <si>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</si>
  <si>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</si>
  <si>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</si>
  <si>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</si>
  <si>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</si>
  <si>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</si>
  <si>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</si>
  <si>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</si>
  <si>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</si>
  <si>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</si>
  <si>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</si>
  <si>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</si>
  <si>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</si>
  <si>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</si>
  <si>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</si>
  <si>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</si>
  <si>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</si>
  <si>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</si>
  <si>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</si>
  <si>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</si>
  <si>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</si>
  <si>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</si>
  <si>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</si>
  <si>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</si>
  <si>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</si>
  <si>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</si>
  <si>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</si>
  <si>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</si>
  <si>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</si>
  <si>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</si>
  <si>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</si>
  <si>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</si>
  <si>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</si>
  <si>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</si>
  <si>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</si>
  <si>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</si>
  <si>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</si>
  <si>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</si>
  <si>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</si>
  <si>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</si>
  <si>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</si>
  <si>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</si>
  <si>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</si>
  <si>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</si>
  <si>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</si>
  <si>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</si>
  <si>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</si>
  <si>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</si>
  <si>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</si>
  <si>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</si>
  <si>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</si>
  <si>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</si>
  <si>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</si>
  <si>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</si>
  <si>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</si>
  <si>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</si>
  <si>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</si>
  <si>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</si>
  <si>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</si>
  <si>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</si>
  <si>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</si>
  <si>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</si>
  <si>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</si>
  <si>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</si>
  <si>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</si>
  <si>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</si>
  <si>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</si>
  <si>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</si>
  <si>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</si>
  <si>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</si>
  <si>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</si>
  <si>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</si>
  <si>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</si>
  <si>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</si>
  <si>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</si>
  <si>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</si>
  <si>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</si>
  <si>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</si>
  <si>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</si>
  <si>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</si>
  <si>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</si>
  <si>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</si>
  <si>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</si>
  <si>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</si>
  <si>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</si>
  <si>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</si>
  <si>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</si>
  <si>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</si>
  <si>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</si>
  <si>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</si>
  <si>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</si>
  <si>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</si>
  <si>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</si>
  <si>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</si>
  <si>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</si>
  <si>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</si>
  <si>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</si>
  <si>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</si>
  <si>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</si>
  <si>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</si>
  <si>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</si>
  <si>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</si>
  <si>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</si>
  <si>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</si>
  <si>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</si>
  <si>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</si>
  <si>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</si>
  <si>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</si>
  <si>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</si>
  <si>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</si>
  <si>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</si>
  <si>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</si>
  <si>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</si>
  <si>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</si>
  <si>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</si>
  <si>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</si>
  <si>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</si>
  <si>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</si>
  <si>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</si>
  <si>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</si>
  <si>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</si>
  <si>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</si>
  <si>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</si>
  <si>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</si>
  <si>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</si>
  <si>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</si>
  <si>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</si>
  <si>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</si>
  <si>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</si>
  <si>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</si>
  <si>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</si>
  <si>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</si>
  <si>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</si>
  <si>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</si>
  <si>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</si>
  <si>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</si>
  <si>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</si>
  <si>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</si>
  <si>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</si>
  <si>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</si>
  <si>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</si>
  <si>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</si>
  <si>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</si>
  <si>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</si>
  <si>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</si>
  <si>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</si>
  <si>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</si>
  <si>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</si>
  <si>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</si>
  <si>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</si>
  <si>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</si>
  <si>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</si>
  <si>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</si>
  <si>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</si>
  <si>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</si>
  <si>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</si>
  <si>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</si>
  <si>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</si>
  <si>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</si>
  <si>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</si>
  <si>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</si>
  <si>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</si>
  <si>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</si>
  <si>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</si>
  <si>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</si>
  <si>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</si>
  <si>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</si>
  <si>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</si>
  <si>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</si>
  <si>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</si>
  <si>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</si>
  <si>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</si>
  <si>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</si>
  <si>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</si>
  <si>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</si>
  <si>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</si>
  <si>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</si>
  <si>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</si>
  <si>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</si>
  <si>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</si>
  <si>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</si>
  <si>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</si>
  <si>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</si>
  <si>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</si>
  <si>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</si>
  <si>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</si>
  <si>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</si>
  <si>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</si>
  <si>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</si>
  <si>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</si>
  <si>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</si>
  <si>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</si>
  <si>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</si>
  <si>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</si>
  <si>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</si>
  <si>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</si>
  <si>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</si>
  <si>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</si>
  <si>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</si>
  <si>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</si>
  <si>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</si>
  <si>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</si>
  <si>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</si>
  <si>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</si>
  <si>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</si>
  <si>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</si>
  <si>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</si>
  <si>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</si>
  <si>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</si>
  <si>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</si>
  <si>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</si>
  <si>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</si>
  <si>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</si>
  <si>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</si>
  <si>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</si>
  <si>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</si>
  <si>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</si>
  <si>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</si>
  <si>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</si>
  <si>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</si>
  <si>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</si>
  <si>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</si>
  <si>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                  SELECTED DATA FOR VOIVODSHIP CITIES</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</si>
  <si>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</si>
  <si>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</si>
  <si>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</si>
  <si>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</si>
  <si>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</si>
  <si>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</si>
  <si>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</si>
  <si>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</si>
  <si>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</si>
  <si>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</si>
  <si>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</si>
  <si>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</si>
  <si>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</si>
  <si>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</si>
  <si>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</si>
  <si>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</si>
  <si>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</si>
  <si>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</si>
  <si>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</si>
  <si>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</si>
  <si>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</si>
  <si>
    <r>
      <t xml:space="preserve">społeczne czynszowe
</t>
    </r>
    <r>
      <rPr>
        <sz val="8"/>
        <color theme="1" tint="0.34998626667073579"/>
        <rFont val="Arial"/>
        <family val="2"/>
        <charset val="238"/>
      </rPr>
      <t>public building society</t>
    </r>
  </si>
  <si>
    <t>x</t>
  </si>
  <si>
    <t xml:space="preserve"> WYSZCZEGÓLNIENIE 
     SPECIFICATION 
      A – analogiczny okres roku poprzedniego = 100
              corresponding period of previous year = 100
      B –  okres poprzedni = 100 
              previous period = 100</t>
  </si>
  <si>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t>
    </r>
    <r>
      <rPr>
        <sz val="11"/>
        <color theme="1" tint="0.34998626667073579"/>
        <rFont val="Arial"/>
        <family val="2"/>
        <charset val="238"/>
      </rPr>
      <t>End of month</t>
    </r>
  </si>
  <si>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t>
    </r>
    <r>
      <rPr>
        <b/>
        <sz val="11"/>
        <rFont val="Arial"/>
        <family val="2"/>
        <charset val="238"/>
      </rPr>
      <t xml:space="preserve">  </t>
    </r>
    <r>
      <rPr>
        <sz val="11"/>
        <rFont val="Arial"/>
        <family val="2"/>
        <charset val="238"/>
      </rPr>
      <t xml:space="preserve">Stan w końcu miesiąca   </t>
    </r>
  </si>
  <si>
    <t>WYSZCZEGÓLNIENIE 
     SPECIFICATION 
      A – analogiczny okres roku poprzedniego = 100
              corresponding period of previous year = 100
      B –  okres poprzedni = 100 
              previous period = 100</t>
  </si>
  <si>
    <r>
      <t xml:space="preserve">TABL. 13. </t>
    </r>
    <r>
      <rPr>
        <b/>
        <sz val="12"/>
        <rFont val="Arial"/>
        <family val="2"/>
        <charset val="238"/>
      </rPr>
      <t xml:space="preserve">SPÓŁKI HANDLOWE W REJESTRZE REGON WEDŁUG RODZAJU KAPITAŁU
</t>
    </r>
    <r>
      <rPr>
        <b/>
        <sz val="11"/>
        <rFont val="Arial"/>
        <family val="2"/>
        <charset val="238"/>
      </rPr>
      <t xml:space="preserve">                   </t>
    </r>
    <r>
      <rPr>
        <sz val="11"/>
        <rFont val="Arial"/>
        <family val="2"/>
        <charset val="238"/>
      </rPr>
      <t xml:space="preserve">Stan w końcu miesiąca   </t>
    </r>
  </si>
  <si>
    <t xml:space="preserve"> COMMERCIAL COMPANIES IN THE REGON REGISTER BY TYPE OF CAPITAL
 End of month</t>
  </si>
  <si>
    <t xml:space="preserve">     ECONOMIC RELATIONS IN  ENTERPRISES IN %</t>
  </si>
  <si>
    <r>
      <t xml:space="preserve">Przeciętne zatrudnienie </t>
    </r>
    <r>
      <rPr>
        <vertAlign val="superscript"/>
        <sz val="8"/>
        <color theme="1"/>
        <rFont val="Arial"/>
        <family val="2"/>
        <charset val="238"/>
      </rPr>
      <t>b</t>
    </r>
    <r>
      <rPr>
        <sz val="8"/>
        <color theme="1"/>
        <rFont val="Arial"/>
        <family val="2"/>
        <charset val="238"/>
      </rPr>
      <t xml:space="preserve"> ogółem</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</si>
  <si>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t>
    </r>
  </si>
  <si>
    <r>
      <t xml:space="preserve">Ludność </t>
    </r>
    <r>
      <rPr>
        <vertAlign val="superscript"/>
        <sz val="8"/>
        <color theme="1"/>
        <rFont val="Arial"/>
        <family val="2"/>
        <charset val="238"/>
      </rPr>
      <t>a</t>
    </r>
    <r>
      <rPr>
        <sz val="8"/>
        <color theme="1"/>
        <rFont val="Arial"/>
        <family val="2"/>
        <charset val="238"/>
      </rPr>
      <t xml:space="preserve">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</si>
  <si>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t>
    </r>
  </si>
  <si>
    <r>
      <t xml:space="preserve">Bezrobotni zarejestrowani </t>
    </r>
    <r>
      <rPr>
        <vertAlign val="superscript"/>
        <sz val="8"/>
        <color theme="1"/>
        <rFont val="Arial"/>
        <family val="2"/>
        <charset val="238"/>
      </rPr>
      <t>c</t>
    </r>
    <r>
      <rPr>
        <sz val="8"/>
        <color theme="1"/>
        <rFont val="Arial"/>
        <family val="2"/>
        <charset val="238"/>
      </rPr>
      <t xml:space="preserve">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</si>
  <si>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t>
    </r>
  </si>
  <si>
    <t xml:space="preserve">SPÓŁKI HANDLOWE W REJESTRZE REGON WEDŁUG RODZAJU KAPITAŁU </t>
  </si>
  <si>
    <t xml:space="preserve">COMMERCIAL COMPANIES IN THE REGON REGISTER BY TYPE OF CAPITAL </t>
  </si>
  <si>
    <r>
      <t xml:space="preserve">TABL. 29  </t>
    </r>
    <r>
      <rPr>
        <b/>
        <sz val="12"/>
        <color theme="1"/>
        <rFont val="Arial"/>
        <family val="2"/>
        <charset val="238"/>
      </rPr>
      <t>WYBRANE DANE DLA MIAST WOJEWÓDZKICH</t>
    </r>
    <r>
      <rPr>
        <sz val="12"/>
        <color theme="1"/>
        <rFont val="Arial"/>
        <family val="2"/>
        <charset val="238"/>
      </rPr>
      <t/>
    </r>
  </si>
  <si>
    <t xml:space="preserve">       LABOUR MARKET</t>
  </si>
  <si>
    <r>
      <t xml:space="preserve">TABL. 29.  </t>
    </r>
    <r>
      <rPr>
        <b/>
        <sz val="12"/>
        <color theme="1"/>
        <rFont val="Arial"/>
        <family val="2"/>
        <charset val="238"/>
      </rPr>
      <t>WYBRANE DANE DLA MIAST WOJEWÓDZKICH  (cd.)</t>
    </r>
  </si>
  <si>
    <t xml:space="preserve">     DWELLINGS COMPLETED</t>
  </si>
  <si>
    <t xml:space="preserve">POPULATION AND VITAL STATISTICS </t>
  </si>
  <si>
    <t>1  Patrz uwagi ogólne pkt 7.2 oraz wyjaśnienia metodologiczne pkt 13. 2  Bez względu na okres wymagalności zapłaty.</t>
  </si>
  <si>
    <t xml:space="preserve">1  See general notes item 7.2 and methodological notes item 13. 2  Regardless the maturity date.  </t>
  </si>
  <si>
    <t>AKTYWA OBROTOWE PRZEDSIĘBIORSTW WEDŁUG SEKCJI W 2024 R.</t>
  </si>
  <si>
    <t>CURRENT ASSETS OF ENTERPRISES BY SECTIONS IN 2024</t>
  </si>
  <si>
    <t>ZOBOWIĄZANIA KRÓTKOTERMINOWE PRZEDSIĘBIORSTW  WEDŁUG SEKCJI W 2024 R.</t>
  </si>
  <si>
    <t>SHORT-TERM LIABILITIES OF ENTERPRISES BY SECTIONS IN 2024</t>
  </si>
  <si>
    <t xml:space="preserve">ENTITIES OF THE NATIONAL ECONOMY  IN THE REGON REGISTER A BY SELECTED LEGAL FORMS
</t>
  </si>
  <si>
    <t xml:space="preserve">PODMIOTY GOSPODARKI NARODOWEJ W REJESTRZE REGON WEDŁUG WYBRANYCH FORM PRAWNYCH </t>
  </si>
  <si>
    <r>
      <t xml:space="preserve">TABL. 18.  </t>
    </r>
    <r>
      <rPr>
        <b/>
        <sz val="12"/>
        <color theme="1"/>
        <rFont val="Arial"/>
        <family val="2"/>
        <charset val="238"/>
      </rPr>
      <t>AKTYWA OBROTOWE PRZEDSIĘBIORSTW WEDŁUG SEKCJI</t>
    </r>
    <r>
      <rPr>
        <vertAlign val="superscript"/>
        <sz val="12"/>
        <color theme="1"/>
        <rFont val="Arial"/>
        <family val="2"/>
        <charset val="238"/>
      </rPr>
      <t xml:space="preserve">1 </t>
    </r>
    <r>
      <rPr>
        <b/>
        <sz val="12"/>
        <color theme="1"/>
        <rFont val="Arial"/>
        <family val="2"/>
        <charset val="238"/>
      </rPr>
      <t>W 2024 R.</t>
    </r>
    <r>
      <rPr>
        <vertAlign val="superscript"/>
        <sz val="12"/>
        <color theme="1"/>
        <rFont val="Arial"/>
        <family val="2"/>
        <charset val="238"/>
      </rPr>
      <t xml:space="preserve">
                      </t>
    </r>
    <r>
      <rPr>
        <sz val="12"/>
        <color theme="1"/>
        <rFont val="Arial"/>
        <family val="2"/>
        <charset val="238"/>
      </rPr>
      <t>Stan w dniu 30 września</t>
    </r>
  </si>
  <si>
    <r>
      <t>CURRENT ASSETS OF ENTERPRISES BY SECTIONS</t>
    </r>
    <r>
      <rPr>
        <vertAlign val="superscript"/>
        <sz val="12"/>
        <color theme="1" tint="0.34998626667073579"/>
        <rFont val="Arial"/>
        <family val="2"/>
        <charset val="238"/>
      </rPr>
      <t xml:space="preserve">1 </t>
    </r>
    <r>
      <rPr>
        <sz val="12"/>
        <color theme="1" tint="0.34998626667073579"/>
        <rFont val="Arial"/>
        <family val="2"/>
        <charset val="238"/>
      </rPr>
      <t>IN 2024
As of 30 September</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</si>
  <si>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IN 2024 
 As of 30 September</t>
    </r>
  </si>
  <si>
    <t>58,9*</t>
  </si>
  <si>
    <t xml:space="preserve">PRZESTĘPSTWA STWIERDZONE PRZEZ POLICJĘ W ZAKOŃCZONYCH POSTĘPOWANIACH PRZYGOTOWAWCZYCH 
I WSKAŹNIK WYKRYWALNOŚCI SPRAWCÓW PRZESTĘPSTW W OKRESIE 01-09 2024 R. </t>
  </si>
  <si>
    <t>CRIMES ASCERTAINED BY THE POLICE IN COMPLETED PREPARATORY PROCEEDINGS 
AND RATES OF  DETECTABILITY OF DELINQUENTS IN CRIMES IN THE PERIOD 01-09 2024</t>
  </si>
  <si>
    <t>WROCŁAW AS COMPARED TO DOLNOŚLĄSKIE VOIVODSHIP IN 2024</t>
  </si>
  <si>
    <t xml:space="preserve">a Stan w dniu 30 czerwca 2024 r.  b W sektorze przedsiębiorstw.  c Stan w dniu 31 grudnia. </t>
  </si>
  <si>
    <t>a  As of 30 june 2024.  b In enterprise sector.  c  As of 31 December.</t>
  </si>
  <si>
    <t>a – 12. 2024
b – 11. 2024 = 100
c – 01-12. 2024</t>
  </si>
  <si>
    <t xml:space="preserve">TABL. 26. INTERWENCJE JEDNOSTEK PAŃSTWOWEJ 
               STRAŻY POŻARNEJ W 2024 R.       </t>
  </si>
  <si>
    <t xml:space="preserve"> INTERVENTIONS OF FIRE SERVICE 
 IN 2024</t>
  </si>
  <si>
    <t xml:space="preserve">TABL. 27. POŻARY WEDŁUG MIEJSCA POWSTANIA 
               W 2024 R.       </t>
  </si>
  <si>
    <t xml:space="preserve"> FIRES BY PLACES WHERE THE FIRES OCCURED IN 2024</t>
  </si>
  <si>
    <t xml:space="preserve">TABL. 28. POŻARY WEDŁUG PRZYCZYNY POWSTANIA 
               W 2024 R.         </t>
  </si>
  <si>
    <t xml:space="preserve"> FIRES BY CAUSES IN 2024</t>
  </si>
  <si>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 W 2024 R.
            </t>
    </r>
    <r>
      <rPr>
        <sz val="12"/>
        <rFont val="Arial"/>
        <family val="2"/>
        <charset val="238"/>
      </rPr>
      <t xml:space="preserve">    Stan w dniu 30 września</t>
    </r>
  </si>
  <si>
    <t>1952*</t>
  </si>
  <si>
    <t>1118*</t>
  </si>
  <si>
    <t>4722*</t>
  </si>
  <si>
    <t>2002*</t>
  </si>
  <si>
    <t>1023*</t>
  </si>
  <si>
    <t>6272*</t>
  </si>
  <si>
    <t>3277*</t>
  </si>
  <si>
    <t>3646*</t>
  </si>
  <si>
    <t>707*</t>
  </si>
  <si>
    <t>3878*</t>
  </si>
  <si>
    <t>2240*</t>
  </si>
  <si>
    <t>1706*</t>
  </si>
  <si>
    <t>9681*</t>
  </si>
  <si>
    <t>3833*</t>
  </si>
  <si>
    <t>547*</t>
  </si>
  <si>
    <t>59,1*</t>
  </si>
  <si>
    <t>56,3*</t>
  </si>
  <si>
    <t>59,8*</t>
  </si>
  <si>
    <t>61,1*</t>
  </si>
  <si>
    <t>63,4*</t>
  </si>
  <si>
    <t>55,1*</t>
  </si>
  <si>
    <t>65,7*</t>
  </si>
  <si>
    <t>81,5*</t>
  </si>
  <si>
    <t>66,2*</t>
  </si>
  <si>
    <t>60,7*</t>
  </si>
  <si>
    <t>64,9*</t>
  </si>
  <si>
    <t>58,6*</t>
  </si>
  <si>
    <t>81,9*</t>
  </si>
  <si>
    <r>
      <t xml:space="preserve">komunalne
</t>
    </r>
    <r>
      <rPr>
        <sz val="8"/>
        <color theme="1" tint="0.34998626667073579"/>
        <rFont val="Arial"/>
        <family val="2"/>
        <charset val="238"/>
      </rPr>
      <t>gminas</t>
    </r>
  </si>
  <si>
    <t xml:space="preserve">TABL. 24. PRZESTĘPSTWA STWIERDZONE PRZEZ POLICJĘ 
                  W ZAKOŃCZONYCH POSTĘPOWANIACH 
                  PRZYGOTOWAWCZYCH I WSKAŹNIKI WYKRYWALNOŚCI 
                  SPRAWCÓW PRZESTĘPSTW W OKRESIE 01-09 2024 R.                  </t>
  </si>
  <si>
    <t>CRIMES ASCERTAINED BY THE POLICE IN COMPLETED PREPARATORY PROCEEDINGS AND RATES OF DETECTABILITY OF DELINQUENTS IN CRIMES IN THE PERIOD 01-09 2024</t>
  </si>
  <si>
    <t xml:space="preserve">INTERWENCJE JEDNOSTEK PAŃSTWOWEJ STRAŻY POŻARNEJ W 2024 R. </t>
  </si>
  <si>
    <t>INTERVENTIONS OF FIRE-BRIGADES IN 2024</t>
  </si>
  <si>
    <t xml:space="preserve">POŻARY WEDŁUG PRZYCZYNY POWSTANIA W 2024 R. </t>
  </si>
  <si>
    <t>FIRES BY PLACES WHERE THE FIRES OCCURED IN 2024</t>
  </si>
  <si>
    <t xml:space="preserve">POŻARY WEDŁUG MIEJSCA POWSTANIA W 2024 R.  </t>
  </si>
  <si>
    <t>FIRES BY CAUSES IN 2024</t>
  </si>
  <si>
    <t xml:space="preserve">WROCŁAW NA TLE WOJEWÓDZTWA DOLNOŚLĄSKIEGO W 2024 R. </t>
  </si>
  <si>
    <t xml:space="preserve">TABL. 1. WROCŁAW NA TLE WOJEWÓDZTWA DOLNOŚLĄSKIEGO W 2024 R. </t>
  </si>
  <si>
    <t>224747*</t>
  </si>
  <si>
    <t>27163*</t>
  </si>
  <si>
    <t>197584*</t>
  </si>
  <si>
    <t>3678*</t>
  </si>
  <si>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2024</t>
    </r>
  </si>
  <si>
    <r>
      <t>TABL. 25. ZDARZENIA DROGOWE</t>
    </r>
    <r>
      <rPr>
        <vertAlign val="superscript"/>
        <sz val="12"/>
        <rFont val="Arial"/>
        <family val="2"/>
        <charset val="238"/>
      </rPr>
      <t>a</t>
    </r>
    <r>
      <rPr>
        <sz val="12"/>
        <rFont val="Arial"/>
        <family val="2"/>
        <charset val="238"/>
      </rPr>
      <t xml:space="preserve"> I OFIARY WYPADKÓW 
                  W 2024 R.                 </t>
    </r>
  </si>
  <si>
    <t xml:space="preserve">ZDARZENIA DROGOWE I OFIARY WYPADKÓW W 2024 R. </t>
  </si>
  <si>
    <t>ROAD TRAFFIC ACCIDENTS AND ROAD TRAFFIC CASUALTIES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</si>
</sst>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_-;\-* #,##0.00_-;_-* &quot;-&quot;??_-;_-@_-"/>
    <numFmt numFmtId="164" formatCode="_-* #,##0.00\ _z_ł_-;\-* #,##0.00\ _z_ł_-;_-* &quot;-&quot;??\ _z_ł_-;_-@_-"/>
    <numFmt numFmtId="165" formatCode="0.0"/>
    <numFmt numFmtId="166" formatCode="########0"/>
    <numFmt numFmtId="167" formatCode="##########0"/>
    <numFmt numFmtId="168" formatCode="0;\-0;0;_-@_-"/>
  </numFmts>
  <fonts count="220">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1"/>
      <color theme="1"/>
      <name val="Calibri"/>
      <family val="2"/>
      <charset val="238"/>
    </font>
    <font>
      <b/>
      <sz val="10"/>
      <color theme="1"/>
      <name val="Times New Roman"/>
      <family val="1"/>
      <charset val="238"/>
    </font>
    <font>
      <sz val="11"/>
      <color theme="1"/>
      <name val="Calibri"/>
      <family val="2"/>
      <charset val="238"/>
    </font>
    <font>
      <sz val="11"/>
      <color theme="1"/>
      <name val="Times New Roman"/>
      <family val="1"/>
      <charset val="238"/>
    </font>
    <font>
      <sz val="10"/>
      <name val="Arial"/>
      <family val="2"/>
      <charset val="238"/>
    </font>
    <font>
      <sz val="10"/>
      <name val="Arial"/>
      <family val="2"/>
      <charset val="238"/>
    </font>
    <font>
      <sz val="11"/>
      <color rgb="FF000000"/>
      <name val="Calibri"/>
      <family val="2"/>
      <charset val="238"/>
    </font>
    <font>
      <sz val="11"/>
      <name val="Calibri"/>
      <family val="2"/>
      <charset val="238"/>
    </font>
    <font>
      <sz val="10"/>
      <name val="Arial"/>
      <family val="2"/>
      <charset val="238"/>
    </font>
    <font>
      <sz val="10"/>
      <name val="Arial"/>
      <family val="2"/>
      <charset val="238"/>
    </font>
    <font>
      <sz val="11"/>
      <name val="Calibri"/>
      <family val="2"/>
      <charset val="238"/>
    </font>
    <font>
      <sz val="11"/>
      <color rgb="FF000000"/>
      <name val="Calibri"/>
      <family val="2"/>
      <charset val="238"/>
    </font>
    <font>
      <sz val="11"/>
      <name val="Calibri"/>
      <family val="2"/>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7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6604">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164"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16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5"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5" fontId="12" fillId="33" borderId="45"/>
    <xf numFmtId="0" fontId="12" fillId="33" borderId="45"/>
    <xf numFmtId="164" fontId="37" fillId="0" borderId="0" applyFont="0" applyFill="0" applyBorder="0" applyAlignment="0" applyProtection="0"/>
    <xf numFmtId="4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16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44" fontId="37" fillId="0" borderId="0" applyFont="0" applyFill="0" applyBorder="0" applyAlignment="0" applyProtection="0"/>
    <xf numFmtId="0" fontId="150" fillId="0" borderId="0"/>
    <xf numFmtId="0" fontId="151"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2" fillId="49"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1"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3" fillId="54" borderId="0" applyNumberFormat="0" applyBorder="0" applyAlignment="0" applyProtection="0"/>
    <xf numFmtId="0" fontId="153" fillId="55" borderId="0" applyNumberFormat="0" applyBorder="0" applyAlignment="0" applyProtection="0"/>
    <xf numFmtId="0" fontId="154" fillId="56" borderId="0" applyNumberFormat="0" applyBorder="0" applyAlignment="0" applyProtection="0"/>
    <xf numFmtId="0" fontId="153" fillId="57" borderId="0" applyNumberFormat="0" applyBorder="0" applyAlignment="0" applyProtection="0"/>
    <xf numFmtId="0" fontId="153" fillId="58" borderId="0" applyNumberFormat="0" applyBorder="0" applyAlignment="0" applyProtection="0"/>
    <xf numFmtId="0" fontId="154" fillId="59" borderId="0" applyNumberFormat="0" applyBorder="0" applyAlignment="0" applyProtection="0"/>
    <xf numFmtId="0" fontId="153" fillId="60" borderId="0" applyNumberFormat="0" applyBorder="0" applyAlignment="0" applyProtection="0"/>
    <xf numFmtId="0" fontId="153" fillId="61" borderId="0" applyNumberFormat="0" applyBorder="0" applyAlignment="0" applyProtection="0"/>
    <xf numFmtId="0" fontId="154" fillId="62" borderId="0" applyNumberFormat="0" applyBorder="0" applyAlignment="0" applyProtection="0"/>
    <xf numFmtId="0" fontId="153" fillId="57" borderId="0" applyNumberFormat="0" applyBorder="0" applyAlignment="0" applyProtection="0"/>
    <xf numFmtId="0" fontId="153" fillId="63" borderId="0" applyNumberFormat="0" applyBorder="0" applyAlignment="0" applyProtection="0"/>
    <xf numFmtId="0" fontId="154" fillId="58" borderId="0" applyNumberFormat="0" applyBorder="0" applyAlignment="0" applyProtection="0"/>
    <xf numFmtId="0" fontId="153" fillId="64" borderId="0" applyNumberFormat="0" applyBorder="0" applyAlignment="0" applyProtection="0"/>
    <xf numFmtId="0" fontId="153" fillId="65" borderId="0" applyNumberFormat="0" applyBorder="0" applyAlignment="0" applyProtection="0"/>
    <xf numFmtId="0" fontId="154" fillId="56" borderId="0" applyNumberFormat="0" applyBorder="0" applyAlignment="0" applyProtection="0"/>
    <xf numFmtId="0" fontId="153" fillId="66" borderId="0" applyNumberFormat="0" applyBorder="0" applyAlignment="0" applyProtection="0"/>
    <xf numFmtId="0" fontId="153" fillId="67" borderId="0" applyNumberFormat="0" applyBorder="0" applyAlignment="0" applyProtection="0"/>
    <xf numFmtId="0" fontId="154" fillId="68" borderId="0" applyNumberFormat="0" applyBorder="0" applyAlignment="0" applyProtection="0"/>
    <xf numFmtId="0" fontId="152" fillId="69" borderId="0" applyNumberFormat="0" applyBorder="0" applyAlignment="0" applyProtection="0"/>
    <xf numFmtId="0" fontId="154" fillId="70" borderId="0" applyNumberFormat="0" applyBorder="0" applyAlignment="0" applyProtection="0"/>
    <xf numFmtId="0" fontId="152" fillId="52" borderId="0" applyNumberFormat="0" applyBorder="0" applyAlignment="0" applyProtection="0"/>
    <xf numFmtId="0" fontId="154" fillId="71" borderId="0" applyNumberFormat="0" applyBorder="0" applyAlignment="0" applyProtection="0"/>
    <xf numFmtId="0" fontId="152" fillId="53" borderId="0" applyNumberFormat="0" applyBorder="0" applyAlignment="0" applyProtection="0"/>
    <xf numFmtId="0" fontId="154" fillId="72" borderId="0" applyNumberFormat="0" applyBorder="0" applyAlignment="0" applyProtection="0"/>
    <xf numFmtId="0" fontId="152" fillId="73" borderId="0" applyNumberFormat="0" applyBorder="0" applyAlignment="0" applyProtection="0"/>
    <xf numFmtId="0" fontId="154" fillId="74" borderId="0" applyNumberFormat="0" applyBorder="0" applyAlignment="0" applyProtection="0"/>
    <xf numFmtId="0" fontId="152" fillId="75" borderId="0" applyNumberFormat="0" applyBorder="0" applyAlignment="0" applyProtection="0"/>
    <xf numFmtId="0" fontId="154" fillId="56" borderId="0" applyNumberFormat="0" applyBorder="0" applyAlignment="0" applyProtection="0"/>
    <xf numFmtId="0" fontId="152" fillId="76" borderId="0" applyNumberFormat="0" applyBorder="0" applyAlignment="0" applyProtection="0"/>
    <xf numFmtId="0" fontId="154" fillId="77" borderId="0" applyNumberFormat="0" applyBorder="0" applyAlignment="0" applyProtection="0"/>
    <xf numFmtId="0" fontId="155" fillId="0" borderId="17"/>
    <xf numFmtId="0" fontId="156" fillId="50" borderId="62" applyNumberFormat="0" applyAlignment="0" applyProtection="0"/>
    <xf numFmtId="0" fontId="157" fillId="67" borderId="63" applyNumberFormat="0" applyAlignment="0" applyProtection="0"/>
    <xf numFmtId="0" fontId="158" fillId="44" borderId="64" applyNumberFormat="0" applyAlignment="0" applyProtection="0"/>
    <xf numFmtId="0" fontId="159" fillId="78" borderId="64" applyNumberFormat="0" applyAlignment="0" applyProtection="0"/>
    <xf numFmtId="0" fontId="160" fillId="49" borderId="0" applyNumberFormat="0" applyBorder="0" applyAlignment="0" applyProtection="0"/>
    <xf numFmtId="0" fontId="153" fillId="61" borderId="0" applyNumberFormat="0" applyBorder="0" applyAlignment="0" applyProtection="0"/>
    <xf numFmtId="164" fontId="42" fillId="0" borderId="0" applyFont="0" applyFill="0" applyBorder="0" applyAlignment="0" applyProtection="0"/>
    <xf numFmtId="0" fontId="161" fillId="79" borderId="0" applyNumberFormat="0" applyBorder="0" applyAlignment="0" applyProtection="0"/>
    <xf numFmtId="0" fontId="161" fillId="80" borderId="0" applyNumberFormat="0" applyBorder="0" applyAlignment="0" applyProtection="0"/>
    <xf numFmtId="0" fontId="161" fillId="81" borderId="0" applyNumberFormat="0" applyBorder="0" applyAlignment="0" applyProtection="0"/>
    <xf numFmtId="0" fontId="162" fillId="82" borderId="65">
      <alignment horizontal="left" vertical="center" wrapText="1"/>
    </xf>
    <xf numFmtId="0" fontId="163" fillId="0" borderId="66" applyNumberFormat="0" applyFill="0" applyAlignment="0" applyProtection="0"/>
    <xf numFmtId="0" fontId="164" fillId="0" borderId="67" applyNumberFormat="0" applyFill="0" applyAlignment="0" applyProtection="0"/>
    <xf numFmtId="0" fontId="165" fillId="83" borderId="68" applyNumberFormat="0" applyAlignment="0" applyProtection="0"/>
    <xf numFmtId="0" fontId="166" fillId="74" borderId="68" applyNumberFormat="0" applyAlignment="0" applyProtection="0"/>
    <xf numFmtId="0" fontId="167" fillId="0" borderId="69" applyNumberFormat="0" applyFill="0" applyAlignment="0" applyProtection="0"/>
    <xf numFmtId="0" fontId="168" fillId="0" borderId="70" applyNumberFormat="0" applyFill="0" applyAlignment="0" applyProtection="0"/>
    <xf numFmtId="0" fontId="169" fillId="0" borderId="71" applyNumberFormat="0" applyFill="0" applyAlignment="0" applyProtection="0"/>
    <xf numFmtId="0" fontId="170" fillId="0" borderId="72" applyNumberFormat="0" applyFill="0" applyAlignment="0" applyProtection="0"/>
    <xf numFmtId="0" fontId="171" fillId="0" borderId="73" applyNumberFormat="0" applyFill="0" applyAlignment="0" applyProtection="0"/>
    <xf numFmtId="0" fontId="172" fillId="0" borderId="74" applyNumberFormat="0" applyFill="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3" fillId="50" borderId="0" applyNumberFormat="0" applyBorder="0" applyAlignment="0" applyProtection="0"/>
    <xf numFmtId="0" fontId="164"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4" fillId="44" borderId="62" applyNumberFormat="0" applyAlignment="0" applyProtection="0"/>
    <xf numFmtId="0" fontId="175" fillId="78" borderId="63" applyNumberFormat="0" applyAlignment="0" applyProtection="0"/>
    <xf numFmtId="4" fontId="155" fillId="50" borderId="63" applyNumberFormat="0" applyProtection="0">
      <alignment vertical="center"/>
    </xf>
    <xf numFmtId="4" fontId="176" fillId="85" borderId="63" applyNumberFormat="0" applyProtection="0">
      <alignment vertical="center"/>
    </xf>
    <xf numFmtId="4" fontId="155" fillId="85" borderId="63" applyNumberFormat="0" applyProtection="0">
      <alignment horizontal="left" vertical="center" indent="1"/>
    </xf>
    <xf numFmtId="0" fontId="177" fillId="50" borderId="75" applyNumberFormat="0" applyProtection="0">
      <alignment horizontal="left" vertical="top" indent="1"/>
    </xf>
    <xf numFmtId="4" fontId="155" fillId="75" borderId="63" applyNumberFormat="0" applyProtection="0">
      <alignment horizontal="left" vertical="center" indent="1"/>
    </xf>
    <xf numFmtId="4" fontId="155" fillId="51" borderId="63" applyNumberFormat="0" applyProtection="0">
      <alignment horizontal="right" vertical="center"/>
    </xf>
    <xf numFmtId="4" fontId="155" fillId="86" borderId="63" applyNumberFormat="0" applyProtection="0">
      <alignment horizontal="right" vertical="center"/>
    </xf>
    <xf numFmtId="4" fontId="155" fillId="76" borderId="76" applyNumberFormat="0" applyProtection="0">
      <alignment horizontal="right" vertical="center"/>
    </xf>
    <xf numFmtId="4" fontId="155" fillId="53" borderId="63" applyNumberFormat="0" applyProtection="0">
      <alignment horizontal="right" vertical="center"/>
    </xf>
    <xf numFmtId="4" fontId="155" fillId="87" borderId="63" applyNumberFormat="0" applyProtection="0">
      <alignment horizontal="right" vertical="center"/>
    </xf>
    <xf numFmtId="4" fontId="155" fillId="52" borderId="63" applyNumberFormat="0" applyProtection="0">
      <alignment horizontal="right" vertical="center"/>
    </xf>
    <xf numFmtId="4" fontId="155" fillId="88" borderId="63" applyNumberFormat="0" applyProtection="0">
      <alignment horizontal="right" vertical="center"/>
    </xf>
    <xf numFmtId="4" fontId="155" fillId="89" borderId="63" applyNumberFormat="0" applyProtection="0">
      <alignment horizontal="right" vertical="center"/>
    </xf>
    <xf numFmtId="4" fontId="155" fillId="90" borderId="63" applyNumberFormat="0" applyProtection="0">
      <alignment horizontal="right" vertical="center"/>
    </xf>
    <xf numFmtId="4" fontId="155" fillId="91" borderId="76" applyNumberFormat="0" applyProtection="0">
      <alignment horizontal="left" vertical="center" indent="1"/>
    </xf>
    <xf numFmtId="4" fontId="178" fillId="73" borderId="76" applyNumberFormat="0" applyProtection="0">
      <alignment horizontal="left" vertical="center" indent="1"/>
    </xf>
    <xf numFmtId="4" fontId="178" fillId="73" borderId="76" applyNumberFormat="0" applyProtection="0">
      <alignment horizontal="left" vertical="center" indent="1"/>
    </xf>
    <xf numFmtId="4" fontId="155" fillId="92" borderId="63" applyNumberFormat="0" applyProtection="0">
      <alignment horizontal="right" vertical="center"/>
    </xf>
    <xf numFmtId="4" fontId="155" fillId="93" borderId="76" applyNumberFormat="0" applyProtection="0">
      <alignment horizontal="left" vertical="center" indent="1"/>
    </xf>
    <xf numFmtId="4" fontId="155" fillId="92" borderId="76" applyNumberFormat="0" applyProtection="0">
      <alignment horizontal="left" vertical="center" indent="1"/>
    </xf>
    <xf numFmtId="0" fontId="155" fillId="43" borderId="63" applyNumberFormat="0" applyProtection="0">
      <alignment horizontal="left" vertical="center" indent="1"/>
    </xf>
    <xf numFmtId="0" fontId="155" fillId="73" borderId="75" applyNumberFormat="0" applyProtection="0">
      <alignment horizontal="left" vertical="top" indent="1"/>
    </xf>
    <xf numFmtId="0" fontId="155" fillId="94" borderId="63" applyNumberFormat="0" applyProtection="0">
      <alignment horizontal="left" vertical="center" indent="1"/>
    </xf>
    <xf numFmtId="0" fontId="155" fillId="92" borderId="75" applyNumberFormat="0" applyProtection="0">
      <alignment horizontal="left" vertical="top" indent="1"/>
    </xf>
    <xf numFmtId="0" fontId="155" fillId="45" borderId="63" applyNumberFormat="0" applyProtection="0">
      <alignment horizontal="left" vertical="center" indent="1"/>
    </xf>
    <xf numFmtId="0" fontId="155" fillId="45" borderId="75" applyNumberFormat="0" applyProtection="0">
      <alignment horizontal="left" vertical="top" indent="1"/>
    </xf>
    <xf numFmtId="0" fontId="155" fillId="93" borderId="63" applyNumberFormat="0" applyProtection="0">
      <alignment horizontal="left" vertical="center" indent="1"/>
    </xf>
    <xf numFmtId="0" fontId="155" fillId="93" borderId="75" applyNumberFormat="0" applyProtection="0">
      <alignment horizontal="left" vertical="top" indent="1"/>
    </xf>
    <xf numFmtId="0" fontId="155" fillId="44" borderId="77" applyNumberFormat="0">
      <protection locked="0"/>
    </xf>
    <xf numFmtId="0" fontId="179" fillId="73" borderId="78" applyBorder="0"/>
    <xf numFmtId="4" fontId="180" fillId="47" borderId="75" applyNumberFormat="0" applyProtection="0">
      <alignment vertical="center"/>
    </xf>
    <xf numFmtId="4" fontId="176" fillId="95" borderId="17" applyNumberFormat="0" applyProtection="0">
      <alignment vertical="center"/>
    </xf>
    <xf numFmtId="4" fontId="180" fillId="43" borderId="75" applyNumberFormat="0" applyProtection="0">
      <alignment horizontal="left" vertical="center" indent="1"/>
    </xf>
    <xf numFmtId="0" fontId="180" fillId="47" borderId="75" applyNumberFormat="0" applyProtection="0">
      <alignment horizontal="left" vertical="top" indent="1"/>
    </xf>
    <xf numFmtId="4" fontId="155" fillId="0" borderId="63" applyNumberFormat="0" applyProtection="0">
      <alignment horizontal="right" vertical="center"/>
    </xf>
    <xf numFmtId="4" fontId="176" fillId="96" borderId="63" applyNumberFormat="0" applyProtection="0">
      <alignment horizontal="right" vertical="center"/>
    </xf>
    <xf numFmtId="4" fontId="155" fillId="75" borderId="63" applyNumberFormat="0" applyProtection="0">
      <alignment horizontal="left" vertical="center" indent="1"/>
    </xf>
    <xf numFmtId="0" fontId="180" fillId="92" borderId="75" applyNumberFormat="0" applyProtection="0">
      <alignment horizontal="left" vertical="top" indent="1"/>
    </xf>
    <xf numFmtId="4" fontId="181" fillId="97" borderId="76" applyNumberFormat="0" applyProtection="0">
      <alignment horizontal="left" vertical="center" indent="1"/>
    </xf>
    <xf numFmtId="0" fontId="155" fillId="98" borderId="17"/>
    <xf numFmtId="4" fontId="182" fillId="44" borderId="63" applyNumberFormat="0" applyProtection="0">
      <alignment horizontal="right" vertical="center"/>
    </xf>
    <xf numFmtId="0" fontId="183" fillId="0" borderId="0" applyNumberFormat="0" applyFill="0" applyBorder="0" applyAlignment="0" applyProtection="0"/>
    <xf numFmtId="0" fontId="184" fillId="0" borderId="79" applyNumberFormat="0" applyFill="0" applyAlignment="0" applyProtection="0"/>
    <xf numFmtId="0" fontId="161" fillId="0" borderId="80" applyNumberFormat="0" applyFill="0" applyAlignment="0" applyProtection="0"/>
    <xf numFmtId="0" fontId="185" fillId="0" borderId="0" applyNumberFormat="0" applyFill="0" applyBorder="0" applyAlignment="0" applyProtection="0"/>
    <xf numFmtId="0" fontId="163"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42" fillId="47" borderId="81" applyNumberFormat="0" applyFont="0" applyAlignment="0" applyProtection="0"/>
    <xf numFmtId="0" fontId="155" fillId="66" borderId="63" applyNumberFormat="0" applyFont="0" applyAlignment="0" applyProtection="0"/>
    <xf numFmtId="44" fontId="42" fillId="0" borderId="0" applyFont="0" applyFill="0" applyBorder="0" applyAlignment="0" applyProtection="0"/>
    <xf numFmtId="0" fontId="188" fillId="99" borderId="0" applyNumberFormat="0" applyBorder="0" applyAlignment="0" applyProtection="0"/>
    <xf numFmtId="0" fontId="189" fillId="66" borderId="0" applyNumberFormat="0" applyBorder="0" applyAlignment="0" applyProtection="0"/>
    <xf numFmtId="4" fontId="155" fillId="75" borderId="92" applyNumberFormat="0" applyProtection="0">
      <alignment horizontal="left" vertical="center" indent="1"/>
    </xf>
    <xf numFmtId="0" fontId="177" fillId="50" borderId="94" applyNumberFormat="0" applyProtection="0">
      <alignment horizontal="left" vertical="top" indent="1"/>
    </xf>
    <xf numFmtId="4" fontId="155" fillId="85" borderId="92" applyNumberFormat="0" applyProtection="0">
      <alignment horizontal="left" vertical="center" indent="1"/>
    </xf>
    <xf numFmtId="4" fontId="176" fillId="85" borderId="92" applyNumberFormat="0" applyProtection="0">
      <alignment vertical="center"/>
    </xf>
    <xf numFmtId="4" fontId="155" fillId="50" borderId="92" applyNumberFormat="0" applyProtection="0">
      <alignment vertical="center"/>
    </xf>
    <xf numFmtId="0" fontId="175" fillId="78" borderId="92" applyNumberFormat="0" applyAlignment="0" applyProtection="0"/>
    <xf numFmtId="0" fontId="174" fillId="44" borderId="91" applyNumberFormat="0" applyAlignment="0" applyProtection="0"/>
    <xf numFmtId="0" fontId="159" fillId="78" borderId="146" applyNumberFormat="0" applyAlignment="0" applyProtection="0"/>
    <xf numFmtId="0" fontId="158" fillId="44" borderId="146" applyNumberFormat="0" applyAlignment="0" applyProtection="0"/>
    <xf numFmtId="0" fontId="157" fillId="67" borderId="145" applyNumberFormat="0" applyAlignment="0" applyProtection="0"/>
    <xf numFmtId="0" fontId="156" fillId="50" borderId="144" applyNumberFormat="0" applyAlignment="0" applyProtection="0"/>
    <xf numFmtId="0" fontId="155" fillId="0" borderId="143"/>
    <xf numFmtId="0" fontId="159" fillId="78" borderId="130" applyNumberFormat="0" applyAlignment="0" applyProtection="0"/>
    <xf numFmtId="0" fontId="158" fillId="44" borderId="130" applyNumberFormat="0" applyAlignment="0" applyProtection="0"/>
    <xf numFmtId="0" fontId="157" fillId="67" borderId="129" applyNumberFormat="0" applyAlignment="0" applyProtection="0"/>
    <xf numFmtId="0" fontId="156" fillId="50" borderId="128" applyNumberFormat="0" applyAlignment="0" applyProtection="0"/>
    <xf numFmtId="0" fontId="159" fillId="78" borderId="111" applyNumberFormat="0" applyAlignment="0" applyProtection="0"/>
    <xf numFmtId="0" fontId="158" fillId="44" borderId="111" applyNumberFormat="0" applyAlignment="0" applyProtection="0"/>
    <xf numFmtId="0" fontId="157" fillId="67" borderId="110" applyNumberFormat="0" applyAlignment="0" applyProtection="0"/>
    <xf numFmtId="0" fontId="156" fillId="50" borderId="109" applyNumberFormat="0" applyAlignment="0" applyProtection="0"/>
    <xf numFmtId="0" fontId="159" fillId="78" borderId="93" applyNumberFormat="0" applyAlignment="0" applyProtection="0"/>
    <xf numFmtId="0" fontId="158" fillId="44" borderId="93" applyNumberFormat="0" applyAlignment="0" applyProtection="0"/>
    <xf numFmtId="0" fontId="157" fillId="67" borderId="92" applyNumberFormat="0" applyAlignment="0" applyProtection="0"/>
    <xf numFmtId="0" fontId="156" fillId="50" borderId="91" applyNumberFormat="0" applyAlignment="0" applyProtection="0"/>
    <xf numFmtId="0" fontId="155" fillId="0" borderId="127"/>
    <xf numFmtId="0" fontId="156" fillId="50" borderId="82" applyNumberFormat="0" applyAlignment="0" applyProtection="0"/>
    <xf numFmtId="0" fontId="157" fillId="67" borderId="83" applyNumberFormat="0" applyAlignment="0" applyProtection="0"/>
    <xf numFmtId="0" fontId="158" fillId="44" borderId="84" applyNumberFormat="0" applyAlignment="0" applyProtection="0"/>
    <xf numFmtId="0" fontId="159" fillId="78" borderId="84" applyNumberFormat="0" applyAlignment="0" applyProtection="0"/>
    <xf numFmtId="0" fontId="156" fillId="50" borderId="100" applyNumberFormat="0" applyAlignment="0" applyProtection="0"/>
    <xf numFmtId="0" fontId="157" fillId="67" borderId="101" applyNumberFormat="0" applyAlignment="0" applyProtection="0"/>
    <xf numFmtId="0" fontId="158" fillId="44" borderId="102" applyNumberFormat="0" applyAlignment="0" applyProtection="0"/>
    <xf numFmtId="0" fontId="159" fillId="78" borderId="102" applyNumberFormat="0" applyAlignment="0" applyProtection="0"/>
    <xf numFmtId="0" fontId="156" fillId="50" borderId="118" applyNumberFormat="0" applyAlignment="0" applyProtection="0"/>
    <xf numFmtId="0" fontId="157" fillId="67" borderId="119" applyNumberFormat="0" applyAlignment="0" applyProtection="0"/>
    <xf numFmtId="0" fontId="158" fillId="44" borderId="120" applyNumberFormat="0" applyAlignment="0" applyProtection="0"/>
    <xf numFmtId="0" fontId="159" fillId="78" borderId="120" applyNumberFormat="0" applyAlignment="0" applyProtection="0"/>
    <xf numFmtId="0" fontId="156" fillId="50" borderId="134" applyNumberFormat="0" applyAlignment="0" applyProtection="0"/>
    <xf numFmtId="0" fontId="157" fillId="67" borderId="135" applyNumberFormat="0" applyAlignment="0" applyProtection="0"/>
    <xf numFmtId="0" fontId="158" fillId="44" borderId="136" applyNumberFormat="0" applyAlignment="0" applyProtection="0"/>
    <xf numFmtId="0" fontId="159" fillId="78" borderId="136" applyNumberFormat="0" applyAlignment="0" applyProtection="0"/>
    <xf numFmtId="0" fontId="174" fillId="44" borderId="82" applyNumberFormat="0" applyAlignment="0" applyProtection="0"/>
    <xf numFmtId="0" fontId="175" fillId="78" borderId="83" applyNumberFormat="0" applyAlignment="0" applyProtection="0"/>
    <xf numFmtId="4" fontId="155" fillId="50" borderId="83" applyNumberFormat="0" applyProtection="0">
      <alignment vertical="center"/>
    </xf>
    <xf numFmtId="4" fontId="176" fillId="85" borderId="83" applyNumberFormat="0" applyProtection="0">
      <alignment vertical="center"/>
    </xf>
    <xf numFmtId="4" fontId="155" fillId="85" borderId="83" applyNumberFormat="0" applyProtection="0">
      <alignment horizontal="left" vertical="center" indent="1"/>
    </xf>
    <xf numFmtId="0" fontId="177" fillId="50" borderId="85" applyNumberFormat="0" applyProtection="0">
      <alignment horizontal="left" vertical="top" indent="1"/>
    </xf>
    <xf numFmtId="4" fontId="155" fillId="75" borderId="83" applyNumberFormat="0" applyProtection="0">
      <alignment horizontal="left" vertical="center" indent="1"/>
    </xf>
    <xf numFmtId="4" fontId="155" fillId="51" borderId="83" applyNumberFormat="0" applyProtection="0">
      <alignment horizontal="right" vertical="center"/>
    </xf>
    <xf numFmtId="4" fontId="155" fillId="86" borderId="83" applyNumberFormat="0" applyProtection="0">
      <alignment horizontal="right" vertical="center"/>
    </xf>
    <xf numFmtId="4" fontId="155" fillId="76" borderId="86" applyNumberFormat="0" applyProtection="0">
      <alignment horizontal="right" vertical="center"/>
    </xf>
    <xf numFmtId="4" fontId="155" fillId="53" borderId="83" applyNumberFormat="0" applyProtection="0">
      <alignment horizontal="right" vertical="center"/>
    </xf>
    <xf numFmtId="4" fontId="155" fillId="87" borderId="83" applyNumberFormat="0" applyProtection="0">
      <alignment horizontal="right" vertical="center"/>
    </xf>
    <xf numFmtId="4" fontId="155" fillId="52" borderId="83" applyNumberFormat="0" applyProtection="0">
      <alignment horizontal="right" vertical="center"/>
    </xf>
    <xf numFmtId="4" fontId="155" fillId="88" borderId="83" applyNumberFormat="0" applyProtection="0">
      <alignment horizontal="right" vertical="center"/>
    </xf>
    <xf numFmtId="4" fontId="155" fillId="89" borderId="83" applyNumberFormat="0" applyProtection="0">
      <alignment horizontal="right" vertical="center"/>
    </xf>
    <xf numFmtId="4" fontId="155" fillId="90" borderId="83" applyNumberFormat="0" applyProtection="0">
      <alignment horizontal="right" vertical="center"/>
    </xf>
    <xf numFmtId="4" fontId="155" fillId="91" borderId="86" applyNumberFormat="0" applyProtection="0">
      <alignment horizontal="left" vertical="center" indent="1"/>
    </xf>
    <xf numFmtId="4" fontId="178" fillId="73" borderId="86" applyNumberFormat="0" applyProtection="0">
      <alignment horizontal="left" vertical="center" indent="1"/>
    </xf>
    <xf numFmtId="4" fontId="178" fillId="73" borderId="86" applyNumberFormat="0" applyProtection="0">
      <alignment horizontal="left" vertical="center" indent="1"/>
    </xf>
    <xf numFmtId="4" fontId="155" fillId="92" borderId="83" applyNumberFormat="0" applyProtection="0">
      <alignment horizontal="right" vertical="center"/>
    </xf>
    <xf numFmtId="4" fontId="155" fillId="93" borderId="86" applyNumberFormat="0" applyProtection="0">
      <alignment horizontal="left" vertical="center" indent="1"/>
    </xf>
    <xf numFmtId="4" fontId="155" fillId="92" borderId="86" applyNumberFormat="0" applyProtection="0">
      <alignment horizontal="left" vertical="center" indent="1"/>
    </xf>
    <xf numFmtId="0" fontId="155" fillId="43" borderId="83" applyNumberFormat="0" applyProtection="0">
      <alignment horizontal="left" vertical="center" indent="1"/>
    </xf>
    <xf numFmtId="0" fontId="155" fillId="73" borderId="85" applyNumberFormat="0" applyProtection="0">
      <alignment horizontal="left" vertical="top" indent="1"/>
    </xf>
    <xf numFmtId="0" fontId="155" fillId="94" borderId="83" applyNumberFormat="0" applyProtection="0">
      <alignment horizontal="left" vertical="center" indent="1"/>
    </xf>
    <xf numFmtId="0" fontId="155" fillId="92" borderId="85" applyNumberFormat="0" applyProtection="0">
      <alignment horizontal="left" vertical="top" indent="1"/>
    </xf>
    <xf numFmtId="0" fontId="155" fillId="45" borderId="83" applyNumberFormat="0" applyProtection="0">
      <alignment horizontal="left" vertical="center" indent="1"/>
    </xf>
    <xf numFmtId="0" fontId="155" fillId="45" borderId="85" applyNumberFormat="0" applyProtection="0">
      <alignment horizontal="left" vertical="top" indent="1"/>
    </xf>
    <xf numFmtId="0" fontId="155" fillId="93" borderId="83" applyNumberFormat="0" applyProtection="0">
      <alignment horizontal="left" vertical="center" indent="1"/>
    </xf>
    <xf numFmtId="0" fontId="155" fillId="93" borderId="85" applyNumberFormat="0" applyProtection="0">
      <alignment horizontal="left" vertical="top" indent="1"/>
    </xf>
    <xf numFmtId="0" fontId="179" fillId="73" borderId="87" applyBorder="0"/>
    <xf numFmtId="4" fontId="180" fillId="47" borderId="85" applyNumberFormat="0" applyProtection="0">
      <alignment vertical="center"/>
    </xf>
    <xf numFmtId="0" fontId="174" fillId="44" borderId="100" applyNumberFormat="0" applyAlignment="0" applyProtection="0"/>
    <xf numFmtId="4" fontId="180" fillId="43" borderId="85" applyNumberFormat="0" applyProtection="0">
      <alignment horizontal="left" vertical="center" indent="1"/>
    </xf>
    <xf numFmtId="0" fontId="180" fillId="47" borderId="85" applyNumberFormat="0" applyProtection="0">
      <alignment horizontal="left" vertical="top" indent="1"/>
    </xf>
    <xf numFmtId="4" fontId="155" fillId="0" borderId="83" applyNumberFormat="0" applyProtection="0">
      <alignment horizontal="right" vertical="center"/>
    </xf>
    <xf numFmtId="4" fontId="176" fillId="96" borderId="83" applyNumberFormat="0" applyProtection="0">
      <alignment horizontal="right" vertical="center"/>
    </xf>
    <xf numFmtId="4" fontId="155" fillId="75" borderId="83" applyNumberFormat="0" applyProtection="0">
      <alignment horizontal="left" vertical="center" indent="1"/>
    </xf>
    <xf numFmtId="0" fontId="180" fillId="92" borderId="85" applyNumberFormat="0" applyProtection="0">
      <alignment horizontal="left" vertical="top" indent="1"/>
    </xf>
    <xf numFmtId="4" fontId="181" fillId="97" borderId="86" applyNumberFormat="0" applyProtection="0">
      <alignment horizontal="left" vertical="center" indent="1"/>
    </xf>
    <xf numFmtId="0" fontId="175" fillId="78" borderId="101" applyNumberFormat="0" applyAlignment="0" applyProtection="0"/>
    <xf numFmtId="4" fontId="182" fillId="44" borderId="83" applyNumberFormat="0" applyProtection="0">
      <alignment horizontal="right" vertical="center"/>
    </xf>
    <xf numFmtId="4" fontId="155" fillId="50" borderId="101" applyNumberFormat="0" applyProtection="0">
      <alignment vertical="center"/>
    </xf>
    <xf numFmtId="0" fontId="184" fillId="0" borderId="88" applyNumberFormat="0" applyFill="0" applyAlignment="0" applyProtection="0"/>
    <xf numFmtId="0" fontId="161" fillId="0" borderId="89" applyNumberFormat="0" applyFill="0" applyAlignment="0" applyProtection="0"/>
    <xf numFmtId="4" fontId="176" fillId="85" borderId="101" applyNumberFormat="0" applyProtection="0">
      <alignment vertical="center"/>
    </xf>
    <xf numFmtId="4" fontId="155" fillId="85" borderId="101" applyNumberFormat="0" applyProtection="0">
      <alignment horizontal="left" vertical="center" indent="1"/>
    </xf>
    <xf numFmtId="0" fontId="177" fillId="50" borderId="103" applyNumberFormat="0" applyProtection="0">
      <alignment horizontal="left" vertical="top" indent="1"/>
    </xf>
    <xf numFmtId="0" fontId="42" fillId="47" borderId="90" applyNumberFormat="0" applyFont="0" applyAlignment="0" applyProtection="0"/>
    <xf numFmtId="0" fontId="155" fillId="66" borderId="83" applyNumberFormat="0" applyFont="0" applyAlignment="0" applyProtection="0"/>
    <xf numFmtId="4" fontId="155" fillId="75" borderId="101" applyNumberFormat="0" applyProtection="0">
      <alignment horizontal="left" vertical="center" indent="1"/>
    </xf>
    <xf numFmtId="4" fontId="155" fillId="51" borderId="92" applyNumberFormat="0" applyProtection="0">
      <alignment horizontal="right" vertical="center"/>
    </xf>
    <xf numFmtId="4" fontId="155" fillId="86" borderId="92" applyNumberFormat="0" applyProtection="0">
      <alignment horizontal="right" vertical="center"/>
    </xf>
    <xf numFmtId="4" fontId="155" fillId="76" borderId="95" applyNumberFormat="0" applyProtection="0">
      <alignment horizontal="right" vertical="center"/>
    </xf>
    <xf numFmtId="4" fontId="155" fillId="53" borderId="92" applyNumberFormat="0" applyProtection="0">
      <alignment horizontal="right" vertical="center"/>
    </xf>
    <xf numFmtId="4" fontId="155" fillId="87" borderId="92" applyNumberFormat="0" applyProtection="0">
      <alignment horizontal="right" vertical="center"/>
    </xf>
    <xf numFmtId="4" fontId="155" fillId="52" borderId="92" applyNumberFormat="0" applyProtection="0">
      <alignment horizontal="right" vertical="center"/>
    </xf>
    <xf numFmtId="4" fontId="155" fillId="88" borderId="92" applyNumberFormat="0" applyProtection="0">
      <alignment horizontal="right" vertical="center"/>
    </xf>
    <xf numFmtId="4" fontId="155" fillId="89" borderId="92" applyNumberFormat="0" applyProtection="0">
      <alignment horizontal="right" vertical="center"/>
    </xf>
    <xf numFmtId="4" fontId="155" fillId="90" borderId="92" applyNumberFormat="0" applyProtection="0">
      <alignment horizontal="right" vertical="center"/>
    </xf>
    <xf numFmtId="4" fontId="155" fillId="91" borderId="95" applyNumberFormat="0" applyProtection="0">
      <alignment horizontal="left" vertical="center" indent="1"/>
    </xf>
    <xf numFmtId="4" fontId="178" fillId="73" borderId="95" applyNumberFormat="0" applyProtection="0">
      <alignment horizontal="left" vertical="center" indent="1"/>
    </xf>
    <xf numFmtId="4" fontId="178" fillId="73" borderId="95" applyNumberFormat="0" applyProtection="0">
      <alignment horizontal="left" vertical="center" indent="1"/>
    </xf>
    <xf numFmtId="4" fontId="155" fillId="92" borderId="92" applyNumberFormat="0" applyProtection="0">
      <alignment horizontal="right" vertical="center"/>
    </xf>
    <xf numFmtId="4" fontId="155" fillId="93" borderId="95" applyNumberFormat="0" applyProtection="0">
      <alignment horizontal="left" vertical="center" indent="1"/>
    </xf>
    <xf numFmtId="4" fontId="155" fillId="92" borderId="95" applyNumberFormat="0" applyProtection="0">
      <alignment horizontal="left" vertical="center" indent="1"/>
    </xf>
    <xf numFmtId="0" fontId="155" fillId="43" borderId="92" applyNumberFormat="0" applyProtection="0">
      <alignment horizontal="left" vertical="center" indent="1"/>
    </xf>
    <xf numFmtId="0" fontId="155" fillId="73" borderId="94" applyNumberFormat="0" applyProtection="0">
      <alignment horizontal="left" vertical="top" indent="1"/>
    </xf>
    <xf numFmtId="0" fontId="155" fillId="94" borderId="92" applyNumberFormat="0" applyProtection="0">
      <alignment horizontal="left" vertical="center" indent="1"/>
    </xf>
    <xf numFmtId="0" fontId="155" fillId="92" borderId="94" applyNumberFormat="0" applyProtection="0">
      <alignment horizontal="left" vertical="top" indent="1"/>
    </xf>
    <xf numFmtId="0" fontId="155" fillId="45" borderId="92" applyNumberFormat="0" applyProtection="0">
      <alignment horizontal="left" vertical="center" indent="1"/>
    </xf>
    <xf numFmtId="0" fontId="155" fillId="45" borderId="94" applyNumberFormat="0" applyProtection="0">
      <alignment horizontal="left" vertical="top" indent="1"/>
    </xf>
    <xf numFmtId="0" fontId="155" fillId="93" borderId="92" applyNumberFormat="0" applyProtection="0">
      <alignment horizontal="left" vertical="center" indent="1"/>
    </xf>
    <xf numFmtId="0" fontId="155" fillId="93" borderId="94" applyNumberFormat="0" applyProtection="0">
      <alignment horizontal="left" vertical="top" indent="1"/>
    </xf>
    <xf numFmtId="0" fontId="179" fillId="73" borderId="96" applyBorder="0"/>
    <xf numFmtId="4" fontId="180" fillId="47" borderId="94" applyNumberFormat="0" applyProtection="0">
      <alignment vertical="center"/>
    </xf>
    <xf numFmtId="0" fontId="174" fillId="44" borderId="109" applyNumberFormat="0" applyAlignment="0" applyProtection="0"/>
    <xf numFmtId="4" fontId="180" fillId="43" borderId="94" applyNumberFormat="0" applyProtection="0">
      <alignment horizontal="left" vertical="center" indent="1"/>
    </xf>
    <xf numFmtId="0" fontId="180" fillId="47" borderId="94" applyNumberFormat="0" applyProtection="0">
      <alignment horizontal="left" vertical="top" indent="1"/>
    </xf>
    <xf numFmtId="4" fontId="155" fillId="0" borderId="92" applyNumberFormat="0" applyProtection="0">
      <alignment horizontal="right" vertical="center"/>
    </xf>
    <xf numFmtId="4" fontId="176" fillId="96" borderId="92" applyNumberFormat="0" applyProtection="0">
      <alignment horizontal="right" vertical="center"/>
    </xf>
    <xf numFmtId="4" fontId="155" fillId="75" borderId="92" applyNumberFormat="0" applyProtection="0">
      <alignment horizontal="left" vertical="center" indent="1"/>
    </xf>
    <xf numFmtId="0" fontId="180" fillId="92" borderId="94" applyNumberFormat="0" applyProtection="0">
      <alignment horizontal="left" vertical="top" indent="1"/>
    </xf>
    <xf numFmtId="4" fontId="181" fillId="97" borderId="95" applyNumberFormat="0" applyProtection="0">
      <alignment horizontal="left" vertical="center" indent="1"/>
    </xf>
    <xf numFmtId="0" fontId="175" fillId="78" borderId="110" applyNumberFormat="0" applyAlignment="0" applyProtection="0"/>
    <xf numFmtId="4" fontId="182" fillId="44" borderId="92" applyNumberFormat="0" applyProtection="0">
      <alignment horizontal="right" vertical="center"/>
    </xf>
    <xf numFmtId="4" fontId="155" fillId="50" borderId="110" applyNumberFormat="0" applyProtection="0">
      <alignment vertical="center"/>
    </xf>
    <xf numFmtId="0" fontId="184" fillId="0" borderId="97" applyNumberFormat="0" applyFill="0" applyAlignment="0" applyProtection="0"/>
    <xf numFmtId="0" fontId="161" fillId="0" borderId="98" applyNumberFormat="0" applyFill="0" applyAlignment="0" applyProtection="0"/>
    <xf numFmtId="4" fontId="176" fillId="85" borderId="110" applyNumberFormat="0" applyProtection="0">
      <alignment vertical="center"/>
    </xf>
    <xf numFmtId="4" fontId="155" fillId="85" borderId="110" applyNumberFormat="0" applyProtection="0">
      <alignment horizontal="left" vertical="center" indent="1"/>
    </xf>
    <xf numFmtId="0" fontId="177" fillId="50" borderId="112" applyNumberFormat="0" applyProtection="0">
      <alignment horizontal="left" vertical="top" indent="1"/>
    </xf>
    <xf numFmtId="0" fontId="42" fillId="47" borderId="99" applyNumberFormat="0" applyFont="0" applyAlignment="0" applyProtection="0"/>
    <xf numFmtId="0" fontId="155" fillId="66" borderId="92" applyNumberFormat="0" applyFont="0" applyAlignment="0" applyProtection="0"/>
    <xf numFmtId="4" fontId="155" fillId="75" borderId="110" applyNumberFormat="0" applyProtection="0">
      <alignment horizontal="left" vertical="center" indent="1"/>
    </xf>
    <xf numFmtId="4" fontId="155" fillId="51" borderId="101" applyNumberFormat="0" applyProtection="0">
      <alignment horizontal="right" vertical="center"/>
    </xf>
    <xf numFmtId="4" fontId="155" fillId="86" borderId="101" applyNumberFormat="0" applyProtection="0">
      <alignment horizontal="right" vertical="center"/>
    </xf>
    <xf numFmtId="4" fontId="155" fillId="76" borderId="104" applyNumberFormat="0" applyProtection="0">
      <alignment horizontal="right" vertical="center"/>
    </xf>
    <xf numFmtId="4" fontId="155" fillId="53" borderId="101" applyNumberFormat="0" applyProtection="0">
      <alignment horizontal="right" vertical="center"/>
    </xf>
    <xf numFmtId="4" fontId="155" fillId="87" borderId="101" applyNumberFormat="0" applyProtection="0">
      <alignment horizontal="right" vertical="center"/>
    </xf>
    <xf numFmtId="4" fontId="155" fillId="52" borderId="101" applyNumberFormat="0" applyProtection="0">
      <alignment horizontal="right" vertical="center"/>
    </xf>
    <xf numFmtId="4" fontId="155" fillId="88" borderId="101" applyNumberFormat="0" applyProtection="0">
      <alignment horizontal="right" vertical="center"/>
    </xf>
    <xf numFmtId="4" fontId="155" fillId="89" borderId="101" applyNumberFormat="0" applyProtection="0">
      <alignment horizontal="right" vertical="center"/>
    </xf>
    <xf numFmtId="4" fontId="155" fillId="90" borderId="101" applyNumberFormat="0" applyProtection="0">
      <alignment horizontal="right" vertical="center"/>
    </xf>
    <xf numFmtId="4" fontId="155" fillId="91" borderId="104" applyNumberFormat="0" applyProtection="0">
      <alignment horizontal="left" vertical="center" indent="1"/>
    </xf>
    <xf numFmtId="4" fontId="178" fillId="73" borderId="104" applyNumberFormat="0" applyProtection="0">
      <alignment horizontal="left" vertical="center" indent="1"/>
    </xf>
    <xf numFmtId="4" fontId="178" fillId="73" borderId="104" applyNumberFormat="0" applyProtection="0">
      <alignment horizontal="left" vertical="center" indent="1"/>
    </xf>
    <xf numFmtId="4" fontId="155" fillId="92" borderId="101" applyNumberFormat="0" applyProtection="0">
      <alignment horizontal="right" vertical="center"/>
    </xf>
    <xf numFmtId="4" fontId="155" fillId="93" borderId="104" applyNumberFormat="0" applyProtection="0">
      <alignment horizontal="left" vertical="center" indent="1"/>
    </xf>
    <xf numFmtId="4" fontId="155" fillId="92" borderId="104" applyNumberFormat="0" applyProtection="0">
      <alignment horizontal="left" vertical="center" indent="1"/>
    </xf>
    <xf numFmtId="0" fontId="155" fillId="43" borderId="101" applyNumberFormat="0" applyProtection="0">
      <alignment horizontal="left" vertical="center" indent="1"/>
    </xf>
    <xf numFmtId="0" fontId="155" fillId="73" borderId="103" applyNumberFormat="0" applyProtection="0">
      <alignment horizontal="left" vertical="top" indent="1"/>
    </xf>
    <xf numFmtId="0" fontId="155" fillId="94" borderId="101" applyNumberFormat="0" applyProtection="0">
      <alignment horizontal="left" vertical="center" indent="1"/>
    </xf>
    <xf numFmtId="0" fontId="155" fillId="92" borderId="103" applyNumberFormat="0" applyProtection="0">
      <alignment horizontal="left" vertical="top" indent="1"/>
    </xf>
    <xf numFmtId="0" fontId="155" fillId="45" borderId="101" applyNumberFormat="0" applyProtection="0">
      <alignment horizontal="left" vertical="center" indent="1"/>
    </xf>
    <xf numFmtId="0" fontId="155" fillId="45" borderId="103" applyNumberFormat="0" applyProtection="0">
      <alignment horizontal="left" vertical="top" indent="1"/>
    </xf>
    <xf numFmtId="0" fontId="155" fillId="93" borderId="101" applyNumberFormat="0" applyProtection="0">
      <alignment horizontal="left" vertical="center" indent="1"/>
    </xf>
    <xf numFmtId="0" fontId="155" fillId="93" borderId="103" applyNumberFormat="0" applyProtection="0">
      <alignment horizontal="left" vertical="top" indent="1"/>
    </xf>
    <xf numFmtId="0" fontId="179" fillId="73" borderId="105" applyBorder="0"/>
    <xf numFmtId="4" fontId="180" fillId="47" borderId="103" applyNumberFormat="0" applyProtection="0">
      <alignment vertical="center"/>
    </xf>
    <xf numFmtId="0" fontId="174" fillId="44" borderId="118" applyNumberFormat="0" applyAlignment="0" applyProtection="0"/>
    <xf numFmtId="4" fontId="180" fillId="43" borderId="103" applyNumberFormat="0" applyProtection="0">
      <alignment horizontal="left" vertical="center" indent="1"/>
    </xf>
    <xf numFmtId="0" fontId="180" fillId="47" borderId="103" applyNumberFormat="0" applyProtection="0">
      <alignment horizontal="left" vertical="top" indent="1"/>
    </xf>
    <xf numFmtId="4" fontId="155" fillId="0" borderId="101" applyNumberFormat="0" applyProtection="0">
      <alignment horizontal="right" vertical="center"/>
    </xf>
    <xf numFmtId="4" fontId="176" fillId="96" borderId="101" applyNumberFormat="0" applyProtection="0">
      <alignment horizontal="right" vertical="center"/>
    </xf>
    <xf numFmtId="4" fontId="155" fillId="75" borderId="101" applyNumberFormat="0" applyProtection="0">
      <alignment horizontal="left" vertical="center" indent="1"/>
    </xf>
    <xf numFmtId="0" fontId="180" fillId="92" borderId="103" applyNumberFormat="0" applyProtection="0">
      <alignment horizontal="left" vertical="top" indent="1"/>
    </xf>
    <xf numFmtId="4" fontId="181" fillId="97" borderId="104" applyNumberFormat="0" applyProtection="0">
      <alignment horizontal="left" vertical="center" indent="1"/>
    </xf>
    <xf numFmtId="0" fontId="175" fillId="78" borderId="119" applyNumberFormat="0" applyAlignment="0" applyProtection="0"/>
    <xf numFmtId="4" fontId="182" fillId="44" borderId="101" applyNumberFormat="0" applyProtection="0">
      <alignment horizontal="right" vertical="center"/>
    </xf>
    <xf numFmtId="4" fontId="155" fillId="50" borderId="119" applyNumberFormat="0" applyProtection="0">
      <alignment vertical="center"/>
    </xf>
    <xf numFmtId="0" fontId="184" fillId="0" borderId="106" applyNumberFormat="0" applyFill="0" applyAlignment="0" applyProtection="0"/>
    <xf numFmtId="0" fontId="161" fillId="0" borderId="107" applyNumberFormat="0" applyFill="0" applyAlignment="0" applyProtection="0"/>
    <xf numFmtId="4" fontId="176" fillId="85" borderId="119" applyNumberFormat="0" applyProtection="0">
      <alignment vertical="center"/>
    </xf>
    <xf numFmtId="4" fontId="155" fillId="85" borderId="119" applyNumberFormat="0" applyProtection="0">
      <alignment horizontal="left" vertical="center" indent="1"/>
    </xf>
    <xf numFmtId="0" fontId="177" fillId="50" borderId="121" applyNumberFormat="0" applyProtection="0">
      <alignment horizontal="left" vertical="top" indent="1"/>
    </xf>
    <xf numFmtId="0" fontId="42" fillId="47" borderId="108" applyNumberFormat="0" applyFont="0" applyAlignment="0" applyProtection="0"/>
    <xf numFmtId="0" fontId="155" fillId="66" borderId="101" applyNumberFormat="0" applyFont="0" applyAlignment="0" applyProtection="0"/>
    <xf numFmtId="4" fontId="155" fillId="75" borderId="119" applyNumberFormat="0" applyProtection="0">
      <alignment horizontal="left" vertical="center" indent="1"/>
    </xf>
    <xf numFmtId="4" fontId="155" fillId="51" borderId="110" applyNumberFormat="0" applyProtection="0">
      <alignment horizontal="right" vertical="center"/>
    </xf>
    <xf numFmtId="4" fontId="155" fillId="86" borderId="110" applyNumberFormat="0" applyProtection="0">
      <alignment horizontal="right" vertical="center"/>
    </xf>
    <xf numFmtId="4" fontId="155" fillId="76" borderId="113" applyNumberFormat="0" applyProtection="0">
      <alignment horizontal="right" vertical="center"/>
    </xf>
    <xf numFmtId="4" fontId="155" fillId="53" borderId="110" applyNumberFormat="0" applyProtection="0">
      <alignment horizontal="right" vertical="center"/>
    </xf>
    <xf numFmtId="4" fontId="155" fillId="87" borderId="110" applyNumberFormat="0" applyProtection="0">
      <alignment horizontal="right" vertical="center"/>
    </xf>
    <xf numFmtId="4" fontId="155" fillId="52" borderId="110" applyNumberFormat="0" applyProtection="0">
      <alignment horizontal="right" vertical="center"/>
    </xf>
    <xf numFmtId="4" fontId="155" fillId="88" borderId="110" applyNumberFormat="0" applyProtection="0">
      <alignment horizontal="right" vertical="center"/>
    </xf>
    <xf numFmtId="4" fontId="155" fillId="89" borderId="110" applyNumberFormat="0" applyProtection="0">
      <alignment horizontal="right" vertical="center"/>
    </xf>
    <xf numFmtId="4" fontId="155" fillId="90" borderId="110" applyNumberFormat="0" applyProtection="0">
      <alignment horizontal="right" vertical="center"/>
    </xf>
    <xf numFmtId="4" fontId="155" fillId="91" borderId="113" applyNumberFormat="0" applyProtection="0">
      <alignment horizontal="left" vertical="center" indent="1"/>
    </xf>
    <xf numFmtId="4" fontId="178" fillId="73" borderId="113" applyNumberFormat="0" applyProtection="0">
      <alignment horizontal="left" vertical="center" indent="1"/>
    </xf>
    <xf numFmtId="4" fontId="178" fillId="73" borderId="113" applyNumberFormat="0" applyProtection="0">
      <alignment horizontal="left" vertical="center" indent="1"/>
    </xf>
    <xf numFmtId="4" fontId="155" fillId="92" borderId="110" applyNumberFormat="0" applyProtection="0">
      <alignment horizontal="right" vertical="center"/>
    </xf>
    <xf numFmtId="4" fontId="155" fillId="93" borderId="113" applyNumberFormat="0" applyProtection="0">
      <alignment horizontal="left" vertical="center" indent="1"/>
    </xf>
    <xf numFmtId="4" fontId="155" fillId="92" borderId="113" applyNumberFormat="0" applyProtection="0">
      <alignment horizontal="left" vertical="center" indent="1"/>
    </xf>
    <xf numFmtId="0" fontId="155" fillId="43" borderId="110" applyNumberFormat="0" applyProtection="0">
      <alignment horizontal="left" vertical="center" indent="1"/>
    </xf>
    <xf numFmtId="0" fontId="155" fillId="73" borderId="112" applyNumberFormat="0" applyProtection="0">
      <alignment horizontal="left" vertical="top" indent="1"/>
    </xf>
    <xf numFmtId="0" fontId="155" fillId="94" borderId="110" applyNumberFormat="0" applyProtection="0">
      <alignment horizontal="left" vertical="center" indent="1"/>
    </xf>
    <xf numFmtId="0" fontId="155" fillId="92" borderId="112" applyNumberFormat="0" applyProtection="0">
      <alignment horizontal="left" vertical="top" indent="1"/>
    </xf>
    <xf numFmtId="0" fontId="155" fillId="45" borderId="110" applyNumberFormat="0" applyProtection="0">
      <alignment horizontal="left" vertical="center" indent="1"/>
    </xf>
    <xf numFmtId="0" fontId="155" fillId="45" borderId="112" applyNumberFormat="0" applyProtection="0">
      <alignment horizontal="left" vertical="top" indent="1"/>
    </xf>
    <xf numFmtId="0" fontId="155" fillId="93" borderId="110" applyNumberFormat="0" applyProtection="0">
      <alignment horizontal="left" vertical="center" indent="1"/>
    </xf>
    <xf numFmtId="0" fontId="155" fillId="93" borderId="112" applyNumberFormat="0" applyProtection="0">
      <alignment horizontal="left" vertical="top" indent="1"/>
    </xf>
    <xf numFmtId="0" fontId="179" fillId="73" borderId="114" applyBorder="0"/>
    <xf numFmtId="4" fontId="180" fillId="47" borderId="112" applyNumberFormat="0" applyProtection="0">
      <alignment vertical="center"/>
    </xf>
    <xf numFmtId="0" fontId="174" fillId="44" borderId="128" applyNumberFormat="0" applyAlignment="0" applyProtection="0"/>
    <xf numFmtId="4" fontId="180" fillId="43" borderId="112" applyNumberFormat="0" applyProtection="0">
      <alignment horizontal="left" vertical="center" indent="1"/>
    </xf>
    <xf numFmtId="0" fontId="180" fillId="47" borderId="112" applyNumberFormat="0" applyProtection="0">
      <alignment horizontal="left" vertical="top" indent="1"/>
    </xf>
    <xf numFmtId="4" fontId="155" fillId="0" borderId="110" applyNumberFormat="0" applyProtection="0">
      <alignment horizontal="right" vertical="center"/>
    </xf>
    <xf numFmtId="4" fontId="176" fillId="96" borderId="110" applyNumberFormat="0" applyProtection="0">
      <alignment horizontal="right" vertical="center"/>
    </xf>
    <xf numFmtId="4" fontId="155" fillId="75" borderId="110" applyNumberFormat="0" applyProtection="0">
      <alignment horizontal="left" vertical="center" indent="1"/>
    </xf>
    <xf numFmtId="0" fontId="180" fillId="92" borderId="112" applyNumberFormat="0" applyProtection="0">
      <alignment horizontal="left" vertical="top" indent="1"/>
    </xf>
    <xf numFmtId="4" fontId="181" fillId="97" borderId="113" applyNumberFormat="0" applyProtection="0">
      <alignment horizontal="left" vertical="center" indent="1"/>
    </xf>
    <xf numFmtId="0" fontId="175" fillId="78" borderId="129" applyNumberFormat="0" applyAlignment="0" applyProtection="0"/>
    <xf numFmtId="4" fontId="182" fillId="44" borderId="110" applyNumberFormat="0" applyProtection="0">
      <alignment horizontal="right" vertical="center"/>
    </xf>
    <xf numFmtId="4" fontId="155" fillId="50" borderId="129" applyNumberFormat="0" applyProtection="0">
      <alignment vertical="center"/>
    </xf>
    <xf numFmtId="0" fontId="184" fillId="0" borderId="115" applyNumberFormat="0" applyFill="0" applyAlignment="0" applyProtection="0"/>
    <xf numFmtId="0" fontId="161" fillId="0" borderId="116" applyNumberFormat="0" applyFill="0" applyAlignment="0" applyProtection="0"/>
    <xf numFmtId="4" fontId="176" fillId="85" borderId="129" applyNumberFormat="0" applyProtection="0">
      <alignment vertical="center"/>
    </xf>
    <xf numFmtId="4" fontId="155" fillId="85" borderId="129" applyNumberFormat="0" applyProtection="0">
      <alignment horizontal="left" vertical="center" indent="1"/>
    </xf>
    <xf numFmtId="0" fontId="177" fillId="50" borderId="131" applyNumberFormat="0" applyProtection="0">
      <alignment horizontal="left" vertical="top" indent="1"/>
    </xf>
    <xf numFmtId="0" fontId="42" fillId="47" borderId="117" applyNumberFormat="0" applyFont="0" applyAlignment="0" applyProtection="0"/>
    <xf numFmtId="0" fontId="155" fillId="66" borderId="110" applyNumberFormat="0" applyFont="0" applyAlignment="0" applyProtection="0"/>
    <xf numFmtId="4" fontId="155" fillId="75" borderId="129" applyNumberFormat="0" applyProtection="0">
      <alignment horizontal="left" vertical="center" indent="1"/>
    </xf>
    <xf numFmtId="4" fontId="155" fillId="51" borderId="119" applyNumberFormat="0" applyProtection="0">
      <alignment horizontal="right" vertical="center"/>
    </xf>
    <xf numFmtId="4" fontId="155" fillId="86" borderId="119" applyNumberFormat="0" applyProtection="0">
      <alignment horizontal="right" vertical="center"/>
    </xf>
    <xf numFmtId="4" fontId="155" fillId="76" borderId="122" applyNumberFormat="0" applyProtection="0">
      <alignment horizontal="right" vertical="center"/>
    </xf>
    <xf numFmtId="4" fontId="155" fillId="53" borderId="119" applyNumberFormat="0" applyProtection="0">
      <alignment horizontal="right" vertical="center"/>
    </xf>
    <xf numFmtId="4" fontId="155" fillId="87" borderId="119" applyNumberFormat="0" applyProtection="0">
      <alignment horizontal="right" vertical="center"/>
    </xf>
    <xf numFmtId="4" fontId="155" fillId="52" borderId="119" applyNumberFormat="0" applyProtection="0">
      <alignment horizontal="right" vertical="center"/>
    </xf>
    <xf numFmtId="4" fontId="155" fillId="88" borderId="119" applyNumberFormat="0" applyProtection="0">
      <alignment horizontal="right" vertical="center"/>
    </xf>
    <xf numFmtId="4" fontId="155" fillId="89" borderId="119" applyNumberFormat="0" applyProtection="0">
      <alignment horizontal="right" vertical="center"/>
    </xf>
    <xf numFmtId="4" fontId="155" fillId="90" borderId="119" applyNumberFormat="0" applyProtection="0">
      <alignment horizontal="right" vertical="center"/>
    </xf>
    <xf numFmtId="4" fontId="155" fillId="91" borderId="122" applyNumberFormat="0" applyProtection="0">
      <alignment horizontal="left" vertical="center" indent="1"/>
    </xf>
    <xf numFmtId="4" fontId="178" fillId="73" borderId="122" applyNumberFormat="0" applyProtection="0">
      <alignment horizontal="left" vertical="center" indent="1"/>
    </xf>
    <xf numFmtId="4" fontId="178" fillId="73" borderId="122" applyNumberFormat="0" applyProtection="0">
      <alignment horizontal="left" vertical="center" indent="1"/>
    </xf>
    <xf numFmtId="4" fontId="155" fillId="92" borderId="119" applyNumberFormat="0" applyProtection="0">
      <alignment horizontal="right" vertical="center"/>
    </xf>
    <xf numFmtId="4" fontId="155" fillId="93" borderId="122" applyNumberFormat="0" applyProtection="0">
      <alignment horizontal="left" vertical="center" indent="1"/>
    </xf>
    <xf numFmtId="4" fontId="155" fillId="92" borderId="122" applyNumberFormat="0" applyProtection="0">
      <alignment horizontal="left" vertical="center" indent="1"/>
    </xf>
    <xf numFmtId="0" fontId="155" fillId="43" borderId="119" applyNumberFormat="0" applyProtection="0">
      <alignment horizontal="left" vertical="center" indent="1"/>
    </xf>
    <xf numFmtId="0" fontId="155" fillId="73" borderId="121" applyNumberFormat="0" applyProtection="0">
      <alignment horizontal="left" vertical="top" indent="1"/>
    </xf>
    <xf numFmtId="0" fontId="155" fillId="94" borderId="119" applyNumberFormat="0" applyProtection="0">
      <alignment horizontal="left" vertical="center" indent="1"/>
    </xf>
    <xf numFmtId="0" fontId="155" fillId="92" borderId="121" applyNumberFormat="0" applyProtection="0">
      <alignment horizontal="left" vertical="top" indent="1"/>
    </xf>
    <xf numFmtId="0" fontId="155" fillId="45" borderId="119" applyNumberFormat="0" applyProtection="0">
      <alignment horizontal="left" vertical="center" indent="1"/>
    </xf>
    <xf numFmtId="0" fontId="155" fillId="45" borderId="121" applyNumberFormat="0" applyProtection="0">
      <alignment horizontal="left" vertical="top" indent="1"/>
    </xf>
    <xf numFmtId="0" fontId="155" fillId="93" borderId="119" applyNumberFormat="0" applyProtection="0">
      <alignment horizontal="left" vertical="center" indent="1"/>
    </xf>
    <xf numFmtId="0" fontId="155" fillId="93" borderId="121" applyNumberFormat="0" applyProtection="0">
      <alignment horizontal="left" vertical="top" indent="1"/>
    </xf>
    <xf numFmtId="0" fontId="179" fillId="73" borderId="123" applyBorder="0"/>
    <xf numFmtId="4" fontId="180" fillId="47" borderId="121" applyNumberFormat="0" applyProtection="0">
      <alignment vertical="center"/>
    </xf>
    <xf numFmtId="0" fontId="174" fillId="44" borderId="134" applyNumberFormat="0" applyAlignment="0" applyProtection="0"/>
    <xf numFmtId="4" fontId="180" fillId="43" borderId="121" applyNumberFormat="0" applyProtection="0">
      <alignment horizontal="left" vertical="center" indent="1"/>
    </xf>
    <xf numFmtId="0" fontId="180" fillId="47" borderId="121" applyNumberFormat="0" applyProtection="0">
      <alignment horizontal="left" vertical="top" indent="1"/>
    </xf>
    <xf numFmtId="4" fontId="155" fillId="0" borderId="119" applyNumberFormat="0" applyProtection="0">
      <alignment horizontal="right" vertical="center"/>
    </xf>
    <xf numFmtId="4" fontId="176" fillId="96" borderId="119" applyNumberFormat="0" applyProtection="0">
      <alignment horizontal="right" vertical="center"/>
    </xf>
    <xf numFmtId="4" fontId="155" fillId="75" borderId="119" applyNumberFormat="0" applyProtection="0">
      <alignment horizontal="left" vertical="center" indent="1"/>
    </xf>
    <xf numFmtId="0" fontId="180" fillId="92" borderId="121" applyNumberFormat="0" applyProtection="0">
      <alignment horizontal="left" vertical="top" indent="1"/>
    </xf>
    <xf numFmtId="4" fontId="181" fillId="97" borderId="122" applyNumberFormat="0" applyProtection="0">
      <alignment horizontal="left" vertical="center" indent="1"/>
    </xf>
    <xf numFmtId="0" fontId="175" fillId="78" borderId="135" applyNumberFormat="0" applyAlignment="0" applyProtection="0"/>
    <xf numFmtId="4" fontId="182" fillId="44" borderId="119" applyNumberFormat="0" applyProtection="0">
      <alignment horizontal="right" vertical="center"/>
    </xf>
    <xf numFmtId="4" fontId="155" fillId="50" borderId="135" applyNumberFormat="0" applyProtection="0">
      <alignment vertical="center"/>
    </xf>
    <xf numFmtId="0" fontId="184" fillId="0" borderId="124" applyNumberFormat="0" applyFill="0" applyAlignment="0" applyProtection="0"/>
    <xf numFmtId="0" fontId="161" fillId="0" borderId="125" applyNumberFormat="0" applyFill="0" applyAlignment="0" applyProtection="0"/>
    <xf numFmtId="4" fontId="176" fillId="85" borderId="135" applyNumberFormat="0" applyProtection="0">
      <alignment vertical="center"/>
    </xf>
    <xf numFmtId="4" fontId="155" fillId="85" borderId="135" applyNumberFormat="0" applyProtection="0">
      <alignment horizontal="left" vertical="center" indent="1"/>
    </xf>
    <xf numFmtId="0" fontId="177" fillId="50" borderId="137" applyNumberFormat="0" applyProtection="0">
      <alignment horizontal="left" vertical="top" indent="1"/>
    </xf>
    <xf numFmtId="0" fontId="42" fillId="47" borderId="126" applyNumberFormat="0" applyFont="0" applyAlignment="0" applyProtection="0"/>
    <xf numFmtId="0" fontId="155" fillId="66" borderId="119" applyNumberFormat="0" applyFont="0" applyAlignment="0" applyProtection="0"/>
    <xf numFmtId="4" fontId="155" fillId="75" borderId="135" applyNumberFormat="0" applyProtection="0">
      <alignment horizontal="left" vertical="center" indent="1"/>
    </xf>
    <xf numFmtId="4" fontId="155" fillId="51" borderId="129" applyNumberFormat="0" applyProtection="0">
      <alignment horizontal="right" vertical="center"/>
    </xf>
    <xf numFmtId="4" fontId="155" fillId="86" borderId="129" applyNumberFormat="0" applyProtection="0">
      <alignment horizontal="right" vertical="center"/>
    </xf>
    <xf numFmtId="4" fontId="155" fillId="76" borderId="132" applyNumberFormat="0" applyProtection="0">
      <alignment horizontal="right" vertical="center"/>
    </xf>
    <xf numFmtId="4" fontId="155" fillId="53" borderId="129" applyNumberFormat="0" applyProtection="0">
      <alignment horizontal="right" vertical="center"/>
    </xf>
    <xf numFmtId="4" fontId="155" fillId="87" borderId="129" applyNumberFormat="0" applyProtection="0">
      <alignment horizontal="right" vertical="center"/>
    </xf>
    <xf numFmtId="4" fontId="155" fillId="52" borderId="129" applyNumberFormat="0" applyProtection="0">
      <alignment horizontal="right" vertical="center"/>
    </xf>
    <xf numFmtId="4" fontId="155" fillId="88" borderId="129" applyNumberFormat="0" applyProtection="0">
      <alignment horizontal="right" vertical="center"/>
    </xf>
    <xf numFmtId="4" fontId="155" fillId="89" borderId="129" applyNumberFormat="0" applyProtection="0">
      <alignment horizontal="right" vertical="center"/>
    </xf>
    <xf numFmtId="4" fontId="155" fillId="90" borderId="129" applyNumberFormat="0" applyProtection="0">
      <alignment horizontal="right" vertical="center"/>
    </xf>
    <xf numFmtId="4" fontId="155" fillId="91" borderId="132" applyNumberFormat="0" applyProtection="0">
      <alignment horizontal="left" vertical="center" indent="1"/>
    </xf>
    <xf numFmtId="4" fontId="178" fillId="73" borderId="132" applyNumberFormat="0" applyProtection="0">
      <alignment horizontal="left" vertical="center" indent="1"/>
    </xf>
    <xf numFmtId="4" fontId="178" fillId="73" borderId="132" applyNumberFormat="0" applyProtection="0">
      <alignment horizontal="left" vertical="center" indent="1"/>
    </xf>
    <xf numFmtId="4" fontId="155" fillId="92" borderId="129" applyNumberFormat="0" applyProtection="0">
      <alignment horizontal="right" vertical="center"/>
    </xf>
    <xf numFmtId="4" fontId="155" fillId="93" borderId="132" applyNumberFormat="0" applyProtection="0">
      <alignment horizontal="left" vertical="center" indent="1"/>
    </xf>
    <xf numFmtId="4" fontId="155" fillId="92" borderId="132" applyNumberFormat="0" applyProtection="0">
      <alignment horizontal="left" vertical="center" indent="1"/>
    </xf>
    <xf numFmtId="0" fontId="155" fillId="43" borderId="129" applyNumberFormat="0" applyProtection="0">
      <alignment horizontal="left" vertical="center" indent="1"/>
    </xf>
    <xf numFmtId="0" fontId="155" fillId="73" borderId="131" applyNumberFormat="0" applyProtection="0">
      <alignment horizontal="left" vertical="top" indent="1"/>
    </xf>
    <xf numFmtId="0" fontId="155" fillId="94" borderId="129" applyNumberFormat="0" applyProtection="0">
      <alignment horizontal="left" vertical="center" indent="1"/>
    </xf>
    <xf numFmtId="0" fontId="155" fillId="92" borderId="131" applyNumberFormat="0" applyProtection="0">
      <alignment horizontal="left" vertical="top" indent="1"/>
    </xf>
    <xf numFmtId="0" fontId="155" fillId="45" borderId="129" applyNumberFormat="0" applyProtection="0">
      <alignment horizontal="left" vertical="center" indent="1"/>
    </xf>
    <xf numFmtId="0" fontId="155" fillId="45" borderId="131" applyNumberFormat="0" applyProtection="0">
      <alignment horizontal="left" vertical="top" indent="1"/>
    </xf>
    <xf numFmtId="0" fontId="155" fillId="93" borderId="129" applyNumberFormat="0" applyProtection="0">
      <alignment horizontal="left" vertical="center" indent="1"/>
    </xf>
    <xf numFmtId="0" fontId="155" fillId="93" borderId="131" applyNumberFormat="0" applyProtection="0">
      <alignment horizontal="left" vertical="top" indent="1"/>
    </xf>
    <xf numFmtId="0" fontId="179" fillId="73" borderId="133" applyBorder="0"/>
    <xf numFmtId="4" fontId="180" fillId="47" borderId="131" applyNumberFormat="0" applyProtection="0">
      <alignment vertical="center"/>
    </xf>
    <xf numFmtId="4" fontId="176" fillId="95" borderId="127" applyNumberFormat="0" applyProtection="0">
      <alignment vertical="center"/>
    </xf>
    <xf numFmtId="4" fontId="180" fillId="43" borderId="131" applyNumberFormat="0" applyProtection="0">
      <alignment horizontal="left" vertical="center" indent="1"/>
    </xf>
    <xf numFmtId="0" fontId="180" fillId="47" borderId="131" applyNumberFormat="0" applyProtection="0">
      <alignment horizontal="left" vertical="top" indent="1"/>
    </xf>
    <xf numFmtId="4" fontId="155" fillId="0" borderId="129" applyNumberFormat="0" applyProtection="0">
      <alignment horizontal="right" vertical="center"/>
    </xf>
    <xf numFmtId="4" fontId="176" fillId="96" borderId="129" applyNumberFormat="0" applyProtection="0">
      <alignment horizontal="right" vertical="center"/>
    </xf>
    <xf numFmtId="4" fontId="155" fillId="75" borderId="129" applyNumberFormat="0" applyProtection="0">
      <alignment horizontal="left" vertical="center" indent="1"/>
    </xf>
    <xf numFmtId="0" fontId="180" fillId="92" borderId="131" applyNumberFormat="0" applyProtection="0">
      <alignment horizontal="left" vertical="top" indent="1"/>
    </xf>
    <xf numFmtId="4" fontId="181" fillId="97" borderId="132" applyNumberFormat="0" applyProtection="0">
      <alignment horizontal="left" vertical="center" indent="1"/>
    </xf>
    <xf numFmtId="0" fontId="155" fillId="98" borderId="127"/>
    <xf numFmtId="4" fontId="182" fillId="44" borderId="129" applyNumberFormat="0" applyProtection="0">
      <alignment horizontal="right" vertical="center"/>
    </xf>
    <xf numFmtId="0" fontId="174" fillId="44" borderId="144" applyNumberFormat="0" applyAlignment="0" applyProtection="0"/>
    <xf numFmtId="0" fontId="175" fillId="78" borderId="145" applyNumberFormat="0" applyAlignment="0" applyProtection="0"/>
    <xf numFmtId="4" fontId="155" fillId="50" borderId="145" applyNumberFormat="0" applyProtection="0">
      <alignment vertical="center"/>
    </xf>
    <xf numFmtId="4" fontId="176" fillId="85" borderId="145" applyNumberFormat="0" applyProtection="0">
      <alignment vertical="center"/>
    </xf>
    <xf numFmtId="4" fontId="155" fillId="85" borderId="145" applyNumberFormat="0" applyProtection="0">
      <alignment horizontal="left" vertical="center" indent="1"/>
    </xf>
    <xf numFmtId="0" fontId="177" fillId="50" borderId="147" applyNumberFormat="0" applyProtection="0">
      <alignment horizontal="left" vertical="top" indent="1"/>
    </xf>
    <xf numFmtId="0" fontId="155" fillId="66" borderId="129" applyNumberFormat="0" applyFont="0" applyAlignment="0" applyProtection="0"/>
    <xf numFmtId="4" fontId="155" fillId="75" borderId="145" applyNumberFormat="0" applyProtection="0">
      <alignment horizontal="left" vertical="center" indent="1"/>
    </xf>
    <xf numFmtId="4" fontId="155" fillId="51" borderId="135" applyNumberFormat="0" applyProtection="0">
      <alignment horizontal="right" vertical="center"/>
    </xf>
    <xf numFmtId="4" fontId="155" fillId="86" borderId="135" applyNumberFormat="0" applyProtection="0">
      <alignment horizontal="right" vertical="center"/>
    </xf>
    <xf numFmtId="4" fontId="155" fillId="76" borderId="138" applyNumberFormat="0" applyProtection="0">
      <alignment horizontal="right" vertical="center"/>
    </xf>
    <xf numFmtId="4" fontId="155" fillId="53" borderId="135" applyNumberFormat="0" applyProtection="0">
      <alignment horizontal="right" vertical="center"/>
    </xf>
    <xf numFmtId="4" fontId="155" fillId="87" borderId="135" applyNumberFormat="0" applyProtection="0">
      <alignment horizontal="right" vertical="center"/>
    </xf>
    <xf numFmtId="4" fontId="155" fillId="52" borderId="135" applyNumberFormat="0" applyProtection="0">
      <alignment horizontal="right" vertical="center"/>
    </xf>
    <xf numFmtId="4" fontId="155" fillId="88" borderId="135" applyNumberFormat="0" applyProtection="0">
      <alignment horizontal="right" vertical="center"/>
    </xf>
    <xf numFmtId="4" fontId="155" fillId="89" borderId="135" applyNumberFormat="0" applyProtection="0">
      <alignment horizontal="right" vertical="center"/>
    </xf>
    <xf numFmtId="4" fontId="155" fillId="90" borderId="135" applyNumberFormat="0" applyProtection="0">
      <alignment horizontal="right" vertical="center"/>
    </xf>
    <xf numFmtId="4" fontId="155" fillId="91" borderId="138" applyNumberFormat="0" applyProtection="0">
      <alignment horizontal="left" vertical="center" indent="1"/>
    </xf>
    <xf numFmtId="4" fontId="178" fillId="73" borderId="138" applyNumberFormat="0" applyProtection="0">
      <alignment horizontal="left" vertical="center" indent="1"/>
    </xf>
    <xf numFmtId="4" fontId="178" fillId="73" borderId="138" applyNumberFormat="0" applyProtection="0">
      <alignment horizontal="left" vertical="center" indent="1"/>
    </xf>
    <xf numFmtId="4" fontId="155" fillId="92" borderId="135" applyNumberFormat="0" applyProtection="0">
      <alignment horizontal="right" vertical="center"/>
    </xf>
    <xf numFmtId="4" fontId="155" fillId="93" borderId="138" applyNumberFormat="0" applyProtection="0">
      <alignment horizontal="left" vertical="center" indent="1"/>
    </xf>
    <xf numFmtId="4" fontId="155" fillId="92" borderId="138" applyNumberFormat="0" applyProtection="0">
      <alignment horizontal="left" vertical="center" indent="1"/>
    </xf>
    <xf numFmtId="0" fontId="155" fillId="43" borderId="135" applyNumberFormat="0" applyProtection="0">
      <alignment horizontal="left" vertical="center" indent="1"/>
    </xf>
    <xf numFmtId="0" fontId="155" fillId="73" borderId="137" applyNumberFormat="0" applyProtection="0">
      <alignment horizontal="left" vertical="top" indent="1"/>
    </xf>
    <xf numFmtId="0" fontId="155" fillId="94" borderId="135" applyNumberFormat="0" applyProtection="0">
      <alignment horizontal="left" vertical="center" indent="1"/>
    </xf>
    <xf numFmtId="0" fontId="155" fillId="92" borderId="137" applyNumberFormat="0" applyProtection="0">
      <alignment horizontal="left" vertical="top" indent="1"/>
    </xf>
    <xf numFmtId="0" fontId="155" fillId="45" borderId="135" applyNumberFormat="0" applyProtection="0">
      <alignment horizontal="left" vertical="center" indent="1"/>
    </xf>
    <xf numFmtId="0" fontId="155" fillId="45" borderId="137" applyNumberFormat="0" applyProtection="0">
      <alignment horizontal="left" vertical="top" indent="1"/>
    </xf>
    <xf numFmtId="0" fontId="155" fillId="93" borderId="135" applyNumberFormat="0" applyProtection="0">
      <alignment horizontal="left" vertical="center" indent="1"/>
    </xf>
    <xf numFmtId="0" fontId="155" fillId="93" borderId="137" applyNumberFormat="0" applyProtection="0">
      <alignment horizontal="left" vertical="top" indent="1"/>
    </xf>
    <xf numFmtId="0" fontId="179" fillId="73" borderId="139" applyBorder="0"/>
    <xf numFmtId="4" fontId="180" fillId="47" borderId="137" applyNumberFormat="0" applyProtection="0">
      <alignment vertical="center"/>
    </xf>
    <xf numFmtId="4" fontId="180" fillId="43" borderId="137" applyNumberFormat="0" applyProtection="0">
      <alignment horizontal="left" vertical="center" indent="1"/>
    </xf>
    <xf numFmtId="0" fontId="180" fillId="47" borderId="137" applyNumberFormat="0" applyProtection="0">
      <alignment horizontal="left" vertical="top" indent="1"/>
    </xf>
    <xf numFmtId="4" fontId="155" fillId="0" borderId="135" applyNumberFormat="0" applyProtection="0">
      <alignment horizontal="right" vertical="center"/>
    </xf>
    <xf numFmtId="4" fontId="176" fillId="96" borderId="135" applyNumberFormat="0" applyProtection="0">
      <alignment horizontal="right" vertical="center"/>
    </xf>
    <xf numFmtId="4" fontId="155" fillId="75" borderId="135" applyNumberFormat="0" applyProtection="0">
      <alignment horizontal="left" vertical="center" indent="1"/>
    </xf>
    <xf numFmtId="0" fontId="180" fillId="92" borderId="137" applyNumberFormat="0" applyProtection="0">
      <alignment horizontal="left" vertical="top" indent="1"/>
    </xf>
    <xf numFmtId="4" fontId="181" fillId="97" borderId="138" applyNumberFormat="0" applyProtection="0">
      <alignment horizontal="left" vertical="center" indent="1"/>
    </xf>
    <xf numFmtId="4" fontId="182" fillId="44" borderId="135" applyNumberFormat="0" applyProtection="0">
      <alignment horizontal="right" vertical="center"/>
    </xf>
    <xf numFmtId="0" fontId="184" fillId="0" borderId="140" applyNumberFormat="0" applyFill="0" applyAlignment="0" applyProtection="0"/>
    <xf numFmtId="0" fontId="161" fillId="0" borderId="141" applyNumberFormat="0" applyFill="0" applyAlignment="0" applyProtection="0"/>
    <xf numFmtId="0" fontId="42" fillId="47" borderId="142" applyNumberFormat="0" applyFont="0" applyAlignment="0" applyProtection="0"/>
    <xf numFmtId="0" fontId="155" fillId="66" borderId="135" applyNumberFormat="0" applyFont="0" applyAlignment="0" applyProtection="0"/>
    <xf numFmtId="4" fontId="155" fillId="51" borderId="145" applyNumberFormat="0" applyProtection="0">
      <alignment horizontal="right" vertical="center"/>
    </xf>
    <xf numFmtId="4" fontId="155" fillId="86" borderId="145" applyNumberFormat="0" applyProtection="0">
      <alignment horizontal="right" vertical="center"/>
    </xf>
    <xf numFmtId="4" fontId="155" fillId="76" borderId="148" applyNumberFormat="0" applyProtection="0">
      <alignment horizontal="right" vertical="center"/>
    </xf>
    <xf numFmtId="4" fontId="155" fillId="53" borderId="145" applyNumberFormat="0" applyProtection="0">
      <alignment horizontal="right" vertical="center"/>
    </xf>
    <xf numFmtId="4" fontId="155" fillId="87" borderId="145" applyNumberFormat="0" applyProtection="0">
      <alignment horizontal="right" vertical="center"/>
    </xf>
    <xf numFmtId="4" fontId="155" fillId="52" borderId="145" applyNumberFormat="0" applyProtection="0">
      <alignment horizontal="right" vertical="center"/>
    </xf>
    <xf numFmtId="4" fontId="155" fillId="88" borderId="145" applyNumberFormat="0" applyProtection="0">
      <alignment horizontal="right" vertical="center"/>
    </xf>
    <xf numFmtId="4" fontId="155" fillId="89" borderId="145" applyNumberFormat="0" applyProtection="0">
      <alignment horizontal="right" vertical="center"/>
    </xf>
    <xf numFmtId="4" fontId="155" fillId="90" borderId="145" applyNumberFormat="0" applyProtection="0">
      <alignment horizontal="right" vertical="center"/>
    </xf>
    <xf numFmtId="4" fontId="155" fillId="91" borderId="148" applyNumberFormat="0" applyProtection="0">
      <alignment horizontal="left" vertical="center" indent="1"/>
    </xf>
    <xf numFmtId="4" fontId="178" fillId="73" borderId="148" applyNumberFormat="0" applyProtection="0">
      <alignment horizontal="left" vertical="center" indent="1"/>
    </xf>
    <xf numFmtId="4" fontId="178" fillId="73" borderId="148" applyNumberFormat="0" applyProtection="0">
      <alignment horizontal="left" vertical="center" indent="1"/>
    </xf>
    <xf numFmtId="4" fontId="155" fillId="92" borderId="145" applyNumberFormat="0" applyProtection="0">
      <alignment horizontal="right" vertical="center"/>
    </xf>
    <xf numFmtId="4" fontId="155" fillId="93" borderId="148" applyNumberFormat="0" applyProtection="0">
      <alignment horizontal="left" vertical="center" indent="1"/>
    </xf>
    <xf numFmtId="4" fontId="155" fillId="92" borderId="148" applyNumberFormat="0" applyProtection="0">
      <alignment horizontal="left" vertical="center" indent="1"/>
    </xf>
    <xf numFmtId="0" fontId="155" fillId="43" borderId="145" applyNumberFormat="0" applyProtection="0">
      <alignment horizontal="left" vertical="center" indent="1"/>
    </xf>
    <xf numFmtId="0" fontId="155" fillId="73" borderId="147" applyNumberFormat="0" applyProtection="0">
      <alignment horizontal="left" vertical="top" indent="1"/>
    </xf>
    <xf numFmtId="0" fontId="155" fillId="94" borderId="145" applyNumberFormat="0" applyProtection="0">
      <alignment horizontal="left" vertical="center" indent="1"/>
    </xf>
    <xf numFmtId="0" fontId="155" fillId="92" borderId="147" applyNumberFormat="0" applyProtection="0">
      <alignment horizontal="left" vertical="top" indent="1"/>
    </xf>
    <xf numFmtId="0" fontId="155" fillId="45" borderId="145" applyNumberFormat="0" applyProtection="0">
      <alignment horizontal="left" vertical="center" indent="1"/>
    </xf>
    <xf numFmtId="0" fontId="155" fillId="45" borderId="147" applyNumberFormat="0" applyProtection="0">
      <alignment horizontal="left" vertical="top" indent="1"/>
    </xf>
    <xf numFmtId="0" fontId="155" fillId="93" borderId="145" applyNumberFormat="0" applyProtection="0">
      <alignment horizontal="left" vertical="center" indent="1"/>
    </xf>
    <xf numFmtId="0" fontId="155" fillId="93" borderId="147" applyNumberFormat="0" applyProtection="0">
      <alignment horizontal="left" vertical="top" indent="1"/>
    </xf>
    <xf numFmtId="0" fontId="179" fillId="73" borderId="149" applyBorder="0"/>
    <xf numFmtId="4" fontId="180" fillId="47" borderId="147" applyNumberFormat="0" applyProtection="0">
      <alignment vertical="center"/>
    </xf>
    <xf numFmtId="4" fontId="176" fillId="95" borderId="143" applyNumberFormat="0" applyProtection="0">
      <alignment vertical="center"/>
    </xf>
    <xf numFmtId="4" fontId="180" fillId="43" borderId="147" applyNumberFormat="0" applyProtection="0">
      <alignment horizontal="left" vertical="center" indent="1"/>
    </xf>
    <xf numFmtId="0" fontId="180" fillId="47" borderId="147" applyNumberFormat="0" applyProtection="0">
      <alignment horizontal="left" vertical="top" indent="1"/>
    </xf>
    <xf numFmtId="4" fontId="155" fillId="0" borderId="145" applyNumberFormat="0" applyProtection="0">
      <alignment horizontal="right" vertical="center"/>
    </xf>
    <xf numFmtId="4" fontId="176" fillId="96" borderId="145" applyNumberFormat="0" applyProtection="0">
      <alignment horizontal="right" vertical="center"/>
    </xf>
    <xf numFmtId="4" fontId="155" fillId="75" borderId="145" applyNumberFormat="0" applyProtection="0">
      <alignment horizontal="left" vertical="center" indent="1"/>
    </xf>
    <xf numFmtId="0" fontId="180" fillId="92" borderId="147" applyNumberFormat="0" applyProtection="0">
      <alignment horizontal="left" vertical="top" indent="1"/>
    </xf>
    <xf numFmtId="4" fontId="181" fillId="97" borderId="148" applyNumberFormat="0" applyProtection="0">
      <alignment horizontal="left" vertical="center" indent="1"/>
    </xf>
    <xf numFmtId="0" fontId="155" fillId="98" borderId="143"/>
    <xf numFmtId="4" fontId="182" fillId="44" borderId="145" applyNumberFormat="0" applyProtection="0">
      <alignment horizontal="right" vertical="center"/>
    </xf>
    <xf numFmtId="0" fontId="155" fillId="66" borderId="145" applyNumberFormat="0" applyFont="0" applyAlignment="0" applyProtection="0"/>
    <xf numFmtId="0" fontId="190" fillId="0" borderId="0" applyNumberFormat="0" applyFill="0" applyBorder="0" applyAlignment="0" applyProtection="0"/>
    <xf numFmtId="0" fontId="191" fillId="0" borderId="0"/>
    <xf numFmtId="164" fontId="18" fillId="0" borderId="0" applyFont="0" applyFill="0" applyBorder="0" applyAlignment="0" applyProtection="0"/>
    <xf numFmtId="0" fontId="191" fillId="0" borderId="0" applyNumberFormat="0" applyBorder="0" applyAlignment="0"/>
    <xf numFmtId="44" fontId="37" fillId="0" borderId="0" applyFont="0" applyFill="0" applyBorder="0" applyAlignment="0" applyProtection="0"/>
    <xf numFmtId="0" fontId="175" fillId="78" borderId="168" applyNumberFormat="0" applyAlignment="0" applyProtection="0"/>
    <xf numFmtId="0" fontId="150" fillId="0" borderId="0"/>
    <xf numFmtId="0" fontId="193" fillId="0" borderId="0"/>
    <xf numFmtId="0" fontId="89" fillId="0" borderId="0" applyNumberFormat="0" applyBorder="0" applyAlignment="0"/>
    <xf numFmtId="0" fontId="174" fillId="44" borderId="167" applyNumberFormat="0" applyAlignment="0" applyProtection="0"/>
    <xf numFmtId="4" fontId="182" fillId="44" borderId="153" applyNumberFormat="0" applyProtection="0">
      <alignment horizontal="right" vertical="center"/>
    </xf>
    <xf numFmtId="4" fontId="181" fillId="97" borderId="156" applyNumberFormat="0" applyProtection="0">
      <alignment horizontal="left" vertical="center" indent="1"/>
    </xf>
    <xf numFmtId="0" fontId="180" fillId="92" borderId="155" applyNumberFormat="0" applyProtection="0">
      <alignment horizontal="left" vertical="top" indent="1"/>
    </xf>
    <xf numFmtId="4" fontId="155" fillId="75" borderId="153" applyNumberFormat="0" applyProtection="0">
      <alignment horizontal="left" vertical="center" indent="1"/>
    </xf>
    <xf numFmtId="4" fontId="176" fillId="96" borderId="153" applyNumberFormat="0" applyProtection="0">
      <alignment horizontal="right" vertical="center"/>
    </xf>
    <xf numFmtId="4" fontId="155" fillId="0" borderId="153" applyNumberFormat="0" applyProtection="0">
      <alignment horizontal="right" vertical="center"/>
    </xf>
    <xf numFmtId="0" fontId="180" fillId="47" borderId="155" applyNumberFormat="0" applyProtection="0">
      <alignment horizontal="left" vertical="top" indent="1"/>
    </xf>
    <xf numFmtId="4" fontId="180" fillId="43" borderId="155" applyNumberFormat="0" applyProtection="0">
      <alignment horizontal="left" vertical="center" indent="1"/>
    </xf>
    <xf numFmtId="4" fontId="180" fillId="47" borderId="155" applyNumberFormat="0" applyProtection="0">
      <alignment vertical="center"/>
    </xf>
    <xf numFmtId="0" fontId="179" fillId="73" borderId="157" applyBorder="0"/>
    <xf numFmtId="0" fontId="155" fillId="93" borderId="155" applyNumberFormat="0" applyProtection="0">
      <alignment horizontal="left" vertical="top" indent="1"/>
    </xf>
    <xf numFmtId="0" fontId="155" fillId="93" borderId="153" applyNumberFormat="0" applyProtection="0">
      <alignment horizontal="left" vertical="center" indent="1"/>
    </xf>
    <xf numFmtId="0" fontId="155" fillId="45" borderId="155" applyNumberFormat="0" applyProtection="0">
      <alignment horizontal="left" vertical="top" indent="1"/>
    </xf>
    <xf numFmtId="0" fontId="155" fillId="45" borderId="153" applyNumberFormat="0" applyProtection="0">
      <alignment horizontal="left" vertical="center" indent="1"/>
    </xf>
    <xf numFmtId="0" fontId="155" fillId="92" borderId="155" applyNumberFormat="0" applyProtection="0">
      <alignment horizontal="left" vertical="top" indent="1"/>
    </xf>
    <xf numFmtId="0" fontId="155" fillId="94" borderId="153" applyNumberFormat="0" applyProtection="0">
      <alignment horizontal="left" vertical="center" indent="1"/>
    </xf>
    <xf numFmtId="0" fontId="155" fillId="73" borderId="155" applyNumberFormat="0" applyProtection="0">
      <alignment horizontal="left" vertical="top" indent="1"/>
    </xf>
    <xf numFmtId="0" fontId="155" fillId="43" borderId="153" applyNumberFormat="0" applyProtection="0">
      <alignment horizontal="left" vertical="center" indent="1"/>
    </xf>
    <xf numFmtId="4" fontId="155" fillId="92" borderId="156" applyNumberFormat="0" applyProtection="0">
      <alignment horizontal="left" vertical="center" indent="1"/>
    </xf>
    <xf numFmtId="4" fontId="155" fillId="93" borderId="156" applyNumberFormat="0" applyProtection="0">
      <alignment horizontal="left" vertical="center" indent="1"/>
    </xf>
    <xf numFmtId="4" fontId="155" fillId="92" borderId="153" applyNumberFormat="0" applyProtection="0">
      <alignment horizontal="right" vertical="center"/>
    </xf>
    <xf numFmtId="4" fontId="178" fillId="73" borderId="156" applyNumberFormat="0" applyProtection="0">
      <alignment horizontal="left" vertical="center" indent="1"/>
    </xf>
    <xf numFmtId="4" fontId="178" fillId="73" borderId="156" applyNumberFormat="0" applyProtection="0">
      <alignment horizontal="left" vertical="center" indent="1"/>
    </xf>
    <xf numFmtId="4" fontId="155" fillId="91" borderId="156" applyNumberFormat="0" applyProtection="0">
      <alignment horizontal="left" vertical="center" indent="1"/>
    </xf>
    <xf numFmtId="4" fontId="155" fillId="90" borderId="153" applyNumberFormat="0" applyProtection="0">
      <alignment horizontal="right" vertical="center"/>
    </xf>
    <xf numFmtId="4" fontId="155" fillId="89" borderId="153" applyNumberFormat="0" applyProtection="0">
      <alignment horizontal="right" vertical="center"/>
    </xf>
    <xf numFmtId="4" fontId="155" fillId="88" borderId="153" applyNumberFormat="0" applyProtection="0">
      <alignment horizontal="right" vertical="center"/>
    </xf>
    <xf numFmtId="4" fontId="155" fillId="52" borderId="153" applyNumberFormat="0" applyProtection="0">
      <alignment horizontal="right" vertical="center"/>
    </xf>
    <xf numFmtId="4" fontId="155" fillId="87" borderId="153" applyNumberFormat="0" applyProtection="0">
      <alignment horizontal="right" vertical="center"/>
    </xf>
    <xf numFmtId="4" fontId="155" fillId="53" borderId="153" applyNumberFormat="0" applyProtection="0">
      <alignment horizontal="right" vertical="center"/>
    </xf>
    <xf numFmtId="4" fontId="155" fillId="76" borderId="156" applyNumberFormat="0" applyProtection="0">
      <alignment horizontal="right" vertical="center"/>
    </xf>
    <xf numFmtId="4" fontId="155" fillId="86" borderId="153" applyNumberFormat="0" applyProtection="0">
      <alignment horizontal="right" vertical="center"/>
    </xf>
    <xf numFmtId="4" fontId="155" fillId="51" borderId="153" applyNumberFormat="0" applyProtection="0">
      <alignment horizontal="right" vertical="center"/>
    </xf>
    <xf numFmtId="4" fontId="155" fillId="75" borderId="153" applyNumberFormat="0" applyProtection="0">
      <alignment horizontal="left" vertical="center" indent="1"/>
    </xf>
    <xf numFmtId="0" fontId="177" fillId="50" borderId="155" applyNumberFormat="0" applyProtection="0">
      <alignment horizontal="left" vertical="top" indent="1"/>
    </xf>
    <xf numFmtId="4" fontId="155" fillId="85" borderId="153" applyNumberFormat="0" applyProtection="0">
      <alignment horizontal="left" vertical="center" indent="1"/>
    </xf>
    <xf numFmtId="4" fontId="176" fillId="85" borderId="153" applyNumberFormat="0" applyProtection="0">
      <alignment vertical="center"/>
    </xf>
    <xf numFmtId="4" fontId="155" fillId="50" borderId="153" applyNumberFormat="0" applyProtection="0">
      <alignment vertical="center"/>
    </xf>
    <xf numFmtId="0" fontId="175" fillId="78" borderId="153" applyNumberFormat="0" applyAlignment="0" applyProtection="0"/>
    <xf numFmtId="0" fontId="174" fillId="44" borderId="152" applyNumberFormat="0" applyAlignment="0" applyProtection="0"/>
    <xf numFmtId="0" fontId="159" fillId="78" borderId="230" applyNumberFormat="0" applyAlignment="0" applyProtection="0"/>
    <xf numFmtId="0" fontId="158" fillId="44" borderId="230" applyNumberFormat="0" applyAlignment="0" applyProtection="0"/>
    <xf numFmtId="0" fontId="157" fillId="67" borderId="229" applyNumberFormat="0" applyAlignment="0" applyProtection="0"/>
    <xf numFmtId="0" fontId="156" fillId="50" borderId="228" applyNumberFormat="0" applyAlignment="0" applyProtection="0"/>
    <xf numFmtId="0" fontId="155" fillId="0" borderId="151"/>
    <xf numFmtId="0" fontId="155" fillId="0" borderId="227"/>
    <xf numFmtId="0" fontId="159" fillId="78" borderId="216" applyNumberFormat="0" applyAlignment="0" applyProtection="0"/>
    <xf numFmtId="0" fontId="156" fillId="50" borderId="214" applyNumberFormat="0" applyAlignment="0" applyProtection="0"/>
    <xf numFmtId="0" fontId="155" fillId="0" borderId="213"/>
    <xf numFmtId="0" fontId="159" fillId="78" borderId="200" applyNumberFormat="0" applyAlignment="0" applyProtection="0"/>
    <xf numFmtId="0" fontId="158" fillId="44" borderId="200" applyNumberFormat="0" applyAlignment="0" applyProtection="0"/>
    <xf numFmtId="164" fontId="42" fillId="0" borderId="0" applyFont="0" applyFill="0" applyBorder="0" applyAlignment="0" applyProtection="0"/>
    <xf numFmtId="0" fontId="157" fillId="67" borderId="199" applyNumberFormat="0" applyAlignment="0" applyProtection="0"/>
    <xf numFmtId="0" fontId="156" fillId="50" borderId="198" applyNumberFormat="0" applyAlignment="0" applyProtection="0"/>
    <xf numFmtId="0" fontId="155" fillId="0" borderId="197"/>
    <xf numFmtId="0" fontId="159" fillId="78" borderId="184" applyNumberFormat="0" applyAlignment="0" applyProtection="0"/>
    <xf numFmtId="0" fontId="158" fillId="44" borderId="184" applyNumberFormat="0" applyAlignment="0" applyProtection="0"/>
    <xf numFmtId="0" fontId="157" fillId="67" borderId="183" applyNumberFormat="0" applyAlignment="0" applyProtection="0"/>
    <xf numFmtId="0" fontId="156" fillId="50" borderId="182" applyNumberFormat="0" applyAlignment="0" applyProtection="0"/>
    <xf numFmtId="0" fontId="155" fillId="0" borderId="181"/>
    <xf numFmtId="0" fontId="159" fillId="78" borderId="169" applyNumberFormat="0" applyAlignment="0" applyProtection="0"/>
    <xf numFmtId="0" fontId="158" fillId="44" borderId="169" applyNumberFormat="0" applyAlignment="0" applyProtection="0"/>
    <xf numFmtId="0" fontId="157" fillId="67" borderId="168" applyNumberFormat="0" applyAlignment="0" applyProtection="0"/>
    <xf numFmtId="0" fontId="156" fillId="50" borderId="167" applyNumberFormat="0" applyAlignment="0" applyProtection="0"/>
    <xf numFmtId="0" fontId="155" fillId="0" borderId="166"/>
    <xf numFmtId="0" fontId="159" fillId="78" borderId="154" applyNumberFormat="0" applyAlignment="0" applyProtection="0"/>
    <xf numFmtId="0" fontId="158" fillId="44" borderId="154" applyNumberFormat="0" applyAlignment="0" applyProtection="0"/>
    <xf numFmtId="0" fontId="157" fillId="67" borderId="153" applyNumberFormat="0" applyAlignment="0" applyProtection="0"/>
    <xf numFmtId="0" fontId="156" fillId="50" borderId="152" applyNumberFormat="0" applyAlignment="0" applyProtection="0"/>
    <xf numFmtId="0" fontId="155" fillId="0" borderId="220"/>
    <xf numFmtId="0" fontId="155" fillId="0" borderId="173"/>
    <xf numFmtId="0" fontId="155" fillId="0" borderId="158"/>
    <xf numFmtId="0" fontId="156" fillId="50" borderId="159" applyNumberFormat="0" applyAlignment="0" applyProtection="0"/>
    <xf numFmtId="0" fontId="157" fillId="67" borderId="160" applyNumberFormat="0" applyAlignment="0" applyProtection="0"/>
    <xf numFmtId="0" fontId="158" fillId="44" borderId="161" applyNumberFormat="0" applyAlignment="0" applyProtection="0"/>
    <xf numFmtId="0" fontId="159" fillId="78" borderId="161" applyNumberFormat="0" applyAlignment="0" applyProtection="0"/>
    <xf numFmtId="0" fontId="156" fillId="50" borderId="174" applyNumberFormat="0" applyAlignment="0" applyProtection="0"/>
    <xf numFmtId="0" fontId="157" fillId="67" borderId="175" applyNumberFormat="0" applyAlignment="0" applyProtection="0"/>
    <xf numFmtId="0" fontId="158" fillId="44" borderId="176" applyNumberFormat="0" applyAlignment="0" applyProtection="0"/>
    <xf numFmtId="0" fontId="159" fillId="78" borderId="176" applyNumberFormat="0" applyAlignment="0" applyProtection="0"/>
    <xf numFmtId="0" fontId="155" fillId="0" borderId="189"/>
    <xf numFmtId="0" fontId="156" fillId="50" borderId="190" applyNumberFormat="0" applyAlignment="0" applyProtection="0"/>
    <xf numFmtId="0" fontId="157" fillId="67" borderId="191" applyNumberFormat="0" applyAlignment="0" applyProtection="0"/>
    <xf numFmtId="0" fontId="158" fillId="44" borderId="192" applyNumberFormat="0" applyAlignment="0" applyProtection="0"/>
    <xf numFmtId="0" fontId="159" fillId="78" borderId="192" applyNumberFormat="0" applyAlignment="0" applyProtection="0"/>
    <xf numFmtId="0" fontId="155" fillId="0" borderId="205"/>
    <xf numFmtId="0" fontId="156" fillId="50" borderId="206" applyNumberFormat="0" applyAlignment="0" applyProtection="0"/>
    <xf numFmtId="0" fontId="157" fillId="67" borderId="207" applyNumberFormat="0" applyAlignment="0" applyProtection="0"/>
    <xf numFmtId="0" fontId="158" fillId="44" borderId="208" applyNumberFormat="0" applyAlignment="0" applyProtection="0"/>
    <xf numFmtId="0" fontId="159" fillId="78" borderId="208" applyNumberFormat="0" applyAlignment="0" applyProtection="0"/>
    <xf numFmtId="0" fontId="156" fillId="50" borderId="221" applyNumberFormat="0" applyAlignment="0" applyProtection="0"/>
    <xf numFmtId="0" fontId="157" fillId="67" borderId="222" applyNumberFormat="0" applyAlignment="0" applyProtection="0"/>
    <xf numFmtId="0" fontId="158" fillId="44" borderId="223" applyNumberFormat="0" applyAlignment="0" applyProtection="0"/>
    <xf numFmtId="0" fontId="159" fillId="78" borderId="223"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4" fontId="176" fillId="95" borderId="151" applyNumberFormat="0" applyProtection="0">
      <alignment vertical="center"/>
    </xf>
    <xf numFmtId="0" fontId="174" fillId="44" borderId="159" applyNumberFormat="0" applyAlignment="0" applyProtection="0"/>
    <xf numFmtId="0" fontId="155" fillId="98" borderId="151"/>
    <xf numFmtId="0" fontId="175" fillId="78" borderId="160" applyNumberFormat="0" applyAlignment="0" applyProtection="0"/>
    <xf numFmtId="4" fontId="155" fillId="50" borderId="160" applyNumberFormat="0" applyProtection="0">
      <alignment vertical="center"/>
    </xf>
    <xf numFmtId="4" fontId="176" fillId="85" borderId="160" applyNumberFormat="0" applyProtection="0">
      <alignment vertical="center"/>
    </xf>
    <xf numFmtId="4" fontId="155" fillId="85" borderId="160" applyNumberFormat="0" applyProtection="0">
      <alignment horizontal="left" vertical="center" indent="1"/>
    </xf>
    <xf numFmtId="0" fontId="177" fillId="50" borderId="162" applyNumberFormat="0" applyProtection="0">
      <alignment horizontal="left" vertical="top" indent="1"/>
    </xf>
    <xf numFmtId="4" fontId="155" fillId="75" borderId="160" applyNumberFormat="0" applyProtection="0">
      <alignment horizontal="left" vertical="center" indent="1"/>
    </xf>
    <xf numFmtId="4" fontId="155" fillId="51" borderId="160" applyNumberFormat="0" applyProtection="0">
      <alignment horizontal="right" vertical="center"/>
    </xf>
    <xf numFmtId="4" fontId="155" fillId="86" borderId="160" applyNumberFormat="0" applyProtection="0">
      <alignment horizontal="right" vertical="center"/>
    </xf>
    <xf numFmtId="4" fontId="155" fillId="76" borderId="163" applyNumberFormat="0" applyProtection="0">
      <alignment horizontal="right" vertical="center"/>
    </xf>
    <xf numFmtId="44" fontId="42" fillId="0" borderId="0" applyFont="0" applyFill="0" applyBorder="0" applyAlignment="0" applyProtection="0"/>
    <xf numFmtId="0" fontId="158" fillId="44" borderId="216" applyNumberFormat="0" applyAlignment="0" applyProtection="0"/>
    <xf numFmtId="0" fontId="157" fillId="67" borderId="215" applyNumberFormat="0" applyAlignment="0" applyProtection="0"/>
    <xf numFmtId="4" fontId="155" fillId="50" borderId="168" applyNumberFormat="0" applyProtection="0">
      <alignment vertical="center"/>
    </xf>
    <xf numFmtId="4" fontId="176" fillId="85" borderId="168" applyNumberFormat="0" applyProtection="0">
      <alignment vertical="center"/>
    </xf>
    <xf numFmtId="4" fontId="155" fillId="85" borderId="168" applyNumberFormat="0" applyProtection="0">
      <alignment horizontal="left" vertical="center" indent="1"/>
    </xf>
    <xf numFmtId="0" fontId="155" fillId="66" borderId="153" applyNumberFormat="0" applyFont="0" applyAlignment="0" applyProtection="0"/>
    <xf numFmtId="0" fontId="177" fillId="50" borderId="170" applyNumberFormat="0" applyProtection="0">
      <alignment horizontal="left" vertical="top" indent="1"/>
    </xf>
    <xf numFmtId="0" fontId="159" fillId="78" borderId="237" applyNumberFormat="0" applyAlignment="0" applyProtection="0"/>
    <xf numFmtId="0" fontId="158" fillId="44" borderId="237" applyNumberFormat="0" applyAlignment="0" applyProtection="0"/>
    <xf numFmtId="4" fontId="155" fillId="53" borderId="160" applyNumberFormat="0" applyProtection="0">
      <alignment horizontal="right" vertical="center"/>
    </xf>
    <xf numFmtId="4" fontId="155" fillId="87" borderId="160" applyNumberFormat="0" applyProtection="0">
      <alignment horizontal="right" vertical="center"/>
    </xf>
    <xf numFmtId="4" fontId="155" fillId="52" borderId="160" applyNumberFormat="0" applyProtection="0">
      <alignment horizontal="right" vertical="center"/>
    </xf>
    <xf numFmtId="4" fontId="155" fillId="88" borderId="160" applyNumberFormat="0" applyProtection="0">
      <alignment horizontal="right" vertical="center"/>
    </xf>
    <xf numFmtId="4" fontId="155" fillId="89" borderId="160" applyNumberFormat="0" applyProtection="0">
      <alignment horizontal="right" vertical="center"/>
    </xf>
    <xf numFmtId="4" fontId="155" fillId="90" borderId="160" applyNumberFormat="0" applyProtection="0">
      <alignment horizontal="right" vertical="center"/>
    </xf>
    <xf numFmtId="4" fontId="155" fillId="91" borderId="163" applyNumberFormat="0" applyProtection="0">
      <alignment horizontal="left" vertical="center" indent="1"/>
    </xf>
    <xf numFmtId="4" fontId="178" fillId="73" borderId="163" applyNumberFormat="0" applyProtection="0">
      <alignment horizontal="left" vertical="center" indent="1"/>
    </xf>
    <xf numFmtId="4" fontId="178" fillId="73" borderId="163" applyNumberFormat="0" applyProtection="0">
      <alignment horizontal="left" vertical="center" indent="1"/>
    </xf>
    <xf numFmtId="4" fontId="155" fillId="92" borderId="160" applyNumberFormat="0" applyProtection="0">
      <alignment horizontal="right" vertical="center"/>
    </xf>
    <xf numFmtId="4" fontId="155" fillId="93" borderId="163" applyNumberFormat="0" applyProtection="0">
      <alignment horizontal="left" vertical="center" indent="1"/>
    </xf>
    <xf numFmtId="4" fontId="155" fillId="92" borderId="163" applyNumberFormat="0" applyProtection="0">
      <alignment horizontal="left" vertical="center" indent="1"/>
    </xf>
    <xf numFmtId="0" fontId="155" fillId="43" borderId="160" applyNumberFormat="0" applyProtection="0">
      <alignment horizontal="left" vertical="center" indent="1"/>
    </xf>
    <xf numFmtId="0" fontId="155" fillId="73" borderId="162" applyNumberFormat="0" applyProtection="0">
      <alignment horizontal="left" vertical="top" indent="1"/>
    </xf>
    <xf numFmtId="0" fontId="155" fillId="94" borderId="160" applyNumberFormat="0" applyProtection="0">
      <alignment horizontal="left" vertical="center" indent="1"/>
    </xf>
    <xf numFmtId="0" fontId="155" fillId="92" borderId="162" applyNumberFormat="0" applyProtection="0">
      <alignment horizontal="left" vertical="top" indent="1"/>
    </xf>
    <xf numFmtId="0" fontId="155" fillId="45" borderId="160" applyNumberFormat="0" applyProtection="0">
      <alignment horizontal="left" vertical="center" indent="1"/>
    </xf>
    <xf numFmtId="0" fontId="155" fillId="45" borderId="162" applyNumberFormat="0" applyProtection="0">
      <alignment horizontal="left" vertical="top" indent="1"/>
    </xf>
    <xf numFmtId="0" fontId="155" fillId="93" borderId="160" applyNumberFormat="0" applyProtection="0">
      <alignment horizontal="left" vertical="center" indent="1"/>
    </xf>
    <xf numFmtId="0" fontId="155" fillId="93" borderId="162" applyNumberFormat="0" applyProtection="0">
      <alignment horizontal="left" vertical="top" indent="1"/>
    </xf>
    <xf numFmtId="0" fontId="179" fillId="73" borderId="164" applyBorder="0"/>
    <xf numFmtId="4" fontId="180" fillId="47" borderId="162" applyNumberFormat="0" applyProtection="0">
      <alignment vertical="center"/>
    </xf>
    <xf numFmtId="4" fontId="176" fillId="95" borderId="158" applyNumberFormat="0" applyProtection="0">
      <alignment vertical="center"/>
    </xf>
    <xf numFmtId="4" fontId="180" fillId="43" borderId="162" applyNumberFormat="0" applyProtection="0">
      <alignment horizontal="left" vertical="center" indent="1"/>
    </xf>
    <xf numFmtId="0" fontId="180" fillId="47" borderId="162" applyNumberFormat="0" applyProtection="0">
      <alignment horizontal="left" vertical="top" indent="1"/>
    </xf>
    <xf numFmtId="4" fontId="155" fillId="0" borderId="160" applyNumberFormat="0" applyProtection="0">
      <alignment horizontal="right" vertical="center"/>
    </xf>
    <xf numFmtId="4" fontId="176" fillId="96" borderId="160" applyNumberFormat="0" applyProtection="0">
      <alignment horizontal="right" vertical="center"/>
    </xf>
    <xf numFmtId="4" fontId="155" fillId="75" borderId="160" applyNumberFormat="0" applyProtection="0">
      <alignment horizontal="left" vertical="center" indent="1"/>
    </xf>
    <xf numFmtId="0" fontId="180" fillId="92" borderId="162" applyNumberFormat="0" applyProtection="0">
      <alignment horizontal="left" vertical="top" indent="1"/>
    </xf>
    <xf numFmtId="4" fontId="181" fillId="97" borderId="163" applyNumberFormat="0" applyProtection="0">
      <alignment horizontal="left" vertical="center" indent="1"/>
    </xf>
    <xf numFmtId="0" fontId="155" fillId="98" borderId="158"/>
    <xf numFmtId="4" fontId="182" fillId="44" borderId="160" applyNumberFormat="0" applyProtection="0">
      <alignment horizontal="right" vertical="center"/>
    </xf>
    <xf numFmtId="0" fontId="174" fillId="44" borderId="174" applyNumberFormat="0" applyAlignment="0" applyProtection="0"/>
    <xf numFmtId="0" fontId="175" fillId="78" borderId="175" applyNumberFormat="0" applyAlignment="0" applyProtection="0"/>
    <xf numFmtId="4" fontId="155" fillId="50" borderId="175" applyNumberFormat="0" applyProtection="0">
      <alignment vertical="center"/>
    </xf>
    <xf numFmtId="4" fontId="176" fillId="85" borderId="175" applyNumberFormat="0" applyProtection="0">
      <alignment vertical="center"/>
    </xf>
    <xf numFmtId="4" fontId="155" fillId="85" borderId="175" applyNumberFormat="0" applyProtection="0">
      <alignment horizontal="left" vertical="center" indent="1"/>
    </xf>
    <xf numFmtId="0" fontId="177" fillId="50" borderId="177" applyNumberFormat="0" applyProtection="0">
      <alignment horizontal="left" vertical="top" indent="1"/>
    </xf>
    <xf numFmtId="0" fontId="42" fillId="47" borderId="165" applyNumberFormat="0" applyFont="0" applyAlignment="0" applyProtection="0"/>
    <xf numFmtId="0" fontId="155" fillId="66" borderId="160" applyNumberFormat="0" applyFont="0" applyAlignment="0" applyProtection="0"/>
    <xf numFmtId="4" fontId="155" fillId="75" borderId="175" applyNumberFormat="0" applyProtection="0">
      <alignment horizontal="left" vertical="center" indent="1"/>
    </xf>
    <xf numFmtId="4" fontId="155" fillId="75" borderId="168" applyNumberFormat="0" applyProtection="0">
      <alignment horizontal="left" vertical="center" indent="1"/>
    </xf>
    <xf numFmtId="4" fontId="155" fillId="51" borderId="168" applyNumberFormat="0" applyProtection="0">
      <alignment horizontal="right" vertical="center"/>
    </xf>
    <xf numFmtId="4" fontId="155" fillId="86" borderId="168" applyNumberFormat="0" applyProtection="0">
      <alignment horizontal="right" vertical="center"/>
    </xf>
    <xf numFmtId="4" fontId="155" fillId="76" borderId="171" applyNumberFormat="0" applyProtection="0">
      <alignment horizontal="right" vertical="center"/>
    </xf>
    <xf numFmtId="4" fontId="155" fillId="53" borderId="168" applyNumberFormat="0" applyProtection="0">
      <alignment horizontal="right" vertical="center"/>
    </xf>
    <xf numFmtId="4" fontId="155" fillId="87" borderId="168" applyNumberFormat="0" applyProtection="0">
      <alignment horizontal="right" vertical="center"/>
    </xf>
    <xf numFmtId="4" fontId="155" fillId="52" borderId="168" applyNumberFormat="0" applyProtection="0">
      <alignment horizontal="right" vertical="center"/>
    </xf>
    <xf numFmtId="4" fontId="155" fillId="88" borderId="168" applyNumberFormat="0" applyProtection="0">
      <alignment horizontal="right" vertical="center"/>
    </xf>
    <xf numFmtId="4" fontId="155" fillId="89" borderId="168" applyNumberFormat="0" applyProtection="0">
      <alignment horizontal="right" vertical="center"/>
    </xf>
    <xf numFmtId="4" fontId="155" fillId="90" borderId="168" applyNumberFormat="0" applyProtection="0">
      <alignment horizontal="right" vertical="center"/>
    </xf>
    <xf numFmtId="4" fontId="155" fillId="91" borderId="171" applyNumberFormat="0" applyProtection="0">
      <alignment horizontal="left" vertical="center" indent="1"/>
    </xf>
    <xf numFmtId="4" fontId="178" fillId="73" borderId="171" applyNumberFormat="0" applyProtection="0">
      <alignment horizontal="left" vertical="center" indent="1"/>
    </xf>
    <xf numFmtId="4" fontId="178" fillId="73" borderId="171" applyNumberFormat="0" applyProtection="0">
      <alignment horizontal="left" vertical="center" indent="1"/>
    </xf>
    <xf numFmtId="4" fontId="155" fillId="92" borderId="168" applyNumberFormat="0" applyProtection="0">
      <alignment horizontal="right" vertical="center"/>
    </xf>
    <xf numFmtId="4" fontId="155" fillId="93" borderId="171" applyNumberFormat="0" applyProtection="0">
      <alignment horizontal="left" vertical="center" indent="1"/>
    </xf>
    <xf numFmtId="4" fontId="155" fillId="92" borderId="171" applyNumberFormat="0" applyProtection="0">
      <alignment horizontal="left" vertical="center" indent="1"/>
    </xf>
    <xf numFmtId="0" fontId="155" fillId="43" borderId="168" applyNumberFormat="0" applyProtection="0">
      <alignment horizontal="left" vertical="center" indent="1"/>
    </xf>
    <xf numFmtId="0" fontId="155" fillId="73" borderId="170" applyNumberFormat="0" applyProtection="0">
      <alignment horizontal="left" vertical="top" indent="1"/>
    </xf>
    <xf numFmtId="0" fontId="155" fillId="94" borderId="168" applyNumberFormat="0" applyProtection="0">
      <alignment horizontal="left" vertical="center" indent="1"/>
    </xf>
    <xf numFmtId="0" fontId="155" fillId="92" borderId="170" applyNumberFormat="0" applyProtection="0">
      <alignment horizontal="left" vertical="top" indent="1"/>
    </xf>
    <xf numFmtId="0" fontId="155" fillId="45" borderId="168" applyNumberFormat="0" applyProtection="0">
      <alignment horizontal="left" vertical="center" indent="1"/>
    </xf>
    <xf numFmtId="0" fontId="155" fillId="45" borderId="170" applyNumberFormat="0" applyProtection="0">
      <alignment horizontal="left" vertical="top" indent="1"/>
    </xf>
    <xf numFmtId="0" fontId="155" fillId="93" borderId="168" applyNumberFormat="0" applyProtection="0">
      <alignment horizontal="left" vertical="center" indent="1"/>
    </xf>
    <xf numFmtId="0" fontId="155" fillId="93" borderId="170" applyNumberFormat="0" applyProtection="0">
      <alignment horizontal="left" vertical="top" indent="1"/>
    </xf>
    <xf numFmtId="0" fontId="179" fillId="73" borderId="172" applyBorder="0"/>
    <xf numFmtId="4" fontId="180" fillId="47" borderId="170" applyNumberFormat="0" applyProtection="0">
      <alignment vertical="center"/>
    </xf>
    <xf numFmtId="4" fontId="176" fillId="95" borderId="166" applyNumberFormat="0" applyProtection="0">
      <alignment vertical="center"/>
    </xf>
    <xf numFmtId="4" fontId="180" fillId="43" borderId="170" applyNumberFormat="0" applyProtection="0">
      <alignment horizontal="left" vertical="center" indent="1"/>
    </xf>
    <xf numFmtId="0" fontId="180" fillId="47" borderId="170" applyNumberFormat="0" applyProtection="0">
      <alignment horizontal="left" vertical="top" indent="1"/>
    </xf>
    <xf numFmtId="4" fontId="155" fillId="0" borderId="168" applyNumberFormat="0" applyProtection="0">
      <alignment horizontal="right" vertical="center"/>
    </xf>
    <xf numFmtId="4" fontId="176" fillId="96" borderId="168" applyNumberFormat="0" applyProtection="0">
      <alignment horizontal="right" vertical="center"/>
    </xf>
    <xf numFmtId="4" fontId="155" fillId="75" borderId="168" applyNumberFormat="0" applyProtection="0">
      <alignment horizontal="left" vertical="center" indent="1"/>
    </xf>
    <xf numFmtId="0" fontId="180" fillId="92" borderId="170" applyNumberFormat="0" applyProtection="0">
      <alignment horizontal="left" vertical="top" indent="1"/>
    </xf>
    <xf numFmtId="4" fontId="181" fillId="97" borderId="171" applyNumberFormat="0" applyProtection="0">
      <alignment horizontal="left" vertical="center" indent="1"/>
    </xf>
    <xf numFmtId="0" fontId="155" fillId="98" borderId="166"/>
    <xf numFmtId="4" fontId="182" fillId="44" borderId="168" applyNumberFormat="0" applyProtection="0">
      <alignment horizontal="right" vertical="center"/>
    </xf>
    <xf numFmtId="0" fontId="174" fillId="44" borderId="182" applyNumberFormat="0" applyAlignment="0" applyProtection="0"/>
    <xf numFmtId="0" fontId="175" fillId="78" borderId="183" applyNumberFormat="0" applyAlignment="0" applyProtection="0"/>
    <xf numFmtId="4" fontId="155" fillId="50" borderId="183" applyNumberFormat="0" applyProtection="0">
      <alignment vertical="center"/>
    </xf>
    <xf numFmtId="4" fontId="176" fillId="85" borderId="183" applyNumberFormat="0" applyProtection="0">
      <alignment vertical="center"/>
    </xf>
    <xf numFmtId="4" fontId="155" fillId="85" borderId="183" applyNumberFormat="0" applyProtection="0">
      <alignment horizontal="left" vertical="center" indent="1"/>
    </xf>
    <xf numFmtId="0" fontId="155" fillId="66" borderId="168" applyNumberFormat="0" applyFont="0" applyAlignment="0" applyProtection="0"/>
    <xf numFmtId="0" fontId="177" fillId="50" borderId="185" applyNumberFormat="0" applyProtection="0">
      <alignment horizontal="left" vertical="top" indent="1"/>
    </xf>
    <xf numFmtId="4" fontId="155" fillId="51" borderId="175" applyNumberFormat="0" applyProtection="0">
      <alignment horizontal="right" vertical="center"/>
    </xf>
    <xf numFmtId="4" fontId="155" fillId="86" borderId="175" applyNumberFormat="0" applyProtection="0">
      <alignment horizontal="right" vertical="center"/>
    </xf>
    <xf numFmtId="4" fontId="155" fillId="76" borderId="178" applyNumberFormat="0" applyProtection="0">
      <alignment horizontal="right" vertical="center"/>
    </xf>
    <xf numFmtId="4" fontId="155" fillId="53" borderId="175" applyNumberFormat="0" applyProtection="0">
      <alignment horizontal="right" vertical="center"/>
    </xf>
    <xf numFmtId="4" fontId="155" fillId="87" borderId="175" applyNumberFormat="0" applyProtection="0">
      <alignment horizontal="right" vertical="center"/>
    </xf>
    <xf numFmtId="4" fontId="155" fillId="52" borderId="175" applyNumberFormat="0" applyProtection="0">
      <alignment horizontal="right" vertical="center"/>
    </xf>
    <xf numFmtId="4" fontId="155" fillId="88" borderId="175" applyNumberFormat="0" applyProtection="0">
      <alignment horizontal="right" vertical="center"/>
    </xf>
    <xf numFmtId="4" fontId="155" fillId="89" borderId="175" applyNumberFormat="0" applyProtection="0">
      <alignment horizontal="right" vertical="center"/>
    </xf>
    <xf numFmtId="4" fontId="155" fillId="90" borderId="175" applyNumberFormat="0" applyProtection="0">
      <alignment horizontal="right" vertical="center"/>
    </xf>
    <xf numFmtId="4" fontId="155" fillId="91" borderId="178" applyNumberFormat="0" applyProtection="0">
      <alignment horizontal="left" vertical="center" indent="1"/>
    </xf>
    <xf numFmtId="4" fontId="178" fillId="73" borderId="178" applyNumberFormat="0" applyProtection="0">
      <alignment horizontal="left" vertical="center" indent="1"/>
    </xf>
    <xf numFmtId="4" fontId="178" fillId="73" borderId="178" applyNumberFormat="0" applyProtection="0">
      <alignment horizontal="left" vertical="center" indent="1"/>
    </xf>
    <xf numFmtId="4" fontId="155" fillId="92" borderId="175" applyNumberFormat="0" applyProtection="0">
      <alignment horizontal="right" vertical="center"/>
    </xf>
    <xf numFmtId="4" fontId="155" fillId="93" borderId="178" applyNumberFormat="0" applyProtection="0">
      <alignment horizontal="left" vertical="center" indent="1"/>
    </xf>
    <xf numFmtId="4" fontId="155" fillId="92" borderId="178" applyNumberFormat="0" applyProtection="0">
      <alignment horizontal="left" vertical="center" indent="1"/>
    </xf>
    <xf numFmtId="0" fontId="155" fillId="43" borderId="175" applyNumberFormat="0" applyProtection="0">
      <alignment horizontal="left" vertical="center" indent="1"/>
    </xf>
    <xf numFmtId="0" fontId="155" fillId="73" borderId="177" applyNumberFormat="0" applyProtection="0">
      <alignment horizontal="left" vertical="top" indent="1"/>
    </xf>
    <xf numFmtId="0" fontId="155" fillId="94" borderId="175" applyNumberFormat="0" applyProtection="0">
      <alignment horizontal="left" vertical="center" indent="1"/>
    </xf>
    <xf numFmtId="0" fontId="155" fillId="92" borderId="177" applyNumberFormat="0" applyProtection="0">
      <alignment horizontal="left" vertical="top" indent="1"/>
    </xf>
    <xf numFmtId="0" fontId="155" fillId="45" borderId="175" applyNumberFormat="0" applyProtection="0">
      <alignment horizontal="left" vertical="center" indent="1"/>
    </xf>
    <xf numFmtId="0" fontId="155" fillId="45" borderId="177" applyNumberFormat="0" applyProtection="0">
      <alignment horizontal="left" vertical="top" indent="1"/>
    </xf>
    <xf numFmtId="0" fontId="155" fillId="93" borderId="175" applyNumberFormat="0" applyProtection="0">
      <alignment horizontal="left" vertical="center" indent="1"/>
    </xf>
    <xf numFmtId="0" fontId="155" fillId="93" borderId="177" applyNumberFormat="0" applyProtection="0">
      <alignment horizontal="left" vertical="top" indent="1"/>
    </xf>
    <xf numFmtId="0" fontId="179" fillId="73" borderId="179" applyBorder="0"/>
    <xf numFmtId="4" fontId="180" fillId="47" borderId="177" applyNumberFormat="0" applyProtection="0">
      <alignment vertical="center"/>
    </xf>
    <xf numFmtId="4" fontId="176" fillId="95" borderId="173" applyNumberFormat="0" applyProtection="0">
      <alignment vertical="center"/>
    </xf>
    <xf numFmtId="4" fontId="180" fillId="43" borderId="177" applyNumberFormat="0" applyProtection="0">
      <alignment horizontal="left" vertical="center" indent="1"/>
    </xf>
    <xf numFmtId="0" fontId="180" fillId="47" borderId="177" applyNumberFormat="0" applyProtection="0">
      <alignment horizontal="left" vertical="top" indent="1"/>
    </xf>
    <xf numFmtId="4" fontId="155" fillId="0" borderId="175" applyNumberFormat="0" applyProtection="0">
      <alignment horizontal="right" vertical="center"/>
    </xf>
    <xf numFmtId="4" fontId="176" fillId="96" borderId="175" applyNumberFormat="0" applyProtection="0">
      <alignment horizontal="right" vertical="center"/>
    </xf>
    <xf numFmtId="4" fontId="155" fillId="75" borderId="175" applyNumberFormat="0" applyProtection="0">
      <alignment horizontal="left" vertical="center" indent="1"/>
    </xf>
    <xf numFmtId="0" fontId="180" fillId="92" borderId="177" applyNumberFormat="0" applyProtection="0">
      <alignment horizontal="left" vertical="top" indent="1"/>
    </xf>
    <xf numFmtId="4" fontId="181" fillId="97" borderId="178" applyNumberFormat="0" applyProtection="0">
      <alignment horizontal="left" vertical="center" indent="1"/>
    </xf>
    <xf numFmtId="0" fontId="155" fillId="98" borderId="173"/>
    <xf numFmtId="4" fontId="182" fillId="44" borderId="175" applyNumberFormat="0" applyProtection="0">
      <alignment horizontal="right" vertical="center"/>
    </xf>
    <xf numFmtId="0" fontId="174" fillId="44" borderId="190" applyNumberFormat="0" applyAlignment="0" applyProtection="0"/>
    <xf numFmtId="0" fontId="175" fillId="78" borderId="191" applyNumberFormat="0" applyAlignment="0" applyProtection="0"/>
    <xf numFmtId="4" fontId="155" fillId="50" borderId="191" applyNumberFormat="0" applyProtection="0">
      <alignment vertical="center"/>
    </xf>
    <xf numFmtId="4" fontId="176" fillId="85" borderId="191" applyNumberFormat="0" applyProtection="0">
      <alignment vertical="center"/>
    </xf>
    <xf numFmtId="4" fontId="155" fillId="85" borderId="191" applyNumberFormat="0" applyProtection="0">
      <alignment horizontal="left" vertical="center" indent="1"/>
    </xf>
    <xf numFmtId="0" fontId="42" fillId="47" borderId="180" applyNumberFormat="0" applyFont="0" applyAlignment="0" applyProtection="0"/>
    <xf numFmtId="0" fontId="155" fillId="66" borderId="175" applyNumberFormat="0" applyFont="0" applyAlignment="0" applyProtection="0"/>
    <xf numFmtId="0" fontId="177" fillId="50" borderId="193" applyNumberFormat="0" applyProtection="0">
      <alignment horizontal="left" vertical="top" indent="1"/>
    </xf>
    <xf numFmtId="4" fontId="155" fillId="75" borderId="183" applyNumberFormat="0" applyProtection="0">
      <alignment horizontal="left" vertical="center" indent="1"/>
    </xf>
    <xf numFmtId="4" fontId="155" fillId="51" borderId="183" applyNumberFormat="0" applyProtection="0">
      <alignment horizontal="right" vertical="center"/>
    </xf>
    <xf numFmtId="4" fontId="155" fillId="86" borderId="183" applyNumberFormat="0" applyProtection="0">
      <alignment horizontal="right" vertical="center"/>
    </xf>
    <xf numFmtId="4" fontId="155" fillId="76" borderId="186" applyNumberFormat="0" applyProtection="0">
      <alignment horizontal="right" vertical="center"/>
    </xf>
    <xf numFmtId="4" fontId="155" fillId="53" borderId="183" applyNumberFormat="0" applyProtection="0">
      <alignment horizontal="right" vertical="center"/>
    </xf>
    <xf numFmtId="4" fontId="155" fillId="87" borderId="183" applyNumberFormat="0" applyProtection="0">
      <alignment horizontal="right" vertical="center"/>
    </xf>
    <xf numFmtId="4" fontId="155" fillId="52" borderId="183" applyNumberFormat="0" applyProtection="0">
      <alignment horizontal="right" vertical="center"/>
    </xf>
    <xf numFmtId="4" fontId="155" fillId="88" borderId="183" applyNumberFormat="0" applyProtection="0">
      <alignment horizontal="right" vertical="center"/>
    </xf>
    <xf numFmtId="4" fontId="155" fillId="89" borderId="183" applyNumberFormat="0" applyProtection="0">
      <alignment horizontal="right" vertical="center"/>
    </xf>
    <xf numFmtId="4" fontId="155" fillId="90" borderId="183" applyNumberFormat="0" applyProtection="0">
      <alignment horizontal="right" vertical="center"/>
    </xf>
    <xf numFmtId="4" fontId="155" fillId="91" borderId="186" applyNumberFormat="0" applyProtection="0">
      <alignment horizontal="left" vertical="center" indent="1"/>
    </xf>
    <xf numFmtId="4" fontId="178" fillId="73" borderId="186" applyNumberFormat="0" applyProtection="0">
      <alignment horizontal="left" vertical="center" indent="1"/>
    </xf>
    <xf numFmtId="4" fontId="178" fillId="73" borderId="186" applyNumberFormat="0" applyProtection="0">
      <alignment horizontal="left" vertical="center" indent="1"/>
    </xf>
    <xf numFmtId="4" fontId="155" fillId="92" borderId="183" applyNumberFormat="0" applyProtection="0">
      <alignment horizontal="right" vertical="center"/>
    </xf>
    <xf numFmtId="4" fontId="155" fillId="93" borderId="186" applyNumberFormat="0" applyProtection="0">
      <alignment horizontal="left" vertical="center" indent="1"/>
    </xf>
    <xf numFmtId="4" fontId="155" fillId="92" borderId="186" applyNumberFormat="0" applyProtection="0">
      <alignment horizontal="left" vertical="center" indent="1"/>
    </xf>
    <xf numFmtId="0" fontId="155" fillId="43" borderId="183" applyNumberFormat="0" applyProtection="0">
      <alignment horizontal="left" vertical="center" indent="1"/>
    </xf>
    <xf numFmtId="0" fontId="155" fillId="73" borderId="185" applyNumberFormat="0" applyProtection="0">
      <alignment horizontal="left" vertical="top" indent="1"/>
    </xf>
    <xf numFmtId="0" fontId="155" fillId="94" borderId="183" applyNumberFormat="0" applyProtection="0">
      <alignment horizontal="left" vertical="center" indent="1"/>
    </xf>
    <xf numFmtId="0" fontId="155" fillId="92" borderId="185" applyNumberFormat="0" applyProtection="0">
      <alignment horizontal="left" vertical="top" indent="1"/>
    </xf>
    <xf numFmtId="0" fontId="155" fillId="45" borderId="183" applyNumberFormat="0" applyProtection="0">
      <alignment horizontal="left" vertical="center" indent="1"/>
    </xf>
    <xf numFmtId="0" fontId="155" fillId="45" borderId="185" applyNumberFormat="0" applyProtection="0">
      <alignment horizontal="left" vertical="top" indent="1"/>
    </xf>
    <xf numFmtId="0" fontId="155" fillId="93" borderId="183" applyNumberFormat="0" applyProtection="0">
      <alignment horizontal="left" vertical="center" indent="1"/>
    </xf>
    <xf numFmtId="0" fontId="155" fillId="93" borderId="185" applyNumberFormat="0" applyProtection="0">
      <alignment horizontal="left" vertical="top" indent="1"/>
    </xf>
    <xf numFmtId="0" fontId="179" fillId="73" borderId="187" applyBorder="0"/>
    <xf numFmtId="4" fontId="180" fillId="47" borderId="185" applyNumberFormat="0" applyProtection="0">
      <alignment vertical="center"/>
    </xf>
    <xf numFmtId="4" fontId="176" fillId="95" borderId="181" applyNumberFormat="0" applyProtection="0">
      <alignment vertical="center"/>
    </xf>
    <xf numFmtId="4" fontId="180" fillId="43" borderId="185" applyNumberFormat="0" applyProtection="0">
      <alignment horizontal="left" vertical="center" indent="1"/>
    </xf>
    <xf numFmtId="0" fontId="180" fillId="47" borderId="185" applyNumberFormat="0" applyProtection="0">
      <alignment horizontal="left" vertical="top" indent="1"/>
    </xf>
    <xf numFmtId="4" fontId="155" fillId="0" borderId="183" applyNumberFormat="0" applyProtection="0">
      <alignment horizontal="right" vertical="center"/>
    </xf>
    <xf numFmtId="4" fontId="176" fillId="96" borderId="183" applyNumberFormat="0" applyProtection="0">
      <alignment horizontal="right" vertical="center"/>
    </xf>
    <xf numFmtId="4" fontId="155" fillId="75" borderId="183" applyNumberFormat="0" applyProtection="0">
      <alignment horizontal="left" vertical="center" indent="1"/>
    </xf>
    <xf numFmtId="0" fontId="180" fillId="92" borderId="185" applyNumberFormat="0" applyProtection="0">
      <alignment horizontal="left" vertical="top" indent="1"/>
    </xf>
    <xf numFmtId="4" fontId="181" fillId="97" borderId="186" applyNumberFormat="0" applyProtection="0">
      <alignment horizontal="left" vertical="center" indent="1"/>
    </xf>
    <xf numFmtId="0" fontId="155" fillId="98" borderId="181"/>
    <xf numFmtId="4" fontId="182" fillId="44" borderId="183" applyNumberFormat="0" applyProtection="0">
      <alignment horizontal="right" vertical="center"/>
    </xf>
    <xf numFmtId="0" fontId="174" fillId="44" borderId="198" applyNumberFormat="0" applyAlignment="0" applyProtection="0"/>
    <xf numFmtId="0" fontId="175" fillId="78" borderId="199" applyNumberFormat="0" applyAlignment="0" applyProtection="0"/>
    <xf numFmtId="4" fontId="155" fillId="50" borderId="199" applyNumberFormat="0" applyProtection="0">
      <alignment vertical="center"/>
    </xf>
    <xf numFmtId="4" fontId="176" fillId="85" borderId="199" applyNumberFormat="0" applyProtection="0">
      <alignment vertical="center"/>
    </xf>
    <xf numFmtId="4" fontId="155" fillId="85" borderId="199" applyNumberFormat="0" applyProtection="0">
      <alignment horizontal="left" vertical="center" indent="1"/>
    </xf>
    <xf numFmtId="0" fontId="42" fillId="47" borderId="188" applyNumberFormat="0" applyFont="0" applyAlignment="0" applyProtection="0"/>
    <xf numFmtId="0" fontId="155" fillId="66" borderId="183" applyNumberFormat="0" applyFont="0" applyAlignment="0" applyProtection="0"/>
    <xf numFmtId="0" fontId="177" fillId="50" borderId="201" applyNumberFormat="0" applyProtection="0">
      <alignment horizontal="left" vertical="top" indent="1"/>
    </xf>
    <xf numFmtId="4" fontId="155" fillId="75" borderId="191" applyNumberFormat="0" applyProtection="0">
      <alignment horizontal="left" vertical="center" indent="1"/>
    </xf>
    <xf numFmtId="4" fontId="155" fillId="51" borderId="191" applyNumberFormat="0" applyProtection="0">
      <alignment horizontal="right" vertical="center"/>
    </xf>
    <xf numFmtId="4" fontId="155" fillId="86" borderId="191" applyNumberFormat="0" applyProtection="0">
      <alignment horizontal="right" vertical="center"/>
    </xf>
    <xf numFmtId="4" fontId="155" fillId="76" borderId="194" applyNumberFormat="0" applyProtection="0">
      <alignment horizontal="right" vertical="center"/>
    </xf>
    <xf numFmtId="4" fontId="155" fillId="53" borderId="191" applyNumberFormat="0" applyProtection="0">
      <alignment horizontal="right" vertical="center"/>
    </xf>
    <xf numFmtId="4" fontId="155" fillId="87" borderId="191" applyNumberFormat="0" applyProtection="0">
      <alignment horizontal="right" vertical="center"/>
    </xf>
    <xf numFmtId="4" fontId="155" fillId="52" borderId="191" applyNumberFormat="0" applyProtection="0">
      <alignment horizontal="right" vertical="center"/>
    </xf>
    <xf numFmtId="4" fontId="155" fillId="88" borderId="191" applyNumberFormat="0" applyProtection="0">
      <alignment horizontal="right" vertical="center"/>
    </xf>
    <xf numFmtId="4" fontId="155" fillId="89" borderId="191" applyNumberFormat="0" applyProtection="0">
      <alignment horizontal="right" vertical="center"/>
    </xf>
    <xf numFmtId="4" fontId="155" fillId="90" borderId="191" applyNumberFormat="0" applyProtection="0">
      <alignment horizontal="right" vertical="center"/>
    </xf>
    <xf numFmtId="4" fontId="155" fillId="91" borderId="194" applyNumberFormat="0" applyProtection="0">
      <alignment horizontal="left" vertical="center" indent="1"/>
    </xf>
    <xf numFmtId="4" fontId="178" fillId="73" borderId="194" applyNumberFormat="0" applyProtection="0">
      <alignment horizontal="left" vertical="center" indent="1"/>
    </xf>
    <xf numFmtId="4" fontId="178" fillId="73" borderId="194" applyNumberFormat="0" applyProtection="0">
      <alignment horizontal="left" vertical="center" indent="1"/>
    </xf>
    <xf numFmtId="4" fontId="155" fillId="92" borderId="191" applyNumberFormat="0" applyProtection="0">
      <alignment horizontal="right" vertical="center"/>
    </xf>
    <xf numFmtId="4" fontId="155" fillId="93" borderId="194" applyNumberFormat="0" applyProtection="0">
      <alignment horizontal="left" vertical="center" indent="1"/>
    </xf>
    <xf numFmtId="4" fontId="155" fillId="92" borderId="194" applyNumberFormat="0" applyProtection="0">
      <alignment horizontal="left" vertical="center" indent="1"/>
    </xf>
    <xf numFmtId="0" fontId="155" fillId="43" borderId="191" applyNumberFormat="0" applyProtection="0">
      <alignment horizontal="left" vertical="center" indent="1"/>
    </xf>
    <xf numFmtId="0" fontId="155" fillId="73" borderId="193" applyNumberFormat="0" applyProtection="0">
      <alignment horizontal="left" vertical="top" indent="1"/>
    </xf>
    <xf numFmtId="0" fontId="155" fillId="94" borderId="191" applyNumberFormat="0" applyProtection="0">
      <alignment horizontal="left" vertical="center" indent="1"/>
    </xf>
    <xf numFmtId="0" fontId="155" fillId="92" borderId="193" applyNumberFormat="0" applyProtection="0">
      <alignment horizontal="left" vertical="top" indent="1"/>
    </xf>
    <xf numFmtId="0" fontId="155" fillId="45" borderId="191" applyNumberFormat="0" applyProtection="0">
      <alignment horizontal="left" vertical="center" indent="1"/>
    </xf>
    <xf numFmtId="0" fontId="155" fillId="45" borderId="193" applyNumberFormat="0" applyProtection="0">
      <alignment horizontal="left" vertical="top" indent="1"/>
    </xf>
    <xf numFmtId="0" fontId="155" fillId="93" borderId="191" applyNumberFormat="0" applyProtection="0">
      <alignment horizontal="left" vertical="center" indent="1"/>
    </xf>
    <xf numFmtId="0" fontId="155" fillId="93" borderId="193" applyNumberFormat="0" applyProtection="0">
      <alignment horizontal="left" vertical="top" indent="1"/>
    </xf>
    <xf numFmtId="0" fontId="179" fillId="73" borderId="195" applyBorder="0"/>
    <xf numFmtId="4" fontId="180" fillId="47" borderId="193" applyNumberFormat="0" applyProtection="0">
      <alignment vertical="center"/>
    </xf>
    <xf numFmtId="4" fontId="176" fillId="95" borderId="189" applyNumberFormat="0" applyProtection="0">
      <alignment vertical="center"/>
    </xf>
    <xf numFmtId="4" fontId="180" fillId="43" borderId="193" applyNumberFormat="0" applyProtection="0">
      <alignment horizontal="left" vertical="center" indent="1"/>
    </xf>
    <xf numFmtId="0" fontId="180" fillId="47" borderId="193" applyNumberFormat="0" applyProtection="0">
      <alignment horizontal="left" vertical="top" indent="1"/>
    </xf>
    <xf numFmtId="4" fontId="155" fillId="0" borderId="191" applyNumberFormat="0" applyProtection="0">
      <alignment horizontal="right" vertical="center"/>
    </xf>
    <xf numFmtId="4" fontId="176" fillId="96" borderId="191" applyNumberFormat="0" applyProtection="0">
      <alignment horizontal="right" vertical="center"/>
    </xf>
    <xf numFmtId="4" fontId="155" fillId="75" borderId="191" applyNumberFormat="0" applyProtection="0">
      <alignment horizontal="left" vertical="center" indent="1"/>
    </xf>
    <xf numFmtId="0" fontId="180" fillId="92" borderId="193" applyNumberFormat="0" applyProtection="0">
      <alignment horizontal="left" vertical="top" indent="1"/>
    </xf>
    <xf numFmtId="4" fontId="181" fillId="97" borderId="194" applyNumberFormat="0" applyProtection="0">
      <alignment horizontal="left" vertical="center" indent="1"/>
    </xf>
    <xf numFmtId="0" fontId="155" fillId="98" borderId="189"/>
    <xf numFmtId="4" fontId="182" fillId="44" borderId="191" applyNumberFormat="0" applyProtection="0">
      <alignment horizontal="right" vertical="center"/>
    </xf>
    <xf numFmtId="0" fontId="174" fillId="44" borderId="206" applyNumberFormat="0" applyAlignment="0" applyProtection="0"/>
    <xf numFmtId="0" fontId="175" fillId="78" borderId="207" applyNumberFormat="0" applyAlignment="0" applyProtection="0"/>
    <xf numFmtId="4" fontId="155" fillId="50" borderId="207" applyNumberFormat="0" applyProtection="0">
      <alignment vertical="center"/>
    </xf>
    <xf numFmtId="4" fontId="176" fillId="85" borderId="207" applyNumberFormat="0" applyProtection="0">
      <alignment vertical="center"/>
    </xf>
    <xf numFmtId="4" fontId="155" fillId="85" borderId="207" applyNumberFormat="0" applyProtection="0">
      <alignment horizontal="left" vertical="center" indent="1"/>
    </xf>
    <xf numFmtId="0" fontId="42" fillId="47" borderId="196" applyNumberFormat="0" applyFont="0" applyAlignment="0" applyProtection="0"/>
    <xf numFmtId="0" fontId="155" fillId="66" borderId="191" applyNumberFormat="0" applyFont="0" applyAlignment="0" applyProtection="0"/>
    <xf numFmtId="0" fontId="177" fillId="50" borderId="209" applyNumberFormat="0" applyProtection="0">
      <alignment horizontal="left" vertical="top" indent="1"/>
    </xf>
    <xf numFmtId="4" fontId="155" fillId="75" borderId="199" applyNumberFormat="0" applyProtection="0">
      <alignment horizontal="left" vertical="center" indent="1"/>
    </xf>
    <xf numFmtId="4" fontId="155" fillId="51" borderId="199" applyNumberFormat="0" applyProtection="0">
      <alignment horizontal="right" vertical="center"/>
    </xf>
    <xf numFmtId="4" fontId="155" fillId="86" borderId="199" applyNumberFormat="0" applyProtection="0">
      <alignment horizontal="right" vertical="center"/>
    </xf>
    <xf numFmtId="4" fontId="155" fillId="76" borderId="202" applyNumberFormat="0" applyProtection="0">
      <alignment horizontal="right" vertical="center"/>
    </xf>
    <xf numFmtId="4" fontId="155" fillId="53" borderId="199" applyNumberFormat="0" applyProtection="0">
      <alignment horizontal="right" vertical="center"/>
    </xf>
    <xf numFmtId="4" fontId="155" fillId="87" borderId="199" applyNumberFormat="0" applyProtection="0">
      <alignment horizontal="right" vertical="center"/>
    </xf>
    <xf numFmtId="4" fontId="155" fillId="52" borderId="199" applyNumberFormat="0" applyProtection="0">
      <alignment horizontal="right" vertical="center"/>
    </xf>
    <xf numFmtId="4" fontId="155" fillId="88" borderId="199" applyNumberFormat="0" applyProtection="0">
      <alignment horizontal="right" vertical="center"/>
    </xf>
    <xf numFmtId="4" fontId="155" fillId="89" borderId="199" applyNumberFormat="0" applyProtection="0">
      <alignment horizontal="right" vertical="center"/>
    </xf>
    <xf numFmtId="4" fontId="155" fillId="90" borderId="199" applyNumberFormat="0" applyProtection="0">
      <alignment horizontal="right" vertical="center"/>
    </xf>
    <xf numFmtId="4" fontId="155" fillId="91" borderId="202" applyNumberFormat="0" applyProtection="0">
      <alignment horizontal="left" vertical="center" indent="1"/>
    </xf>
    <xf numFmtId="4" fontId="178" fillId="73" borderId="202" applyNumberFormat="0" applyProtection="0">
      <alignment horizontal="left" vertical="center" indent="1"/>
    </xf>
    <xf numFmtId="4" fontId="178" fillId="73" borderId="202" applyNumberFormat="0" applyProtection="0">
      <alignment horizontal="left" vertical="center" indent="1"/>
    </xf>
    <xf numFmtId="4" fontId="155" fillId="92" borderId="199" applyNumberFormat="0" applyProtection="0">
      <alignment horizontal="right" vertical="center"/>
    </xf>
    <xf numFmtId="4" fontId="155" fillId="93" borderId="202" applyNumberFormat="0" applyProtection="0">
      <alignment horizontal="left" vertical="center" indent="1"/>
    </xf>
    <xf numFmtId="4" fontId="155" fillId="92" borderId="202" applyNumberFormat="0" applyProtection="0">
      <alignment horizontal="left" vertical="center" indent="1"/>
    </xf>
    <xf numFmtId="0" fontId="155" fillId="43" borderId="199" applyNumberFormat="0" applyProtection="0">
      <alignment horizontal="left" vertical="center" indent="1"/>
    </xf>
    <xf numFmtId="0" fontId="155" fillId="73" borderId="201" applyNumberFormat="0" applyProtection="0">
      <alignment horizontal="left" vertical="top" indent="1"/>
    </xf>
    <xf numFmtId="0" fontId="155" fillId="94" borderId="199" applyNumberFormat="0" applyProtection="0">
      <alignment horizontal="left" vertical="center" indent="1"/>
    </xf>
    <xf numFmtId="0" fontId="155" fillId="92" borderId="201" applyNumberFormat="0" applyProtection="0">
      <alignment horizontal="left" vertical="top" indent="1"/>
    </xf>
    <xf numFmtId="0" fontId="155" fillId="45" borderId="199" applyNumberFormat="0" applyProtection="0">
      <alignment horizontal="left" vertical="center" indent="1"/>
    </xf>
    <xf numFmtId="0" fontId="155" fillId="45" borderId="201" applyNumberFormat="0" applyProtection="0">
      <alignment horizontal="left" vertical="top" indent="1"/>
    </xf>
    <xf numFmtId="0" fontId="155" fillId="93" borderId="199" applyNumberFormat="0" applyProtection="0">
      <alignment horizontal="left" vertical="center" indent="1"/>
    </xf>
    <xf numFmtId="0" fontId="155" fillId="93" borderId="201" applyNumberFormat="0" applyProtection="0">
      <alignment horizontal="left" vertical="top" indent="1"/>
    </xf>
    <xf numFmtId="0" fontId="179" fillId="73" borderId="203" applyBorder="0"/>
    <xf numFmtId="4" fontId="180" fillId="47" borderId="201" applyNumberFormat="0" applyProtection="0">
      <alignment vertical="center"/>
    </xf>
    <xf numFmtId="4" fontId="176" fillId="95" borderId="197" applyNumberFormat="0" applyProtection="0">
      <alignment vertical="center"/>
    </xf>
    <xf numFmtId="4" fontId="180" fillId="43" borderId="201" applyNumberFormat="0" applyProtection="0">
      <alignment horizontal="left" vertical="center" indent="1"/>
    </xf>
    <xf numFmtId="0" fontId="180" fillId="47" borderId="201" applyNumberFormat="0" applyProtection="0">
      <alignment horizontal="left" vertical="top" indent="1"/>
    </xf>
    <xf numFmtId="4" fontId="155" fillId="0" borderId="199" applyNumberFormat="0" applyProtection="0">
      <alignment horizontal="right" vertical="center"/>
    </xf>
    <xf numFmtId="4" fontId="176" fillId="96" borderId="199" applyNumberFormat="0" applyProtection="0">
      <alignment horizontal="right" vertical="center"/>
    </xf>
    <xf numFmtId="4" fontId="155" fillId="75" borderId="199" applyNumberFormat="0" applyProtection="0">
      <alignment horizontal="left" vertical="center" indent="1"/>
    </xf>
    <xf numFmtId="0" fontId="180" fillId="92" borderId="201" applyNumberFormat="0" applyProtection="0">
      <alignment horizontal="left" vertical="top" indent="1"/>
    </xf>
    <xf numFmtId="4" fontId="181" fillId="97" borderId="202" applyNumberFormat="0" applyProtection="0">
      <alignment horizontal="left" vertical="center" indent="1"/>
    </xf>
    <xf numFmtId="0" fontId="155" fillId="98" borderId="197"/>
    <xf numFmtId="4" fontId="182" fillId="44" borderId="199" applyNumberFormat="0" applyProtection="0">
      <alignment horizontal="right" vertical="center"/>
    </xf>
    <xf numFmtId="0" fontId="174" fillId="44" borderId="214" applyNumberFormat="0" applyAlignment="0" applyProtection="0"/>
    <xf numFmtId="0" fontId="175" fillId="78" borderId="215" applyNumberFormat="0" applyAlignment="0" applyProtection="0"/>
    <xf numFmtId="4" fontId="155" fillId="50" borderId="215" applyNumberFormat="0" applyProtection="0">
      <alignment vertical="center"/>
    </xf>
    <xf numFmtId="4" fontId="176" fillId="85" borderId="215" applyNumberFormat="0" applyProtection="0">
      <alignment vertical="center"/>
    </xf>
    <xf numFmtId="4" fontId="155" fillId="85" borderId="215" applyNumberFormat="0" applyProtection="0">
      <alignment horizontal="left" vertical="center" indent="1"/>
    </xf>
    <xf numFmtId="0" fontId="42" fillId="47" borderId="204" applyNumberFormat="0" applyFont="0" applyAlignment="0" applyProtection="0"/>
    <xf numFmtId="0" fontId="155" fillId="66" borderId="199" applyNumberFormat="0" applyFont="0" applyAlignment="0" applyProtection="0"/>
    <xf numFmtId="0" fontId="177" fillId="50" borderId="217" applyNumberFormat="0" applyProtection="0">
      <alignment horizontal="left" vertical="top" indent="1"/>
    </xf>
    <xf numFmtId="4" fontId="155" fillId="75" borderId="207" applyNumberFormat="0" applyProtection="0">
      <alignment horizontal="left" vertical="center" indent="1"/>
    </xf>
    <xf numFmtId="4" fontId="155" fillId="51" borderId="207" applyNumberFormat="0" applyProtection="0">
      <alignment horizontal="right" vertical="center"/>
    </xf>
    <xf numFmtId="4" fontId="155" fillId="86" borderId="207" applyNumberFormat="0" applyProtection="0">
      <alignment horizontal="right" vertical="center"/>
    </xf>
    <xf numFmtId="4" fontId="155" fillId="76" borderId="210" applyNumberFormat="0" applyProtection="0">
      <alignment horizontal="right" vertical="center"/>
    </xf>
    <xf numFmtId="4" fontId="155" fillId="53" borderId="207" applyNumberFormat="0" applyProtection="0">
      <alignment horizontal="right" vertical="center"/>
    </xf>
    <xf numFmtId="4" fontId="155" fillId="87" borderId="207" applyNumberFormat="0" applyProtection="0">
      <alignment horizontal="right" vertical="center"/>
    </xf>
    <xf numFmtId="4" fontId="155" fillId="52" borderId="207" applyNumberFormat="0" applyProtection="0">
      <alignment horizontal="right" vertical="center"/>
    </xf>
    <xf numFmtId="4" fontId="155" fillId="88" borderId="207" applyNumberFormat="0" applyProtection="0">
      <alignment horizontal="right" vertical="center"/>
    </xf>
    <xf numFmtId="4" fontId="155" fillId="89" borderId="207" applyNumberFormat="0" applyProtection="0">
      <alignment horizontal="right" vertical="center"/>
    </xf>
    <xf numFmtId="4" fontId="155" fillId="90" borderId="207" applyNumberFormat="0" applyProtection="0">
      <alignment horizontal="right" vertical="center"/>
    </xf>
    <xf numFmtId="4" fontId="155" fillId="91" borderId="210" applyNumberFormat="0" applyProtection="0">
      <alignment horizontal="left" vertical="center" indent="1"/>
    </xf>
    <xf numFmtId="4" fontId="178" fillId="73" borderId="210" applyNumberFormat="0" applyProtection="0">
      <alignment horizontal="left" vertical="center" indent="1"/>
    </xf>
    <xf numFmtId="4" fontId="178" fillId="73" borderId="210" applyNumberFormat="0" applyProtection="0">
      <alignment horizontal="left" vertical="center" indent="1"/>
    </xf>
    <xf numFmtId="4" fontId="155" fillId="92" borderId="207" applyNumberFormat="0" applyProtection="0">
      <alignment horizontal="right" vertical="center"/>
    </xf>
    <xf numFmtId="4" fontId="155" fillId="93" borderId="210" applyNumberFormat="0" applyProtection="0">
      <alignment horizontal="left" vertical="center" indent="1"/>
    </xf>
    <xf numFmtId="4" fontId="155" fillId="92" borderId="210" applyNumberFormat="0" applyProtection="0">
      <alignment horizontal="left" vertical="center" indent="1"/>
    </xf>
    <xf numFmtId="0" fontId="155" fillId="43" borderId="207" applyNumberFormat="0" applyProtection="0">
      <alignment horizontal="left" vertical="center" indent="1"/>
    </xf>
    <xf numFmtId="0" fontId="155" fillId="73" borderId="209" applyNumberFormat="0" applyProtection="0">
      <alignment horizontal="left" vertical="top" indent="1"/>
    </xf>
    <xf numFmtId="0" fontId="155" fillId="94" borderId="207" applyNumberFormat="0" applyProtection="0">
      <alignment horizontal="left" vertical="center" indent="1"/>
    </xf>
    <xf numFmtId="0" fontId="155" fillId="92" borderId="209" applyNumberFormat="0" applyProtection="0">
      <alignment horizontal="left" vertical="top" indent="1"/>
    </xf>
    <xf numFmtId="0" fontId="155" fillId="45" borderId="207" applyNumberFormat="0" applyProtection="0">
      <alignment horizontal="left" vertical="center" indent="1"/>
    </xf>
    <xf numFmtId="0" fontId="155" fillId="45" borderId="209" applyNumberFormat="0" applyProtection="0">
      <alignment horizontal="left" vertical="top" indent="1"/>
    </xf>
    <xf numFmtId="0" fontId="155" fillId="93" borderId="207" applyNumberFormat="0" applyProtection="0">
      <alignment horizontal="left" vertical="center" indent="1"/>
    </xf>
    <xf numFmtId="0" fontId="155" fillId="93" borderId="209" applyNumberFormat="0" applyProtection="0">
      <alignment horizontal="left" vertical="top" indent="1"/>
    </xf>
    <xf numFmtId="0" fontId="179" fillId="73" borderId="211" applyBorder="0"/>
    <xf numFmtId="4" fontId="180" fillId="47" borderId="209" applyNumberFormat="0" applyProtection="0">
      <alignment vertical="center"/>
    </xf>
    <xf numFmtId="4" fontId="176" fillId="95" borderId="205" applyNumberFormat="0" applyProtection="0">
      <alignment vertical="center"/>
    </xf>
    <xf numFmtId="4" fontId="180" fillId="43" borderId="209" applyNumberFormat="0" applyProtection="0">
      <alignment horizontal="left" vertical="center" indent="1"/>
    </xf>
    <xf numFmtId="0" fontId="180" fillId="47" borderId="209" applyNumberFormat="0" applyProtection="0">
      <alignment horizontal="left" vertical="top" indent="1"/>
    </xf>
    <xf numFmtId="4" fontId="155" fillId="0" borderId="207" applyNumberFormat="0" applyProtection="0">
      <alignment horizontal="right" vertical="center"/>
    </xf>
    <xf numFmtId="4" fontId="176" fillId="96" borderId="207" applyNumberFormat="0" applyProtection="0">
      <alignment horizontal="right" vertical="center"/>
    </xf>
    <xf numFmtId="4" fontId="155" fillId="75" borderId="207" applyNumberFormat="0" applyProtection="0">
      <alignment horizontal="left" vertical="center" indent="1"/>
    </xf>
    <xf numFmtId="0" fontId="180" fillId="92" borderId="209" applyNumberFormat="0" applyProtection="0">
      <alignment horizontal="left" vertical="top" indent="1"/>
    </xf>
    <xf numFmtId="4" fontId="181" fillId="97" borderId="210" applyNumberFormat="0" applyProtection="0">
      <alignment horizontal="left" vertical="center" indent="1"/>
    </xf>
    <xf numFmtId="0" fontId="155" fillId="98" borderId="205"/>
    <xf numFmtId="4" fontId="182" fillId="44" borderId="207" applyNumberFormat="0" applyProtection="0">
      <alignment horizontal="right" vertical="center"/>
    </xf>
    <xf numFmtId="0" fontId="174" fillId="44" borderId="221" applyNumberFormat="0" applyAlignment="0" applyProtection="0"/>
    <xf numFmtId="0" fontId="175" fillId="78" borderId="222" applyNumberFormat="0" applyAlignment="0" applyProtection="0"/>
    <xf numFmtId="4" fontId="155" fillId="50" borderId="222" applyNumberFormat="0" applyProtection="0">
      <alignment vertical="center"/>
    </xf>
    <xf numFmtId="4" fontId="176" fillId="85" borderId="222" applyNumberFormat="0" applyProtection="0">
      <alignment vertical="center"/>
    </xf>
    <xf numFmtId="4" fontId="155" fillId="85" borderId="222" applyNumberFormat="0" applyProtection="0">
      <alignment horizontal="left" vertical="center" indent="1"/>
    </xf>
    <xf numFmtId="0" fontId="177" fillId="50" borderId="224" applyNumberFormat="0" applyProtection="0">
      <alignment horizontal="left" vertical="top" indent="1"/>
    </xf>
    <xf numFmtId="0" fontId="42" fillId="47" borderId="212" applyNumberFormat="0" applyFont="0" applyAlignment="0" applyProtection="0"/>
    <xf numFmtId="0" fontId="155" fillId="66" borderId="207" applyNumberFormat="0" applyFont="0" applyAlignment="0" applyProtection="0"/>
    <xf numFmtId="4" fontId="155" fillId="75" borderId="222" applyNumberFormat="0" applyProtection="0">
      <alignment horizontal="left" vertical="center" indent="1"/>
    </xf>
    <xf numFmtId="4" fontId="155" fillId="75" borderId="215" applyNumberFormat="0" applyProtection="0">
      <alignment horizontal="left" vertical="center" indent="1"/>
    </xf>
    <xf numFmtId="4" fontId="155" fillId="51" borderId="215" applyNumberFormat="0" applyProtection="0">
      <alignment horizontal="right" vertical="center"/>
    </xf>
    <xf numFmtId="4" fontId="155" fillId="86" borderId="215" applyNumberFormat="0" applyProtection="0">
      <alignment horizontal="right" vertical="center"/>
    </xf>
    <xf numFmtId="4" fontId="155" fillId="76" borderId="218" applyNumberFormat="0" applyProtection="0">
      <alignment horizontal="right" vertical="center"/>
    </xf>
    <xf numFmtId="4" fontId="155" fillId="53" borderId="215" applyNumberFormat="0" applyProtection="0">
      <alignment horizontal="right" vertical="center"/>
    </xf>
    <xf numFmtId="4" fontId="155" fillId="87" borderId="215" applyNumberFormat="0" applyProtection="0">
      <alignment horizontal="right" vertical="center"/>
    </xf>
    <xf numFmtId="4" fontId="155" fillId="52" borderId="215" applyNumberFormat="0" applyProtection="0">
      <alignment horizontal="right" vertical="center"/>
    </xf>
    <xf numFmtId="4" fontId="155" fillId="88" borderId="215" applyNumberFormat="0" applyProtection="0">
      <alignment horizontal="right" vertical="center"/>
    </xf>
    <xf numFmtId="4" fontId="155" fillId="89" borderId="215" applyNumberFormat="0" applyProtection="0">
      <alignment horizontal="right" vertical="center"/>
    </xf>
    <xf numFmtId="4" fontId="155" fillId="90" borderId="215" applyNumberFormat="0" applyProtection="0">
      <alignment horizontal="right" vertical="center"/>
    </xf>
    <xf numFmtId="4" fontId="155" fillId="91" borderId="218" applyNumberFormat="0" applyProtection="0">
      <alignment horizontal="left" vertical="center" indent="1"/>
    </xf>
    <xf numFmtId="4" fontId="178" fillId="73" borderId="218" applyNumberFormat="0" applyProtection="0">
      <alignment horizontal="left" vertical="center" indent="1"/>
    </xf>
    <xf numFmtId="4" fontId="178" fillId="73" borderId="218" applyNumberFormat="0" applyProtection="0">
      <alignment horizontal="left" vertical="center" indent="1"/>
    </xf>
    <xf numFmtId="4" fontId="155" fillId="92" borderId="215" applyNumberFormat="0" applyProtection="0">
      <alignment horizontal="right" vertical="center"/>
    </xf>
    <xf numFmtId="4" fontId="155" fillId="93" borderId="218" applyNumberFormat="0" applyProtection="0">
      <alignment horizontal="left" vertical="center" indent="1"/>
    </xf>
    <xf numFmtId="4" fontId="155" fillId="92" borderId="218" applyNumberFormat="0" applyProtection="0">
      <alignment horizontal="left" vertical="center" indent="1"/>
    </xf>
    <xf numFmtId="0" fontId="155" fillId="43" borderId="215" applyNumberFormat="0" applyProtection="0">
      <alignment horizontal="left" vertical="center" indent="1"/>
    </xf>
    <xf numFmtId="0" fontId="155" fillId="73" borderId="217" applyNumberFormat="0" applyProtection="0">
      <alignment horizontal="left" vertical="top" indent="1"/>
    </xf>
    <xf numFmtId="0" fontId="155" fillId="94" borderId="215" applyNumberFormat="0" applyProtection="0">
      <alignment horizontal="left" vertical="center" indent="1"/>
    </xf>
    <xf numFmtId="0" fontId="155" fillId="92" borderId="217" applyNumberFormat="0" applyProtection="0">
      <alignment horizontal="left" vertical="top" indent="1"/>
    </xf>
    <xf numFmtId="0" fontId="155" fillId="45" borderId="215" applyNumberFormat="0" applyProtection="0">
      <alignment horizontal="left" vertical="center" indent="1"/>
    </xf>
    <xf numFmtId="0" fontId="155" fillId="45" borderId="217" applyNumberFormat="0" applyProtection="0">
      <alignment horizontal="left" vertical="top" indent="1"/>
    </xf>
    <xf numFmtId="0" fontId="155" fillId="93" borderId="215" applyNumberFormat="0" applyProtection="0">
      <alignment horizontal="left" vertical="center" indent="1"/>
    </xf>
    <xf numFmtId="0" fontId="155" fillId="93" borderId="217" applyNumberFormat="0" applyProtection="0">
      <alignment horizontal="left" vertical="top" indent="1"/>
    </xf>
    <xf numFmtId="0" fontId="179" fillId="73" borderId="219" applyBorder="0"/>
    <xf numFmtId="4" fontId="180" fillId="47" borderId="217" applyNumberFormat="0" applyProtection="0">
      <alignment vertical="center"/>
    </xf>
    <xf numFmtId="4" fontId="176" fillId="95" borderId="213" applyNumberFormat="0" applyProtection="0">
      <alignment vertical="center"/>
    </xf>
    <xf numFmtId="4" fontId="180" fillId="43" borderId="217" applyNumberFormat="0" applyProtection="0">
      <alignment horizontal="left" vertical="center" indent="1"/>
    </xf>
    <xf numFmtId="0" fontId="180" fillId="47" borderId="217" applyNumberFormat="0" applyProtection="0">
      <alignment horizontal="left" vertical="top" indent="1"/>
    </xf>
    <xf numFmtId="4" fontId="155" fillId="0" borderId="215" applyNumberFormat="0" applyProtection="0">
      <alignment horizontal="right" vertical="center"/>
    </xf>
    <xf numFmtId="4" fontId="176" fillId="96" borderId="215" applyNumberFormat="0" applyProtection="0">
      <alignment horizontal="right" vertical="center"/>
    </xf>
    <xf numFmtId="4" fontId="155" fillId="75" borderId="215" applyNumberFormat="0" applyProtection="0">
      <alignment horizontal="left" vertical="center" indent="1"/>
    </xf>
    <xf numFmtId="0" fontId="180" fillId="92" borderId="217" applyNumberFormat="0" applyProtection="0">
      <alignment horizontal="left" vertical="top" indent="1"/>
    </xf>
    <xf numFmtId="4" fontId="181" fillId="97" borderId="218" applyNumberFormat="0" applyProtection="0">
      <alignment horizontal="left" vertical="center" indent="1"/>
    </xf>
    <xf numFmtId="0" fontId="155" fillId="98" borderId="213"/>
    <xf numFmtId="4" fontId="182" fillId="44" borderId="215" applyNumberFormat="0" applyProtection="0">
      <alignment horizontal="right" vertical="center"/>
    </xf>
    <xf numFmtId="0" fontId="174" fillId="44" borderId="228" applyNumberFormat="0" applyAlignment="0" applyProtection="0"/>
    <xf numFmtId="0" fontId="175" fillId="78" borderId="229" applyNumberFormat="0" applyAlignment="0" applyProtection="0"/>
    <xf numFmtId="4" fontId="155" fillId="50" borderId="229" applyNumberFormat="0" applyProtection="0">
      <alignment vertical="center"/>
    </xf>
    <xf numFmtId="4" fontId="176" fillId="85" borderId="229" applyNumberFormat="0" applyProtection="0">
      <alignment vertical="center"/>
    </xf>
    <xf numFmtId="4" fontId="155" fillId="85" borderId="229" applyNumberFormat="0" applyProtection="0">
      <alignment horizontal="left" vertical="center" indent="1"/>
    </xf>
    <xf numFmtId="0" fontId="177" fillId="50" borderId="231" applyNumberFormat="0" applyProtection="0">
      <alignment horizontal="left" vertical="top" indent="1"/>
    </xf>
    <xf numFmtId="0" fontId="155" fillId="66" borderId="215" applyNumberFormat="0" applyFont="0" applyAlignment="0" applyProtection="0"/>
    <xf numFmtId="4" fontId="155" fillId="75" borderId="229" applyNumberFormat="0" applyProtection="0">
      <alignment horizontal="left" vertical="center" indent="1"/>
    </xf>
    <xf numFmtId="4" fontId="155" fillId="51" borderId="222" applyNumberFormat="0" applyProtection="0">
      <alignment horizontal="right" vertical="center"/>
    </xf>
    <xf numFmtId="4" fontId="155" fillId="86" borderId="222" applyNumberFormat="0" applyProtection="0">
      <alignment horizontal="right" vertical="center"/>
    </xf>
    <xf numFmtId="4" fontId="155" fillId="76" borderId="225" applyNumberFormat="0" applyProtection="0">
      <alignment horizontal="right" vertical="center"/>
    </xf>
    <xf numFmtId="4" fontId="155" fillId="53" borderId="222" applyNumberFormat="0" applyProtection="0">
      <alignment horizontal="right" vertical="center"/>
    </xf>
    <xf numFmtId="4" fontId="155" fillId="87" borderId="222" applyNumberFormat="0" applyProtection="0">
      <alignment horizontal="right" vertical="center"/>
    </xf>
    <xf numFmtId="4" fontId="155" fillId="52" borderId="222" applyNumberFormat="0" applyProtection="0">
      <alignment horizontal="right" vertical="center"/>
    </xf>
    <xf numFmtId="4" fontId="155" fillId="88" borderId="222" applyNumberFormat="0" applyProtection="0">
      <alignment horizontal="right" vertical="center"/>
    </xf>
    <xf numFmtId="4" fontId="155" fillId="89" borderId="222" applyNumberFormat="0" applyProtection="0">
      <alignment horizontal="right" vertical="center"/>
    </xf>
    <xf numFmtId="4" fontId="155" fillId="90" borderId="222" applyNumberFormat="0" applyProtection="0">
      <alignment horizontal="right" vertical="center"/>
    </xf>
    <xf numFmtId="4" fontId="155" fillId="91" borderId="225" applyNumberFormat="0" applyProtection="0">
      <alignment horizontal="left" vertical="center" indent="1"/>
    </xf>
    <xf numFmtId="4" fontId="178" fillId="73" borderId="225" applyNumberFormat="0" applyProtection="0">
      <alignment horizontal="left" vertical="center" indent="1"/>
    </xf>
    <xf numFmtId="4" fontId="178" fillId="73" borderId="225" applyNumberFormat="0" applyProtection="0">
      <alignment horizontal="left" vertical="center" indent="1"/>
    </xf>
    <xf numFmtId="4" fontId="155" fillId="92" borderId="222" applyNumberFormat="0" applyProtection="0">
      <alignment horizontal="right" vertical="center"/>
    </xf>
    <xf numFmtId="4" fontId="155" fillId="93" borderId="225" applyNumberFormat="0" applyProtection="0">
      <alignment horizontal="left" vertical="center" indent="1"/>
    </xf>
    <xf numFmtId="4" fontId="155" fillId="92" borderId="225" applyNumberFormat="0" applyProtection="0">
      <alignment horizontal="left" vertical="center" indent="1"/>
    </xf>
    <xf numFmtId="0" fontId="155" fillId="43" borderId="222" applyNumberFormat="0" applyProtection="0">
      <alignment horizontal="left" vertical="center" indent="1"/>
    </xf>
    <xf numFmtId="0" fontId="155" fillId="73" borderId="224" applyNumberFormat="0" applyProtection="0">
      <alignment horizontal="left" vertical="top" indent="1"/>
    </xf>
    <xf numFmtId="0" fontId="155" fillId="94" borderId="222" applyNumberFormat="0" applyProtection="0">
      <alignment horizontal="left" vertical="center" indent="1"/>
    </xf>
    <xf numFmtId="0" fontId="155" fillId="92" borderId="224" applyNumberFormat="0" applyProtection="0">
      <alignment horizontal="left" vertical="top" indent="1"/>
    </xf>
    <xf numFmtId="0" fontId="155" fillId="45" borderId="222" applyNumberFormat="0" applyProtection="0">
      <alignment horizontal="left" vertical="center" indent="1"/>
    </xf>
    <xf numFmtId="0" fontId="155" fillId="45" borderId="224" applyNumberFormat="0" applyProtection="0">
      <alignment horizontal="left" vertical="top" indent="1"/>
    </xf>
    <xf numFmtId="0" fontId="155" fillId="93" borderId="222" applyNumberFormat="0" applyProtection="0">
      <alignment horizontal="left" vertical="center" indent="1"/>
    </xf>
    <xf numFmtId="0" fontId="155" fillId="93" borderId="224" applyNumberFormat="0" applyProtection="0">
      <alignment horizontal="left" vertical="top" indent="1"/>
    </xf>
    <xf numFmtId="0" fontId="179" fillId="73" borderId="226" applyBorder="0"/>
    <xf numFmtId="4" fontId="180" fillId="47" borderId="224" applyNumberFormat="0" applyProtection="0">
      <alignment vertical="center"/>
    </xf>
    <xf numFmtId="4" fontId="176" fillId="95" borderId="220" applyNumberFormat="0" applyProtection="0">
      <alignment vertical="center"/>
    </xf>
    <xf numFmtId="4" fontId="180" fillId="43" borderId="224" applyNumberFormat="0" applyProtection="0">
      <alignment horizontal="left" vertical="center" indent="1"/>
    </xf>
    <xf numFmtId="0" fontId="180" fillId="47" borderId="224" applyNumberFormat="0" applyProtection="0">
      <alignment horizontal="left" vertical="top" indent="1"/>
    </xf>
    <xf numFmtId="4" fontId="155" fillId="0" borderId="222" applyNumberFormat="0" applyProtection="0">
      <alignment horizontal="right" vertical="center"/>
    </xf>
    <xf numFmtId="4" fontId="176" fillId="96" borderId="222" applyNumberFormat="0" applyProtection="0">
      <alignment horizontal="right" vertical="center"/>
    </xf>
    <xf numFmtId="4" fontId="155" fillId="75" borderId="222" applyNumberFormat="0" applyProtection="0">
      <alignment horizontal="left" vertical="center" indent="1"/>
    </xf>
    <xf numFmtId="0" fontId="180" fillId="92" borderId="224" applyNumberFormat="0" applyProtection="0">
      <alignment horizontal="left" vertical="top" indent="1"/>
    </xf>
    <xf numFmtId="4" fontId="181" fillId="97" borderId="225" applyNumberFormat="0" applyProtection="0">
      <alignment horizontal="left" vertical="center" indent="1"/>
    </xf>
    <xf numFmtId="0" fontId="155" fillId="98" borderId="220"/>
    <xf numFmtId="4" fontId="182" fillId="44" borderId="222"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22" applyNumberFormat="0" applyFont="0" applyAlignment="0" applyProtection="0"/>
    <xf numFmtId="4" fontId="155" fillId="75" borderId="236" applyNumberFormat="0" applyProtection="0">
      <alignment horizontal="left" vertical="center" indent="1"/>
    </xf>
    <xf numFmtId="4" fontId="155" fillId="51" borderId="229" applyNumberFormat="0" applyProtection="0">
      <alignment horizontal="right" vertical="center"/>
    </xf>
    <xf numFmtId="4" fontId="155" fillId="86" borderId="229" applyNumberFormat="0" applyProtection="0">
      <alignment horizontal="right" vertical="center"/>
    </xf>
    <xf numFmtId="4" fontId="155" fillId="76" borderId="232" applyNumberFormat="0" applyProtection="0">
      <alignment horizontal="right" vertical="center"/>
    </xf>
    <xf numFmtId="4" fontId="155" fillId="53" borderId="229" applyNumberFormat="0" applyProtection="0">
      <alignment horizontal="right" vertical="center"/>
    </xf>
    <xf numFmtId="4" fontId="155" fillId="87" borderId="229" applyNumberFormat="0" applyProtection="0">
      <alignment horizontal="right" vertical="center"/>
    </xf>
    <xf numFmtId="4" fontId="155" fillId="52" borderId="229" applyNumberFormat="0" applyProtection="0">
      <alignment horizontal="right" vertical="center"/>
    </xf>
    <xf numFmtId="4" fontId="155" fillId="88" borderId="229" applyNumberFormat="0" applyProtection="0">
      <alignment horizontal="right" vertical="center"/>
    </xf>
    <xf numFmtId="4" fontId="155" fillId="89" borderId="229" applyNumberFormat="0" applyProtection="0">
      <alignment horizontal="right" vertical="center"/>
    </xf>
    <xf numFmtId="4" fontId="155" fillId="90" borderId="229" applyNumberFormat="0" applyProtection="0">
      <alignment horizontal="right" vertical="center"/>
    </xf>
    <xf numFmtId="4" fontId="155" fillId="91" borderId="232" applyNumberFormat="0" applyProtection="0">
      <alignment horizontal="left" vertical="center" indent="1"/>
    </xf>
    <xf numFmtId="4" fontId="178" fillId="73" borderId="232" applyNumberFormat="0" applyProtection="0">
      <alignment horizontal="left" vertical="center" indent="1"/>
    </xf>
    <xf numFmtId="4" fontId="178" fillId="73" borderId="232" applyNumberFormat="0" applyProtection="0">
      <alignment horizontal="left" vertical="center" indent="1"/>
    </xf>
    <xf numFmtId="4" fontId="155" fillId="92" borderId="229" applyNumberFormat="0" applyProtection="0">
      <alignment horizontal="right" vertical="center"/>
    </xf>
    <xf numFmtId="4" fontId="155" fillId="93" borderId="232" applyNumberFormat="0" applyProtection="0">
      <alignment horizontal="left" vertical="center" indent="1"/>
    </xf>
    <xf numFmtId="4" fontId="155" fillId="92" borderId="232" applyNumberFormat="0" applyProtection="0">
      <alignment horizontal="left" vertical="center" indent="1"/>
    </xf>
    <xf numFmtId="0" fontId="155" fillId="43" borderId="229" applyNumberFormat="0" applyProtection="0">
      <alignment horizontal="left" vertical="center" indent="1"/>
    </xf>
    <xf numFmtId="0" fontId="155" fillId="73" borderId="231" applyNumberFormat="0" applyProtection="0">
      <alignment horizontal="left" vertical="top" indent="1"/>
    </xf>
    <xf numFmtId="0" fontId="155" fillId="94" borderId="229" applyNumberFormat="0" applyProtection="0">
      <alignment horizontal="left" vertical="center" indent="1"/>
    </xf>
    <xf numFmtId="0" fontId="155" fillId="92" borderId="231" applyNumberFormat="0" applyProtection="0">
      <alignment horizontal="left" vertical="top" indent="1"/>
    </xf>
    <xf numFmtId="0" fontId="155" fillId="45" borderId="229" applyNumberFormat="0" applyProtection="0">
      <alignment horizontal="left" vertical="center" indent="1"/>
    </xf>
    <xf numFmtId="0" fontId="155" fillId="45" borderId="231" applyNumberFormat="0" applyProtection="0">
      <alignment horizontal="left" vertical="top" indent="1"/>
    </xf>
    <xf numFmtId="0" fontId="155" fillId="93" borderId="229" applyNumberFormat="0" applyProtection="0">
      <alignment horizontal="left" vertical="center" indent="1"/>
    </xf>
    <xf numFmtId="0" fontId="155" fillId="93" borderId="231" applyNumberFormat="0" applyProtection="0">
      <alignment horizontal="left" vertical="top" indent="1"/>
    </xf>
    <xf numFmtId="0" fontId="179" fillId="73" borderId="233" applyBorder="0"/>
    <xf numFmtId="4" fontId="180" fillId="47" borderId="231" applyNumberFormat="0" applyProtection="0">
      <alignment vertical="center"/>
    </xf>
    <xf numFmtId="4" fontId="176" fillId="95" borderId="227" applyNumberFormat="0" applyProtection="0">
      <alignment vertical="center"/>
    </xf>
    <xf numFmtId="4" fontId="180" fillId="43" borderId="231" applyNumberFormat="0" applyProtection="0">
      <alignment horizontal="left" vertical="center" indent="1"/>
    </xf>
    <xf numFmtId="0" fontId="180" fillId="47" borderId="231" applyNumberFormat="0" applyProtection="0">
      <alignment horizontal="left" vertical="top" indent="1"/>
    </xf>
    <xf numFmtId="4" fontId="155" fillId="0" borderId="229" applyNumberFormat="0" applyProtection="0">
      <alignment horizontal="right" vertical="center"/>
    </xf>
    <xf numFmtId="4" fontId="176" fillId="96" borderId="229" applyNumberFormat="0" applyProtection="0">
      <alignment horizontal="right" vertical="center"/>
    </xf>
    <xf numFmtId="4" fontId="155" fillId="75" borderId="229" applyNumberFormat="0" applyProtection="0">
      <alignment horizontal="left" vertical="center" indent="1"/>
    </xf>
    <xf numFmtId="0" fontId="180" fillId="92" borderId="231" applyNumberFormat="0" applyProtection="0">
      <alignment horizontal="left" vertical="top" indent="1"/>
    </xf>
    <xf numFmtId="4" fontId="181" fillId="97" borderId="232" applyNumberFormat="0" applyProtection="0">
      <alignment horizontal="left" vertical="center" indent="1"/>
    </xf>
    <xf numFmtId="0" fontId="155" fillId="98" borderId="227"/>
    <xf numFmtId="4" fontId="182" fillId="44" borderId="229" applyNumberFormat="0" applyProtection="0">
      <alignment horizontal="right" vertical="center"/>
    </xf>
    <xf numFmtId="0" fontId="155" fillId="66" borderId="229"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0" fontId="194" fillId="0" borderId="0"/>
    <xf numFmtId="0" fontId="194" fillId="0" borderId="0" applyNumberFormat="0" applyBorder="0" applyAlignment="0"/>
    <xf numFmtId="164" fontId="37" fillId="0" borderId="0" applyFont="0" applyFill="0" applyBorder="0" applyAlignment="0" applyProtection="0"/>
    <xf numFmtId="4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0" fontId="41" fillId="0" borderId="151"/>
    <xf numFmtId="0" fontId="41" fillId="38" borderId="151"/>
    <xf numFmtId="16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44"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164" fontId="3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61" fillId="0" borderId="0" applyFont="0" applyFill="0" applyBorder="0" applyAlignment="0" applyProtection="0"/>
    <xf numFmtId="44" fontId="37" fillId="0" borderId="0" applyFont="0" applyFill="0" applyBorder="0" applyAlignment="0" applyProtection="0"/>
    <xf numFmtId="0" fontId="150" fillId="0" borderId="0"/>
    <xf numFmtId="0" fontId="155" fillId="0" borderId="151"/>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164" fontId="42" fillId="0" borderId="0" applyFont="0" applyFill="0" applyBorder="0" applyAlignment="0" applyProtection="0"/>
    <xf numFmtId="0" fontId="174" fillId="44" borderId="235" applyNumberFormat="0" applyAlignment="0" applyProtection="0"/>
    <xf numFmtId="0" fontId="175" fillId="78" borderId="236" applyNumberFormat="0" applyAlignment="0" applyProtection="0"/>
    <xf numFmtId="0" fontId="184" fillId="0" borderId="140" applyNumberFormat="0" applyFill="0" applyAlignment="0" applyProtection="0"/>
    <xf numFmtId="0" fontId="161" fillId="0" borderId="141" applyNumberFormat="0" applyFill="0" applyAlignment="0" applyProtection="0"/>
    <xf numFmtId="0" fontId="42" fillId="47" borderId="241" applyNumberFormat="0" applyFont="0" applyAlignment="0" applyProtection="0"/>
    <xf numFmtId="0" fontId="155" fillId="66" borderId="236" applyNumberFormat="0" applyFont="0" applyAlignment="0" applyProtection="0"/>
    <xf numFmtId="44" fontId="42" fillId="0" borderId="0" applyFont="0" applyFill="0" applyBorder="0" applyAlignment="0" applyProtection="0"/>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164"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5" fillId="78" borderId="236" applyNumberFormat="0" applyAlignment="0" applyProtection="0"/>
    <xf numFmtId="0" fontId="150" fillId="0" borderId="0"/>
    <xf numFmtId="0" fontId="174" fillId="44" borderId="235" applyNumberFormat="0" applyAlignment="0" applyProtection="0"/>
    <xf numFmtId="4" fontId="182" fillId="44" borderId="236" applyNumberFormat="0" applyProtection="0">
      <alignment horizontal="right" vertical="center"/>
    </xf>
    <xf numFmtId="4" fontId="181" fillId="97" borderId="239" applyNumberFormat="0" applyProtection="0">
      <alignment horizontal="left" vertical="center" indent="1"/>
    </xf>
    <xf numFmtId="0" fontId="180" fillId="92" borderId="238" applyNumberFormat="0" applyProtection="0">
      <alignment horizontal="left" vertical="top" indent="1"/>
    </xf>
    <xf numFmtId="4" fontId="155" fillId="75" borderId="236" applyNumberFormat="0" applyProtection="0">
      <alignment horizontal="left" vertical="center" indent="1"/>
    </xf>
    <xf numFmtId="4" fontId="176" fillId="96" borderId="236" applyNumberFormat="0" applyProtection="0">
      <alignment horizontal="right" vertical="center"/>
    </xf>
    <xf numFmtId="4" fontId="155" fillId="0" borderId="236" applyNumberFormat="0" applyProtection="0">
      <alignment horizontal="right" vertical="center"/>
    </xf>
    <xf numFmtId="0" fontId="180" fillId="47" borderId="238" applyNumberFormat="0" applyProtection="0">
      <alignment horizontal="left" vertical="top" indent="1"/>
    </xf>
    <xf numFmtId="4" fontId="180" fillId="43" borderId="238" applyNumberFormat="0" applyProtection="0">
      <alignment horizontal="left" vertical="center" indent="1"/>
    </xf>
    <xf numFmtId="4" fontId="180" fillId="47" borderId="238" applyNumberFormat="0" applyProtection="0">
      <alignment vertical="center"/>
    </xf>
    <xf numFmtId="0" fontId="179" fillId="73" borderId="240" applyBorder="0"/>
    <xf numFmtId="0" fontId="155" fillId="93" borderId="238" applyNumberFormat="0" applyProtection="0">
      <alignment horizontal="left" vertical="top" indent="1"/>
    </xf>
    <xf numFmtId="0" fontId="155" fillId="93" borderId="236" applyNumberFormat="0" applyProtection="0">
      <alignment horizontal="left" vertical="center" indent="1"/>
    </xf>
    <xf numFmtId="0" fontId="155" fillId="45" borderId="238" applyNumberFormat="0" applyProtection="0">
      <alignment horizontal="left" vertical="top" indent="1"/>
    </xf>
    <xf numFmtId="0" fontId="155" fillId="45" borderId="236" applyNumberFormat="0" applyProtection="0">
      <alignment horizontal="left" vertical="center" indent="1"/>
    </xf>
    <xf numFmtId="0" fontId="155" fillId="92" borderId="238" applyNumberFormat="0" applyProtection="0">
      <alignment horizontal="left" vertical="top" indent="1"/>
    </xf>
    <xf numFmtId="0" fontId="155" fillId="94" borderId="236" applyNumberFormat="0" applyProtection="0">
      <alignment horizontal="left" vertical="center" indent="1"/>
    </xf>
    <xf numFmtId="0" fontId="155" fillId="73" borderId="238" applyNumberFormat="0" applyProtection="0">
      <alignment horizontal="left" vertical="top" indent="1"/>
    </xf>
    <xf numFmtId="0" fontId="155" fillId="43" borderId="236" applyNumberFormat="0" applyProtection="0">
      <alignment horizontal="left" vertical="center" indent="1"/>
    </xf>
    <xf numFmtId="4" fontId="155" fillId="92" borderId="239" applyNumberFormat="0" applyProtection="0">
      <alignment horizontal="left" vertical="center" indent="1"/>
    </xf>
    <xf numFmtId="4" fontId="155" fillId="93" borderId="239" applyNumberFormat="0" applyProtection="0">
      <alignment horizontal="left" vertical="center" indent="1"/>
    </xf>
    <xf numFmtId="4" fontId="155" fillId="92" borderId="236" applyNumberFormat="0" applyProtection="0">
      <alignment horizontal="right" vertical="center"/>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1" borderId="239" applyNumberFormat="0" applyProtection="0">
      <alignment horizontal="left" vertical="center" indent="1"/>
    </xf>
    <xf numFmtId="4" fontId="155" fillId="90" borderId="236" applyNumberFormat="0" applyProtection="0">
      <alignment horizontal="right" vertical="center"/>
    </xf>
    <xf numFmtId="4" fontId="155" fillId="89" borderId="236" applyNumberFormat="0" applyProtection="0">
      <alignment horizontal="right" vertical="center"/>
    </xf>
    <xf numFmtId="4" fontId="155" fillId="88" borderId="236" applyNumberFormat="0" applyProtection="0">
      <alignment horizontal="right" vertical="center"/>
    </xf>
    <xf numFmtId="4" fontId="155" fillId="52" borderId="236" applyNumberFormat="0" applyProtection="0">
      <alignment horizontal="right" vertical="center"/>
    </xf>
    <xf numFmtId="4" fontId="155" fillId="87" borderId="236" applyNumberFormat="0" applyProtection="0">
      <alignment horizontal="right" vertical="center"/>
    </xf>
    <xf numFmtId="4" fontId="155" fillId="53" borderId="236" applyNumberFormat="0" applyProtection="0">
      <alignment horizontal="right" vertical="center"/>
    </xf>
    <xf numFmtId="4" fontId="155" fillId="76" borderId="239" applyNumberFormat="0" applyProtection="0">
      <alignment horizontal="right" vertical="center"/>
    </xf>
    <xf numFmtId="4" fontId="155" fillId="86" borderId="236" applyNumberFormat="0" applyProtection="0">
      <alignment horizontal="right" vertical="center"/>
    </xf>
    <xf numFmtId="4" fontId="155" fillId="51" borderId="236" applyNumberFormat="0" applyProtection="0">
      <alignment horizontal="right" vertical="center"/>
    </xf>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164" fontId="42" fillId="0" borderId="0" applyFont="0" applyFill="0" applyBorder="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5" fillId="0" borderId="234"/>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4" fontId="42" fillId="0" borderId="0" applyFont="0" applyFill="0" applyBorder="0" applyAlignment="0" applyProtection="0"/>
    <xf numFmtId="0" fontId="158" fillId="44" borderId="237" applyNumberFormat="0" applyAlignment="0" applyProtection="0"/>
    <xf numFmtId="0" fontId="157" fillId="67"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0" fontId="14" fillId="0" borderId="0" applyNumberFormat="0" applyBorder="0" applyAlignment="0"/>
    <xf numFmtId="43" fontId="18" fillId="0" borderId="0" applyFont="0" applyFill="0" applyBorder="0" applyAlignment="0" applyProtection="0"/>
    <xf numFmtId="0" fontId="195" fillId="0" borderId="0"/>
    <xf numFmtId="164" fontId="18" fillId="0" borderId="0" applyFont="0" applyFill="0" applyBorder="0" applyAlignment="0" applyProtection="0"/>
    <xf numFmtId="0" fontId="197" fillId="0" borderId="0"/>
    <xf numFmtId="0" fontId="200" fillId="0" borderId="0"/>
    <xf numFmtId="0" fontId="201" fillId="0" borderId="0">
      <alignment vertical="top"/>
      <protection locked="0"/>
    </xf>
    <xf numFmtId="0" fontId="201" fillId="0" borderId="0"/>
    <xf numFmtId="0" fontId="202" fillId="0" borderId="0"/>
    <xf numFmtId="0" fontId="202" fillId="0" borderId="0" applyNumberFormat="0" applyBorder="0" applyAlignment="0"/>
    <xf numFmtId="0" fontId="205" fillId="0" borderId="0"/>
    <xf numFmtId="0" fontId="201" fillId="0" borderId="0"/>
    <xf numFmtId="0" fontId="207" fillId="0" borderId="0"/>
    <xf numFmtId="0" fontId="157" fillId="67" borderId="263" applyNumberFormat="0" applyAlignment="0" applyProtection="0"/>
    <xf numFmtId="4" fontId="155" fillId="86" borderId="263" applyNumberFormat="0" applyProtection="0">
      <alignment horizontal="right" vertical="center"/>
    </xf>
    <xf numFmtId="4" fontId="155" fillId="51" borderId="263" applyNumberFormat="0" applyProtection="0">
      <alignment horizontal="right" vertical="center"/>
    </xf>
    <xf numFmtId="4" fontId="155" fillId="75" borderId="263" applyNumberFormat="0" applyProtection="0">
      <alignment horizontal="left" vertical="center" indent="1"/>
    </xf>
    <xf numFmtId="0" fontId="177" fillId="50" borderId="265" applyNumberFormat="0" applyProtection="0">
      <alignment horizontal="left" vertical="top" indent="1"/>
    </xf>
    <xf numFmtId="4" fontId="155" fillId="85" borderId="263" applyNumberFormat="0" applyProtection="0">
      <alignment horizontal="left" vertical="center" indent="1"/>
    </xf>
    <xf numFmtId="4" fontId="176" fillId="85" borderId="263" applyNumberFormat="0" applyProtection="0">
      <alignment vertical="center"/>
    </xf>
    <xf numFmtId="4" fontId="155" fillId="50" borderId="263" applyNumberFormat="0" applyProtection="0">
      <alignment vertical="center"/>
    </xf>
    <xf numFmtId="4" fontId="182" fillId="44" borderId="251" applyNumberFormat="0" applyProtection="0">
      <alignment horizontal="right" vertical="center"/>
    </xf>
    <xf numFmtId="0" fontId="175" fillId="78" borderId="263" applyNumberFormat="0" applyAlignment="0" applyProtection="0"/>
    <xf numFmtId="4" fontId="181" fillId="97" borderId="254" applyNumberFormat="0" applyProtection="0">
      <alignment horizontal="left" vertical="center" indent="1"/>
    </xf>
    <xf numFmtId="0" fontId="180" fillId="92" borderId="253" applyNumberFormat="0" applyProtection="0">
      <alignment horizontal="left" vertical="top" indent="1"/>
    </xf>
    <xf numFmtId="4" fontId="155" fillId="75" borderId="251" applyNumberFormat="0" applyProtection="0">
      <alignment horizontal="left" vertical="center" indent="1"/>
    </xf>
    <xf numFmtId="4" fontId="176" fillId="96" borderId="251" applyNumberFormat="0" applyProtection="0">
      <alignment horizontal="right" vertical="center"/>
    </xf>
    <xf numFmtId="4" fontId="155" fillId="0" borderId="251" applyNumberFormat="0" applyProtection="0">
      <alignment horizontal="right" vertical="center"/>
    </xf>
    <xf numFmtId="0" fontId="180" fillId="47" borderId="253" applyNumberFormat="0" applyProtection="0">
      <alignment horizontal="left" vertical="top" indent="1"/>
    </xf>
    <xf numFmtId="4" fontId="180" fillId="43" borderId="253" applyNumberFormat="0" applyProtection="0">
      <alignment horizontal="left" vertical="center" indent="1"/>
    </xf>
    <xf numFmtId="0" fontId="174" fillId="44" borderId="262" applyNumberFormat="0" applyAlignment="0" applyProtection="0"/>
    <xf numFmtId="4" fontId="180" fillId="47" borderId="253" applyNumberFormat="0" applyProtection="0">
      <alignment vertical="center"/>
    </xf>
    <xf numFmtId="0" fontId="179" fillId="73" borderId="255" applyBorder="0"/>
    <xf numFmtId="0" fontId="155" fillId="93" borderId="253" applyNumberFormat="0" applyProtection="0">
      <alignment horizontal="left" vertical="top" indent="1"/>
    </xf>
    <xf numFmtId="0" fontId="155" fillId="93" borderId="251" applyNumberFormat="0" applyProtection="0">
      <alignment horizontal="left" vertical="center" indent="1"/>
    </xf>
    <xf numFmtId="0" fontId="155" fillId="45" borderId="253" applyNumberFormat="0" applyProtection="0">
      <alignment horizontal="left" vertical="top" indent="1"/>
    </xf>
    <xf numFmtId="0" fontId="155" fillId="45" borderId="251" applyNumberFormat="0" applyProtection="0">
      <alignment horizontal="left" vertical="center" indent="1"/>
    </xf>
    <xf numFmtId="0" fontId="155" fillId="92" borderId="253" applyNumberFormat="0" applyProtection="0">
      <alignment horizontal="left" vertical="top" indent="1"/>
    </xf>
    <xf numFmtId="0" fontId="155" fillId="94" borderId="251" applyNumberFormat="0" applyProtection="0">
      <alignment horizontal="left" vertical="center" indent="1"/>
    </xf>
    <xf numFmtId="0" fontId="155" fillId="73" borderId="253" applyNumberFormat="0" applyProtection="0">
      <alignment horizontal="left" vertical="top" indent="1"/>
    </xf>
    <xf numFmtId="0" fontId="155" fillId="43" borderId="251" applyNumberFormat="0" applyProtection="0">
      <alignment horizontal="left" vertical="center" indent="1"/>
    </xf>
    <xf numFmtId="4" fontId="155" fillId="92" borderId="254" applyNumberFormat="0" applyProtection="0">
      <alignment horizontal="left" vertical="center" indent="1"/>
    </xf>
    <xf numFmtId="4" fontId="155" fillId="93" borderId="254" applyNumberFormat="0" applyProtection="0">
      <alignment horizontal="left" vertical="center" indent="1"/>
    </xf>
    <xf numFmtId="4" fontId="155" fillId="92" borderId="251" applyNumberFormat="0" applyProtection="0">
      <alignment horizontal="right" vertical="center"/>
    </xf>
    <xf numFmtId="4" fontId="178" fillId="73" borderId="254" applyNumberFormat="0" applyProtection="0">
      <alignment horizontal="left" vertical="center" indent="1"/>
    </xf>
    <xf numFmtId="4" fontId="178" fillId="73" borderId="254" applyNumberFormat="0" applyProtection="0">
      <alignment horizontal="left" vertical="center" indent="1"/>
    </xf>
    <xf numFmtId="4" fontId="155" fillId="91" borderId="254" applyNumberFormat="0" applyProtection="0">
      <alignment horizontal="left" vertical="center" indent="1"/>
    </xf>
    <xf numFmtId="4" fontId="155" fillId="90" borderId="251" applyNumberFormat="0" applyProtection="0">
      <alignment horizontal="right" vertical="center"/>
    </xf>
    <xf numFmtId="4" fontId="155" fillId="89" borderId="251" applyNumberFormat="0" applyProtection="0">
      <alignment horizontal="right" vertical="center"/>
    </xf>
    <xf numFmtId="4" fontId="155" fillId="88" borderId="251" applyNumberFormat="0" applyProtection="0">
      <alignment horizontal="right" vertical="center"/>
    </xf>
    <xf numFmtId="4" fontId="155" fillId="52" borderId="251" applyNumberFormat="0" applyProtection="0">
      <alignment horizontal="right" vertical="center"/>
    </xf>
    <xf numFmtId="4" fontId="155" fillId="87" borderId="251" applyNumberFormat="0" applyProtection="0">
      <alignment horizontal="right" vertical="center"/>
    </xf>
    <xf numFmtId="4" fontId="155" fillId="53" borderId="251" applyNumberFormat="0" applyProtection="0">
      <alignment horizontal="right" vertical="center"/>
    </xf>
    <xf numFmtId="4" fontId="155" fillId="76" borderId="254" applyNumberFormat="0" applyProtection="0">
      <alignment horizontal="right" vertical="center"/>
    </xf>
    <xf numFmtId="4" fontId="155" fillId="86" borderId="251" applyNumberFormat="0" applyProtection="0">
      <alignment horizontal="right" vertical="center"/>
    </xf>
    <xf numFmtId="4" fontId="155" fillId="51" borderId="251" applyNumberFormat="0" applyProtection="0">
      <alignment horizontal="right" vertical="center"/>
    </xf>
    <xf numFmtId="4" fontId="155" fillId="75" borderId="251" applyNumberFormat="0" applyProtection="0">
      <alignment horizontal="left" vertical="center" indent="1"/>
    </xf>
    <xf numFmtId="0" fontId="177" fillId="50" borderId="253" applyNumberFormat="0" applyProtection="0">
      <alignment horizontal="left" vertical="top" indent="1"/>
    </xf>
    <xf numFmtId="4" fontId="155" fillId="85" borderId="251" applyNumberFormat="0" applyProtection="0">
      <alignment horizontal="left" vertical="center" indent="1"/>
    </xf>
    <xf numFmtId="4" fontId="176" fillId="85" borderId="251" applyNumberFormat="0" applyProtection="0">
      <alignment vertical="center"/>
    </xf>
    <xf numFmtId="4" fontId="155" fillId="50" borderId="251" applyNumberFormat="0" applyProtection="0">
      <alignment vertical="center"/>
    </xf>
    <xf numFmtId="0" fontId="175" fillId="78" borderId="251" applyNumberFormat="0" applyAlignment="0" applyProtection="0"/>
    <xf numFmtId="0" fontId="174" fillId="44" borderId="250" applyNumberFormat="0" applyAlignment="0" applyProtection="0"/>
    <xf numFmtId="0" fontId="159" fillId="78" borderId="342" applyNumberFormat="0" applyAlignment="0" applyProtection="0"/>
    <xf numFmtId="0" fontId="158" fillId="44" borderId="342" applyNumberFormat="0" applyAlignment="0" applyProtection="0"/>
    <xf numFmtId="0" fontId="157" fillId="67" borderId="341" applyNumberFormat="0" applyAlignment="0" applyProtection="0"/>
    <xf numFmtId="0" fontId="157" fillId="67" borderId="327" applyNumberFormat="0" applyAlignment="0" applyProtection="0"/>
    <xf numFmtId="164" fontId="42" fillId="0" borderId="0" applyFont="0" applyFill="0" applyBorder="0" applyAlignment="0" applyProtection="0"/>
    <xf numFmtId="0" fontId="156" fillId="50" borderId="326" applyNumberFormat="0" applyAlignment="0" applyProtection="0"/>
    <xf numFmtId="0" fontId="159" fillId="78" borderId="315" applyNumberFormat="0" applyAlignment="0" applyProtection="0"/>
    <xf numFmtId="0" fontId="158" fillId="44" borderId="315" applyNumberFormat="0" applyAlignment="0" applyProtection="0"/>
    <xf numFmtId="0" fontId="157" fillId="67" borderId="314" applyNumberFormat="0" applyAlignment="0" applyProtection="0"/>
    <xf numFmtId="0" fontId="156" fillId="50" borderId="313" applyNumberFormat="0" applyAlignment="0" applyProtection="0"/>
    <xf numFmtId="0" fontId="159" fillId="78" borderId="302" applyNumberFormat="0" applyAlignment="0" applyProtection="0"/>
    <xf numFmtId="0" fontId="158" fillId="44" borderId="302" applyNumberFormat="0" applyAlignment="0" applyProtection="0"/>
    <xf numFmtId="0" fontId="159" fillId="78" borderId="290" applyNumberFormat="0" applyAlignment="0" applyProtection="0"/>
    <xf numFmtId="0" fontId="158" fillId="44" borderId="290" applyNumberFormat="0" applyAlignment="0" applyProtection="0"/>
    <xf numFmtId="0" fontId="157" fillId="67" borderId="289" applyNumberFormat="0" applyAlignment="0" applyProtection="0"/>
    <xf numFmtId="0" fontId="159" fillId="78" borderId="277" applyNumberFormat="0" applyAlignment="0" applyProtection="0"/>
    <xf numFmtId="0" fontId="158" fillId="44" borderId="277" applyNumberFormat="0" applyAlignment="0" applyProtection="0"/>
    <xf numFmtId="0" fontId="157" fillId="67" borderId="276" applyNumberFormat="0" applyAlignment="0" applyProtection="0"/>
    <xf numFmtId="0" fontId="156" fillId="50" borderId="275" applyNumberFormat="0" applyAlignment="0" applyProtection="0"/>
    <xf numFmtId="0" fontId="156" fillId="50" borderId="288" applyNumberFormat="0" applyAlignment="0" applyProtection="0"/>
    <xf numFmtId="0" fontId="159" fillId="78" borderId="264" applyNumberFormat="0" applyAlignment="0" applyProtection="0"/>
    <xf numFmtId="0" fontId="158" fillId="44" borderId="264" applyNumberFormat="0" applyAlignment="0" applyProtection="0"/>
    <xf numFmtId="0" fontId="156" fillId="50" borderId="262" applyNumberFormat="0" applyAlignment="0" applyProtection="0"/>
    <xf numFmtId="0" fontId="159" fillId="78" borderId="252" applyNumberFormat="0" applyAlignment="0" applyProtection="0"/>
    <xf numFmtId="0" fontId="158" fillId="44" borderId="252" applyNumberFormat="0" applyAlignment="0" applyProtection="0"/>
    <xf numFmtId="0" fontId="157" fillId="67" borderId="251" applyNumberFormat="0" applyAlignment="0" applyProtection="0"/>
    <xf numFmtId="0" fontId="156" fillId="50" borderId="250" applyNumberFormat="0" applyAlignment="0" applyProtection="0"/>
    <xf numFmtId="0" fontId="155" fillId="0" borderId="287"/>
    <xf numFmtId="0" fontId="157" fillId="67" borderId="301" applyNumberFormat="0" applyAlignment="0" applyProtection="0"/>
    <xf numFmtId="0" fontId="156" fillId="50" borderId="300" applyNumberFormat="0" applyAlignment="0" applyProtection="0"/>
    <xf numFmtId="0" fontId="155" fillId="0" borderId="312"/>
    <xf numFmtId="0" fontId="155" fillId="0" borderId="268"/>
    <xf numFmtId="0" fontId="156" fillId="50" borderId="256" applyNumberFormat="0" applyAlignment="0" applyProtection="0"/>
    <xf numFmtId="0" fontId="157" fillId="67" borderId="257" applyNumberFormat="0" applyAlignment="0" applyProtection="0"/>
    <xf numFmtId="0" fontId="158" fillId="44" borderId="258" applyNumberFormat="0" applyAlignment="0" applyProtection="0"/>
    <xf numFmtId="0" fontId="159" fillId="78" borderId="258" applyNumberFormat="0" applyAlignment="0" applyProtection="0"/>
    <xf numFmtId="0" fontId="156" fillId="50" borderId="269" applyNumberFormat="0" applyAlignment="0" applyProtection="0"/>
    <xf numFmtId="0" fontId="157" fillId="67" borderId="270" applyNumberFormat="0" applyAlignment="0" applyProtection="0"/>
    <xf numFmtId="0" fontId="158" fillId="44" borderId="271" applyNumberFormat="0" applyAlignment="0" applyProtection="0"/>
    <xf numFmtId="0" fontId="159" fillId="78" borderId="271" applyNumberFormat="0" applyAlignment="0" applyProtection="0"/>
    <xf numFmtId="0" fontId="156" fillId="50" borderId="281" applyNumberFormat="0" applyAlignment="0" applyProtection="0"/>
    <xf numFmtId="0" fontId="157" fillId="67" borderId="282" applyNumberFormat="0" applyAlignment="0" applyProtection="0"/>
    <xf numFmtId="0" fontId="158" fillId="44" borderId="283" applyNumberFormat="0" applyAlignment="0" applyProtection="0"/>
    <xf numFmtId="0" fontId="159" fillId="78" borderId="283" applyNumberFormat="0" applyAlignment="0" applyProtection="0"/>
    <xf numFmtId="0" fontId="155" fillId="0" borderId="332"/>
    <xf numFmtId="0" fontId="156" fillId="50" borderId="294" applyNumberFormat="0" applyAlignment="0" applyProtection="0"/>
    <xf numFmtId="0" fontId="157" fillId="67" borderId="295" applyNumberFormat="0" applyAlignment="0" applyProtection="0"/>
    <xf numFmtId="0" fontId="158" fillId="44" borderId="296" applyNumberFormat="0" applyAlignment="0" applyProtection="0"/>
    <xf numFmtId="0" fontId="159" fillId="78" borderId="296" applyNumberFormat="0" applyAlignment="0" applyProtection="0"/>
    <xf numFmtId="0" fontId="156" fillId="50" borderId="306" applyNumberFormat="0" applyAlignment="0" applyProtection="0"/>
    <xf numFmtId="0" fontId="157" fillId="67" borderId="307" applyNumberFormat="0" applyAlignment="0" applyProtection="0"/>
    <xf numFmtId="0" fontId="158" fillId="44" borderId="308" applyNumberFormat="0" applyAlignment="0" applyProtection="0"/>
    <xf numFmtId="0" fontId="159" fillId="78" borderId="308" applyNumberFormat="0" applyAlignment="0" applyProtection="0"/>
    <xf numFmtId="0" fontId="156" fillId="50" borderId="333" applyNumberFormat="0" applyAlignment="0" applyProtection="0"/>
    <xf numFmtId="0" fontId="156" fillId="50" borderId="320" applyNumberFormat="0" applyAlignment="0" applyProtection="0"/>
    <xf numFmtId="0" fontId="157" fillId="67" borderId="321" applyNumberFormat="0" applyAlignment="0" applyProtection="0"/>
    <xf numFmtId="0" fontId="158" fillId="44" borderId="335" applyNumberFormat="0" applyAlignment="0" applyProtection="0"/>
    <xf numFmtId="0" fontId="159" fillId="78" borderId="335" applyNumberFormat="0" applyAlignment="0" applyProtection="0"/>
    <xf numFmtId="0" fontId="155" fillId="0" borderId="346"/>
    <xf numFmtId="0" fontId="158" fillId="44" borderId="349" applyNumberFormat="0" applyAlignment="0" applyProtection="0"/>
    <xf numFmtId="0" fontId="159" fillId="78" borderId="349" applyNumberFormat="0" applyAlignment="0" applyProtection="0"/>
    <xf numFmtId="0" fontId="174" fillId="44" borderId="256" applyNumberFormat="0" applyAlignment="0" applyProtection="0"/>
    <xf numFmtId="0" fontId="175" fillId="78" borderId="257" applyNumberFormat="0" applyAlignment="0" applyProtection="0"/>
    <xf numFmtId="4" fontId="155" fillId="50" borderId="257" applyNumberFormat="0" applyProtection="0">
      <alignment vertical="center"/>
    </xf>
    <xf numFmtId="4" fontId="176" fillId="85" borderId="257" applyNumberFormat="0" applyProtection="0">
      <alignment vertical="center"/>
    </xf>
    <xf numFmtId="4" fontId="155" fillId="85" borderId="257" applyNumberFormat="0" applyProtection="0">
      <alignment horizontal="left" vertical="center" indent="1"/>
    </xf>
    <xf numFmtId="0" fontId="177" fillId="50" borderId="259" applyNumberFormat="0" applyProtection="0">
      <alignment horizontal="left" vertical="top" indent="1"/>
    </xf>
    <xf numFmtId="4" fontId="155" fillId="75" borderId="257" applyNumberFormat="0" applyProtection="0">
      <alignment horizontal="left" vertical="center" indent="1"/>
    </xf>
    <xf numFmtId="4" fontId="155" fillId="51" borderId="257" applyNumberFormat="0" applyProtection="0">
      <alignment horizontal="right" vertical="center"/>
    </xf>
    <xf numFmtId="4" fontId="155" fillId="86" borderId="257" applyNumberFormat="0" applyProtection="0">
      <alignment horizontal="right" vertical="center"/>
    </xf>
    <xf numFmtId="4" fontId="155" fillId="76" borderId="260" applyNumberFormat="0" applyProtection="0">
      <alignment horizontal="right" vertical="center"/>
    </xf>
    <xf numFmtId="44" fontId="42" fillId="0" borderId="0" applyFont="0" applyFill="0" applyBorder="0" applyAlignment="0" applyProtection="0"/>
    <xf numFmtId="0" fontId="159" fillId="78" borderId="328" applyNumberFormat="0" applyAlignment="0" applyProtection="0"/>
    <xf numFmtId="0" fontId="158" fillId="44" borderId="328" applyNumberFormat="0" applyAlignment="0" applyProtection="0"/>
    <xf numFmtId="0" fontId="155" fillId="66" borderId="251" applyNumberFormat="0" applyFont="0" applyAlignment="0" applyProtection="0"/>
    <xf numFmtId="4" fontId="155" fillId="76" borderId="266" applyNumberFormat="0" applyProtection="0">
      <alignment horizontal="right" vertical="center"/>
    </xf>
    <xf numFmtId="0" fontId="155" fillId="0" borderId="319"/>
    <xf numFmtId="0" fontId="157" fillId="67" borderId="334" applyNumberFormat="0" applyAlignment="0" applyProtection="0"/>
    <xf numFmtId="4" fontId="155" fillId="53" borderId="257" applyNumberFormat="0" applyProtection="0">
      <alignment horizontal="right" vertical="center"/>
    </xf>
    <xf numFmtId="4" fontId="155" fillId="87" borderId="257" applyNumberFormat="0" applyProtection="0">
      <alignment horizontal="right" vertical="center"/>
    </xf>
    <xf numFmtId="4" fontId="155" fillId="52" borderId="257" applyNumberFormat="0" applyProtection="0">
      <alignment horizontal="right" vertical="center"/>
    </xf>
    <xf numFmtId="4" fontId="155" fillId="88" borderId="257" applyNumberFormat="0" applyProtection="0">
      <alignment horizontal="right" vertical="center"/>
    </xf>
    <xf numFmtId="4" fontId="155" fillId="89" borderId="257" applyNumberFormat="0" applyProtection="0">
      <alignment horizontal="right" vertical="center"/>
    </xf>
    <xf numFmtId="4" fontId="155" fillId="90" borderId="257" applyNumberFormat="0" applyProtection="0">
      <alignment horizontal="right" vertical="center"/>
    </xf>
    <xf numFmtId="4" fontId="155" fillId="91" borderId="260" applyNumberFormat="0" applyProtection="0">
      <alignment horizontal="left" vertical="center" indent="1"/>
    </xf>
    <xf numFmtId="4" fontId="178" fillId="73" borderId="260" applyNumberFormat="0" applyProtection="0">
      <alignment horizontal="left" vertical="center" indent="1"/>
    </xf>
    <xf numFmtId="4" fontId="178" fillId="73" borderId="260" applyNumberFormat="0" applyProtection="0">
      <alignment horizontal="left" vertical="center" indent="1"/>
    </xf>
    <xf numFmtId="4" fontId="155" fillId="92" borderId="257" applyNumberFormat="0" applyProtection="0">
      <alignment horizontal="right" vertical="center"/>
    </xf>
    <xf numFmtId="4" fontId="155" fillId="93" borderId="260" applyNumberFormat="0" applyProtection="0">
      <alignment horizontal="left" vertical="center" indent="1"/>
    </xf>
    <xf numFmtId="4" fontId="155" fillId="92" borderId="260" applyNumberFormat="0" applyProtection="0">
      <alignment horizontal="left" vertical="center" indent="1"/>
    </xf>
    <xf numFmtId="0" fontId="155" fillId="43" borderId="257" applyNumberFormat="0" applyProtection="0">
      <alignment horizontal="left" vertical="center" indent="1"/>
    </xf>
    <xf numFmtId="0" fontId="155" fillId="73" borderId="259" applyNumberFormat="0" applyProtection="0">
      <alignment horizontal="left" vertical="top" indent="1"/>
    </xf>
    <xf numFmtId="0" fontId="155" fillId="94" borderId="257" applyNumberFormat="0" applyProtection="0">
      <alignment horizontal="left" vertical="center" indent="1"/>
    </xf>
    <xf numFmtId="0" fontId="155" fillId="92" borderId="259" applyNumberFormat="0" applyProtection="0">
      <alignment horizontal="left" vertical="top" indent="1"/>
    </xf>
    <xf numFmtId="0" fontId="155" fillId="45" borderId="257" applyNumberFormat="0" applyProtection="0">
      <alignment horizontal="left" vertical="center" indent="1"/>
    </xf>
    <xf numFmtId="0" fontId="155" fillId="45" borderId="259" applyNumberFormat="0" applyProtection="0">
      <alignment horizontal="left" vertical="top" indent="1"/>
    </xf>
    <xf numFmtId="0" fontId="155" fillId="93" borderId="257" applyNumberFormat="0" applyProtection="0">
      <alignment horizontal="left" vertical="center" indent="1"/>
    </xf>
    <xf numFmtId="0" fontId="155" fillId="93" borderId="259" applyNumberFormat="0" applyProtection="0">
      <alignment horizontal="left" vertical="top" indent="1"/>
    </xf>
    <xf numFmtId="0" fontId="179" fillId="73" borderId="261" applyBorder="0"/>
    <xf numFmtId="4" fontId="180" fillId="47" borderId="259" applyNumberFormat="0" applyProtection="0">
      <alignment vertical="center"/>
    </xf>
    <xf numFmtId="0" fontId="174" fillId="44" borderId="269" applyNumberFormat="0" applyAlignment="0" applyProtection="0"/>
    <xf numFmtId="4" fontId="180" fillId="43" borderId="259" applyNumberFormat="0" applyProtection="0">
      <alignment horizontal="left" vertical="center" indent="1"/>
    </xf>
    <xf numFmtId="0" fontId="180" fillId="47" borderId="259" applyNumberFormat="0" applyProtection="0">
      <alignment horizontal="left" vertical="top" indent="1"/>
    </xf>
    <xf numFmtId="4" fontId="155" fillId="0" borderId="257" applyNumberFormat="0" applyProtection="0">
      <alignment horizontal="right" vertical="center"/>
    </xf>
    <xf numFmtId="4" fontId="176" fillId="96" borderId="257" applyNumberFormat="0" applyProtection="0">
      <alignment horizontal="right" vertical="center"/>
    </xf>
    <xf numFmtId="4" fontId="155" fillId="75" borderId="257" applyNumberFormat="0" applyProtection="0">
      <alignment horizontal="left" vertical="center" indent="1"/>
    </xf>
    <xf numFmtId="0" fontId="180" fillId="92" borderId="259" applyNumberFormat="0" applyProtection="0">
      <alignment horizontal="left" vertical="top" indent="1"/>
    </xf>
    <xf numFmtId="4" fontId="181" fillId="97" borderId="260" applyNumberFormat="0" applyProtection="0">
      <alignment horizontal="left" vertical="center" indent="1"/>
    </xf>
    <xf numFmtId="0" fontId="175" fillId="78" borderId="270" applyNumberFormat="0" applyAlignment="0" applyProtection="0"/>
    <xf numFmtId="4" fontId="182" fillId="44" borderId="257" applyNumberFormat="0" applyProtection="0">
      <alignment horizontal="right" vertical="center"/>
    </xf>
    <xf numFmtId="4" fontId="155" fillId="50" borderId="270" applyNumberFormat="0" applyProtection="0">
      <alignment vertical="center"/>
    </xf>
    <xf numFmtId="4" fontId="176" fillId="85" borderId="270" applyNumberFormat="0" applyProtection="0">
      <alignment vertical="center"/>
    </xf>
    <xf numFmtId="4" fontId="155" fillId="85" borderId="270" applyNumberFormat="0" applyProtection="0">
      <alignment horizontal="left" vertical="center" indent="1"/>
    </xf>
    <xf numFmtId="0" fontId="177" fillId="50" borderId="272" applyNumberFormat="0" applyProtection="0">
      <alignment horizontal="left" vertical="top" indent="1"/>
    </xf>
    <xf numFmtId="4" fontId="155" fillId="75" borderId="270" applyNumberFormat="0" applyProtection="0">
      <alignment horizontal="left" vertical="center" indent="1"/>
    </xf>
    <xf numFmtId="4" fontId="155" fillId="51" borderId="270" applyNumberFormat="0" applyProtection="0">
      <alignment horizontal="right" vertical="center"/>
    </xf>
    <xf numFmtId="4" fontId="155" fillId="86" borderId="270" applyNumberFormat="0" applyProtection="0">
      <alignment horizontal="right" vertical="center"/>
    </xf>
    <xf numFmtId="0" fontId="155" fillId="66" borderId="257" applyNumberFormat="0" applyFont="0" applyAlignment="0" applyProtection="0"/>
    <xf numFmtId="4" fontId="155" fillId="76" borderId="273" applyNumberFormat="0" applyProtection="0">
      <alignment horizontal="right" vertical="center"/>
    </xf>
    <xf numFmtId="0" fontId="156" fillId="50" borderId="340" applyNumberFormat="0" applyAlignment="0" applyProtection="0"/>
    <xf numFmtId="0" fontId="155" fillId="0" borderId="339"/>
    <xf numFmtId="4" fontId="155" fillId="53" borderId="263" applyNumberFormat="0" applyProtection="0">
      <alignment horizontal="right" vertical="center"/>
    </xf>
    <xf numFmtId="4" fontId="155" fillId="87" borderId="263" applyNumberFormat="0" applyProtection="0">
      <alignment horizontal="right" vertical="center"/>
    </xf>
    <xf numFmtId="4" fontId="155" fillId="52" borderId="263" applyNumberFormat="0" applyProtection="0">
      <alignment horizontal="right" vertical="center"/>
    </xf>
    <xf numFmtId="4" fontId="155" fillId="88" borderId="263" applyNumberFormat="0" applyProtection="0">
      <alignment horizontal="right" vertical="center"/>
    </xf>
    <xf numFmtId="4" fontId="155" fillId="89" borderId="263" applyNumberFormat="0" applyProtection="0">
      <alignment horizontal="right" vertical="center"/>
    </xf>
    <xf numFmtId="4" fontId="155" fillId="90" borderId="263" applyNumberFormat="0" applyProtection="0">
      <alignment horizontal="right" vertical="center"/>
    </xf>
    <xf numFmtId="4" fontId="155" fillId="91" borderId="266" applyNumberFormat="0" applyProtection="0">
      <alignment horizontal="left" vertical="center" indent="1"/>
    </xf>
    <xf numFmtId="4" fontId="178" fillId="73" borderId="266" applyNumberFormat="0" applyProtection="0">
      <alignment horizontal="left" vertical="center" indent="1"/>
    </xf>
    <xf numFmtId="4" fontId="178" fillId="73" borderId="266" applyNumberFormat="0" applyProtection="0">
      <alignment horizontal="left" vertical="center" indent="1"/>
    </xf>
    <xf numFmtId="4" fontId="155" fillId="92" borderId="263" applyNumberFormat="0" applyProtection="0">
      <alignment horizontal="right" vertical="center"/>
    </xf>
    <xf numFmtId="4" fontId="155" fillId="93" borderId="266" applyNumberFormat="0" applyProtection="0">
      <alignment horizontal="left" vertical="center" indent="1"/>
    </xf>
    <xf numFmtId="4" fontId="155" fillId="92" borderId="266" applyNumberFormat="0" applyProtection="0">
      <alignment horizontal="left" vertical="center" indent="1"/>
    </xf>
    <xf numFmtId="0" fontId="155" fillId="43" borderId="263" applyNumberFormat="0" applyProtection="0">
      <alignment horizontal="left" vertical="center" indent="1"/>
    </xf>
    <xf numFmtId="0" fontId="155" fillId="73" borderId="265" applyNumberFormat="0" applyProtection="0">
      <alignment horizontal="left" vertical="top" indent="1"/>
    </xf>
    <xf numFmtId="0" fontId="155" fillId="94" borderId="263" applyNumberFormat="0" applyProtection="0">
      <alignment horizontal="left" vertical="center" indent="1"/>
    </xf>
    <xf numFmtId="0" fontId="155" fillId="92" borderId="265" applyNumberFormat="0" applyProtection="0">
      <alignment horizontal="left" vertical="top" indent="1"/>
    </xf>
    <xf numFmtId="0" fontId="155" fillId="45" borderId="263" applyNumberFormat="0" applyProtection="0">
      <alignment horizontal="left" vertical="center" indent="1"/>
    </xf>
    <xf numFmtId="0" fontId="155" fillId="45" borderId="265" applyNumberFormat="0" applyProtection="0">
      <alignment horizontal="left" vertical="top" indent="1"/>
    </xf>
    <xf numFmtId="0" fontId="155" fillId="93" borderId="263" applyNumberFormat="0" applyProtection="0">
      <alignment horizontal="left" vertical="center" indent="1"/>
    </xf>
    <xf numFmtId="0" fontId="155" fillId="93" borderId="265" applyNumberFormat="0" applyProtection="0">
      <alignment horizontal="left" vertical="top" indent="1"/>
    </xf>
    <xf numFmtId="0" fontId="179" fillId="73" borderId="267" applyBorder="0"/>
    <xf numFmtId="4" fontId="180" fillId="47" borderId="265" applyNumberFormat="0" applyProtection="0">
      <alignment vertical="center"/>
    </xf>
    <xf numFmtId="4" fontId="180" fillId="43" borderId="265" applyNumberFormat="0" applyProtection="0">
      <alignment horizontal="left" vertical="center" indent="1"/>
    </xf>
    <xf numFmtId="0" fontId="180" fillId="47" borderId="265" applyNumberFormat="0" applyProtection="0">
      <alignment horizontal="left" vertical="top" indent="1"/>
    </xf>
    <xf numFmtId="4" fontId="155" fillId="0" borderId="263" applyNumberFormat="0" applyProtection="0">
      <alignment horizontal="right" vertical="center"/>
    </xf>
    <xf numFmtId="4" fontId="176" fillId="96" borderId="263" applyNumberFormat="0" applyProtection="0">
      <alignment horizontal="right" vertical="center"/>
    </xf>
    <xf numFmtId="4" fontId="155" fillId="75" borderId="263" applyNumberFormat="0" applyProtection="0">
      <alignment horizontal="left" vertical="center" indent="1"/>
    </xf>
    <xf numFmtId="0" fontId="180" fillId="92" borderId="265" applyNumberFormat="0" applyProtection="0">
      <alignment horizontal="left" vertical="top" indent="1"/>
    </xf>
    <xf numFmtId="4" fontId="181" fillId="97" borderId="266" applyNumberFormat="0" applyProtection="0">
      <alignment horizontal="left" vertical="center" indent="1"/>
    </xf>
    <xf numFmtId="0" fontId="174" fillId="44" borderId="275" applyNumberFormat="0" applyAlignment="0" applyProtection="0"/>
    <xf numFmtId="4" fontId="182" fillId="44" borderId="263" applyNumberFormat="0" applyProtection="0">
      <alignment horizontal="right" vertical="center"/>
    </xf>
    <xf numFmtId="0" fontId="175" fillId="78" borderId="276" applyNumberFormat="0" applyAlignment="0" applyProtection="0"/>
    <xf numFmtId="4" fontId="155" fillId="50" borderId="276" applyNumberFormat="0" applyProtection="0">
      <alignment vertical="center"/>
    </xf>
    <xf numFmtId="4" fontId="176" fillId="85" borderId="276" applyNumberFormat="0" applyProtection="0">
      <alignment vertical="center"/>
    </xf>
    <xf numFmtId="4" fontId="155" fillId="85" borderId="276" applyNumberFormat="0" applyProtection="0">
      <alignment horizontal="left" vertical="center" indent="1"/>
    </xf>
    <xf numFmtId="0" fontId="177" fillId="50" borderId="278" applyNumberFormat="0" applyProtection="0">
      <alignment horizontal="left" vertical="top" indent="1"/>
    </xf>
    <xf numFmtId="4" fontId="155" fillId="75" borderId="276" applyNumberFormat="0" applyProtection="0">
      <alignment horizontal="left" vertical="center" indent="1"/>
    </xf>
    <xf numFmtId="4" fontId="155" fillId="51" borderId="276" applyNumberFormat="0" applyProtection="0">
      <alignment horizontal="right" vertical="center"/>
    </xf>
    <xf numFmtId="0" fontId="155" fillId="66" borderId="263" applyNumberFormat="0" applyFont="0" applyAlignment="0" applyProtection="0"/>
    <xf numFmtId="4" fontId="155" fillId="86" borderId="276" applyNumberFormat="0" applyProtection="0">
      <alignment horizontal="right" vertical="center"/>
    </xf>
    <xf numFmtId="0" fontId="159" fillId="78" borderId="322" applyNumberFormat="0" applyAlignment="0" applyProtection="0"/>
    <xf numFmtId="0" fontId="158" fillId="44" borderId="322" applyNumberFormat="0" applyAlignment="0" applyProtection="0"/>
    <xf numFmtId="4" fontId="155" fillId="53" borderId="270" applyNumberFormat="0" applyProtection="0">
      <alignment horizontal="right" vertical="center"/>
    </xf>
    <xf numFmtId="4" fontId="155" fillId="87" borderId="270" applyNumberFormat="0" applyProtection="0">
      <alignment horizontal="right" vertical="center"/>
    </xf>
    <xf numFmtId="4" fontId="155" fillId="52" borderId="270" applyNumberFormat="0" applyProtection="0">
      <alignment horizontal="right" vertical="center"/>
    </xf>
    <xf numFmtId="4" fontId="155" fillId="88" borderId="270" applyNumberFormat="0" applyProtection="0">
      <alignment horizontal="right" vertical="center"/>
    </xf>
    <xf numFmtId="4" fontId="155" fillId="89" borderId="270" applyNumberFormat="0" applyProtection="0">
      <alignment horizontal="right" vertical="center"/>
    </xf>
    <xf numFmtId="4" fontId="155" fillId="90" borderId="270" applyNumberFormat="0" applyProtection="0">
      <alignment horizontal="right" vertical="center"/>
    </xf>
    <xf numFmtId="4" fontId="155" fillId="91" borderId="273" applyNumberFormat="0" applyProtection="0">
      <alignment horizontal="left" vertical="center" indent="1"/>
    </xf>
    <xf numFmtId="4" fontId="178" fillId="73" borderId="273" applyNumberFormat="0" applyProtection="0">
      <alignment horizontal="left" vertical="center" indent="1"/>
    </xf>
    <xf numFmtId="4" fontId="178" fillId="73" borderId="273" applyNumberFormat="0" applyProtection="0">
      <alignment horizontal="left" vertical="center" indent="1"/>
    </xf>
    <xf numFmtId="4" fontId="155" fillId="92" borderId="270" applyNumberFormat="0" applyProtection="0">
      <alignment horizontal="right" vertical="center"/>
    </xf>
    <xf numFmtId="4" fontId="155" fillId="93" borderId="273" applyNumberFormat="0" applyProtection="0">
      <alignment horizontal="left" vertical="center" indent="1"/>
    </xf>
    <xf numFmtId="4" fontId="155" fillId="92" borderId="273" applyNumberFormat="0" applyProtection="0">
      <alignment horizontal="left" vertical="center" indent="1"/>
    </xf>
    <xf numFmtId="0" fontId="155" fillId="43" borderId="270" applyNumberFormat="0" applyProtection="0">
      <alignment horizontal="left" vertical="center" indent="1"/>
    </xf>
    <xf numFmtId="0" fontId="155" fillId="73" borderId="272" applyNumberFormat="0" applyProtection="0">
      <alignment horizontal="left" vertical="top" indent="1"/>
    </xf>
    <xf numFmtId="0" fontId="155" fillId="94" borderId="270" applyNumberFormat="0" applyProtection="0">
      <alignment horizontal="left" vertical="center" indent="1"/>
    </xf>
    <xf numFmtId="0" fontId="155" fillId="92" borderId="272" applyNumberFormat="0" applyProtection="0">
      <alignment horizontal="left" vertical="top" indent="1"/>
    </xf>
    <xf numFmtId="0" fontId="155" fillId="45" borderId="270" applyNumberFormat="0" applyProtection="0">
      <alignment horizontal="left" vertical="center" indent="1"/>
    </xf>
    <xf numFmtId="0" fontId="155" fillId="45" borderId="272" applyNumberFormat="0" applyProtection="0">
      <alignment horizontal="left" vertical="top" indent="1"/>
    </xf>
    <xf numFmtId="0" fontId="155" fillId="93" borderId="270" applyNumberFormat="0" applyProtection="0">
      <alignment horizontal="left" vertical="center" indent="1"/>
    </xf>
    <xf numFmtId="0" fontId="155" fillId="93" borderId="272" applyNumberFormat="0" applyProtection="0">
      <alignment horizontal="left" vertical="top" indent="1"/>
    </xf>
    <xf numFmtId="0" fontId="179" fillId="73" borderId="274" applyBorder="0"/>
    <xf numFmtId="4" fontId="180" fillId="47" borderId="272" applyNumberFormat="0" applyProtection="0">
      <alignment vertical="center"/>
    </xf>
    <xf numFmtId="4" fontId="180" fillId="43" borderId="272" applyNumberFormat="0" applyProtection="0">
      <alignment horizontal="left" vertical="center" indent="1"/>
    </xf>
    <xf numFmtId="0" fontId="180" fillId="47" borderId="272" applyNumberFormat="0" applyProtection="0">
      <alignment horizontal="left" vertical="top" indent="1"/>
    </xf>
    <xf numFmtId="4" fontId="155" fillId="0" borderId="270" applyNumberFormat="0" applyProtection="0">
      <alignment horizontal="right" vertical="center"/>
    </xf>
    <xf numFmtId="4" fontId="176" fillId="96" borderId="270" applyNumberFormat="0" applyProtection="0">
      <alignment horizontal="right" vertical="center"/>
    </xf>
    <xf numFmtId="4" fontId="155" fillId="75" borderId="270" applyNumberFormat="0" applyProtection="0">
      <alignment horizontal="left" vertical="center" indent="1"/>
    </xf>
    <xf numFmtId="0" fontId="180" fillId="92" borderId="272" applyNumberFormat="0" applyProtection="0">
      <alignment horizontal="left" vertical="top" indent="1"/>
    </xf>
    <xf numFmtId="4" fontId="181" fillId="97" borderId="273" applyNumberFormat="0" applyProtection="0">
      <alignment horizontal="left" vertical="center" indent="1"/>
    </xf>
    <xf numFmtId="0" fontId="174" fillId="44" borderId="281" applyNumberFormat="0" applyAlignment="0" applyProtection="0"/>
    <xf numFmtId="4" fontId="182" fillId="44" borderId="270" applyNumberFormat="0" applyProtection="0">
      <alignment horizontal="right" vertical="center"/>
    </xf>
    <xf numFmtId="0" fontId="175" fillId="78" borderId="282" applyNumberFormat="0" applyAlignment="0" applyProtection="0"/>
    <xf numFmtId="4" fontId="155" fillId="50" borderId="282" applyNumberFormat="0" applyProtection="0">
      <alignment vertical="center"/>
    </xf>
    <xf numFmtId="4" fontId="176" fillId="85" borderId="282" applyNumberFormat="0" applyProtection="0">
      <alignment vertical="center"/>
    </xf>
    <xf numFmtId="4" fontId="155" fillId="85" borderId="282" applyNumberFormat="0" applyProtection="0">
      <alignment horizontal="left" vertical="center" indent="1"/>
    </xf>
    <xf numFmtId="0" fontId="177" fillId="50" borderId="284" applyNumberFormat="0" applyProtection="0">
      <alignment horizontal="left" vertical="top" indent="1"/>
    </xf>
    <xf numFmtId="4" fontId="155" fillId="75" borderId="282" applyNumberFormat="0" applyProtection="0">
      <alignment horizontal="left" vertical="center" indent="1"/>
    </xf>
    <xf numFmtId="4" fontId="155" fillId="51" borderId="282" applyNumberFormat="0" applyProtection="0">
      <alignment horizontal="right" vertical="center"/>
    </xf>
    <xf numFmtId="0" fontId="155" fillId="66" borderId="270" applyNumberFormat="0" applyFont="0" applyAlignment="0" applyProtection="0"/>
    <xf numFmtId="4" fontId="155" fillId="86" borderId="282" applyNumberFormat="0" applyProtection="0">
      <alignment horizontal="right" vertical="center"/>
    </xf>
    <xf numFmtId="4" fontId="155" fillId="76" borderId="279" applyNumberFormat="0" applyProtection="0">
      <alignment horizontal="right" vertical="center"/>
    </xf>
    <xf numFmtId="4" fontId="155" fillId="53" borderId="276" applyNumberFormat="0" applyProtection="0">
      <alignment horizontal="right" vertical="center"/>
    </xf>
    <xf numFmtId="4" fontId="155" fillId="87" borderId="276" applyNumberFormat="0" applyProtection="0">
      <alignment horizontal="right" vertical="center"/>
    </xf>
    <xf numFmtId="4" fontId="155" fillId="52" borderId="276" applyNumberFormat="0" applyProtection="0">
      <alignment horizontal="right" vertical="center"/>
    </xf>
    <xf numFmtId="4" fontId="155" fillId="88" borderId="276" applyNumberFormat="0" applyProtection="0">
      <alignment horizontal="right" vertical="center"/>
    </xf>
    <xf numFmtId="4" fontId="155" fillId="89" borderId="276" applyNumberFormat="0" applyProtection="0">
      <alignment horizontal="right" vertical="center"/>
    </xf>
    <xf numFmtId="4" fontId="155" fillId="90" borderId="276" applyNumberFormat="0" applyProtection="0">
      <alignment horizontal="right" vertical="center"/>
    </xf>
    <xf numFmtId="4" fontId="155" fillId="91" borderId="279" applyNumberFormat="0" applyProtection="0">
      <alignment horizontal="left" vertical="center" indent="1"/>
    </xf>
    <xf numFmtId="4" fontId="178" fillId="73" borderId="279" applyNumberFormat="0" applyProtection="0">
      <alignment horizontal="left" vertical="center" indent="1"/>
    </xf>
    <xf numFmtId="4" fontId="178" fillId="73" borderId="279" applyNumberFormat="0" applyProtection="0">
      <alignment horizontal="left" vertical="center" indent="1"/>
    </xf>
    <xf numFmtId="4" fontId="155" fillId="92" borderId="276" applyNumberFormat="0" applyProtection="0">
      <alignment horizontal="right" vertical="center"/>
    </xf>
    <xf numFmtId="4" fontId="155" fillId="93" borderId="279" applyNumberFormat="0" applyProtection="0">
      <alignment horizontal="left" vertical="center" indent="1"/>
    </xf>
    <xf numFmtId="4" fontId="155" fillId="92" borderId="279" applyNumberFormat="0" applyProtection="0">
      <alignment horizontal="left" vertical="center" indent="1"/>
    </xf>
    <xf numFmtId="0" fontId="155" fillId="43" borderId="276" applyNumberFormat="0" applyProtection="0">
      <alignment horizontal="left" vertical="center" indent="1"/>
    </xf>
    <xf numFmtId="0" fontId="155" fillId="73" borderId="278" applyNumberFormat="0" applyProtection="0">
      <alignment horizontal="left" vertical="top" indent="1"/>
    </xf>
    <xf numFmtId="0" fontId="155" fillId="94" borderId="276" applyNumberFormat="0" applyProtection="0">
      <alignment horizontal="left" vertical="center" indent="1"/>
    </xf>
    <xf numFmtId="0" fontId="155" fillId="92" borderId="278" applyNumberFormat="0" applyProtection="0">
      <alignment horizontal="left" vertical="top" indent="1"/>
    </xf>
    <xf numFmtId="0" fontId="155" fillId="45" borderId="276" applyNumberFormat="0" applyProtection="0">
      <alignment horizontal="left" vertical="center" indent="1"/>
    </xf>
    <xf numFmtId="0" fontId="155" fillId="45" borderId="278" applyNumberFormat="0" applyProtection="0">
      <alignment horizontal="left" vertical="top" indent="1"/>
    </xf>
    <xf numFmtId="0" fontId="155" fillId="93" borderId="276" applyNumberFormat="0" applyProtection="0">
      <alignment horizontal="left" vertical="center" indent="1"/>
    </xf>
    <xf numFmtId="0" fontId="155" fillId="93" borderId="278" applyNumberFormat="0" applyProtection="0">
      <alignment horizontal="left" vertical="top" indent="1"/>
    </xf>
    <xf numFmtId="0" fontId="174" fillId="44" borderId="288" applyNumberFormat="0" applyAlignment="0" applyProtection="0"/>
    <xf numFmtId="0" fontId="179" fillId="73" borderId="280" applyBorder="0"/>
    <xf numFmtId="4" fontId="180" fillId="47" borderId="278" applyNumberFormat="0" applyProtection="0">
      <alignment vertical="center"/>
    </xf>
    <xf numFmtId="0" fontId="175" fillId="78" borderId="289" applyNumberFormat="0" applyAlignment="0" applyProtection="0"/>
    <xf numFmtId="4" fontId="180" fillId="43" borderId="278" applyNumberFormat="0" applyProtection="0">
      <alignment horizontal="left" vertical="center" indent="1"/>
    </xf>
    <xf numFmtId="0" fontId="180" fillId="47" borderId="278" applyNumberFormat="0" applyProtection="0">
      <alignment horizontal="left" vertical="top" indent="1"/>
    </xf>
    <xf numFmtId="4" fontId="155" fillId="0" borderId="276" applyNumberFormat="0" applyProtection="0">
      <alignment horizontal="right" vertical="center"/>
    </xf>
    <xf numFmtId="4" fontId="176" fillId="96" borderId="276" applyNumberFormat="0" applyProtection="0">
      <alignment horizontal="right" vertical="center"/>
    </xf>
    <xf numFmtId="4" fontId="155" fillId="75" borderId="276" applyNumberFormat="0" applyProtection="0">
      <alignment horizontal="left" vertical="center" indent="1"/>
    </xf>
    <xf numFmtId="0" fontId="180" fillId="92" borderId="278" applyNumberFormat="0" applyProtection="0">
      <alignment horizontal="left" vertical="top" indent="1"/>
    </xf>
    <xf numFmtId="4" fontId="181" fillId="97" borderId="279" applyNumberFormat="0" applyProtection="0">
      <alignment horizontal="left" vertical="center" indent="1"/>
    </xf>
    <xf numFmtId="4" fontId="155" fillId="50" borderId="289" applyNumberFormat="0" applyProtection="0">
      <alignment vertical="center"/>
    </xf>
    <xf numFmtId="4" fontId="182" fillId="44" borderId="276" applyNumberFormat="0" applyProtection="0">
      <alignment horizontal="right" vertical="center"/>
    </xf>
    <xf numFmtId="4" fontId="176" fillId="85" borderId="289" applyNumberFormat="0" applyProtection="0">
      <alignment vertical="center"/>
    </xf>
    <xf numFmtId="4" fontId="155" fillId="85" borderId="289" applyNumberFormat="0" applyProtection="0">
      <alignment horizontal="left" vertical="center" indent="1"/>
    </xf>
    <xf numFmtId="0" fontId="177" fillId="50" borderId="291" applyNumberFormat="0" applyProtection="0">
      <alignment horizontal="left" vertical="top" indent="1"/>
    </xf>
    <xf numFmtId="4" fontId="155" fillId="75" borderId="289" applyNumberFormat="0" applyProtection="0">
      <alignment horizontal="left" vertical="center" indent="1"/>
    </xf>
    <xf numFmtId="4" fontId="155" fillId="51" borderId="289" applyNumberFormat="0" applyProtection="0">
      <alignment horizontal="right" vertical="center"/>
    </xf>
    <xf numFmtId="4" fontId="155" fillId="86" borderId="289" applyNumberFormat="0" applyProtection="0">
      <alignment horizontal="right" vertical="center"/>
    </xf>
    <xf numFmtId="4" fontId="155" fillId="76" borderId="292" applyNumberFormat="0" applyProtection="0">
      <alignment horizontal="right" vertical="center"/>
    </xf>
    <xf numFmtId="0" fontId="155" fillId="66" borderId="276" applyNumberFormat="0" applyFont="0" applyAlignment="0" applyProtection="0"/>
    <xf numFmtId="0" fontId="157" fillId="67" borderId="348" applyNumberFormat="0" applyAlignment="0" applyProtection="0"/>
    <xf numFmtId="0" fontId="156" fillId="50" borderId="347" applyNumberFormat="0" applyAlignment="0" applyProtection="0"/>
    <xf numFmtId="4" fontId="155" fillId="76" borderId="285" applyNumberFormat="0" applyProtection="0">
      <alignment horizontal="right" vertical="center"/>
    </xf>
    <xf numFmtId="4" fontId="155" fillId="53" borderId="282" applyNumberFormat="0" applyProtection="0">
      <alignment horizontal="right" vertical="center"/>
    </xf>
    <xf numFmtId="4" fontId="155" fillId="87" borderId="282" applyNumberFormat="0" applyProtection="0">
      <alignment horizontal="right" vertical="center"/>
    </xf>
    <xf numFmtId="4" fontId="155" fillId="52" borderId="282" applyNumberFormat="0" applyProtection="0">
      <alignment horizontal="right" vertical="center"/>
    </xf>
    <xf numFmtId="4" fontId="155" fillId="88" borderId="282" applyNumberFormat="0" applyProtection="0">
      <alignment horizontal="right" vertical="center"/>
    </xf>
    <xf numFmtId="4" fontId="155" fillId="89" borderId="282" applyNumberFormat="0" applyProtection="0">
      <alignment horizontal="right" vertical="center"/>
    </xf>
    <xf numFmtId="4" fontId="155" fillId="90" borderId="282" applyNumberFormat="0" applyProtection="0">
      <alignment horizontal="right" vertical="center"/>
    </xf>
    <xf numFmtId="4" fontId="155" fillId="91" borderId="285" applyNumberFormat="0" applyProtection="0">
      <alignment horizontal="left" vertical="center" indent="1"/>
    </xf>
    <xf numFmtId="4" fontId="178" fillId="73" borderId="285" applyNumberFormat="0" applyProtection="0">
      <alignment horizontal="left" vertical="center" indent="1"/>
    </xf>
    <xf numFmtId="4" fontId="178" fillId="73" borderId="285" applyNumberFormat="0" applyProtection="0">
      <alignment horizontal="left" vertical="center" indent="1"/>
    </xf>
    <xf numFmtId="4" fontId="155" fillId="92" borderId="282" applyNumberFormat="0" applyProtection="0">
      <alignment horizontal="right" vertical="center"/>
    </xf>
    <xf numFmtId="4" fontId="155" fillId="93" borderId="285" applyNumberFormat="0" applyProtection="0">
      <alignment horizontal="left" vertical="center" indent="1"/>
    </xf>
    <xf numFmtId="4" fontId="155" fillId="92" borderId="285" applyNumberFormat="0" applyProtection="0">
      <alignment horizontal="left" vertical="center" indent="1"/>
    </xf>
    <xf numFmtId="0" fontId="155" fillId="43" borderId="282" applyNumberFormat="0" applyProtection="0">
      <alignment horizontal="left" vertical="center" indent="1"/>
    </xf>
    <xf numFmtId="0" fontId="155" fillId="73" borderId="284" applyNumberFormat="0" applyProtection="0">
      <alignment horizontal="left" vertical="top" indent="1"/>
    </xf>
    <xf numFmtId="0" fontId="155" fillId="94" borderId="282" applyNumberFormat="0" applyProtection="0">
      <alignment horizontal="left" vertical="center" indent="1"/>
    </xf>
    <xf numFmtId="0" fontId="155" fillId="92" borderId="284" applyNumberFormat="0" applyProtection="0">
      <alignment horizontal="left" vertical="top" indent="1"/>
    </xf>
    <xf numFmtId="0" fontId="155" fillId="45" borderId="282" applyNumberFormat="0" applyProtection="0">
      <alignment horizontal="left" vertical="center" indent="1"/>
    </xf>
    <xf numFmtId="0" fontId="155" fillId="45" borderId="284" applyNumberFormat="0" applyProtection="0">
      <alignment horizontal="left" vertical="top" indent="1"/>
    </xf>
    <xf numFmtId="0" fontId="155" fillId="93" borderId="282" applyNumberFormat="0" applyProtection="0">
      <alignment horizontal="left" vertical="center" indent="1"/>
    </xf>
    <xf numFmtId="0" fontId="155" fillId="93" borderId="284" applyNumberFormat="0" applyProtection="0">
      <alignment horizontal="left" vertical="top" indent="1"/>
    </xf>
    <xf numFmtId="0" fontId="179" fillId="73" borderId="286" applyBorder="0"/>
    <xf numFmtId="4" fontId="180" fillId="47" borderId="284" applyNumberFormat="0" applyProtection="0">
      <alignment vertical="center"/>
    </xf>
    <xf numFmtId="4" fontId="180" fillId="43" borderId="284" applyNumberFormat="0" applyProtection="0">
      <alignment horizontal="left" vertical="center" indent="1"/>
    </xf>
    <xf numFmtId="0" fontId="180" fillId="47" borderId="284" applyNumberFormat="0" applyProtection="0">
      <alignment horizontal="left" vertical="top" indent="1"/>
    </xf>
    <xf numFmtId="4" fontId="155" fillId="0" borderId="282" applyNumberFormat="0" applyProtection="0">
      <alignment horizontal="right" vertical="center"/>
    </xf>
    <xf numFmtId="4" fontId="176" fillId="96" borderId="282" applyNumberFormat="0" applyProtection="0">
      <alignment horizontal="right" vertical="center"/>
    </xf>
    <xf numFmtId="4" fontId="155" fillId="75" borderId="282" applyNumberFormat="0" applyProtection="0">
      <alignment horizontal="left" vertical="center" indent="1"/>
    </xf>
    <xf numFmtId="0" fontId="180" fillId="92" borderId="284" applyNumberFormat="0" applyProtection="0">
      <alignment horizontal="left" vertical="top" indent="1"/>
    </xf>
    <xf numFmtId="4" fontId="181" fillId="97" borderId="285" applyNumberFormat="0" applyProtection="0">
      <alignment horizontal="left" vertical="center" indent="1"/>
    </xf>
    <xf numFmtId="4" fontId="182" fillId="44" borderId="282" applyNumberFormat="0" applyProtection="0">
      <alignment horizontal="right" vertical="center"/>
    </xf>
    <xf numFmtId="0" fontId="174" fillId="44" borderId="294" applyNumberFormat="0" applyAlignment="0" applyProtection="0"/>
    <xf numFmtId="0" fontId="175" fillId="78" borderId="295" applyNumberFormat="0" applyAlignment="0" applyProtection="0"/>
    <xf numFmtId="4" fontId="155" fillId="50" borderId="295" applyNumberFormat="0" applyProtection="0">
      <alignment vertical="center"/>
    </xf>
    <xf numFmtId="4" fontId="176" fillId="85" borderId="295" applyNumberFormat="0" applyProtection="0">
      <alignment vertical="center"/>
    </xf>
    <xf numFmtId="4" fontId="155" fillId="85" borderId="295" applyNumberFormat="0" applyProtection="0">
      <alignment horizontal="left" vertical="center" indent="1"/>
    </xf>
    <xf numFmtId="0" fontId="177" fillId="50" borderId="297" applyNumberFormat="0" applyProtection="0">
      <alignment horizontal="left" vertical="top" indent="1"/>
    </xf>
    <xf numFmtId="0" fontId="174" fillId="44" borderId="300" applyNumberFormat="0" applyAlignment="0" applyProtection="0"/>
    <xf numFmtId="0" fontId="155" fillId="66" borderId="282" applyNumberFormat="0" applyFont="0" applyAlignment="0" applyProtection="0"/>
    <xf numFmtId="4" fontId="155" fillId="75" borderId="295" applyNumberFormat="0" applyProtection="0">
      <alignment horizontal="left" vertical="center" indent="1"/>
    </xf>
    <xf numFmtId="4" fontId="155" fillId="53" borderId="289" applyNumberFormat="0" applyProtection="0">
      <alignment horizontal="right" vertical="center"/>
    </xf>
    <xf numFmtId="4" fontId="155" fillId="87" borderId="289" applyNumberFormat="0" applyProtection="0">
      <alignment horizontal="right" vertical="center"/>
    </xf>
    <xf numFmtId="4" fontId="155" fillId="52" borderId="289" applyNumberFormat="0" applyProtection="0">
      <alignment horizontal="right" vertical="center"/>
    </xf>
    <xf numFmtId="4" fontId="155" fillId="88" borderId="289" applyNumberFormat="0" applyProtection="0">
      <alignment horizontal="right" vertical="center"/>
    </xf>
    <xf numFmtId="4" fontId="155" fillId="89" borderId="289" applyNumberFormat="0" applyProtection="0">
      <alignment horizontal="right" vertical="center"/>
    </xf>
    <xf numFmtId="4" fontId="155" fillId="90" borderId="289" applyNumberFormat="0" applyProtection="0">
      <alignment horizontal="right" vertical="center"/>
    </xf>
    <xf numFmtId="4" fontId="155" fillId="91" borderId="292" applyNumberFormat="0" applyProtection="0">
      <alignment horizontal="left" vertical="center" indent="1"/>
    </xf>
    <xf numFmtId="4" fontId="178" fillId="73" borderId="292" applyNumberFormat="0" applyProtection="0">
      <alignment horizontal="left" vertical="center" indent="1"/>
    </xf>
    <xf numFmtId="4" fontId="178" fillId="73" borderId="292" applyNumberFormat="0" applyProtection="0">
      <alignment horizontal="left" vertical="center" indent="1"/>
    </xf>
    <xf numFmtId="4" fontId="155" fillId="92" borderId="289" applyNumberFormat="0" applyProtection="0">
      <alignment horizontal="right" vertical="center"/>
    </xf>
    <xf numFmtId="4" fontId="155" fillId="93" borderId="292" applyNumberFormat="0" applyProtection="0">
      <alignment horizontal="left" vertical="center" indent="1"/>
    </xf>
    <xf numFmtId="4" fontId="155" fillId="92" borderId="292" applyNumberFormat="0" applyProtection="0">
      <alignment horizontal="left" vertical="center" indent="1"/>
    </xf>
    <xf numFmtId="0" fontId="155" fillId="43" borderId="289" applyNumberFormat="0" applyProtection="0">
      <alignment horizontal="left" vertical="center" indent="1"/>
    </xf>
    <xf numFmtId="0" fontId="155" fillId="73" borderId="291" applyNumberFormat="0" applyProtection="0">
      <alignment horizontal="left" vertical="top" indent="1"/>
    </xf>
    <xf numFmtId="0" fontId="155" fillId="94" borderId="289" applyNumberFormat="0" applyProtection="0">
      <alignment horizontal="left" vertical="center" indent="1"/>
    </xf>
    <xf numFmtId="0" fontId="155" fillId="92" borderId="291" applyNumberFormat="0" applyProtection="0">
      <alignment horizontal="left" vertical="top" indent="1"/>
    </xf>
    <xf numFmtId="0" fontId="155" fillId="45" borderId="289" applyNumberFormat="0" applyProtection="0">
      <alignment horizontal="left" vertical="center" indent="1"/>
    </xf>
    <xf numFmtId="0" fontId="155" fillId="45" borderId="291" applyNumberFormat="0" applyProtection="0">
      <alignment horizontal="left" vertical="top" indent="1"/>
    </xf>
    <xf numFmtId="0" fontId="155" fillId="93" borderId="289" applyNumberFormat="0" applyProtection="0">
      <alignment horizontal="left" vertical="center" indent="1"/>
    </xf>
    <xf numFmtId="0" fontId="155" fillId="93" borderId="291" applyNumberFormat="0" applyProtection="0">
      <alignment horizontal="left" vertical="top" indent="1"/>
    </xf>
    <xf numFmtId="0" fontId="175" fillId="78" borderId="301" applyNumberFormat="0" applyAlignment="0" applyProtection="0"/>
    <xf numFmtId="0" fontId="179" fillId="73" borderId="293" applyBorder="0"/>
    <xf numFmtId="4" fontId="180" fillId="47" borderId="291" applyNumberFormat="0" applyProtection="0">
      <alignment vertical="center"/>
    </xf>
    <xf numFmtId="4" fontId="176" fillId="95" borderId="287" applyNumberFormat="0" applyProtection="0">
      <alignment vertical="center"/>
    </xf>
    <xf numFmtId="4" fontId="180" fillId="43" borderId="291" applyNumberFormat="0" applyProtection="0">
      <alignment horizontal="left" vertical="center" indent="1"/>
    </xf>
    <xf numFmtId="0" fontId="180" fillId="47" borderId="291" applyNumberFormat="0" applyProtection="0">
      <alignment horizontal="left" vertical="top" indent="1"/>
    </xf>
    <xf numFmtId="4" fontId="155" fillId="0" borderId="289" applyNumberFormat="0" applyProtection="0">
      <alignment horizontal="right" vertical="center"/>
    </xf>
    <xf numFmtId="4" fontId="176" fillId="96" borderId="289" applyNumberFormat="0" applyProtection="0">
      <alignment horizontal="right" vertical="center"/>
    </xf>
    <xf numFmtId="4" fontId="155" fillId="75" borderId="289" applyNumberFormat="0" applyProtection="0">
      <alignment horizontal="left" vertical="center" indent="1"/>
    </xf>
    <xf numFmtId="0" fontId="180" fillId="92" borderId="291" applyNumberFormat="0" applyProtection="0">
      <alignment horizontal="left" vertical="top" indent="1"/>
    </xf>
    <xf numFmtId="4" fontId="181" fillId="97" borderId="292" applyNumberFormat="0" applyProtection="0">
      <alignment horizontal="left" vertical="center" indent="1"/>
    </xf>
    <xf numFmtId="0" fontId="155" fillId="98" borderId="287"/>
    <xf numFmtId="4" fontId="182" fillId="44" borderId="289" applyNumberFormat="0" applyProtection="0">
      <alignment horizontal="right" vertical="center"/>
    </xf>
    <xf numFmtId="4" fontId="155" fillId="50" borderId="301" applyNumberFormat="0" applyProtection="0">
      <alignment vertical="center"/>
    </xf>
    <xf numFmtId="4" fontId="176" fillId="85" borderId="301" applyNumberFormat="0" applyProtection="0">
      <alignment vertical="center"/>
    </xf>
    <xf numFmtId="4" fontId="155" fillId="85" borderId="301" applyNumberFormat="0" applyProtection="0">
      <alignment horizontal="left" vertical="center" indent="1"/>
    </xf>
    <xf numFmtId="0" fontId="177" fillId="50" borderId="303" applyNumberFormat="0" applyProtection="0">
      <alignment horizontal="left" vertical="top" indent="1"/>
    </xf>
    <xf numFmtId="4" fontId="155" fillId="75" borderId="301" applyNumberFormat="0" applyProtection="0">
      <alignment horizontal="left" vertical="center" indent="1"/>
    </xf>
    <xf numFmtId="4" fontId="155" fillId="51" borderId="301" applyNumberFormat="0" applyProtection="0">
      <alignment horizontal="right" vertical="center"/>
    </xf>
    <xf numFmtId="4" fontId="155" fillId="86" borderId="301" applyNumberFormat="0" applyProtection="0">
      <alignment horizontal="right" vertical="center"/>
    </xf>
    <xf numFmtId="0" fontId="155" fillId="66" borderId="289" applyNumberFormat="0" applyFont="0" applyAlignment="0" applyProtection="0"/>
    <xf numFmtId="4" fontId="155" fillId="76" borderId="304" applyNumberFormat="0" applyProtection="0">
      <alignment horizontal="right" vertical="center"/>
    </xf>
    <xf numFmtId="4" fontId="155" fillId="51" borderId="295" applyNumberFormat="0" applyProtection="0">
      <alignment horizontal="right" vertical="center"/>
    </xf>
    <xf numFmtId="4" fontId="155" fillId="86" borderId="295" applyNumberFormat="0" applyProtection="0">
      <alignment horizontal="right" vertical="center"/>
    </xf>
    <xf numFmtId="4" fontId="155" fillId="76" borderId="298" applyNumberFormat="0" applyProtection="0">
      <alignment horizontal="right" vertical="center"/>
    </xf>
    <xf numFmtId="4" fontId="155" fillId="53" borderId="295" applyNumberFormat="0" applyProtection="0">
      <alignment horizontal="right" vertical="center"/>
    </xf>
    <xf numFmtId="4" fontId="155" fillId="87" borderId="295" applyNumberFormat="0" applyProtection="0">
      <alignment horizontal="right" vertical="center"/>
    </xf>
    <xf numFmtId="4" fontId="155" fillId="52" borderId="295" applyNumberFormat="0" applyProtection="0">
      <alignment horizontal="right" vertical="center"/>
    </xf>
    <xf numFmtId="4" fontId="155" fillId="88" borderId="295" applyNumberFormat="0" applyProtection="0">
      <alignment horizontal="right" vertical="center"/>
    </xf>
    <xf numFmtId="4" fontId="155" fillId="89" borderId="295" applyNumberFormat="0" applyProtection="0">
      <alignment horizontal="right" vertical="center"/>
    </xf>
    <xf numFmtId="4" fontId="155" fillId="90" borderId="295" applyNumberFormat="0" applyProtection="0">
      <alignment horizontal="right" vertical="center"/>
    </xf>
    <xf numFmtId="4" fontId="155" fillId="91" borderId="298" applyNumberFormat="0" applyProtection="0">
      <alignment horizontal="left" vertical="center" indent="1"/>
    </xf>
    <xf numFmtId="4" fontId="178" fillId="73" borderId="298" applyNumberFormat="0" applyProtection="0">
      <alignment horizontal="left" vertical="center" indent="1"/>
    </xf>
    <xf numFmtId="4" fontId="178" fillId="73" borderId="298" applyNumberFormat="0" applyProtection="0">
      <alignment horizontal="left" vertical="center" indent="1"/>
    </xf>
    <xf numFmtId="4" fontId="155" fillId="92" borderId="295" applyNumberFormat="0" applyProtection="0">
      <alignment horizontal="right" vertical="center"/>
    </xf>
    <xf numFmtId="4" fontId="155" fillId="93" borderId="298" applyNumberFormat="0" applyProtection="0">
      <alignment horizontal="left" vertical="center" indent="1"/>
    </xf>
    <xf numFmtId="4" fontId="155" fillId="92" borderId="298" applyNumberFormat="0" applyProtection="0">
      <alignment horizontal="left" vertical="center" indent="1"/>
    </xf>
    <xf numFmtId="0" fontId="155" fillId="43" borderId="295" applyNumberFormat="0" applyProtection="0">
      <alignment horizontal="left" vertical="center" indent="1"/>
    </xf>
    <xf numFmtId="0" fontId="155" fillId="73" borderId="297" applyNumberFormat="0" applyProtection="0">
      <alignment horizontal="left" vertical="top" indent="1"/>
    </xf>
    <xf numFmtId="0" fontId="155" fillId="94" borderId="295" applyNumberFormat="0" applyProtection="0">
      <alignment horizontal="left" vertical="center" indent="1"/>
    </xf>
    <xf numFmtId="0" fontId="155" fillId="92" borderId="297" applyNumberFormat="0" applyProtection="0">
      <alignment horizontal="left" vertical="top" indent="1"/>
    </xf>
    <xf numFmtId="0" fontId="155" fillId="45" borderId="295" applyNumberFormat="0" applyProtection="0">
      <alignment horizontal="left" vertical="center" indent="1"/>
    </xf>
    <xf numFmtId="0" fontId="155" fillId="45" borderId="297" applyNumberFormat="0" applyProtection="0">
      <alignment horizontal="left" vertical="top" indent="1"/>
    </xf>
    <xf numFmtId="0" fontId="155" fillId="93" borderId="295" applyNumberFormat="0" applyProtection="0">
      <alignment horizontal="left" vertical="center" indent="1"/>
    </xf>
    <xf numFmtId="0" fontId="155" fillId="93" borderId="297" applyNumberFormat="0" applyProtection="0">
      <alignment horizontal="left" vertical="top" indent="1"/>
    </xf>
    <xf numFmtId="0" fontId="179" fillId="73" borderId="299" applyBorder="0"/>
    <xf numFmtId="4" fontId="180" fillId="47" borderId="297" applyNumberFormat="0" applyProtection="0">
      <alignment vertical="center"/>
    </xf>
    <xf numFmtId="0" fontId="174" fillId="44" borderId="306" applyNumberFormat="0" applyAlignment="0" applyProtection="0"/>
    <xf numFmtId="4" fontId="180" fillId="43" borderId="297" applyNumberFormat="0" applyProtection="0">
      <alignment horizontal="left" vertical="center" indent="1"/>
    </xf>
    <xf numFmtId="0" fontId="180" fillId="47" borderId="297" applyNumberFormat="0" applyProtection="0">
      <alignment horizontal="left" vertical="top" indent="1"/>
    </xf>
    <xf numFmtId="4" fontId="155" fillId="0" borderId="295" applyNumberFormat="0" applyProtection="0">
      <alignment horizontal="right" vertical="center"/>
    </xf>
    <xf numFmtId="4" fontId="176" fillId="96" borderId="295" applyNumberFormat="0" applyProtection="0">
      <alignment horizontal="right" vertical="center"/>
    </xf>
    <xf numFmtId="4" fontId="155" fillId="75" borderId="295" applyNumberFormat="0" applyProtection="0">
      <alignment horizontal="left" vertical="center" indent="1"/>
    </xf>
    <xf numFmtId="0" fontId="180" fillId="92" borderId="297" applyNumberFormat="0" applyProtection="0">
      <alignment horizontal="left" vertical="top" indent="1"/>
    </xf>
    <xf numFmtId="4" fontId="181" fillId="97" borderId="298" applyNumberFormat="0" applyProtection="0">
      <alignment horizontal="left" vertical="center" indent="1"/>
    </xf>
    <xf numFmtId="0" fontId="175" fillId="78" borderId="307" applyNumberFormat="0" applyAlignment="0" applyProtection="0"/>
    <xf numFmtId="4" fontId="182" fillId="44" borderId="295" applyNumberFormat="0" applyProtection="0">
      <alignment horizontal="right" vertical="center"/>
    </xf>
    <xf numFmtId="4" fontId="155" fillId="50" borderId="307" applyNumberFormat="0" applyProtection="0">
      <alignment vertical="center"/>
    </xf>
    <xf numFmtId="4" fontId="176" fillId="85" borderId="307" applyNumberFormat="0" applyProtection="0">
      <alignment vertical="center"/>
    </xf>
    <xf numFmtId="4" fontId="155" fillId="85" borderId="307" applyNumberFormat="0" applyProtection="0">
      <alignment horizontal="left" vertical="center" indent="1"/>
    </xf>
    <xf numFmtId="0" fontId="177" fillId="50" borderId="309" applyNumberFormat="0" applyProtection="0">
      <alignment horizontal="left" vertical="top" indent="1"/>
    </xf>
    <xf numFmtId="4" fontId="155" fillId="75" borderId="307" applyNumberFormat="0" applyProtection="0">
      <alignment horizontal="left" vertical="center" indent="1"/>
    </xf>
    <xf numFmtId="4" fontId="155" fillId="51" borderId="307" applyNumberFormat="0" applyProtection="0">
      <alignment horizontal="right" vertical="center"/>
    </xf>
    <xf numFmtId="4" fontId="155" fillId="86" borderId="307" applyNumberFormat="0" applyProtection="0">
      <alignment horizontal="right" vertical="center"/>
    </xf>
    <xf numFmtId="0" fontId="155" fillId="66" borderId="295" applyNumberFormat="0" applyFont="0" applyAlignment="0" applyProtection="0"/>
    <xf numFmtId="4" fontId="155" fillId="76" borderId="310" applyNumberFormat="0" applyProtection="0">
      <alignment horizontal="right" vertical="center"/>
    </xf>
    <xf numFmtId="4" fontId="155" fillId="53" borderId="301" applyNumberFormat="0" applyProtection="0">
      <alignment horizontal="right" vertical="center"/>
    </xf>
    <xf numFmtId="4" fontId="155" fillId="87" borderId="301" applyNumberFormat="0" applyProtection="0">
      <alignment horizontal="right" vertical="center"/>
    </xf>
    <xf numFmtId="4" fontId="155" fillId="52" borderId="301" applyNumberFormat="0" applyProtection="0">
      <alignment horizontal="right" vertical="center"/>
    </xf>
    <xf numFmtId="4" fontId="155" fillId="88" borderId="301" applyNumberFormat="0" applyProtection="0">
      <alignment horizontal="right" vertical="center"/>
    </xf>
    <xf numFmtId="4" fontId="155" fillId="89" borderId="301" applyNumberFormat="0" applyProtection="0">
      <alignment horizontal="right" vertical="center"/>
    </xf>
    <xf numFmtId="4" fontId="155" fillId="90" borderId="301" applyNumberFormat="0" applyProtection="0">
      <alignment horizontal="right" vertical="center"/>
    </xf>
    <xf numFmtId="4" fontId="155" fillId="91" borderId="304" applyNumberFormat="0" applyProtection="0">
      <alignment horizontal="left" vertical="center" indent="1"/>
    </xf>
    <xf numFmtId="4" fontId="178" fillId="73" borderId="304" applyNumberFormat="0" applyProtection="0">
      <alignment horizontal="left" vertical="center" indent="1"/>
    </xf>
    <xf numFmtId="4" fontId="178" fillId="73" borderId="304" applyNumberFormat="0" applyProtection="0">
      <alignment horizontal="left" vertical="center" indent="1"/>
    </xf>
    <xf numFmtId="4" fontId="155" fillId="92" borderId="301" applyNumberFormat="0" applyProtection="0">
      <alignment horizontal="right" vertical="center"/>
    </xf>
    <xf numFmtId="4" fontId="155" fillId="93" borderId="304" applyNumberFormat="0" applyProtection="0">
      <alignment horizontal="left" vertical="center" indent="1"/>
    </xf>
    <xf numFmtId="4" fontId="155" fillId="92" borderId="304" applyNumberFormat="0" applyProtection="0">
      <alignment horizontal="left" vertical="center" indent="1"/>
    </xf>
    <xf numFmtId="0" fontId="155" fillId="43" borderId="301" applyNumberFormat="0" applyProtection="0">
      <alignment horizontal="left" vertical="center" indent="1"/>
    </xf>
    <xf numFmtId="0" fontId="155" fillId="73" borderId="303" applyNumberFormat="0" applyProtection="0">
      <alignment horizontal="left" vertical="top" indent="1"/>
    </xf>
    <xf numFmtId="0" fontId="155" fillId="94" borderId="301" applyNumberFormat="0" applyProtection="0">
      <alignment horizontal="left" vertical="center" indent="1"/>
    </xf>
    <xf numFmtId="0" fontId="155" fillId="92" borderId="303" applyNumberFormat="0" applyProtection="0">
      <alignment horizontal="left" vertical="top" indent="1"/>
    </xf>
    <xf numFmtId="0" fontId="155" fillId="45" borderId="301" applyNumberFormat="0" applyProtection="0">
      <alignment horizontal="left" vertical="center" indent="1"/>
    </xf>
    <xf numFmtId="0" fontId="155" fillId="45" borderId="303" applyNumberFormat="0" applyProtection="0">
      <alignment horizontal="left" vertical="top" indent="1"/>
    </xf>
    <xf numFmtId="0" fontId="155" fillId="93" borderId="301" applyNumberFormat="0" applyProtection="0">
      <alignment horizontal="left" vertical="center" indent="1"/>
    </xf>
    <xf numFmtId="0" fontId="155" fillId="93" borderId="303" applyNumberFormat="0" applyProtection="0">
      <alignment horizontal="left" vertical="top" indent="1"/>
    </xf>
    <xf numFmtId="0" fontId="179" fillId="73" borderId="305" applyBorder="0"/>
    <xf numFmtId="4" fontId="180" fillId="47" borderId="303" applyNumberFormat="0" applyProtection="0">
      <alignment vertical="center"/>
    </xf>
    <xf numFmtId="0" fontId="174" fillId="44" borderId="313" applyNumberFormat="0" applyAlignment="0" applyProtection="0"/>
    <xf numFmtId="4" fontId="180" fillId="43" borderId="303" applyNumberFormat="0" applyProtection="0">
      <alignment horizontal="left" vertical="center" indent="1"/>
    </xf>
    <xf numFmtId="0" fontId="180" fillId="47" borderId="303" applyNumberFormat="0" applyProtection="0">
      <alignment horizontal="left" vertical="top" indent="1"/>
    </xf>
    <xf numFmtId="4" fontId="155" fillId="0" borderId="301" applyNumberFormat="0" applyProtection="0">
      <alignment horizontal="right" vertical="center"/>
    </xf>
    <xf numFmtId="4" fontId="176" fillId="96" borderId="301" applyNumberFormat="0" applyProtection="0">
      <alignment horizontal="right" vertical="center"/>
    </xf>
    <xf numFmtId="4" fontId="155" fillId="75" borderId="301" applyNumberFormat="0" applyProtection="0">
      <alignment horizontal="left" vertical="center" indent="1"/>
    </xf>
    <xf numFmtId="0" fontId="180" fillId="92" borderId="303" applyNumberFormat="0" applyProtection="0">
      <alignment horizontal="left" vertical="top" indent="1"/>
    </xf>
    <xf numFmtId="4" fontId="181" fillId="97" borderId="304" applyNumberFormat="0" applyProtection="0">
      <alignment horizontal="left" vertical="center" indent="1"/>
    </xf>
    <xf numFmtId="0" fontId="175" fillId="78" borderId="314" applyNumberFormat="0" applyAlignment="0" applyProtection="0"/>
    <xf numFmtId="4" fontId="182" fillId="44" borderId="301" applyNumberFormat="0" applyProtection="0">
      <alignment horizontal="right" vertical="center"/>
    </xf>
    <xf numFmtId="4" fontId="155" fillId="50" borderId="314" applyNumberFormat="0" applyProtection="0">
      <alignment vertical="center"/>
    </xf>
    <xf numFmtId="4" fontId="176" fillId="85" borderId="314" applyNumberFormat="0" applyProtection="0">
      <alignment vertical="center"/>
    </xf>
    <xf numFmtId="4" fontId="155" fillId="85" borderId="314" applyNumberFormat="0" applyProtection="0">
      <alignment horizontal="left" vertical="center" indent="1"/>
    </xf>
    <xf numFmtId="0" fontId="177" fillId="50" borderId="316" applyNumberFormat="0" applyProtection="0">
      <alignment horizontal="left" vertical="top" indent="1"/>
    </xf>
    <xf numFmtId="4" fontId="155" fillId="75" borderId="314" applyNumberFormat="0" applyProtection="0">
      <alignment horizontal="left" vertical="center" indent="1"/>
    </xf>
    <xf numFmtId="4" fontId="155" fillId="51" borderId="314" applyNumberFormat="0" applyProtection="0">
      <alignment horizontal="right" vertical="center"/>
    </xf>
    <xf numFmtId="4" fontId="155" fillId="86" borderId="314" applyNumberFormat="0" applyProtection="0">
      <alignment horizontal="right" vertical="center"/>
    </xf>
    <xf numFmtId="0" fontId="155" fillId="66" borderId="301" applyNumberFormat="0" applyFont="0" applyAlignment="0" applyProtection="0"/>
    <xf numFmtId="4" fontId="155" fillId="76" borderId="317" applyNumberFormat="0" applyProtection="0">
      <alignment horizontal="right" vertical="center"/>
    </xf>
    <xf numFmtId="4" fontId="155" fillId="53" borderId="307" applyNumberFormat="0" applyProtection="0">
      <alignment horizontal="right" vertical="center"/>
    </xf>
    <xf numFmtId="4" fontId="155" fillId="87" borderId="307" applyNumberFormat="0" applyProtection="0">
      <alignment horizontal="right" vertical="center"/>
    </xf>
    <xf numFmtId="4" fontId="155" fillId="52" borderId="307" applyNumberFormat="0" applyProtection="0">
      <alignment horizontal="right" vertical="center"/>
    </xf>
    <xf numFmtId="4" fontId="155" fillId="88" borderId="307" applyNumberFormat="0" applyProtection="0">
      <alignment horizontal="right" vertical="center"/>
    </xf>
    <xf numFmtId="4" fontId="155" fillId="89" borderId="307" applyNumberFormat="0" applyProtection="0">
      <alignment horizontal="right" vertical="center"/>
    </xf>
    <xf numFmtId="4" fontId="155" fillId="90" borderId="307" applyNumberFormat="0" applyProtection="0">
      <alignment horizontal="right" vertical="center"/>
    </xf>
    <xf numFmtId="4" fontId="155" fillId="91" borderId="310" applyNumberFormat="0" applyProtection="0">
      <alignment horizontal="left" vertical="center" indent="1"/>
    </xf>
    <xf numFmtId="4" fontId="178" fillId="73" borderId="310" applyNumberFormat="0" applyProtection="0">
      <alignment horizontal="left" vertical="center" indent="1"/>
    </xf>
    <xf numFmtId="4" fontId="178" fillId="73" borderId="310" applyNumberFormat="0" applyProtection="0">
      <alignment horizontal="left" vertical="center" indent="1"/>
    </xf>
    <xf numFmtId="4" fontId="155" fillId="92" borderId="307" applyNumberFormat="0" applyProtection="0">
      <alignment horizontal="right" vertical="center"/>
    </xf>
    <xf numFmtId="4" fontId="155" fillId="93" borderId="310" applyNumberFormat="0" applyProtection="0">
      <alignment horizontal="left" vertical="center" indent="1"/>
    </xf>
    <xf numFmtId="4" fontId="155" fillId="92" borderId="310" applyNumberFormat="0" applyProtection="0">
      <alignment horizontal="left" vertical="center" indent="1"/>
    </xf>
    <xf numFmtId="0" fontId="155" fillId="43" borderId="307" applyNumberFormat="0" applyProtection="0">
      <alignment horizontal="left" vertical="center" indent="1"/>
    </xf>
    <xf numFmtId="0" fontId="155" fillId="73" borderId="309" applyNumberFormat="0" applyProtection="0">
      <alignment horizontal="left" vertical="top" indent="1"/>
    </xf>
    <xf numFmtId="0" fontId="155" fillId="94" borderId="307" applyNumberFormat="0" applyProtection="0">
      <alignment horizontal="left" vertical="center" indent="1"/>
    </xf>
    <xf numFmtId="0" fontId="155" fillId="92" borderId="309" applyNumberFormat="0" applyProtection="0">
      <alignment horizontal="left" vertical="top" indent="1"/>
    </xf>
    <xf numFmtId="0" fontId="155" fillId="45" borderId="307" applyNumberFormat="0" applyProtection="0">
      <alignment horizontal="left" vertical="center" indent="1"/>
    </xf>
    <xf numFmtId="0" fontId="155" fillId="45" borderId="309" applyNumberFormat="0" applyProtection="0">
      <alignment horizontal="left" vertical="top" indent="1"/>
    </xf>
    <xf numFmtId="0" fontId="155" fillId="93" borderId="307" applyNumberFormat="0" applyProtection="0">
      <alignment horizontal="left" vertical="center" indent="1"/>
    </xf>
    <xf numFmtId="0" fontId="155" fillId="93" borderId="309" applyNumberFormat="0" applyProtection="0">
      <alignment horizontal="left" vertical="top" indent="1"/>
    </xf>
    <xf numFmtId="0" fontId="179" fillId="73" borderId="311" applyBorder="0"/>
    <xf numFmtId="4" fontId="180" fillId="47" borderId="309" applyNumberFormat="0" applyProtection="0">
      <alignment vertical="center"/>
    </xf>
    <xf numFmtId="4" fontId="180" fillId="43" borderId="309" applyNumberFormat="0" applyProtection="0">
      <alignment horizontal="left" vertical="center" indent="1"/>
    </xf>
    <xf numFmtId="0" fontId="180" fillId="47" borderId="309" applyNumberFormat="0" applyProtection="0">
      <alignment horizontal="left" vertical="top" indent="1"/>
    </xf>
    <xf numFmtId="4" fontId="155" fillId="0" borderId="307" applyNumberFormat="0" applyProtection="0">
      <alignment horizontal="right" vertical="center"/>
    </xf>
    <xf numFmtId="4" fontId="176" fillId="96" borderId="307" applyNumberFormat="0" applyProtection="0">
      <alignment horizontal="right" vertical="center"/>
    </xf>
    <xf numFmtId="4" fontId="155" fillId="75" borderId="307" applyNumberFormat="0" applyProtection="0">
      <alignment horizontal="left" vertical="center" indent="1"/>
    </xf>
    <xf numFmtId="0" fontId="180" fillId="92" borderId="309" applyNumberFormat="0" applyProtection="0">
      <alignment horizontal="left" vertical="top" indent="1"/>
    </xf>
    <xf numFmtId="4" fontId="181" fillId="97" borderId="310" applyNumberFormat="0" applyProtection="0">
      <alignment horizontal="left" vertical="center" indent="1"/>
    </xf>
    <xf numFmtId="4" fontId="182" fillId="44" borderId="307" applyNumberFormat="0" applyProtection="0">
      <alignment horizontal="right" vertical="center"/>
    </xf>
    <xf numFmtId="0" fontId="174" fillId="44" borderId="320" applyNumberFormat="0" applyAlignment="0" applyProtection="0"/>
    <xf numFmtId="0" fontId="175" fillId="78" borderId="321" applyNumberFormat="0" applyAlignment="0" applyProtection="0"/>
    <xf numFmtId="4" fontId="155" fillId="50" borderId="321" applyNumberFormat="0" applyProtection="0">
      <alignment vertical="center"/>
    </xf>
    <xf numFmtId="4" fontId="176" fillId="85" borderId="321" applyNumberFormat="0" applyProtection="0">
      <alignment vertical="center"/>
    </xf>
    <xf numFmtId="4" fontId="155" fillId="85" borderId="321" applyNumberFormat="0" applyProtection="0">
      <alignment horizontal="left" vertical="center" indent="1"/>
    </xf>
    <xf numFmtId="0" fontId="177" fillId="50" borderId="323" applyNumberFormat="0" applyProtection="0">
      <alignment horizontal="left" vertical="top" indent="1"/>
    </xf>
    <xf numFmtId="0" fontId="155" fillId="66" borderId="307" applyNumberFormat="0" applyFont="0" applyAlignment="0" applyProtection="0"/>
    <xf numFmtId="4" fontId="155" fillId="75" borderId="321" applyNumberFormat="0" applyProtection="0">
      <alignment horizontal="left" vertical="center" indent="1"/>
    </xf>
    <xf numFmtId="4" fontId="155" fillId="53" borderId="314" applyNumberFormat="0" applyProtection="0">
      <alignment horizontal="right" vertical="center"/>
    </xf>
    <xf numFmtId="4" fontId="155" fillId="87" borderId="314" applyNumberFormat="0" applyProtection="0">
      <alignment horizontal="right" vertical="center"/>
    </xf>
    <xf numFmtId="4" fontId="155" fillId="52" borderId="314" applyNumberFormat="0" applyProtection="0">
      <alignment horizontal="right" vertical="center"/>
    </xf>
    <xf numFmtId="4" fontId="155" fillId="88" borderId="314" applyNumberFormat="0" applyProtection="0">
      <alignment horizontal="right" vertical="center"/>
    </xf>
    <xf numFmtId="4" fontId="155" fillId="89" borderId="314" applyNumberFormat="0" applyProtection="0">
      <alignment horizontal="right" vertical="center"/>
    </xf>
    <xf numFmtId="4" fontId="155" fillId="90" borderId="314" applyNumberFormat="0" applyProtection="0">
      <alignment horizontal="right" vertical="center"/>
    </xf>
    <xf numFmtId="4" fontId="155" fillId="91" borderId="317" applyNumberFormat="0" applyProtection="0">
      <alignment horizontal="left" vertical="center" indent="1"/>
    </xf>
    <xf numFmtId="4" fontId="178" fillId="73" borderId="317" applyNumberFormat="0" applyProtection="0">
      <alignment horizontal="left" vertical="center" indent="1"/>
    </xf>
    <xf numFmtId="4" fontId="178" fillId="73" borderId="317" applyNumberFormat="0" applyProtection="0">
      <alignment horizontal="left" vertical="center" indent="1"/>
    </xf>
    <xf numFmtId="4" fontId="155" fillId="92" borderId="314" applyNumberFormat="0" applyProtection="0">
      <alignment horizontal="right" vertical="center"/>
    </xf>
    <xf numFmtId="4" fontId="155" fillId="93" borderId="317" applyNumberFormat="0" applyProtection="0">
      <alignment horizontal="left" vertical="center" indent="1"/>
    </xf>
    <xf numFmtId="4" fontId="155" fillId="92" borderId="317" applyNumberFormat="0" applyProtection="0">
      <alignment horizontal="left" vertical="center" indent="1"/>
    </xf>
    <xf numFmtId="0" fontId="155" fillId="43" borderId="314" applyNumberFormat="0" applyProtection="0">
      <alignment horizontal="left" vertical="center" indent="1"/>
    </xf>
    <xf numFmtId="0" fontId="155" fillId="73" borderId="316" applyNumberFormat="0" applyProtection="0">
      <alignment horizontal="left" vertical="top" indent="1"/>
    </xf>
    <xf numFmtId="0" fontId="155" fillId="94" borderId="314" applyNumberFormat="0" applyProtection="0">
      <alignment horizontal="left" vertical="center" indent="1"/>
    </xf>
    <xf numFmtId="0" fontId="155" fillId="92" borderId="316" applyNumberFormat="0" applyProtection="0">
      <alignment horizontal="left" vertical="top" indent="1"/>
    </xf>
    <xf numFmtId="0" fontId="155" fillId="45" borderId="314" applyNumberFormat="0" applyProtection="0">
      <alignment horizontal="left" vertical="center" indent="1"/>
    </xf>
    <xf numFmtId="0" fontId="155" fillId="45" borderId="316" applyNumberFormat="0" applyProtection="0">
      <alignment horizontal="left" vertical="top" indent="1"/>
    </xf>
    <xf numFmtId="0" fontId="155" fillId="93" borderId="314" applyNumberFormat="0" applyProtection="0">
      <alignment horizontal="left" vertical="center" indent="1"/>
    </xf>
    <xf numFmtId="0" fontId="155" fillId="93" borderId="316" applyNumberFormat="0" applyProtection="0">
      <alignment horizontal="left" vertical="top" indent="1"/>
    </xf>
    <xf numFmtId="0" fontId="179" fillId="73" borderId="318" applyBorder="0"/>
    <xf numFmtId="4" fontId="180" fillId="47" borderId="316" applyNumberFormat="0" applyProtection="0">
      <alignment vertical="center"/>
    </xf>
    <xf numFmtId="4" fontId="176" fillId="95" borderId="312" applyNumberFormat="0" applyProtection="0">
      <alignment vertical="center"/>
    </xf>
    <xf numFmtId="4" fontId="180" fillId="43" borderId="316" applyNumberFormat="0" applyProtection="0">
      <alignment horizontal="left" vertical="center" indent="1"/>
    </xf>
    <xf numFmtId="0" fontId="180" fillId="47" borderId="316" applyNumberFormat="0" applyProtection="0">
      <alignment horizontal="left" vertical="top" indent="1"/>
    </xf>
    <xf numFmtId="4" fontId="155" fillId="0" borderId="314" applyNumberFormat="0" applyProtection="0">
      <alignment horizontal="right" vertical="center"/>
    </xf>
    <xf numFmtId="4" fontId="176" fillId="96" borderId="314" applyNumberFormat="0" applyProtection="0">
      <alignment horizontal="right" vertical="center"/>
    </xf>
    <xf numFmtId="4" fontId="155" fillId="75" borderId="314" applyNumberFormat="0" applyProtection="0">
      <alignment horizontal="left" vertical="center" indent="1"/>
    </xf>
    <xf numFmtId="0" fontId="180" fillId="92" borderId="316" applyNumberFormat="0" applyProtection="0">
      <alignment horizontal="left" vertical="top" indent="1"/>
    </xf>
    <xf numFmtId="4" fontId="181" fillId="97" borderId="317" applyNumberFormat="0" applyProtection="0">
      <alignment horizontal="left" vertical="center" indent="1"/>
    </xf>
    <xf numFmtId="0" fontId="155" fillId="98" borderId="312"/>
    <xf numFmtId="4" fontId="182" fillId="44" borderId="314" applyNumberFormat="0" applyProtection="0">
      <alignment horizontal="right" vertical="center"/>
    </xf>
    <xf numFmtId="0" fontId="174" fillId="44" borderId="326" applyNumberFormat="0" applyAlignment="0" applyProtection="0"/>
    <xf numFmtId="0" fontId="175" fillId="78" borderId="327" applyNumberFormat="0" applyAlignment="0" applyProtection="0"/>
    <xf numFmtId="4" fontId="155" fillId="50" borderId="327" applyNumberFormat="0" applyProtection="0">
      <alignment vertical="center"/>
    </xf>
    <xf numFmtId="4" fontId="176" fillId="85" borderId="327" applyNumberFormat="0" applyProtection="0">
      <alignment vertical="center"/>
    </xf>
    <xf numFmtId="4" fontId="155" fillId="85" borderId="327" applyNumberFormat="0" applyProtection="0">
      <alignment horizontal="left" vertical="center" indent="1"/>
    </xf>
    <xf numFmtId="0" fontId="177" fillId="50" borderId="329" applyNumberFormat="0" applyProtection="0">
      <alignment horizontal="left" vertical="top" indent="1"/>
    </xf>
    <xf numFmtId="0" fontId="174" fillId="44" borderId="333" applyNumberFormat="0" applyAlignment="0" applyProtection="0"/>
    <xf numFmtId="0" fontId="155" fillId="66" borderId="314" applyNumberFormat="0" applyFont="0" applyAlignment="0" applyProtection="0"/>
    <xf numFmtId="4" fontId="155" fillId="75" borderId="327" applyNumberFormat="0" applyProtection="0">
      <alignment horizontal="left" vertical="center" indent="1"/>
    </xf>
    <xf numFmtId="4" fontId="155" fillId="51" borderId="321" applyNumberFormat="0" applyProtection="0">
      <alignment horizontal="right" vertical="center"/>
    </xf>
    <xf numFmtId="4" fontId="155" fillId="86" borderId="321" applyNumberFormat="0" applyProtection="0">
      <alignment horizontal="right" vertical="center"/>
    </xf>
    <xf numFmtId="4" fontId="155" fillId="76" borderId="324" applyNumberFormat="0" applyProtection="0">
      <alignment horizontal="right" vertical="center"/>
    </xf>
    <xf numFmtId="4" fontId="155" fillId="53" borderId="321" applyNumberFormat="0" applyProtection="0">
      <alignment horizontal="right" vertical="center"/>
    </xf>
    <xf numFmtId="4" fontId="155" fillId="87" borderId="321" applyNumberFormat="0" applyProtection="0">
      <alignment horizontal="right" vertical="center"/>
    </xf>
    <xf numFmtId="4" fontId="155" fillId="52" borderId="321" applyNumberFormat="0" applyProtection="0">
      <alignment horizontal="right" vertical="center"/>
    </xf>
    <xf numFmtId="4" fontId="155" fillId="88" borderId="321" applyNumberFormat="0" applyProtection="0">
      <alignment horizontal="right" vertical="center"/>
    </xf>
    <xf numFmtId="4" fontId="155" fillId="89" borderId="321" applyNumberFormat="0" applyProtection="0">
      <alignment horizontal="right" vertical="center"/>
    </xf>
    <xf numFmtId="4" fontId="155" fillId="90" borderId="321" applyNumberFormat="0" applyProtection="0">
      <alignment horizontal="right" vertical="center"/>
    </xf>
    <xf numFmtId="4" fontId="155" fillId="91" borderId="324" applyNumberFormat="0" applyProtection="0">
      <alignment horizontal="left" vertical="center" indent="1"/>
    </xf>
    <xf numFmtId="4" fontId="178" fillId="73" borderId="324" applyNumberFormat="0" applyProtection="0">
      <alignment horizontal="left" vertical="center" indent="1"/>
    </xf>
    <xf numFmtId="4" fontId="178" fillId="73" borderId="324" applyNumberFormat="0" applyProtection="0">
      <alignment horizontal="left" vertical="center" indent="1"/>
    </xf>
    <xf numFmtId="4" fontId="155" fillId="92" borderId="321" applyNumberFormat="0" applyProtection="0">
      <alignment horizontal="right" vertical="center"/>
    </xf>
    <xf numFmtId="4" fontId="155" fillId="93" borderId="324" applyNumberFormat="0" applyProtection="0">
      <alignment horizontal="left" vertical="center" indent="1"/>
    </xf>
    <xf numFmtId="4" fontId="155" fillId="92" borderId="324" applyNumberFormat="0" applyProtection="0">
      <alignment horizontal="left" vertical="center" indent="1"/>
    </xf>
    <xf numFmtId="0" fontId="155" fillId="43" borderId="321" applyNumberFormat="0" applyProtection="0">
      <alignment horizontal="left" vertical="center" indent="1"/>
    </xf>
    <xf numFmtId="0" fontId="155" fillId="73" borderId="323" applyNumberFormat="0" applyProtection="0">
      <alignment horizontal="left" vertical="top" indent="1"/>
    </xf>
    <xf numFmtId="0" fontId="155" fillId="94" borderId="321" applyNumberFormat="0" applyProtection="0">
      <alignment horizontal="left" vertical="center" indent="1"/>
    </xf>
    <xf numFmtId="0" fontId="155" fillId="92" borderId="323" applyNumberFormat="0" applyProtection="0">
      <alignment horizontal="left" vertical="top" indent="1"/>
    </xf>
    <xf numFmtId="0" fontId="155" fillId="45" borderId="321" applyNumberFormat="0" applyProtection="0">
      <alignment horizontal="left" vertical="center" indent="1"/>
    </xf>
    <xf numFmtId="0" fontId="155" fillId="45" borderId="323" applyNumberFormat="0" applyProtection="0">
      <alignment horizontal="left" vertical="top" indent="1"/>
    </xf>
    <xf numFmtId="0" fontId="155" fillId="93" borderId="321" applyNumberFormat="0" applyProtection="0">
      <alignment horizontal="left" vertical="center" indent="1"/>
    </xf>
    <xf numFmtId="0" fontId="155" fillId="93" borderId="323" applyNumberFormat="0" applyProtection="0">
      <alignment horizontal="left" vertical="top" indent="1"/>
    </xf>
    <xf numFmtId="0" fontId="175" fillId="78" borderId="334" applyNumberFormat="0" applyAlignment="0" applyProtection="0"/>
    <xf numFmtId="0" fontId="179" fillId="73" borderId="325" applyBorder="0"/>
    <xf numFmtId="4" fontId="180" fillId="47" borderId="323" applyNumberFormat="0" applyProtection="0">
      <alignment vertical="center"/>
    </xf>
    <xf numFmtId="4" fontId="176" fillId="95" borderId="319" applyNumberFormat="0" applyProtection="0">
      <alignment vertical="center"/>
    </xf>
    <xf numFmtId="4" fontId="180" fillId="43" borderId="323" applyNumberFormat="0" applyProtection="0">
      <alignment horizontal="left" vertical="center" indent="1"/>
    </xf>
    <xf numFmtId="0" fontId="180" fillId="47" borderId="323" applyNumberFormat="0" applyProtection="0">
      <alignment horizontal="left" vertical="top" indent="1"/>
    </xf>
    <xf numFmtId="4" fontId="155" fillId="0" borderId="321" applyNumberFormat="0" applyProtection="0">
      <alignment horizontal="right" vertical="center"/>
    </xf>
    <xf numFmtId="4" fontId="176" fillId="96" borderId="321" applyNumberFormat="0" applyProtection="0">
      <alignment horizontal="right" vertical="center"/>
    </xf>
    <xf numFmtId="4" fontId="155" fillId="75" borderId="321" applyNumberFormat="0" applyProtection="0">
      <alignment horizontal="left" vertical="center" indent="1"/>
    </xf>
    <xf numFmtId="0" fontId="180" fillId="92" borderId="323" applyNumberFormat="0" applyProtection="0">
      <alignment horizontal="left" vertical="top" indent="1"/>
    </xf>
    <xf numFmtId="4" fontId="181" fillId="97" borderId="324" applyNumberFormat="0" applyProtection="0">
      <alignment horizontal="left" vertical="center" indent="1"/>
    </xf>
    <xf numFmtId="0" fontId="155" fillId="98" borderId="319"/>
    <xf numFmtId="4" fontId="182" fillId="44" borderId="321" applyNumberFormat="0" applyProtection="0">
      <alignment horizontal="right" vertical="center"/>
    </xf>
    <xf numFmtId="4" fontId="155" fillId="50" borderId="334" applyNumberFormat="0" applyProtection="0">
      <alignment vertical="center"/>
    </xf>
    <xf numFmtId="4" fontId="176" fillId="85" borderId="334" applyNumberFormat="0" applyProtection="0">
      <alignment vertical="center"/>
    </xf>
    <xf numFmtId="4" fontId="155" fillId="85" borderId="334" applyNumberFormat="0" applyProtection="0">
      <alignment horizontal="left" vertical="center" indent="1"/>
    </xf>
    <xf numFmtId="0" fontId="177" fillId="50" borderId="336" applyNumberFormat="0" applyProtection="0">
      <alignment horizontal="left" vertical="top" indent="1"/>
    </xf>
    <xf numFmtId="4" fontId="155" fillId="75" borderId="334" applyNumberFormat="0" applyProtection="0">
      <alignment horizontal="left" vertical="center" indent="1"/>
    </xf>
    <xf numFmtId="4" fontId="155" fillId="51" borderId="334" applyNumberFormat="0" applyProtection="0">
      <alignment horizontal="right" vertical="center"/>
    </xf>
    <xf numFmtId="4" fontId="155" fillId="86" borderId="334" applyNumberFormat="0" applyProtection="0">
      <alignment horizontal="right" vertical="center"/>
    </xf>
    <xf numFmtId="0" fontId="155" fillId="66" borderId="321" applyNumberFormat="0" applyFont="0" applyAlignment="0" applyProtection="0"/>
    <xf numFmtId="4" fontId="155" fillId="76" borderId="337" applyNumberFormat="0" applyProtection="0">
      <alignment horizontal="right" vertical="center"/>
    </xf>
    <xf numFmtId="4" fontId="155" fillId="51" borderId="327" applyNumberFormat="0" applyProtection="0">
      <alignment horizontal="right" vertical="center"/>
    </xf>
    <xf numFmtId="4" fontId="155" fillId="86" borderId="327" applyNumberFormat="0" applyProtection="0">
      <alignment horizontal="right" vertical="center"/>
    </xf>
    <xf numFmtId="4" fontId="155" fillId="76" borderId="330" applyNumberFormat="0" applyProtection="0">
      <alignment horizontal="right" vertical="center"/>
    </xf>
    <xf numFmtId="4" fontId="155" fillId="53" borderId="327" applyNumberFormat="0" applyProtection="0">
      <alignment horizontal="right" vertical="center"/>
    </xf>
    <xf numFmtId="4" fontId="155" fillId="87" borderId="327" applyNumberFormat="0" applyProtection="0">
      <alignment horizontal="right" vertical="center"/>
    </xf>
    <xf numFmtId="4" fontId="155" fillId="52" borderId="327" applyNumberFormat="0" applyProtection="0">
      <alignment horizontal="right" vertical="center"/>
    </xf>
    <xf numFmtId="4" fontId="155" fillId="88" borderId="327" applyNumberFormat="0" applyProtection="0">
      <alignment horizontal="right" vertical="center"/>
    </xf>
    <xf numFmtId="4" fontId="155" fillId="89" borderId="327" applyNumberFormat="0" applyProtection="0">
      <alignment horizontal="right" vertical="center"/>
    </xf>
    <xf numFmtId="4" fontId="155" fillId="90" borderId="327" applyNumberFormat="0" applyProtection="0">
      <alignment horizontal="right" vertical="center"/>
    </xf>
    <xf numFmtId="4" fontId="155" fillId="91" borderId="330" applyNumberFormat="0" applyProtection="0">
      <alignment horizontal="left" vertical="center" indent="1"/>
    </xf>
    <xf numFmtId="4" fontId="178" fillId="73" borderId="330" applyNumberFormat="0" applyProtection="0">
      <alignment horizontal="left" vertical="center" indent="1"/>
    </xf>
    <xf numFmtId="4" fontId="178" fillId="73" borderId="330" applyNumberFormat="0" applyProtection="0">
      <alignment horizontal="left" vertical="center" indent="1"/>
    </xf>
    <xf numFmtId="4" fontId="155" fillId="92" borderId="327" applyNumberFormat="0" applyProtection="0">
      <alignment horizontal="right" vertical="center"/>
    </xf>
    <xf numFmtId="4" fontId="155" fillId="93" borderId="330" applyNumberFormat="0" applyProtection="0">
      <alignment horizontal="left" vertical="center" indent="1"/>
    </xf>
    <xf numFmtId="4" fontId="155" fillId="92" borderId="330" applyNumberFormat="0" applyProtection="0">
      <alignment horizontal="left" vertical="center" indent="1"/>
    </xf>
    <xf numFmtId="0" fontId="155" fillId="43" borderId="327" applyNumberFormat="0" applyProtection="0">
      <alignment horizontal="left" vertical="center" indent="1"/>
    </xf>
    <xf numFmtId="0" fontId="155" fillId="73" borderId="329" applyNumberFormat="0" applyProtection="0">
      <alignment horizontal="left" vertical="top" indent="1"/>
    </xf>
    <xf numFmtId="0" fontId="155" fillId="94" borderId="327" applyNumberFormat="0" applyProtection="0">
      <alignment horizontal="left" vertical="center" indent="1"/>
    </xf>
    <xf numFmtId="0" fontId="155" fillId="92" borderId="329" applyNumberFormat="0" applyProtection="0">
      <alignment horizontal="left" vertical="top" indent="1"/>
    </xf>
    <xf numFmtId="0" fontId="155" fillId="45" borderId="327" applyNumberFormat="0" applyProtection="0">
      <alignment horizontal="left" vertical="center" indent="1"/>
    </xf>
    <xf numFmtId="0" fontId="155" fillId="45" borderId="329" applyNumberFormat="0" applyProtection="0">
      <alignment horizontal="left" vertical="top" indent="1"/>
    </xf>
    <xf numFmtId="0" fontId="155" fillId="93" borderId="327" applyNumberFormat="0" applyProtection="0">
      <alignment horizontal="left" vertical="center" indent="1"/>
    </xf>
    <xf numFmtId="0" fontId="155" fillId="93" borderId="329" applyNumberFormat="0" applyProtection="0">
      <alignment horizontal="left" vertical="top" indent="1"/>
    </xf>
    <xf numFmtId="0" fontId="179" fillId="73" borderId="331" applyBorder="0"/>
    <xf numFmtId="4" fontId="180" fillId="47" borderId="329" applyNumberFormat="0" applyProtection="0">
      <alignment vertical="center"/>
    </xf>
    <xf numFmtId="4" fontId="180" fillId="43" borderId="329" applyNumberFormat="0" applyProtection="0">
      <alignment horizontal="left" vertical="center" indent="1"/>
    </xf>
    <xf numFmtId="0" fontId="180" fillId="47" borderId="329" applyNumberFormat="0" applyProtection="0">
      <alignment horizontal="left" vertical="top" indent="1"/>
    </xf>
    <xf numFmtId="4" fontId="155" fillId="0" borderId="327" applyNumberFormat="0" applyProtection="0">
      <alignment horizontal="right" vertical="center"/>
    </xf>
    <xf numFmtId="4" fontId="176" fillId="96" borderId="327" applyNumberFormat="0" applyProtection="0">
      <alignment horizontal="right" vertical="center"/>
    </xf>
    <xf numFmtId="4" fontId="155" fillId="75" borderId="327" applyNumberFormat="0" applyProtection="0">
      <alignment horizontal="left" vertical="center" indent="1"/>
    </xf>
    <xf numFmtId="0" fontId="180" fillId="92" borderId="329" applyNumberFormat="0" applyProtection="0">
      <alignment horizontal="left" vertical="top" indent="1"/>
    </xf>
    <xf numFmtId="4" fontId="181" fillId="97" borderId="330" applyNumberFormat="0" applyProtection="0">
      <alignment horizontal="left" vertical="center" indent="1"/>
    </xf>
    <xf numFmtId="4" fontId="182" fillId="44" borderId="327" applyNumberFormat="0" applyProtection="0">
      <alignment horizontal="right" vertical="center"/>
    </xf>
    <xf numFmtId="0" fontId="174" fillId="44" borderId="340" applyNumberFormat="0" applyAlignment="0" applyProtection="0"/>
    <xf numFmtId="0" fontId="175" fillId="78" borderId="341" applyNumberFormat="0" applyAlignment="0" applyProtection="0"/>
    <xf numFmtId="4" fontId="155" fillId="50" borderId="341" applyNumberFormat="0" applyProtection="0">
      <alignment vertical="center"/>
    </xf>
    <xf numFmtId="4" fontId="176" fillId="85" borderId="341" applyNumberFormat="0" applyProtection="0">
      <alignment vertical="center"/>
    </xf>
    <xf numFmtId="4" fontId="155" fillId="85" borderId="341" applyNumberFormat="0" applyProtection="0">
      <alignment horizontal="left" vertical="center" indent="1"/>
    </xf>
    <xf numFmtId="0" fontId="177" fillId="50" borderId="343" applyNumberFormat="0" applyProtection="0">
      <alignment horizontal="left" vertical="top" indent="1"/>
    </xf>
    <xf numFmtId="0" fontId="155" fillId="66" borderId="327" applyNumberFormat="0" applyFont="0" applyAlignment="0" applyProtection="0"/>
    <xf numFmtId="4" fontId="155" fillId="75" borderId="341" applyNumberFormat="0" applyProtection="0">
      <alignment horizontal="left" vertical="center" indent="1"/>
    </xf>
    <xf numFmtId="4" fontId="155" fillId="53" borderId="334" applyNumberFormat="0" applyProtection="0">
      <alignment horizontal="right" vertical="center"/>
    </xf>
    <xf numFmtId="4" fontId="155" fillId="87" borderId="334" applyNumberFormat="0" applyProtection="0">
      <alignment horizontal="right" vertical="center"/>
    </xf>
    <xf numFmtId="4" fontId="155" fillId="52" borderId="334" applyNumberFormat="0" applyProtection="0">
      <alignment horizontal="right" vertical="center"/>
    </xf>
    <xf numFmtId="4" fontId="155" fillId="88" borderId="334" applyNumberFormat="0" applyProtection="0">
      <alignment horizontal="right" vertical="center"/>
    </xf>
    <xf numFmtId="4" fontId="155" fillId="89" borderId="334" applyNumberFormat="0" applyProtection="0">
      <alignment horizontal="right" vertical="center"/>
    </xf>
    <xf numFmtId="4" fontId="155" fillId="90" borderId="334" applyNumberFormat="0" applyProtection="0">
      <alignment horizontal="right" vertical="center"/>
    </xf>
    <xf numFmtId="4" fontId="155" fillId="91" borderId="337" applyNumberFormat="0" applyProtection="0">
      <alignment horizontal="left" vertical="center" indent="1"/>
    </xf>
    <xf numFmtId="4" fontId="178" fillId="73" borderId="337" applyNumberFormat="0" applyProtection="0">
      <alignment horizontal="left" vertical="center" indent="1"/>
    </xf>
    <xf numFmtId="4" fontId="178" fillId="73" borderId="337" applyNumberFormat="0" applyProtection="0">
      <alignment horizontal="left" vertical="center" indent="1"/>
    </xf>
    <xf numFmtId="4" fontId="155" fillId="92" borderId="334" applyNumberFormat="0" applyProtection="0">
      <alignment horizontal="right" vertical="center"/>
    </xf>
    <xf numFmtId="4" fontId="155" fillId="93" borderId="337" applyNumberFormat="0" applyProtection="0">
      <alignment horizontal="left" vertical="center" indent="1"/>
    </xf>
    <xf numFmtId="4" fontId="155" fillId="92" borderId="337" applyNumberFormat="0" applyProtection="0">
      <alignment horizontal="left" vertical="center" indent="1"/>
    </xf>
    <xf numFmtId="0" fontId="155" fillId="43" borderId="334" applyNumberFormat="0" applyProtection="0">
      <alignment horizontal="left" vertical="center" indent="1"/>
    </xf>
    <xf numFmtId="0" fontId="155" fillId="73" borderId="336" applyNumberFormat="0" applyProtection="0">
      <alignment horizontal="left" vertical="top" indent="1"/>
    </xf>
    <xf numFmtId="0" fontId="155" fillId="94" borderId="334" applyNumberFormat="0" applyProtection="0">
      <alignment horizontal="left" vertical="center" indent="1"/>
    </xf>
    <xf numFmtId="0" fontId="155" fillId="92" borderId="336" applyNumberFormat="0" applyProtection="0">
      <alignment horizontal="left" vertical="top" indent="1"/>
    </xf>
    <xf numFmtId="0" fontId="155" fillId="45" borderId="334" applyNumberFormat="0" applyProtection="0">
      <alignment horizontal="left" vertical="center" indent="1"/>
    </xf>
    <xf numFmtId="0" fontId="155" fillId="45" borderId="336" applyNumberFormat="0" applyProtection="0">
      <alignment horizontal="left" vertical="top" indent="1"/>
    </xf>
    <xf numFmtId="0" fontId="155" fillId="93" borderId="334" applyNumberFormat="0" applyProtection="0">
      <alignment horizontal="left" vertical="center" indent="1"/>
    </xf>
    <xf numFmtId="0" fontId="155" fillId="93" borderId="336" applyNumberFormat="0" applyProtection="0">
      <alignment horizontal="left" vertical="top" indent="1"/>
    </xf>
    <xf numFmtId="0" fontId="179" fillId="73" borderId="338" applyBorder="0"/>
    <xf numFmtId="4" fontId="180" fillId="47" borderId="336" applyNumberFormat="0" applyProtection="0">
      <alignment vertical="center"/>
    </xf>
    <xf numFmtId="4" fontId="176" fillId="95" borderId="332" applyNumberFormat="0" applyProtection="0">
      <alignment vertical="center"/>
    </xf>
    <xf numFmtId="4" fontId="180" fillId="43" borderId="336" applyNumberFormat="0" applyProtection="0">
      <alignment horizontal="left" vertical="center" indent="1"/>
    </xf>
    <xf numFmtId="0" fontId="180" fillId="47" borderId="336" applyNumberFormat="0" applyProtection="0">
      <alignment horizontal="left" vertical="top" indent="1"/>
    </xf>
    <xf numFmtId="4" fontId="155" fillId="0" borderId="334" applyNumberFormat="0" applyProtection="0">
      <alignment horizontal="right" vertical="center"/>
    </xf>
    <xf numFmtId="4" fontId="176" fillId="96" borderId="334" applyNumberFormat="0" applyProtection="0">
      <alignment horizontal="right" vertical="center"/>
    </xf>
    <xf numFmtId="4" fontId="155" fillId="75" borderId="334" applyNumberFormat="0" applyProtection="0">
      <alignment horizontal="left" vertical="center" indent="1"/>
    </xf>
    <xf numFmtId="0" fontId="180" fillId="92" borderId="336" applyNumberFormat="0" applyProtection="0">
      <alignment horizontal="left" vertical="top" indent="1"/>
    </xf>
    <xf numFmtId="4" fontId="181" fillId="97" borderId="337" applyNumberFormat="0" applyProtection="0">
      <alignment horizontal="left" vertical="center" indent="1"/>
    </xf>
    <xf numFmtId="0" fontId="155" fillId="98" borderId="332"/>
    <xf numFmtId="4" fontId="182" fillId="44" borderId="334" applyNumberFormat="0" applyProtection="0">
      <alignment horizontal="right" vertical="center"/>
    </xf>
    <xf numFmtId="0" fontId="174" fillId="44" borderId="347" applyNumberFormat="0" applyAlignment="0" applyProtection="0"/>
    <xf numFmtId="0" fontId="175" fillId="78" borderId="348" applyNumberFormat="0" applyAlignment="0" applyProtection="0"/>
    <xf numFmtId="4" fontId="155" fillId="50" borderId="348" applyNumberFormat="0" applyProtection="0">
      <alignment vertical="center"/>
    </xf>
    <xf numFmtId="4" fontId="176" fillId="85" borderId="348" applyNumberFormat="0" applyProtection="0">
      <alignment vertical="center"/>
    </xf>
    <xf numFmtId="4" fontId="155" fillId="85" borderId="348" applyNumberFormat="0" applyProtection="0">
      <alignment horizontal="left" vertical="center" indent="1"/>
    </xf>
    <xf numFmtId="0" fontId="177" fillId="50" borderId="350" applyNumberFormat="0" applyProtection="0">
      <alignment horizontal="left" vertical="top" indent="1"/>
    </xf>
    <xf numFmtId="0" fontId="155" fillId="66" borderId="334" applyNumberFormat="0" applyFont="0" applyAlignment="0" applyProtection="0"/>
    <xf numFmtId="4" fontId="155" fillId="75" borderId="348" applyNumberFormat="0" applyProtection="0">
      <alignment horizontal="left" vertical="center" indent="1"/>
    </xf>
    <xf numFmtId="4" fontId="155" fillId="51" borderId="341" applyNumberFormat="0" applyProtection="0">
      <alignment horizontal="right" vertical="center"/>
    </xf>
    <xf numFmtId="4" fontId="155" fillId="86" borderId="341" applyNumberFormat="0" applyProtection="0">
      <alignment horizontal="right" vertical="center"/>
    </xf>
    <xf numFmtId="4" fontId="155" fillId="76" borderId="344" applyNumberFormat="0" applyProtection="0">
      <alignment horizontal="right" vertical="center"/>
    </xf>
    <xf numFmtId="4" fontId="155" fillId="53" borderId="341" applyNumberFormat="0" applyProtection="0">
      <alignment horizontal="right" vertical="center"/>
    </xf>
    <xf numFmtId="4" fontId="155" fillId="87" borderId="341" applyNumberFormat="0" applyProtection="0">
      <alignment horizontal="right" vertical="center"/>
    </xf>
    <xf numFmtId="4" fontId="155" fillId="52" borderId="341" applyNumberFormat="0" applyProtection="0">
      <alignment horizontal="right" vertical="center"/>
    </xf>
    <xf numFmtId="4" fontId="155" fillId="88" borderId="341" applyNumberFormat="0" applyProtection="0">
      <alignment horizontal="right" vertical="center"/>
    </xf>
    <xf numFmtId="4" fontId="155" fillId="89" borderId="341" applyNumberFormat="0" applyProtection="0">
      <alignment horizontal="right" vertical="center"/>
    </xf>
    <xf numFmtId="4" fontId="155" fillId="90" borderId="341" applyNumberFormat="0" applyProtection="0">
      <alignment horizontal="right" vertical="center"/>
    </xf>
    <xf numFmtId="4" fontId="155" fillId="91" borderId="344" applyNumberFormat="0" applyProtection="0">
      <alignment horizontal="left" vertical="center" indent="1"/>
    </xf>
    <xf numFmtId="4" fontId="178" fillId="73" borderId="344" applyNumberFormat="0" applyProtection="0">
      <alignment horizontal="left" vertical="center" indent="1"/>
    </xf>
    <xf numFmtId="4" fontId="178" fillId="73" borderId="344" applyNumberFormat="0" applyProtection="0">
      <alignment horizontal="left" vertical="center" indent="1"/>
    </xf>
    <xf numFmtId="4" fontId="155" fillId="92" borderId="341" applyNumberFormat="0" applyProtection="0">
      <alignment horizontal="right" vertical="center"/>
    </xf>
    <xf numFmtId="4" fontId="155" fillId="93" borderId="344" applyNumberFormat="0" applyProtection="0">
      <alignment horizontal="left" vertical="center" indent="1"/>
    </xf>
    <xf numFmtId="4" fontId="155" fillId="92" borderId="344" applyNumberFormat="0" applyProtection="0">
      <alignment horizontal="left" vertical="center" indent="1"/>
    </xf>
    <xf numFmtId="0" fontId="155" fillId="43" borderId="341" applyNumberFormat="0" applyProtection="0">
      <alignment horizontal="left" vertical="center" indent="1"/>
    </xf>
    <xf numFmtId="0" fontId="155" fillId="73" borderId="343" applyNumberFormat="0" applyProtection="0">
      <alignment horizontal="left" vertical="top" indent="1"/>
    </xf>
    <xf numFmtId="0" fontId="155" fillId="94" borderId="341" applyNumberFormat="0" applyProtection="0">
      <alignment horizontal="left" vertical="center" indent="1"/>
    </xf>
    <xf numFmtId="0" fontId="155" fillId="92" borderId="343" applyNumberFormat="0" applyProtection="0">
      <alignment horizontal="left" vertical="top" indent="1"/>
    </xf>
    <xf numFmtId="0" fontId="155" fillId="45" borderId="341" applyNumberFormat="0" applyProtection="0">
      <alignment horizontal="left" vertical="center" indent="1"/>
    </xf>
    <xf numFmtId="0" fontId="155" fillId="45" borderId="343" applyNumberFormat="0" applyProtection="0">
      <alignment horizontal="left" vertical="top" indent="1"/>
    </xf>
    <xf numFmtId="0" fontId="155" fillId="93" borderId="341" applyNumberFormat="0" applyProtection="0">
      <alignment horizontal="left" vertical="center" indent="1"/>
    </xf>
    <xf numFmtId="0" fontId="155" fillId="93" borderId="343" applyNumberFormat="0" applyProtection="0">
      <alignment horizontal="left" vertical="top" indent="1"/>
    </xf>
    <xf numFmtId="0" fontId="179" fillId="73" borderId="345" applyBorder="0"/>
    <xf numFmtId="4" fontId="180" fillId="47" borderId="343" applyNumberFormat="0" applyProtection="0">
      <alignment vertical="center"/>
    </xf>
    <xf numFmtId="4" fontId="176" fillId="95" borderId="339" applyNumberFormat="0" applyProtection="0">
      <alignment vertical="center"/>
    </xf>
    <xf numFmtId="4" fontId="180" fillId="43" borderId="343" applyNumberFormat="0" applyProtection="0">
      <alignment horizontal="left" vertical="center" indent="1"/>
    </xf>
    <xf numFmtId="0" fontId="180" fillId="47" borderId="343" applyNumberFormat="0" applyProtection="0">
      <alignment horizontal="left" vertical="top" indent="1"/>
    </xf>
    <xf numFmtId="4" fontId="155" fillId="0" borderId="341" applyNumberFormat="0" applyProtection="0">
      <alignment horizontal="right" vertical="center"/>
    </xf>
    <xf numFmtId="4" fontId="176" fillId="96" borderId="341" applyNumberFormat="0" applyProtection="0">
      <alignment horizontal="right" vertical="center"/>
    </xf>
    <xf numFmtId="4" fontId="155" fillId="75" borderId="341" applyNumberFormat="0" applyProtection="0">
      <alignment horizontal="left" vertical="center" indent="1"/>
    </xf>
    <xf numFmtId="0" fontId="180" fillId="92" borderId="343" applyNumberFormat="0" applyProtection="0">
      <alignment horizontal="left" vertical="top" indent="1"/>
    </xf>
    <xf numFmtId="4" fontId="181" fillId="97" borderId="344" applyNumberFormat="0" applyProtection="0">
      <alignment horizontal="left" vertical="center" indent="1"/>
    </xf>
    <xf numFmtId="0" fontId="155" fillId="98" borderId="339"/>
    <xf numFmtId="4" fontId="182" fillId="44" borderId="341" applyNumberFormat="0" applyProtection="0">
      <alignment horizontal="right" vertical="center"/>
    </xf>
    <xf numFmtId="0" fontId="155" fillId="66" borderId="341" applyNumberFormat="0" applyFont="0" applyAlignment="0" applyProtection="0"/>
    <xf numFmtId="4" fontId="155" fillId="51" borderId="348" applyNumberFormat="0" applyProtection="0">
      <alignment horizontal="right" vertical="center"/>
    </xf>
    <xf numFmtId="4" fontId="155" fillId="86" borderId="348" applyNumberFormat="0" applyProtection="0">
      <alignment horizontal="right" vertical="center"/>
    </xf>
    <xf numFmtId="4" fontId="155" fillId="76" borderId="351" applyNumberFormat="0" applyProtection="0">
      <alignment horizontal="right" vertical="center"/>
    </xf>
    <xf numFmtId="4" fontId="155" fillId="53" borderId="348" applyNumberFormat="0" applyProtection="0">
      <alignment horizontal="right" vertical="center"/>
    </xf>
    <xf numFmtId="4" fontId="155" fillId="87" borderId="348" applyNumberFormat="0" applyProtection="0">
      <alignment horizontal="right" vertical="center"/>
    </xf>
    <xf numFmtId="4" fontId="155" fillId="52" borderId="348" applyNumberFormat="0" applyProtection="0">
      <alignment horizontal="right" vertical="center"/>
    </xf>
    <xf numFmtId="4" fontId="155" fillId="88" borderId="348" applyNumberFormat="0" applyProtection="0">
      <alignment horizontal="right" vertical="center"/>
    </xf>
    <xf numFmtId="4" fontId="155" fillId="89" borderId="348" applyNumberFormat="0" applyProtection="0">
      <alignment horizontal="right" vertical="center"/>
    </xf>
    <xf numFmtId="4" fontId="155" fillId="90" borderId="348" applyNumberFormat="0" applyProtection="0">
      <alignment horizontal="right" vertical="center"/>
    </xf>
    <xf numFmtId="4" fontId="155" fillId="91" borderId="351" applyNumberFormat="0" applyProtection="0">
      <alignment horizontal="left" vertical="center" indent="1"/>
    </xf>
    <xf numFmtId="4" fontId="178" fillId="73" borderId="351" applyNumberFormat="0" applyProtection="0">
      <alignment horizontal="left" vertical="center" indent="1"/>
    </xf>
    <xf numFmtId="4" fontId="178" fillId="73" borderId="351" applyNumberFormat="0" applyProtection="0">
      <alignment horizontal="left" vertical="center" indent="1"/>
    </xf>
    <xf numFmtId="4" fontId="155" fillId="92" borderId="348" applyNumberFormat="0" applyProtection="0">
      <alignment horizontal="right" vertical="center"/>
    </xf>
    <xf numFmtId="4" fontId="155" fillId="93" borderId="351" applyNumberFormat="0" applyProtection="0">
      <alignment horizontal="left" vertical="center" indent="1"/>
    </xf>
    <xf numFmtId="4" fontId="155" fillId="92" borderId="351" applyNumberFormat="0" applyProtection="0">
      <alignment horizontal="left" vertical="center" indent="1"/>
    </xf>
    <xf numFmtId="0" fontId="155" fillId="43" borderId="348" applyNumberFormat="0" applyProtection="0">
      <alignment horizontal="left" vertical="center" indent="1"/>
    </xf>
    <xf numFmtId="0" fontId="155" fillId="73" borderId="350" applyNumberFormat="0" applyProtection="0">
      <alignment horizontal="left" vertical="top" indent="1"/>
    </xf>
    <xf numFmtId="0" fontId="155" fillId="94" borderId="348" applyNumberFormat="0" applyProtection="0">
      <alignment horizontal="left" vertical="center" indent="1"/>
    </xf>
    <xf numFmtId="0" fontId="155" fillId="92" borderId="350" applyNumberFormat="0" applyProtection="0">
      <alignment horizontal="left" vertical="top" indent="1"/>
    </xf>
    <xf numFmtId="0" fontId="155" fillId="45" borderId="348" applyNumberFormat="0" applyProtection="0">
      <alignment horizontal="left" vertical="center" indent="1"/>
    </xf>
    <xf numFmtId="0" fontId="155" fillId="45" borderId="350" applyNumberFormat="0" applyProtection="0">
      <alignment horizontal="left" vertical="top" indent="1"/>
    </xf>
    <xf numFmtId="0" fontId="155" fillId="93" borderId="348" applyNumberFormat="0" applyProtection="0">
      <alignment horizontal="left" vertical="center" indent="1"/>
    </xf>
    <xf numFmtId="0" fontId="155" fillId="93" borderId="350" applyNumberFormat="0" applyProtection="0">
      <alignment horizontal="left" vertical="top" indent="1"/>
    </xf>
    <xf numFmtId="0" fontId="179" fillId="73" borderId="352" applyBorder="0"/>
    <xf numFmtId="4" fontId="180" fillId="47" borderId="350" applyNumberFormat="0" applyProtection="0">
      <alignment vertical="center"/>
    </xf>
    <xf numFmtId="4" fontId="176" fillId="95" borderId="346" applyNumberFormat="0" applyProtection="0">
      <alignment vertical="center"/>
    </xf>
    <xf numFmtId="4" fontId="180" fillId="43" borderId="350" applyNumberFormat="0" applyProtection="0">
      <alignment horizontal="left" vertical="center" indent="1"/>
    </xf>
    <xf numFmtId="0" fontId="180" fillId="47" borderId="350" applyNumberFormat="0" applyProtection="0">
      <alignment horizontal="left" vertical="top" indent="1"/>
    </xf>
    <xf numFmtId="4" fontId="155" fillId="0" borderId="348" applyNumberFormat="0" applyProtection="0">
      <alignment horizontal="right" vertical="center"/>
    </xf>
    <xf numFmtId="4" fontId="176" fillId="96" borderId="348" applyNumberFormat="0" applyProtection="0">
      <alignment horizontal="right" vertical="center"/>
    </xf>
    <xf numFmtId="4" fontId="155" fillId="75" borderId="348" applyNumberFormat="0" applyProtection="0">
      <alignment horizontal="left" vertical="center" indent="1"/>
    </xf>
    <xf numFmtId="0" fontId="180" fillId="92" borderId="350" applyNumberFormat="0" applyProtection="0">
      <alignment horizontal="left" vertical="top" indent="1"/>
    </xf>
    <xf numFmtId="4" fontId="181" fillId="97" borderId="351" applyNumberFormat="0" applyProtection="0">
      <alignment horizontal="left" vertical="center" indent="1"/>
    </xf>
    <xf numFmtId="0" fontId="155" fillId="98" borderId="346"/>
    <xf numFmtId="4" fontId="182" fillId="44" borderId="348" applyNumberFormat="0" applyProtection="0">
      <alignment horizontal="right" vertical="center"/>
    </xf>
    <xf numFmtId="0" fontId="155" fillId="66" borderId="348" applyNumberFormat="0" applyFont="0" applyAlignment="0" applyProtection="0"/>
    <xf numFmtId="0" fontId="209"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12" fillId="0" borderId="0"/>
    <xf numFmtId="0" fontId="214" fillId="0" borderId="0"/>
    <xf numFmtId="0" fontId="213" fillId="82" borderId="65">
      <alignment horizontal="left" vertical="center" wrapText="1"/>
    </xf>
    <xf numFmtId="0" fontId="215" fillId="0" borderId="0"/>
    <xf numFmtId="0" fontId="216" fillId="0" borderId="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5" fillId="0" borderId="0"/>
    <xf numFmtId="0" fontId="217" fillId="0" borderId="0"/>
    <xf numFmtId="44" fontId="37" fillId="0" borderId="0" applyFont="0" applyFill="0" applyBorder="0" applyAlignment="0" applyProtection="0"/>
    <xf numFmtId="0" fontId="10" fillId="36" borderId="54" applyFont="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0" fillId="36" borderId="54" applyFont="0"/>
    <xf numFmtId="0" fontId="10" fillId="36" borderId="54" applyFont="0"/>
    <xf numFmtId="0" fontId="59" fillId="36" borderId="54" applyFont="0"/>
    <xf numFmtId="0" fontId="59" fillId="36" borderId="54" applyFont="0"/>
    <xf numFmtId="0" fontId="59" fillId="36" borderId="54" applyFont="0"/>
    <xf numFmtId="44" fontId="37" fillId="0" borderId="0" applyFont="0" applyFill="0" applyBorder="0" applyAlignment="0" applyProtection="0"/>
    <xf numFmtId="165" fontId="12" fillId="33" borderId="54"/>
    <xf numFmtId="0" fontId="12" fillId="33" borderId="54"/>
    <xf numFmtId="0" fontId="10" fillId="36" borderId="54" applyFont="0"/>
    <xf numFmtId="0" fontId="10" fillId="36" borderId="54" applyFont="0"/>
    <xf numFmtId="0" fontId="10" fillId="36" borderId="54" applyFont="0"/>
    <xf numFmtId="0" fontId="59" fillId="36" borderId="54" applyFont="0"/>
    <xf numFmtId="0" fontId="59" fillId="36" borderId="54" applyFont="0"/>
    <xf numFmtId="0" fontId="59" fillId="36" borderId="54" applyFont="0"/>
    <xf numFmtId="165" fontId="12" fillId="33" borderId="54"/>
    <xf numFmtId="0" fontId="12" fillId="33" borderId="54"/>
    <xf numFmtId="44" fontId="37" fillId="0" borderId="0" applyFont="0" applyFill="0" applyBorder="0" applyAlignment="0" applyProtection="0"/>
    <xf numFmtId="44" fontId="37" fillId="0" borderId="0" applyFont="0" applyFill="0" applyBorder="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84" fillId="0" borderId="371" applyNumberFormat="0" applyFill="0" applyAlignment="0" applyProtection="0"/>
    <xf numFmtId="0" fontId="161" fillId="0" borderId="372" applyNumberFormat="0" applyFill="0" applyAlignment="0" applyProtection="0"/>
    <xf numFmtId="0" fontId="42" fillId="47" borderId="373" applyNumberFormat="0" applyFont="0" applyAlignment="0" applyProtection="0"/>
    <xf numFmtId="0" fontId="155" fillId="66" borderId="366" applyNumberFormat="0" applyFont="0" applyAlignment="0" applyProtection="0"/>
    <xf numFmtId="44" fontId="42" fillId="0" borderId="0" applyFont="0" applyFill="0" applyBorder="0" applyAlignment="0" applyProtection="0"/>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0" fontId="175" fillId="78" borderId="366" applyNumberFormat="0" applyAlignment="0" applyProtection="0"/>
    <xf numFmtId="0" fontId="174" fillId="44"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84" fillId="0" borderId="371" applyNumberFormat="0" applyFill="0" applyAlignment="0" applyProtection="0"/>
    <xf numFmtId="0" fontId="161" fillId="0" borderId="372" applyNumberFormat="0" applyFill="0" applyAlignment="0" applyProtection="0"/>
    <xf numFmtId="0" fontId="42" fillId="47" borderId="373" applyNumberFormat="0" applyFont="0" applyAlignment="0" applyProtection="0"/>
    <xf numFmtId="0" fontId="155" fillId="66" borderId="366" applyNumberFormat="0" applyFont="0" applyAlignment="0" applyProtection="0"/>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4" fontId="37" fillId="0" borderId="0" applyFont="0" applyFill="0" applyBorder="0" applyAlignment="0" applyProtection="0"/>
    <xf numFmtId="0" fontId="175" fillId="78" borderId="366" applyNumberFormat="0" applyAlignment="0" applyProtection="0"/>
    <xf numFmtId="0" fontId="174" fillId="44" borderId="365" applyNumberFormat="0" applyAlignment="0" applyProtection="0"/>
    <xf numFmtId="4" fontId="182" fillId="44" borderId="366" applyNumberFormat="0" applyProtection="0">
      <alignment horizontal="right" vertical="center"/>
    </xf>
    <xf numFmtId="4" fontId="181" fillId="97" borderId="369" applyNumberFormat="0" applyProtection="0">
      <alignment horizontal="left" vertical="center" indent="1"/>
    </xf>
    <xf numFmtId="0" fontId="180" fillId="92" borderId="368" applyNumberFormat="0" applyProtection="0">
      <alignment horizontal="left" vertical="top" indent="1"/>
    </xf>
    <xf numFmtId="4" fontId="155" fillId="75" borderId="366" applyNumberFormat="0" applyProtection="0">
      <alignment horizontal="left" vertical="center" indent="1"/>
    </xf>
    <xf numFmtId="4" fontId="176" fillId="96" borderId="366" applyNumberFormat="0" applyProtection="0">
      <alignment horizontal="right" vertical="center"/>
    </xf>
    <xf numFmtId="4" fontId="155" fillId="0" borderId="366" applyNumberFormat="0" applyProtection="0">
      <alignment horizontal="right" vertical="center"/>
    </xf>
    <xf numFmtId="0" fontId="180" fillId="47" borderId="368" applyNumberFormat="0" applyProtection="0">
      <alignment horizontal="left" vertical="top" indent="1"/>
    </xf>
    <xf numFmtId="4" fontId="180" fillId="43" borderId="368" applyNumberFormat="0" applyProtection="0">
      <alignment horizontal="left" vertical="center" indent="1"/>
    </xf>
    <xf numFmtId="4" fontId="180" fillId="47" borderId="368" applyNumberFormat="0" applyProtection="0">
      <alignment vertical="center"/>
    </xf>
    <xf numFmtId="0" fontId="179" fillId="73" borderId="370" applyBorder="0"/>
    <xf numFmtId="0" fontId="155" fillId="93" borderId="368" applyNumberFormat="0" applyProtection="0">
      <alignment horizontal="left" vertical="top" indent="1"/>
    </xf>
    <xf numFmtId="0" fontId="155" fillId="93" borderId="366" applyNumberFormat="0" applyProtection="0">
      <alignment horizontal="left" vertical="center" indent="1"/>
    </xf>
    <xf numFmtId="0" fontId="155" fillId="45" borderId="368" applyNumberFormat="0" applyProtection="0">
      <alignment horizontal="left" vertical="top" indent="1"/>
    </xf>
    <xf numFmtId="0" fontId="155" fillId="45" borderId="366" applyNumberFormat="0" applyProtection="0">
      <alignment horizontal="left" vertical="center" indent="1"/>
    </xf>
    <xf numFmtId="0" fontId="155" fillId="92" borderId="368" applyNumberFormat="0" applyProtection="0">
      <alignment horizontal="left" vertical="top" indent="1"/>
    </xf>
    <xf numFmtId="0" fontId="155" fillId="94" borderId="366" applyNumberFormat="0" applyProtection="0">
      <alignment horizontal="left" vertical="center" indent="1"/>
    </xf>
    <xf numFmtId="0" fontId="155" fillId="73" borderId="368" applyNumberFormat="0" applyProtection="0">
      <alignment horizontal="left" vertical="top" indent="1"/>
    </xf>
    <xf numFmtId="0" fontId="155" fillId="43" borderId="366" applyNumberFormat="0" applyProtection="0">
      <alignment horizontal="left" vertical="center" indent="1"/>
    </xf>
    <xf numFmtId="4" fontId="155" fillId="92" borderId="369" applyNumberFormat="0" applyProtection="0">
      <alignment horizontal="left" vertical="center" indent="1"/>
    </xf>
    <xf numFmtId="4" fontId="155" fillId="93" borderId="369" applyNumberFormat="0" applyProtection="0">
      <alignment horizontal="left" vertical="center" indent="1"/>
    </xf>
    <xf numFmtId="4" fontId="155" fillId="92" borderId="366" applyNumberFormat="0" applyProtection="0">
      <alignment horizontal="right" vertical="center"/>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1" borderId="369" applyNumberFormat="0" applyProtection="0">
      <alignment horizontal="left" vertical="center" indent="1"/>
    </xf>
    <xf numFmtId="4" fontId="155" fillId="90" borderId="366" applyNumberFormat="0" applyProtection="0">
      <alignment horizontal="right" vertical="center"/>
    </xf>
    <xf numFmtId="4" fontId="155" fillId="89" borderId="366" applyNumberFormat="0" applyProtection="0">
      <alignment horizontal="right" vertical="center"/>
    </xf>
    <xf numFmtId="4" fontId="155" fillId="88" borderId="366" applyNumberFormat="0" applyProtection="0">
      <alignment horizontal="right" vertical="center"/>
    </xf>
    <xf numFmtId="4" fontId="155" fillId="52" borderId="366" applyNumberFormat="0" applyProtection="0">
      <alignment horizontal="right" vertical="center"/>
    </xf>
    <xf numFmtId="4" fontId="155" fillId="87" borderId="366" applyNumberFormat="0" applyProtection="0">
      <alignment horizontal="right" vertical="center"/>
    </xf>
    <xf numFmtId="4" fontId="155" fillId="53" borderId="366" applyNumberFormat="0" applyProtection="0">
      <alignment horizontal="right" vertical="center"/>
    </xf>
    <xf numFmtId="4" fontId="155" fillId="76" borderId="369" applyNumberFormat="0" applyProtection="0">
      <alignment horizontal="right" vertical="center"/>
    </xf>
    <xf numFmtId="4" fontId="155" fillId="86" borderId="366" applyNumberFormat="0" applyProtection="0">
      <alignment horizontal="right" vertical="center"/>
    </xf>
    <xf numFmtId="4" fontId="155" fillId="51" borderId="366" applyNumberFormat="0" applyProtection="0">
      <alignment horizontal="right" vertical="center"/>
    </xf>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0" fontId="175" fillId="78" borderId="366" applyNumberFormat="0" applyAlignment="0" applyProtection="0"/>
    <xf numFmtId="0" fontId="174" fillId="44"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74"/>
    <xf numFmtId="0" fontId="155" fillId="0" borderId="346"/>
    <xf numFmtId="0" fontId="159" fillId="78" borderId="367"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5" fillId="0" borderId="346"/>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4" fontId="176" fillId="95" borderId="374" applyNumberFormat="0" applyProtection="0">
      <alignment vertical="center"/>
    </xf>
    <xf numFmtId="0" fontId="174" fillId="44" borderId="365" applyNumberFormat="0" applyAlignment="0" applyProtection="0"/>
    <xf numFmtId="0" fontId="155" fillId="98" borderId="374"/>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4" fontId="42" fillId="0" borderId="0" applyFont="0" applyFill="0" applyBorder="0" applyAlignment="0" applyProtection="0"/>
    <xf numFmtId="0" fontId="158" fillId="44" borderId="367" applyNumberFormat="0" applyAlignment="0" applyProtection="0"/>
    <xf numFmtId="0" fontId="157" fillId="67"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55" fillId="66" borderId="366" applyNumberFormat="0" applyFont="0" applyAlignment="0" applyProtection="0"/>
    <xf numFmtId="0" fontId="177" fillId="50" borderId="368" applyNumberFormat="0" applyProtection="0">
      <alignment horizontal="left" vertical="top" indent="1"/>
    </xf>
    <xf numFmtId="0" fontId="159" fillId="78" borderId="367" applyNumberFormat="0" applyAlignment="0" applyProtection="0"/>
    <xf numFmtId="0" fontId="158" fillId="44" borderId="367" applyNumberFormat="0" applyAlignment="0" applyProtection="0"/>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55" fillId="66" borderId="366" applyNumberFormat="0" applyFont="0" applyAlignment="0" applyProtection="0"/>
    <xf numFmtId="0" fontId="177" fillId="50" borderId="368" applyNumberFormat="0" applyProtection="0">
      <alignment horizontal="left" vertical="top"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42" fillId="47" borderId="373" applyNumberFormat="0" applyFont="0" applyAlignment="0" applyProtection="0"/>
    <xf numFmtId="0" fontId="155" fillId="66" borderId="366" applyNumberFormat="0" applyFont="0" applyAlignment="0" applyProtection="0"/>
    <xf numFmtId="44" fontId="37" fillId="0" borderId="0" applyFont="0" applyFill="0" applyBorder="0" applyAlignment="0" applyProtection="0"/>
    <xf numFmtId="0" fontId="41" fillId="0" borderId="374"/>
    <xf numFmtId="0" fontId="41" fillId="38" borderId="374"/>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155" fillId="0" borderId="374"/>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0" fontId="184" fillId="0" borderId="371" applyNumberFormat="0" applyFill="0" applyAlignment="0" applyProtection="0"/>
    <xf numFmtId="0" fontId="161" fillId="0" borderId="372" applyNumberFormat="0" applyFill="0" applyAlignment="0" applyProtection="0"/>
    <xf numFmtId="0" fontId="42" fillId="47" borderId="373" applyNumberFormat="0" applyFont="0" applyAlignment="0" applyProtection="0"/>
    <xf numFmtId="0" fontId="155" fillId="66" borderId="366" applyNumberFormat="0" applyFont="0" applyAlignment="0" applyProtection="0"/>
    <xf numFmtId="44" fontId="42" fillId="0" borderId="0" applyFont="0" applyFill="0" applyBorder="0" applyAlignment="0" applyProtection="0"/>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0" fontId="175" fillId="78" borderId="366" applyNumberFormat="0" applyAlignment="0" applyProtection="0"/>
    <xf numFmtId="0" fontId="174" fillId="44"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0" fontId="184" fillId="0" borderId="371" applyNumberFormat="0" applyFill="0" applyAlignment="0" applyProtection="0"/>
    <xf numFmtId="0" fontId="161" fillId="0" borderId="372" applyNumberFormat="0" applyFill="0" applyAlignment="0" applyProtection="0"/>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42" fillId="47" borderId="373" applyNumberFormat="0" applyFont="0" applyAlignment="0" applyProtection="0"/>
    <xf numFmtId="0" fontId="155" fillId="66" borderId="366" applyNumberFormat="0" applyFont="0" applyAlignment="0" applyProtection="0"/>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4" fontId="37" fillId="0" borderId="0" applyFont="0" applyFill="0" applyBorder="0" applyAlignment="0" applyProtection="0"/>
    <xf numFmtId="0" fontId="175" fillId="78" borderId="366" applyNumberFormat="0" applyAlignment="0" applyProtection="0"/>
    <xf numFmtId="0" fontId="174" fillId="44" borderId="365" applyNumberFormat="0" applyAlignment="0" applyProtection="0"/>
    <xf numFmtId="4" fontId="182" fillId="44" borderId="366" applyNumberFormat="0" applyProtection="0">
      <alignment horizontal="right" vertical="center"/>
    </xf>
    <xf numFmtId="4" fontId="181" fillId="97" borderId="369" applyNumberFormat="0" applyProtection="0">
      <alignment horizontal="left" vertical="center" indent="1"/>
    </xf>
    <xf numFmtId="0" fontId="180" fillId="92" borderId="368" applyNumberFormat="0" applyProtection="0">
      <alignment horizontal="left" vertical="top" indent="1"/>
    </xf>
    <xf numFmtId="4" fontId="155" fillId="75" borderId="366" applyNumberFormat="0" applyProtection="0">
      <alignment horizontal="left" vertical="center" indent="1"/>
    </xf>
    <xf numFmtId="4" fontId="176" fillId="96" borderId="366" applyNumberFormat="0" applyProtection="0">
      <alignment horizontal="right" vertical="center"/>
    </xf>
    <xf numFmtId="4" fontId="155" fillId="0" borderId="366" applyNumberFormat="0" applyProtection="0">
      <alignment horizontal="right" vertical="center"/>
    </xf>
    <xf numFmtId="0" fontId="180" fillId="47" borderId="368" applyNumberFormat="0" applyProtection="0">
      <alignment horizontal="left" vertical="top" indent="1"/>
    </xf>
    <xf numFmtId="4" fontId="180" fillId="43" borderId="368" applyNumberFormat="0" applyProtection="0">
      <alignment horizontal="left" vertical="center" indent="1"/>
    </xf>
    <xf numFmtId="4" fontId="180" fillId="47" borderId="368" applyNumberFormat="0" applyProtection="0">
      <alignment vertical="center"/>
    </xf>
    <xf numFmtId="0" fontId="179" fillId="73" borderId="370" applyBorder="0"/>
    <xf numFmtId="0" fontId="155" fillId="93" borderId="368" applyNumberFormat="0" applyProtection="0">
      <alignment horizontal="left" vertical="top" indent="1"/>
    </xf>
    <xf numFmtId="0" fontId="155" fillId="93" borderId="366" applyNumberFormat="0" applyProtection="0">
      <alignment horizontal="left" vertical="center" indent="1"/>
    </xf>
    <xf numFmtId="0" fontId="155" fillId="45" borderId="368" applyNumberFormat="0" applyProtection="0">
      <alignment horizontal="left" vertical="top" indent="1"/>
    </xf>
    <xf numFmtId="0" fontId="155" fillId="45" borderId="366" applyNumberFormat="0" applyProtection="0">
      <alignment horizontal="left" vertical="center" indent="1"/>
    </xf>
    <xf numFmtId="0" fontId="155" fillId="92" borderId="368" applyNumberFormat="0" applyProtection="0">
      <alignment horizontal="left" vertical="top" indent="1"/>
    </xf>
    <xf numFmtId="0" fontId="155" fillId="94" borderId="366" applyNumberFormat="0" applyProtection="0">
      <alignment horizontal="left" vertical="center" indent="1"/>
    </xf>
    <xf numFmtId="0" fontId="155" fillId="73" borderId="368" applyNumberFormat="0" applyProtection="0">
      <alignment horizontal="left" vertical="top" indent="1"/>
    </xf>
    <xf numFmtId="0" fontId="155" fillId="43" borderId="366" applyNumberFormat="0" applyProtection="0">
      <alignment horizontal="left" vertical="center" indent="1"/>
    </xf>
    <xf numFmtId="4" fontId="155" fillId="92" borderId="369" applyNumberFormat="0" applyProtection="0">
      <alignment horizontal="left" vertical="center" indent="1"/>
    </xf>
    <xf numFmtId="4" fontId="155" fillId="93" borderId="369" applyNumberFormat="0" applyProtection="0">
      <alignment horizontal="left" vertical="center" indent="1"/>
    </xf>
    <xf numFmtId="4" fontId="155" fillId="92" borderId="366" applyNumberFormat="0" applyProtection="0">
      <alignment horizontal="right" vertical="center"/>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1" borderId="369" applyNumberFormat="0" applyProtection="0">
      <alignment horizontal="left" vertical="center" indent="1"/>
    </xf>
    <xf numFmtId="4" fontId="155" fillId="90" borderId="366" applyNumberFormat="0" applyProtection="0">
      <alignment horizontal="right" vertical="center"/>
    </xf>
    <xf numFmtId="4" fontId="155" fillId="89" borderId="366" applyNumberFormat="0" applyProtection="0">
      <alignment horizontal="right" vertical="center"/>
    </xf>
    <xf numFmtId="4" fontId="155" fillId="88" borderId="366" applyNumberFormat="0" applyProtection="0">
      <alignment horizontal="right" vertical="center"/>
    </xf>
    <xf numFmtId="4" fontId="155" fillId="52" borderId="366" applyNumberFormat="0" applyProtection="0">
      <alignment horizontal="right" vertical="center"/>
    </xf>
    <xf numFmtId="4" fontId="155" fillId="87" borderId="366" applyNumberFormat="0" applyProtection="0">
      <alignment horizontal="right" vertical="center"/>
    </xf>
    <xf numFmtId="4" fontId="155" fillId="53" borderId="366" applyNumberFormat="0" applyProtection="0">
      <alignment horizontal="right" vertical="center"/>
    </xf>
    <xf numFmtId="4" fontId="155" fillId="76" borderId="369" applyNumberFormat="0" applyProtection="0">
      <alignment horizontal="right" vertical="center"/>
    </xf>
    <xf numFmtId="4" fontId="155" fillId="86" borderId="366" applyNumberFormat="0" applyProtection="0">
      <alignment horizontal="right" vertical="center"/>
    </xf>
    <xf numFmtId="4" fontId="155" fillId="51" borderId="366" applyNumberFormat="0" applyProtection="0">
      <alignment horizontal="right" vertical="center"/>
    </xf>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0" fontId="175" fillId="78" borderId="366" applyNumberFormat="0" applyAlignment="0" applyProtection="0"/>
    <xf numFmtId="0" fontId="174" fillId="44"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5" fillId="0" borderId="346"/>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4" fontId="42" fillId="0" borderId="0" applyFont="0" applyFill="0" applyBorder="0" applyAlignment="0" applyProtection="0"/>
    <xf numFmtId="0" fontId="158" fillId="44" borderId="367" applyNumberFormat="0" applyAlignment="0" applyProtection="0"/>
    <xf numFmtId="0" fontId="157" fillId="67"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55" fillId="66" borderId="366" applyNumberFormat="0" applyFont="0" applyAlignment="0" applyProtection="0"/>
    <xf numFmtId="0" fontId="177" fillId="50" borderId="368" applyNumberFormat="0" applyProtection="0">
      <alignment horizontal="left" vertical="top" indent="1"/>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55" fillId="66" borderId="366" applyNumberFormat="0" applyFont="0" applyAlignment="0" applyProtection="0"/>
    <xf numFmtId="0" fontId="177" fillId="50" borderId="368" applyNumberFormat="0" applyProtection="0">
      <alignment horizontal="left" vertical="top"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42" fillId="47" borderId="373" applyNumberFormat="0" applyFont="0" applyAlignment="0" applyProtection="0"/>
    <xf numFmtId="0" fontId="155" fillId="66" borderId="366" applyNumberFormat="0" applyFont="0" applyAlignment="0" applyProtection="0"/>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42" fillId="47" borderId="373" applyNumberFormat="0" applyFon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3" fontId="18" fillId="0" borderId="0" applyFont="0" applyFill="0" applyBorder="0" applyAlignment="0" applyProtection="0"/>
    <xf numFmtId="0" fontId="14" fillId="0" borderId="0"/>
    <xf numFmtId="0" fontId="36" fillId="0" borderId="0"/>
    <xf numFmtId="0" fontId="14" fillId="0" borderId="0"/>
    <xf numFmtId="0" fontId="14" fillId="0" borderId="0" applyNumberFormat="0" applyBorder="0" applyAlignment="0"/>
    <xf numFmtId="0" fontId="14" fillId="0" borderId="0"/>
    <xf numFmtId="0" fontId="150" fillId="0" borderId="0"/>
    <xf numFmtId="0" fontId="157" fillId="67" borderId="366" applyNumberFormat="0" applyAlignment="0" applyProtection="0"/>
    <xf numFmtId="4" fontId="155" fillId="86" borderId="366" applyNumberFormat="0" applyProtection="0">
      <alignment horizontal="right" vertical="center"/>
    </xf>
    <xf numFmtId="4" fontId="155" fillId="51" borderId="366" applyNumberFormat="0" applyProtection="0">
      <alignment horizontal="right" vertical="center"/>
    </xf>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4" fontId="182" fillId="44" borderId="366" applyNumberFormat="0" applyProtection="0">
      <alignment horizontal="right" vertical="center"/>
    </xf>
    <xf numFmtId="0" fontId="175" fillId="78" borderId="366" applyNumberFormat="0" applyAlignment="0" applyProtection="0"/>
    <xf numFmtId="4" fontId="181" fillId="97" borderId="369" applyNumberFormat="0" applyProtection="0">
      <alignment horizontal="left" vertical="center" indent="1"/>
    </xf>
    <xf numFmtId="0" fontId="180" fillId="92" borderId="368" applyNumberFormat="0" applyProtection="0">
      <alignment horizontal="left" vertical="top" indent="1"/>
    </xf>
    <xf numFmtId="4" fontId="155" fillId="75" borderId="366" applyNumberFormat="0" applyProtection="0">
      <alignment horizontal="left" vertical="center" indent="1"/>
    </xf>
    <xf numFmtId="4" fontId="176" fillId="96" borderId="366" applyNumberFormat="0" applyProtection="0">
      <alignment horizontal="right" vertical="center"/>
    </xf>
    <xf numFmtId="4" fontId="155" fillId="0" borderId="366" applyNumberFormat="0" applyProtection="0">
      <alignment horizontal="right" vertical="center"/>
    </xf>
    <xf numFmtId="0" fontId="180" fillId="47" borderId="368" applyNumberFormat="0" applyProtection="0">
      <alignment horizontal="left" vertical="top" indent="1"/>
    </xf>
    <xf numFmtId="4" fontId="180" fillId="43" borderId="368" applyNumberFormat="0" applyProtection="0">
      <alignment horizontal="left" vertical="center" indent="1"/>
    </xf>
    <xf numFmtId="0" fontId="174" fillId="44" borderId="365" applyNumberFormat="0" applyAlignment="0" applyProtection="0"/>
    <xf numFmtId="4" fontId="180" fillId="47" borderId="368" applyNumberFormat="0" applyProtection="0">
      <alignment vertical="center"/>
    </xf>
    <xf numFmtId="0" fontId="179" fillId="73" borderId="370" applyBorder="0"/>
    <xf numFmtId="0" fontId="155" fillId="93" borderId="368" applyNumberFormat="0" applyProtection="0">
      <alignment horizontal="left" vertical="top" indent="1"/>
    </xf>
    <xf numFmtId="0" fontId="155" fillId="93" borderId="366" applyNumberFormat="0" applyProtection="0">
      <alignment horizontal="left" vertical="center" indent="1"/>
    </xf>
    <xf numFmtId="0" fontId="155" fillId="45" borderId="368" applyNumberFormat="0" applyProtection="0">
      <alignment horizontal="left" vertical="top" indent="1"/>
    </xf>
    <xf numFmtId="0" fontId="155" fillId="45" borderId="366" applyNumberFormat="0" applyProtection="0">
      <alignment horizontal="left" vertical="center" indent="1"/>
    </xf>
    <xf numFmtId="0" fontId="155" fillId="92" borderId="368" applyNumberFormat="0" applyProtection="0">
      <alignment horizontal="left" vertical="top" indent="1"/>
    </xf>
    <xf numFmtId="0" fontId="155" fillId="94" borderId="366" applyNumberFormat="0" applyProtection="0">
      <alignment horizontal="left" vertical="center" indent="1"/>
    </xf>
    <xf numFmtId="0" fontId="155" fillId="73" borderId="368" applyNumberFormat="0" applyProtection="0">
      <alignment horizontal="left" vertical="top" indent="1"/>
    </xf>
    <xf numFmtId="0" fontId="155" fillId="43" borderId="366" applyNumberFormat="0" applyProtection="0">
      <alignment horizontal="left" vertical="center" indent="1"/>
    </xf>
    <xf numFmtId="4" fontId="155" fillId="92" borderId="369" applyNumberFormat="0" applyProtection="0">
      <alignment horizontal="left" vertical="center" indent="1"/>
    </xf>
    <xf numFmtId="4" fontId="155" fillId="93" borderId="369" applyNumberFormat="0" applyProtection="0">
      <alignment horizontal="left" vertical="center" indent="1"/>
    </xf>
    <xf numFmtId="4" fontId="155" fillId="92" borderId="366" applyNumberFormat="0" applyProtection="0">
      <alignment horizontal="right" vertical="center"/>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1" borderId="369" applyNumberFormat="0" applyProtection="0">
      <alignment horizontal="left" vertical="center" indent="1"/>
    </xf>
    <xf numFmtId="4" fontId="155" fillId="90" borderId="366" applyNumberFormat="0" applyProtection="0">
      <alignment horizontal="right" vertical="center"/>
    </xf>
    <xf numFmtId="4" fontId="155" fillId="89" borderId="366" applyNumberFormat="0" applyProtection="0">
      <alignment horizontal="right" vertical="center"/>
    </xf>
    <xf numFmtId="4" fontId="155" fillId="88" borderId="366" applyNumberFormat="0" applyProtection="0">
      <alignment horizontal="right" vertical="center"/>
    </xf>
    <xf numFmtId="4" fontId="155" fillId="52" borderId="366" applyNumberFormat="0" applyProtection="0">
      <alignment horizontal="right" vertical="center"/>
    </xf>
    <xf numFmtId="4" fontId="155" fillId="87" borderId="366" applyNumberFormat="0" applyProtection="0">
      <alignment horizontal="right" vertical="center"/>
    </xf>
    <xf numFmtId="4" fontId="155" fillId="53" borderId="366" applyNumberFormat="0" applyProtection="0">
      <alignment horizontal="right" vertical="center"/>
    </xf>
    <xf numFmtId="4" fontId="155" fillId="76" borderId="369" applyNumberFormat="0" applyProtection="0">
      <alignment horizontal="right" vertical="center"/>
    </xf>
    <xf numFmtId="4" fontId="155" fillId="86" borderId="366" applyNumberFormat="0" applyProtection="0">
      <alignment horizontal="right" vertical="center"/>
    </xf>
    <xf numFmtId="4" fontId="155" fillId="51" borderId="366" applyNumberFormat="0" applyProtection="0">
      <alignment horizontal="right" vertical="center"/>
    </xf>
    <xf numFmtId="4" fontId="155" fillId="75" borderId="366" applyNumberFormat="0" applyProtection="0">
      <alignment horizontal="left" vertical="center" indent="1"/>
    </xf>
    <xf numFmtId="0" fontId="177" fillId="50" borderId="368" applyNumberFormat="0" applyProtection="0">
      <alignment horizontal="left" vertical="top" indent="1"/>
    </xf>
    <xf numFmtId="4" fontId="155" fillId="85" borderId="366" applyNumberFormat="0" applyProtection="0">
      <alignment horizontal="left" vertical="center" indent="1"/>
    </xf>
    <xf numFmtId="4" fontId="176" fillId="85" borderId="366" applyNumberFormat="0" applyProtection="0">
      <alignment vertical="center"/>
    </xf>
    <xf numFmtId="4" fontId="155" fillId="50" borderId="366" applyNumberFormat="0" applyProtection="0">
      <alignment vertical="center"/>
    </xf>
    <xf numFmtId="0" fontId="175" fillId="78" borderId="366" applyNumberFormat="0" applyAlignment="0" applyProtection="0"/>
    <xf numFmtId="0" fontId="174" fillId="44"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6" fillId="50" borderId="365" applyNumberFormat="0" applyAlignment="0" applyProtection="0"/>
    <xf numFmtId="0" fontId="159" fillId="78" borderId="367" applyNumberFormat="0" applyAlignment="0" applyProtection="0"/>
    <xf numFmtId="0" fontId="158" fillId="44" borderId="367" applyNumberFormat="0" applyAlignment="0" applyProtection="0"/>
    <xf numFmtId="0" fontId="157" fillId="67" borderId="366" applyNumberFormat="0" applyAlignment="0" applyProtection="0"/>
    <xf numFmtId="0" fontId="156" fillId="50" borderId="365" applyNumberFormat="0" applyAlignment="0" applyProtection="0"/>
    <xf numFmtId="0" fontId="155" fillId="0" borderId="346"/>
    <xf numFmtId="0" fontId="157" fillId="67" borderId="366" applyNumberFormat="0" applyAlignment="0" applyProtection="0"/>
    <xf numFmtId="0" fontId="156" fillId="50" borderId="365" applyNumberFormat="0" applyAlignment="0" applyProtection="0"/>
    <xf numFmtId="0" fontId="155" fillId="0" borderId="346"/>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5" fillId="0" borderId="346"/>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6" fillId="50" borderId="365" applyNumberFormat="0" applyAlignment="0" applyProtection="0"/>
    <xf numFmtId="0" fontId="156" fillId="50" borderId="365" applyNumberFormat="0" applyAlignment="0" applyProtection="0"/>
    <xf numFmtId="0" fontId="157" fillId="67" borderId="366" applyNumberFormat="0" applyAlignment="0" applyProtection="0"/>
    <xf numFmtId="0" fontId="158" fillId="44" borderId="367" applyNumberFormat="0" applyAlignment="0" applyProtection="0"/>
    <xf numFmtId="0" fontId="159" fillId="78" borderId="367" applyNumberFormat="0" applyAlignment="0" applyProtection="0"/>
    <xf numFmtId="0" fontId="158" fillId="44" borderId="367" applyNumberFormat="0" applyAlignment="0" applyProtection="0"/>
    <xf numFmtId="0" fontId="159" fillId="78" borderId="367" applyNumberFormat="0" applyAlignment="0" applyProtection="0"/>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4" fontId="42" fillId="0" borderId="0" applyFont="0" applyFill="0" applyBorder="0" applyAlignment="0" applyProtection="0"/>
    <xf numFmtId="0" fontId="159" fillId="78" borderId="367" applyNumberFormat="0" applyAlignment="0" applyProtection="0"/>
    <xf numFmtId="0" fontId="158" fillId="44" borderId="367" applyNumberFormat="0" applyAlignment="0" applyProtection="0"/>
    <xf numFmtId="0" fontId="155" fillId="66" borderId="366" applyNumberFormat="0" applyFont="0" applyAlignment="0" applyProtection="0"/>
    <xf numFmtId="4" fontId="155" fillId="76" borderId="369" applyNumberFormat="0" applyProtection="0">
      <alignment horizontal="right" vertical="center"/>
    </xf>
    <xf numFmtId="0" fontId="155" fillId="0" borderId="346"/>
    <xf numFmtId="0" fontId="157" fillId="67" borderId="366" applyNumberFormat="0" applyAlignment="0" applyProtection="0"/>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0" fontId="155" fillId="66" borderId="366" applyNumberFormat="0" applyFont="0" applyAlignment="0" applyProtection="0"/>
    <xf numFmtId="4" fontId="155" fillId="76" borderId="369" applyNumberFormat="0" applyProtection="0">
      <alignment horizontal="right" vertical="center"/>
    </xf>
    <xf numFmtId="0" fontId="156" fillId="50" borderId="365" applyNumberFormat="0" applyAlignment="0" applyProtection="0"/>
    <xf numFmtId="0" fontId="155" fillId="0" borderId="346"/>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4" fillId="44" borderId="365" applyNumberFormat="0" applyAlignment="0" applyProtection="0"/>
    <xf numFmtId="4" fontId="182" fillId="44" borderId="366" applyNumberFormat="0" applyProtection="0">
      <alignment horizontal="right" vertical="center"/>
    </xf>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0" fontId="155" fillId="66" borderId="366" applyNumberFormat="0" applyFont="0" applyAlignment="0" applyProtection="0"/>
    <xf numFmtId="4" fontId="155" fillId="86" borderId="366" applyNumberFormat="0" applyProtection="0">
      <alignment horizontal="right" vertical="center"/>
    </xf>
    <xf numFmtId="0" fontId="159" fillId="78" borderId="367" applyNumberFormat="0" applyAlignment="0" applyProtection="0"/>
    <xf numFmtId="0" fontId="158" fillId="44" borderId="367" applyNumberFormat="0" applyAlignment="0" applyProtection="0"/>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4" fillId="44" borderId="365" applyNumberFormat="0" applyAlignment="0" applyProtection="0"/>
    <xf numFmtId="4" fontId="182" fillId="44" borderId="366" applyNumberFormat="0" applyProtection="0">
      <alignment horizontal="right" vertical="center"/>
    </xf>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0" fontId="155" fillId="66" borderId="366" applyNumberFormat="0" applyFont="0" applyAlignment="0" applyProtection="0"/>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4" fillId="44" borderId="365" applyNumberFormat="0" applyAlignment="0" applyProtection="0"/>
    <xf numFmtId="0" fontId="179" fillId="73" borderId="370" applyBorder="0"/>
    <xf numFmtId="4" fontId="180" fillId="47" borderId="368" applyNumberFormat="0" applyProtection="0">
      <alignment vertical="center"/>
    </xf>
    <xf numFmtId="0" fontId="175" fillId="78" borderId="366"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55" fillId="50" borderId="366" applyNumberFormat="0" applyProtection="0">
      <alignment vertical="center"/>
    </xf>
    <xf numFmtId="4" fontId="182" fillId="44" borderId="366" applyNumberFormat="0" applyProtection="0">
      <alignment horizontal="righ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0" fontId="155" fillId="66" borderId="366" applyNumberFormat="0" applyFont="0" applyAlignment="0" applyProtection="0"/>
    <xf numFmtId="0" fontId="157" fillId="67" borderId="366" applyNumberFormat="0" applyAlignment="0" applyProtection="0"/>
    <xf numFmtId="0" fontId="156" fillId="50" borderId="365" applyNumberFormat="0" applyAlignment="0" applyProtection="0"/>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74" fillId="44" borderId="365" applyNumberForma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5" fillId="78" borderId="366" applyNumberFormat="0" applyAlignment="0" applyProtection="0"/>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0" fontId="155" fillId="66" borderId="366" applyNumberFormat="0" applyFont="0" applyAlignment="0" applyProtection="0"/>
    <xf numFmtId="4" fontId="155" fillId="76" borderId="369" applyNumberFormat="0" applyProtection="0">
      <alignment horizontal="right" vertical="center"/>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0" fontId="155" fillId="66" borderId="366" applyNumberFormat="0" applyFont="0" applyAlignment="0" applyProtection="0"/>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0" fontId="174" fillId="44" borderId="365" applyNumberFormat="0" applyAlignment="0" applyProtection="0"/>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75" fillId="78" borderId="366" applyNumberFormat="0" applyAlignment="0" applyProtection="0"/>
    <xf numFmtId="4" fontId="182" fillId="44" borderId="366" applyNumberFormat="0" applyProtection="0">
      <alignment horizontal="right" vertical="center"/>
    </xf>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0" fontId="155" fillId="66" borderId="366" applyNumberFormat="0" applyFont="0" applyAlignment="0" applyProtection="0"/>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74" fillId="44" borderId="365" applyNumberFormat="0" applyAlignment="0" applyProtection="0"/>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5" fillId="78" borderId="366" applyNumberFormat="0" applyAlignment="0" applyProtection="0"/>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0" fontId="155" fillId="66" borderId="366" applyNumberFormat="0" applyFont="0" applyAlignment="0" applyProtection="0"/>
    <xf numFmtId="4" fontId="155" fillId="76" borderId="369" applyNumberFormat="0" applyProtection="0">
      <alignment horizontal="right" vertical="center"/>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74" fillId="44" borderId="365" applyNumberFormat="0" applyAlignment="0" applyProtection="0"/>
    <xf numFmtId="0" fontId="175" fillId="78" borderId="366" applyNumberFormat="0" applyAlignment="0" applyProtection="0"/>
    <xf numFmtId="4" fontId="155" fillId="50" borderId="366" applyNumberFormat="0" applyProtection="0">
      <alignment vertical="center"/>
    </xf>
    <xf numFmtId="4" fontId="176" fillId="85" borderId="366" applyNumberFormat="0" applyProtection="0">
      <alignment vertical="center"/>
    </xf>
    <xf numFmtId="4" fontId="155" fillId="85" borderId="366" applyNumberFormat="0" applyProtection="0">
      <alignment horizontal="left" vertical="center" indent="1"/>
    </xf>
    <xf numFmtId="0" fontId="177" fillId="50" borderId="368" applyNumberFormat="0" applyProtection="0">
      <alignment horizontal="left" vertical="top" indent="1"/>
    </xf>
    <xf numFmtId="0" fontId="155" fillId="66" borderId="366" applyNumberFormat="0" applyFont="0" applyAlignment="0" applyProtection="0"/>
    <xf numFmtId="4" fontId="155" fillId="75" borderId="366" applyNumberFormat="0" applyProtection="0">
      <alignment horizontal="left" vertical="center" indent="1"/>
    </xf>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76" fillId="95" borderId="346"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0" fontId="155" fillId="98" borderId="346"/>
    <xf numFmtId="4" fontId="182" fillId="44" borderId="366" applyNumberFormat="0" applyProtection="0">
      <alignment horizontal="right" vertical="center"/>
    </xf>
    <xf numFmtId="0" fontId="155" fillId="66" borderId="366" applyNumberFormat="0" applyFont="0" applyAlignment="0" applyProtection="0"/>
    <xf numFmtId="4" fontId="155" fillId="51" borderId="366" applyNumberFormat="0" applyProtection="0">
      <alignment horizontal="right" vertical="center"/>
    </xf>
    <xf numFmtId="4" fontId="155" fillId="86" borderId="366" applyNumberFormat="0" applyProtection="0">
      <alignment horizontal="right" vertical="center"/>
    </xf>
    <xf numFmtId="4" fontId="155" fillId="76" borderId="369" applyNumberFormat="0" applyProtection="0">
      <alignment horizontal="right" vertical="center"/>
    </xf>
    <xf numFmtId="4" fontId="155" fillId="53" borderId="366" applyNumberFormat="0" applyProtection="0">
      <alignment horizontal="right" vertical="center"/>
    </xf>
    <xf numFmtId="4" fontId="155" fillId="87" borderId="366" applyNumberFormat="0" applyProtection="0">
      <alignment horizontal="right" vertical="center"/>
    </xf>
    <xf numFmtId="4" fontId="155" fillId="52" borderId="366" applyNumberFormat="0" applyProtection="0">
      <alignment horizontal="right" vertical="center"/>
    </xf>
    <xf numFmtId="4" fontId="155" fillId="88" borderId="366" applyNumberFormat="0" applyProtection="0">
      <alignment horizontal="right" vertical="center"/>
    </xf>
    <xf numFmtId="4" fontId="155" fillId="89" borderId="366" applyNumberFormat="0" applyProtection="0">
      <alignment horizontal="right" vertical="center"/>
    </xf>
    <xf numFmtId="4" fontId="155" fillId="90" borderId="366" applyNumberFormat="0" applyProtection="0">
      <alignment horizontal="right" vertical="center"/>
    </xf>
    <xf numFmtId="4" fontId="155" fillId="91" borderId="369" applyNumberFormat="0" applyProtection="0">
      <alignment horizontal="left" vertical="center" indent="1"/>
    </xf>
    <xf numFmtId="4" fontId="178" fillId="73" borderId="369" applyNumberFormat="0" applyProtection="0">
      <alignment horizontal="left" vertical="center" indent="1"/>
    </xf>
    <xf numFmtId="4" fontId="178" fillId="73" borderId="369" applyNumberFormat="0" applyProtection="0">
      <alignment horizontal="left" vertical="center" indent="1"/>
    </xf>
    <xf numFmtId="4" fontId="155" fillId="92" borderId="366" applyNumberFormat="0" applyProtection="0">
      <alignment horizontal="right" vertical="center"/>
    </xf>
    <xf numFmtId="4" fontId="155" fillId="93" borderId="369" applyNumberFormat="0" applyProtection="0">
      <alignment horizontal="left" vertical="center" indent="1"/>
    </xf>
    <xf numFmtId="4" fontId="155" fillId="92" borderId="369" applyNumberFormat="0" applyProtection="0">
      <alignment horizontal="left" vertical="center" indent="1"/>
    </xf>
    <xf numFmtId="0" fontId="155" fillId="43" borderId="366" applyNumberFormat="0" applyProtection="0">
      <alignment horizontal="left" vertical="center" indent="1"/>
    </xf>
    <xf numFmtId="0" fontId="155" fillId="73" borderId="368" applyNumberFormat="0" applyProtection="0">
      <alignment horizontal="left" vertical="top" indent="1"/>
    </xf>
    <xf numFmtId="0" fontId="155" fillId="94" borderId="366" applyNumberFormat="0" applyProtection="0">
      <alignment horizontal="left" vertical="center" indent="1"/>
    </xf>
    <xf numFmtId="0" fontId="155" fillId="92" borderId="368" applyNumberFormat="0" applyProtection="0">
      <alignment horizontal="left" vertical="top" indent="1"/>
    </xf>
    <xf numFmtId="0" fontId="155" fillId="45" borderId="366" applyNumberFormat="0" applyProtection="0">
      <alignment horizontal="left" vertical="center" indent="1"/>
    </xf>
    <xf numFmtId="0" fontId="155" fillId="45" borderId="368" applyNumberFormat="0" applyProtection="0">
      <alignment horizontal="left" vertical="top" indent="1"/>
    </xf>
    <xf numFmtId="0" fontId="155" fillId="93" borderId="366" applyNumberFormat="0" applyProtection="0">
      <alignment horizontal="left" vertical="center" indent="1"/>
    </xf>
    <xf numFmtId="0" fontId="155" fillId="93" borderId="368" applyNumberFormat="0" applyProtection="0">
      <alignment horizontal="left" vertical="top" indent="1"/>
    </xf>
    <xf numFmtId="0" fontId="179" fillId="73" borderId="370" applyBorder="0"/>
    <xf numFmtId="4" fontId="180" fillId="47" borderId="368" applyNumberFormat="0" applyProtection="0">
      <alignment vertical="center"/>
    </xf>
    <xf numFmtId="4" fontId="180" fillId="43" borderId="368" applyNumberFormat="0" applyProtection="0">
      <alignment horizontal="left" vertical="center" indent="1"/>
    </xf>
    <xf numFmtId="0" fontId="180" fillId="47" borderId="368" applyNumberFormat="0" applyProtection="0">
      <alignment horizontal="left" vertical="top" indent="1"/>
    </xf>
    <xf numFmtId="4" fontId="155" fillId="0" borderId="366" applyNumberFormat="0" applyProtection="0">
      <alignment horizontal="right" vertical="center"/>
    </xf>
    <xf numFmtId="4" fontId="176" fillId="96" borderId="366" applyNumberFormat="0" applyProtection="0">
      <alignment horizontal="right" vertical="center"/>
    </xf>
    <xf numFmtId="4" fontId="155" fillId="75" borderId="366" applyNumberFormat="0" applyProtection="0">
      <alignment horizontal="left" vertical="center" indent="1"/>
    </xf>
    <xf numFmtId="0" fontId="180" fillId="92" borderId="368" applyNumberFormat="0" applyProtection="0">
      <alignment horizontal="left" vertical="top" indent="1"/>
    </xf>
    <xf numFmtId="4" fontId="181" fillId="97" borderId="369" applyNumberFormat="0" applyProtection="0">
      <alignment horizontal="left" vertical="center" indent="1"/>
    </xf>
    <xf numFmtId="4" fontId="182" fillId="44" borderId="366" applyNumberFormat="0" applyProtection="0">
      <alignment horizontal="right" vertical="center"/>
    </xf>
    <xf numFmtId="0" fontId="155" fillId="66" borderId="366" applyNumberFormat="0" applyFont="0" applyAlignment="0" applyProtection="0"/>
    <xf numFmtId="0" fontId="150" fillId="0" borderId="0"/>
    <xf numFmtId="0" fontId="14" fillId="0" borderId="0"/>
    <xf numFmtId="0" fontId="217" fillId="0" borderId="0"/>
    <xf numFmtId="0" fontId="162" fillId="82" borderId="65">
      <alignment horizontal="left" vertical="center" wrapText="1"/>
    </xf>
    <xf numFmtId="0" fontId="14" fillId="0" borderId="0"/>
    <xf numFmtId="0" fontId="14" fillId="0" borderId="0"/>
    <xf numFmtId="0" fontId="219" fillId="0" borderId="0"/>
    <xf numFmtId="0" fontId="218" fillId="82" borderId="65">
      <alignment horizontal="left" vertical="center" wrapText="1"/>
    </xf>
  </cellStyleXfs>
  <cellXfs count="744">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5" fontId="12" fillId="0" borderId="0" xfId="0" applyNumberFormat="1" applyFont="1" applyFill="1" applyBorder="1"/>
    <xf numFmtId="0" fontId="10" fillId="0" borderId="0" xfId="0" applyFont="1" applyFill="1" applyBorder="1"/>
    <xf numFmtId="165"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5" fontId="60" fillId="0" borderId="0" xfId="0" applyNumberFormat="1" applyFont="1" applyBorder="1"/>
    <xf numFmtId="0" fontId="60" fillId="0" borderId="0" xfId="0" applyFont="1" applyFill="1"/>
    <xf numFmtId="165" fontId="60" fillId="0" borderId="0" xfId="0" applyNumberFormat="1" applyFont="1" applyFill="1"/>
    <xf numFmtId="0" fontId="15" fillId="0" borderId="0" xfId="0" applyFont="1" applyAlignment="1"/>
    <xf numFmtId="0" fontId="104"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5" fontId="15" fillId="0" borderId="45" xfId="0" applyNumberFormat="1" applyFont="1" applyBorder="1"/>
    <xf numFmtId="2" fontId="104" fillId="0" borderId="39" xfId="0" applyNumberFormat="1" applyFont="1" applyFill="1" applyBorder="1" applyAlignment="1">
      <alignment wrapText="1"/>
    </xf>
    <xf numFmtId="165" fontId="104" fillId="0" borderId="39" xfId="0" applyNumberFormat="1" applyFont="1" applyFill="1" applyBorder="1" applyAlignment="1">
      <alignment wrapText="1"/>
    </xf>
    <xf numFmtId="2" fontId="15" fillId="0" borderId="39" xfId="0" applyNumberFormat="1" applyFont="1" applyFill="1" applyBorder="1" applyAlignment="1">
      <alignment wrapText="1"/>
    </xf>
    <xf numFmtId="165" fontId="15" fillId="0" borderId="39" xfId="0" applyNumberFormat="1" applyFont="1" applyFill="1" applyBorder="1" applyAlignment="1">
      <alignment wrapText="1"/>
    </xf>
    <xf numFmtId="165" fontId="15" fillId="0" borderId="45" xfId="0" applyNumberFormat="1" applyFont="1" applyBorder="1" applyAlignment="1">
      <alignment horizontal="right"/>
    </xf>
    <xf numFmtId="0" fontId="15" fillId="0" borderId="7" xfId="0" applyFont="1" applyBorder="1" applyAlignment="1">
      <alignment horizontal="left" wrapText="1" indent="1"/>
    </xf>
    <xf numFmtId="0" fontId="113"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41" fillId="0" borderId="0" xfId="0" applyFont="1" applyBorder="1"/>
    <xf numFmtId="0" fontId="41" fillId="0" borderId="0" xfId="0" applyFont="1" applyBorder="1" applyAlignment="1">
      <alignment horizontal="left" wrapText="1" indent="1"/>
    </xf>
    <xf numFmtId="165" fontId="41" fillId="0" borderId="44" xfId="0" applyNumberFormat="1" applyFont="1" applyBorder="1" applyAlignment="1">
      <alignment horizontal="right" wrapText="1"/>
    </xf>
    <xf numFmtId="165" fontId="41" fillId="0" borderId="7" xfId="0" applyNumberFormat="1" applyFont="1" applyBorder="1" applyAlignment="1">
      <alignment horizontal="right" wrapText="1"/>
    </xf>
    <xf numFmtId="165" fontId="41" fillId="0" borderId="0" xfId="0" applyNumberFormat="1" applyFont="1" applyBorder="1" applyAlignment="1">
      <alignment horizontal="right" wrapText="1"/>
    </xf>
    <xf numFmtId="0" fontId="121"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5" fontId="41" fillId="0" borderId="44" xfId="0" applyNumberFormat="1" applyFont="1" applyBorder="1" applyAlignment="1">
      <alignment wrapText="1"/>
    </xf>
    <xf numFmtId="165"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5" fontId="41" fillId="0" borderId="44" xfId="0" applyNumberFormat="1" applyFont="1" applyBorder="1"/>
    <xf numFmtId="165" fontId="41" fillId="0" borderId="45" xfId="0" applyNumberFormat="1" applyFont="1" applyBorder="1"/>
    <xf numFmtId="165" fontId="41" fillId="0" borderId="0" xfId="0" applyNumberFormat="1" applyFont="1"/>
    <xf numFmtId="165" fontId="15" fillId="0" borderId="0" xfId="0" applyNumberFormat="1" applyFont="1"/>
    <xf numFmtId="49" fontId="15" fillId="0" borderId="0" xfId="0" applyNumberFormat="1" applyFont="1" applyAlignment="1">
      <alignment wrapText="1"/>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13" fillId="0" borderId="0" xfId="0" applyFont="1" applyFill="1"/>
    <xf numFmtId="0" fontId="104" fillId="0" borderId="21" xfId="0" applyFont="1" applyBorder="1" applyAlignment="1">
      <alignment wrapText="1"/>
    </xf>
    <xf numFmtId="0" fontId="15" fillId="0" borderId="0" xfId="0" applyFont="1" applyBorder="1" applyAlignment="1">
      <alignment wrapText="1"/>
    </xf>
    <xf numFmtId="0" fontId="113" fillId="0" borderId="0" xfId="0" applyFont="1" applyFill="1" applyBorder="1"/>
    <xf numFmtId="165" fontId="15" fillId="0" borderId="45" xfId="0" applyNumberFormat="1" applyFont="1" applyFill="1" applyBorder="1" applyAlignment="1">
      <alignment wrapText="1"/>
    </xf>
    <xf numFmtId="0" fontId="104" fillId="0" borderId="45" xfId="0" applyFont="1" applyFill="1" applyBorder="1" applyAlignment="1"/>
    <xf numFmtId="0" fontId="15" fillId="0" borderId="7" xfId="0" applyFont="1" applyBorder="1" applyAlignment="1">
      <alignment wrapText="1"/>
    </xf>
    <xf numFmtId="0" fontId="113" fillId="0" borderId="0" xfId="0" applyFont="1" applyBorder="1" applyAlignment="1"/>
    <xf numFmtId="0" fontId="15" fillId="34" borderId="7" xfId="0" applyFont="1" applyFill="1" applyBorder="1"/>
    <xf numFmtId="0" fontId="15" fillId="0" borderId="7" xfId="0" applyFont="1" applyFill="1" applyBorder="1"/>
    <xf numFmtId="0" fontId="104" fillId="41" borderId="7" xfId="0" applyFont="1" applyFill="1" applyBorder="1"/>
    <xf numFmtId="0" fontId="104" fillId="41" borderId="0" xfId="0" applyFont="1" applyFill="1"/>
    <xf numFmtId="0" fontId="104" fillId="41" borderId="15" xfId="0" applyFont="1" applyFill="1" applyBorder="1"/>
    <xf numFmtId="165" fontId="104" fillId="0" borderId="15" xfId="0" applyNumberFormat="1" applyFont="1" applyFill="1" applyBorder="1" applyAlignment="1">
      <alignment horizontal="right" wrapText="1"/>
    </xf>
    <xf numFmtId="0" fontId="104"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4" fillId="0" borderId="0" xfId="0" applyFont="1"/>
    <xf numFmtId="0" fontId="54" fillId="0" borderId="0" xfId="0" applyFont="1" applyFill="1"/>
    <xf numFmtId="0" fontId="124" fillId="0" borderId="0" xfId="0" applyFont="1" applyFill="1"/>
    <xf numFmtId="0" fontId="133" fillId="0" borderId="0" xfId="6" quotePrefix="1" applyFont="1" applyFill="1"/>
    <xf numFmtId="0" fontId="133" fillId="0" borderId="0" xfId="6" applyFont="1" applyFill="1"/>
    <xf numFmtId="0" fontId="41" fillId="0" borderId="0" xfId="214" applyFont="1" applyBorder="1"/>
    <xf numFmtId="0" fontId="1" fillId="0" borderId="0" xfId="0" applyFont="1" applyFill="1" applyBorder="1"/>
    <xf numFmtId="165" fontId="41" fillId="0" borderId="0" xfId="0" applyNumberFormat="1" applyFont="1" applyBorder="1"/>
    <xf numFmtId="0" fontId="15" fillId="0" borderId="0" xfId="0" applyFont="1" applyBorder="1" applyAlignment="1">
      <alignment horizontal="left" wrapText="1" indent="2"/>
    </xf>
    <xf numFmtId="0" fontId="131" fillId="0" borderId="0" xfId="0" applyFont="1" applyFill="1" applyAlignment="1">
      <alignment horizontal="left"/>
    </xf>
    <xf numFmtId="0" fontId="15" fillId="0" borderId="25" xfId="0" applyFont="1" applyFill="1" applyBorder="1" applyAlignment="1">
      <alignment horizontal="center" vertical="center" wrapText="1"/>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4" fillId="0" borderId="7" xfId="0" applyFont="1" applyFill="1" applyBorder="1" applyAlignment="1">
      <alignment horizontal="right" wrapText="1" indent="1"/>
    </xf>
    <xf numFmtId="0" fontId="104"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5" fontId="104" fillId="0" borderId="38" xfId="0" applyNumberFormat="1" applyFont="1" applyFill="1" applyBorder="1" applyAlignment="1">
      <alignment wrapText="1"/>
    </xf>
    <xf numFmtId="165" fontId="15" fillId="0" borderId="15" xfId="0" applyNumberFormat="1" applyFont="1" applyFill="1" applyBorder="1" applyAlignment="1"/>
    <xf numFmtId="165" fontId="15" fillId="0" borderId="8" xfId="0" applyNumberFormat="1" applyFont="1" applyFill="1" applyBorder="1" applyAlignment="1"/>
    <xf numFmtId="0" fontId="15" fillId="0" borderId="0" xfId="0" applyFont="1" applyFill="1" applyAlignment="1"/>
    <xf numFmtId="0" fontId="104"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5" fontId="104" fillId="0" borderId="44" xfId="0" applyNumberFormat="1" applyFont="1" applyFill="1" applyBorder="1"/>
    <xf numFmtId="165" fontId="104" fillId="0" borderId="44" xfId="0" applyNumberFormat="1" applyFont="1" applyFill="1" applyBorder="1" applyAlignment="1">
      <alignment horizontal="right"/>
    </xf>
    <xf numFmtId="0" fontId="104" fillId="0" borderId="0" xfId="0" applyFont="1" applyFill="1"/>
    <xf numFmtId="0" fontId="15" fillId="0" borderId="0" xfId="0" applyFont="1" applyFill="1" applyAlignment="1">
      <alignment vertical="top"/>
    </xf>
    <xf numFmtId="0" fontId="104" fillId="0" borderId="38" xfId="0" applyFont="1" applyFill="1" applyBorder="1" applyAlignment="1">
      <alignment wrapText="1"/>
    </xf>
    <xf numFmtId="0" fontId="104"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5"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3" fillId="0" borderId="0" xfId="0" applyFont="1" applyFill="1" applyAlignment="1">
      <alignment vertical="top"/>
    </xf>
    <xf numFmtId="0" fontId="113" fillId="0" borderId="0" xfId="0" applyFont="1" applyFill="1" applyAlignment="1"/>
    <xf numFmtId="0" fontId="104" fillId="0" borderId="0" xfId="0" applyFont="1" applyFill="1" applyBorder="1" applyAlignment="1"/>
    <xf numFmtId="165" fontId="104" fillId="0" borderId="44" xfId="0" applyNumberFormat="1" applyFont="1" applyFill="1" applyBorder="1" applyAlignment="1"/>
    <xf numFmtId="165" fontId="104" fillId="0" borderId="0" xfId="0" applyNumberFormat="1" applyFont="1" applyFill="1" applyBorder="1" applyAlignment="1"/>
    <xf numFmtId="165" fontId="113" fillId="0" borderId="0" xfId="0" applyNumberFormat="1" applyFont="1" applyFill="1"/>
    <xf numFmtId="0" fontId="15" fillId="0" borderId="7" xfId="0" applyFont="1" applyFill="1" applyBorder="1" applyAlignment="1">
      <alignment horizontal="right"/>
    </xf>
    <xf numFmtId="165" fontId="104" fillId="0" borderId="0" xfId="0" applyNumberFormat="1" applyFont="1" applyFill="1" applyBorder="1"/>
    <xf numFmtId="165" fontId="104" fillId="0" borderId="0" xfId="0" applyNumberFormat="1" applyFont="1" applyFill="1" applyBorder="1" applyAlignment="1">
      <alignment horizontal="right"/>
    </xf>
    <xf numFmtId="0" fontId="12" fillId="0" borderId="0" xfId="0" applyFont="1" applyFill="1" applyBorder="1" applyAlignment="1">
      <alignment horizontal="right" indent="1"/>
    </xf>
    <xf numFmtId="165" fontId="12" fillId="0" borderId="0" xfId="0" applyNumberFormat="1" applyFont="1" applyFill="1" applyBorder="1" applyAlignment="1">
      <alignment horizontal="right" wrapText="1"/>
    </xf>
    <xf numFmtId="0" fontId="104" fillId="0" borderId="0" xfId="0" applyFont="1" applyFill="1" applyBorder="1" applyAlignment="1">
      <alignment horizontal="right" wrapText="1" indent="1"/>
    </xf>
    <xf numFmtId="0" fontId="41" fillId="0" borderId="0" xfId="0" applyFont="1" applyFill="1" applyAlignment="1">
      <alignment vertical="center"/>
    </xf>
    <xf numFmtId="165" fontId="41" fillId="0" borderId="0" xfId="0" applyNumberFormat="1" applyFont="1" applyBorder="1" applyAlignment="1">
      <alignment wrapText="1"/>
    </xf>
    <xf numFmtId="0" fontId="41" fillId="0" borderId="0" xfId="0" applyFont="1" applyAlignment="1"/>
    <xf numFmtId="0" fontId="104" fillId="0" borderId="0" xfId="0" applyFont="1" applyAlignment="1"/>
    <xf numFmtId="165" fontId="15" fillId="0" borderId="0" xfId="0" applyNumberFormat="1" applyFont="1" applyBorder="1"/>
    <xf numFmtId="0" fontId="63" fillId="0" borderId="0" xfId="0" applyFont="1" applyAlignment="1"/>
    <xf numFmtId="0" fontId="1" fillId="0" borderId="0" xfId="0" applyFont="1" applyBorder="1"/>
    <xf numFmtId="0" fontId="31" fillId="0" borderId="0" xfId="0" applyFont="1" applyFill="1" applyBorder="1"/>
    <xf numFmtId="0" fontId="31" fillId="0" borderId="0" xfId="0" applyFont="1" applyFill="1"/>
    <xf numFmtId="165" fontId="95" fillId="0" borderId="0" xfId="402" applyNumberFormat="1" applyFont="1" applyFill="1" applyBorder="1" applyAlignment="1">
      <alignment vertical="top" wrapText="1" readingOrder="1"/>
    </xf>
    <xf numFmtId="165" fontId="60" fillId="0" borderId="0" xfId="0" applyNumberFormat="1" applyFont="1"/>
    <xf numFmtId="0" fontId="31" fillId="0" borderId="0" xfId="0" applyFont="1"/>
    <xf numFmtId="0" fontId="31" fillId="0" borderId="0" xfId="0" applyFont="1" applyAlignment="1">
      <alignment horizontal="left"/>
    </xf>
    <xf numFmtId="1" fontId="15" fillId="0" borderId="45" xfId="0" applyNumberFormat="1" applyFont="1" applyFill="1" applyBorder="1" applyAlignment="1">
      <alignment wrapText="1"/>
    </xf>
    <xf numFmtId="1" fontId="15" fillId="0" borderId="44" xfId="0" applyNumberFormat="1" applyFont="1" applyBorder="1"/>
    <xf numFmtId="0" fontId="120" fillId="0" borderId="0" xfId="0" applyFont="1" applyFill="1" applyAlignment="1"/>
    <xf numFmtId="0" fontId="120" fillId="0" borderId="0" xfId="0" applyFont="1" applyFill="1" applyAlignment="1">
      <alignment vertical="center"/>
    </xf>
    <xf numFmtId="0" fontId="0" fillId="0" borderId="0" xfId="0" applyFont="1"/>
    <xf numFmtId="0" fontId="0" fillId="0" borderId="0" xfId="0" applyFont="1" applyBorder="1"/>
    <xf numFmtId="0" fontId="120" fillId="0" borderId="0" xfId="0" applyFont="1" applyFill="1" applyAlignment="1">
      <alignment horizontal="left" vertical="center"/>
    </xf>
    <xf numFmtId="0" fontId="138" fillId="0" borderId="0" xfId="0" applyFont="1" applyFill="1"/>
    <xf numFmtId="0" fontId="139" fillId="0" borderId="0" xfId="163" applyFont="1" applyFill="1" applyAlignment="1" applyProtection="1"/>
    <xf numFmtId="0" fontId="138" fillId="0" borderId="0" xfId="0" applyFont="1" applyFill="1" applyAlignment="1">
      <alignment vertical="center"/>
    </xf>
    <xf numFmtId="0" fontId="128" fillId="0" borderId="0" xfId="0" applyFont="1" applyFill="1" applyBorder="1" applyAlignment="1">
      <alignment horizontal="left"/>
    </xf>
    <xf numFmtId="0" fontId="128" fillId="0" borderId="0" xfId="0" applyFont="1" applyFill="1" applyBorder="1"/>
    <xf numFmtId="165" fontId="15" fillId="0" borderId="44" xfId="0" applyNumberFormat="1" applyFont="1" applyFill="1" applyBorder="1" applyAlignment="1"/>
    <xf numFmtId="165" fontId="128" fillId="0" borderId="54" xfId="0" applyNumberFormat="1" applyFont="1" applyFill="1" applyBorder="1" applyAlignment="1">
      <alignment horizontal="right"/>
    </xf>
    <xf numFmtId="165" fontId="129" fillId="41" borderId="54" xfId="0" applyNumberFormat="1" applyFont="1" applyFill="1" applyBorder="1" applyAlignment="1">
      <alignment horizontal="right"/>
    </xf>
    <xf numFmtId="165"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4" fillId="0" borderId="0" xfId="0" applyFont="1" applyFill="1" applyBorder="1" applyAlignment="1"/>
    <xf numFmtId="0" fontId="15" fillId="0" borderId="16" xfId="0" applyFont="1" applyFill="1" applyBorder="1" applyAlignment="1">
      <alignment horizontal="center" vertical="center" wrapText="1"/>
    </xf>
    <xf numFmtId="165" fontId="15" fillId="0" borderId="52" xfId="0" applyNumberFormat="1"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4" fillId="41" borderId="54" xfId="0" applyFont="1" applyFill="1" applyBorder="1"/>
    <xf numFmtId="0" fontId="0" fillId="0" borderId="0" xfId="0" applyFont="1" applyFill="1" applyAlignment="1">
      <alignment horizontal="left"/>
    </xf>
    <xf numFmtId="0" fontId="0" fillId="0" borderId="0" xfId="0" applyFont="1" applyFill="1"/>
    <xf numFmtId="165"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5" fontId="15" fillId="0" borderId="54" xfId="0" applyNumberFormat="1" applyFont="1" applyBorder="1" applyAlignment="1">
      <alignment horizontal="right"/>
    </xf>
    <xf numFmtId="165" fontId="104" fillId="41" borderId="54" xfId="0" applyNumberFormat="1" applyFont="1" applyFill="1" applyBorder="1" applyAlignment="1">
      <alignment horizontal="right"/>
    </xf>
    <xf numFmtId="2" fontId="15" fillId="0" borderId="52" xfId="0" applyNumberFormat="1" applyFont="1" applyFill="1" applyBorder="1" applyAlignment="1">
      <alignment horizontal="right" wrapText="1"/>
    </xf>
    <xf numFmtId="165" fontId="104"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4" fillId="0" borderId="0" xfId="0" applyFont="1" applyFill="1" applyAlignment="1">
      <alignment horizontal="left" vertical="top" indent="6"/>
    </xf>
    <xf numFmtId="0" fontId="119" fillId="0" borderId="0" xfId="0" applyFont="1" applyFill="1" applyAlignment="1">
      <alignment vertical="center"/>
    </xf>
    <xf numFmtId="0" fontId="144" fillId="0" borderId="0" xfId="0" applyFont="1"/>
    <xf numFmtId="0" fontId="145" fillId="0" borderId="0" xfId="0" applyFont="1"/>
    <xf numFmtId="165" fontId="0" fillId="0" borderId="0" xfId="0" applyNumberFormat="1" applyFont="1"/>
    <xf numFmtId="165" fontId="0" fillId="0" borderId="0" xfId="0" applyNumberFormat="1" applyFont="1" applyBorder="1"/>
    <xf numFmtId="0" fontId="103" fillId="0" borderId="0" xfId="0" applyFont="1" applyAlignment="1"/>
    <xf numFmtId="0" fontId="103" fillId="0" borderId="0" xfId="0" applyFont="1" applyAlignment="1">
      <alignment wrapText="1"/>
    </xf>
    <xf numFmtId="165" fontId="104" fillId="0" borderId="40" xfId="0" applyNumberFormat="1" applyFont="1" applyFill="1" applyBorder="1" applyAlignment="1">
      <alignment wrapText="1"/>
    </xf>
    <xf numFmtId="1" fontId="0" fillId="0" borderId="44" xfId="0" applyNumberFormat="1" applyFont="1" applyBorder="1"/>
    <xf numFmtId="165"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5" fontId="104" fillId="0" borderId="45" xfId="0" applyNumberFormat="1" applyFont="1" applyFill="1" applyBorder="1"/>
    <xf numFmtId="165" fontId="41" fillId="0" borderId="52" xfId="0" applyNumberFormat="1" applyFont="1" applyBorder="1" applyAlignment="1">
      <alignment horizontal="right" wrapText="1"/>
    </xf>
    <xf numFmtId="1" fontId="192" fillId="0" borderId="0" xfId="55" applyNumberFormat="1" applyFont="1" applyAlignment="1">
      <alignment horizontal="right"/>
    </xf>
    <xf numFmtId="0" fontId="15" fillId="0" borderId="0" xfId="0" applyFont="1" applyAlignment="1">
      <alignment horizontal="right"/>
    </xf>
    <xf numFmtId="165" fontId="99" fillId="0" borderId="0" xfId="0" applyNumberFormat="1" applyFont="1"/>
    <xf numFmtId="0" fontId="109" fillId="0" borderId="0" xfId="0" applyFont="1" applyFill="1" applyAlignment="1">
      <alignment vertical="top"/>
    </xf>
    <xf numFmtId="0" fontId="109" fillId="0" borderId="0" xfId="0" applyFont="1" applyBorder="1" applyAlignment="1">
      <alignment horizontal="left" vertical="center" wrapText="1"/>
    </xf>
    <xf numFmtId="0" fontId="109" fillId="0" borderId="0" xfId="0" applyFont="1" applyAlignment="1"/>
    <xf numFmtId="0" fontId="109" fillId="0" borderId="0" xfId="0" applyFont="1" applyBorder="1" applyAlignment="1">
      <alignment vertical="top" wrapText="1"/>
    </xf>
    <xf numFmtId="0" fontId="109" fillId="0" borderId="7" xfId="0" applyFont="1" applyBorder="1" applyAlignment="1">
      <alignment vertical="top" wrapText="1"/>
    </xf>
    <xf numFmtId="0" fontId="15" fillId="0" borderId="150" xfId="0" applyFont="1" applyFill="1" applyBorder="1" applyAlignment="1">
      <alignment horizontal="center" vertical="center" wrapText="1"/>
    </xf>
    <xf numFmtId="165" fontId="41" fillId="0" borderId="7" xfId="0" applyNumberFormat="1" applyFont="1" applyFill="1" applyBorder="1" applyAlignment="1">
      <alignment horizontal="right" wrapText="1"/>
    </xf>
    <xf numFmtId="1" fontId="104" fillId="0" borderId="45" xfId="0" applyNumberFormat="1" applyFont="1" applyFill="1" applyBorder="1" applyAlignment="1">
      <alignment wrapText="1"/>
    </xf>
    <xf numFmtId="165" fontId="104"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7" xfId="0" applyFont="1" applyFill="1" applyBorder="1"/>
    <xf numFmtId="0" fontId="0" fillId="0" borderId="0" xfId="0" applyFont="1" applyBorder="1"/>
    <xf numFmtId="165" fontId="41" fillId="0" borderId="54" xfId="0" applyNumberFormat="1" applyFont="1" applyBorder="1" applyAlignment="1">
      <alignment horizontal="right" wrapText="1"/>
    </xf>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165" fontId="41" fillId="0" borderId="54" xfId="0" applyNumberFormat="1" applyFont="1" applyFill="1" applyBorder="1" applyAlignment="1">
      <alignment horizontal="right" wrapText="1"/>
    </xf>
    <xf numFmtId="165" fontId="15" fillId="0" borderId="54" xfId="0" applyNumberFormat="1" applyFont="1" applyBorder="1"/>
    <xf numFmtId="165" fontId="1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5" fontId="41" fillId="0" borderId="54" xfId="0" applyNumberFormat="1" applyFont="1" applyBorder="1" applyAlignment="1">
      <alignment horizontal="right"/>
    </xf>
    <xf numFmtId="0" fontId="63" fillId="41" borderId="54" xfId="0" applyFont="1" applyFill="1" applyBorder="1" applyAlignment="1">
      <alignment horizontal="right"/>
    </xf>
    <xf numFmtId="165"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7" fontId="198" fillId="0" borderId="0" xfId="0" applyNumberFormat="1" applyFont="1" applyFill="1" applyBorder="1" applyAlignment="1">
      <alignment horizontal="center" vertical="top"/>
    </xf>
    <xf numFmtId="49" fontId="15" fillId="0" borderId="55"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5"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5" fontId="0" fillId="0" borderId="0" xfId="0" applyNumberFormat="1" applyFont="1" applyFill="1" applyBorder="1"/>
    <xf numFmtId="0" fontId="199"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28"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5" fontId="104"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41" fillId="34" borderId="0" xfId="57" applyFont="1" applyFill="1" applyAlignment="1">
      <alignment horizontal="left"/>
    </xf>
    <xf numFmtId="165" fontId="203" fillId="0" borderId="0" xfId="48" applyNumberFormat="1" applyFont="1" applyFill="1" applyBorder="1"/>
    <xf numFmtId="165" fontId="15" fillId="0" borderId="44" xfId="0" applyNumberFormat="1" applyFont="1" applyFill="1" applyBorder="1" applyAlignment="1">
      <alignment horizontal="right"/>
    </xf>
    <xf numFmtId="165" fontId="15" fillId="0" borderId="45" xfId="0" applyNumberFormat="1" applyFont="1" applyFill="1" applyBorder="1" applyAlignment="1">
      <alignment horizontal="right"/>
    </xf>
    <xf numFmtId="49" fontId="104" fillId="0" borderId="0" xfId="0" applyNumberFormat="1" applyFont="1" applyBorder="1" applyAlignment="1">
      <alignment horizontal="right" wrapText="1" indent="1"/>
    </xf>
    <xf numFmtId="167" fontId="199" fillId="0" borderId="0" xfId="0" applyNumberFormat="1" applyFont="1" applyFill="1" applyBorder="1" applyAlignment="1">
      <alignment horizontal="center"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5" fontId="15" fillId="0" borderId="54" xfId="0" applyNumberFormat="1" applyFont="1" applyFill="1" applyBorder="1" applyAlignment="1">
      <alignment wrapText="1"/>
    </xf>
    <xf numFmtId="3" fontId="0" fillId="0" borderId="0" xfId="0" applyNumberFormat="1" applyFont="1" applyFill="1" applyBorder="1"/>
    <xf numFmtId="0" fontId="96" fillId="0" borderId="0" xfId="2908" applyFont="1" applyFill="1" applyBorder="1" applyAlignment="1">
      <alignment horizontal="center" vertical="center"/>
    </xf>
    <xf numFmtId="0" fontId="16" fillId="0" borderId="0" xfId="6"/>
    <xf numFmtId="0" fontId="206" fillId="0" borderId="0" xfId="0" applyFont="1"/>
    <xf numFmtId="0" fontId="113" fillId="0" borderId="52" xfId="0" applyFont="1" applyBorder="1"/>
    <xf numFmtId="1" fontId="15" fillId="0" borderId="54" xfId="0" applyNumberFormat="1" applyFont="1" applyBorder="1" applyAlignment="1">
      <alignment horizontal="right" wrapText="1"/>
    </xf>
    <xf numFmtId="0" fontId="124" fillId="0" borderId="27" xfId="0" applyFont="1" applyFill="1" applyBorder="1" applyAlignment="1">
      <alignment horizontal="left" vertical="top" wrapText="1" indent="2"/>
    </xf>
    <xf numFmtId="0" fontId="112" fillId="0" borderId="0" xfId="0" applyFont="1" applyFill="1" applyBorder="1" applyAlignment="1">
      <alignment horizontal="left" wrapText="1" indent="1"/>
    </xf>
    <xf numFmtId="0" fontId="1" fillId="0" borderId="0" xfId="0" applyFont="1" applyFill="1" applyBorder="1" applyAlignment="1">
      <alignment horizontal="left" wrapText="1"/>
    </xf>
    <xf numFmtId="165" fontId="15" fillId="0" borderId="54" xfId="0" applyNumberFormat="1" applyFont="1" applyFill="1" applyBorder="1" applyAlignment="1">
      <alignment horizontal="right"/>
    </xf>
    <xf numFmtId="0" fontId="103" fillId="0" borderId="0" xfId="0" applyFont="1" applyAlignment="1">
      <alignment horizontal="left" wrapText="1"/>
    </xf>
    <xf numFmtId="0" fontId="107" fillId="0" borderId="52" xfId="0" applyFont="1" applyBorder="1" applyAlignment="1">
      <alignment horizontal="right" wrapText="1"/>
    </xf>
    <xf numFmtId="0" fontId="107" fillId="0" borderId="7" xfId="0" applyFont="1" applyBorder="1" applyAlignment="1">
      <alignment horizontal="right" wrapText="1"/>
    </xf>
    <xf numFmtId="0" fontId="107" fillId="0" borderId="0" xfId="0" applyFont="1" applyBorder="1" applyAlignment="1">
      <alignment horizontal="right" wrapText="1"/>
    </xf>
    <xf numFmtId="2" fontId="128" fillId="0" borderId="54" xfId="0" applyNumberFormat="1" applyFont="1" applyFill="1" applyBorder="1" applyAlignment="1">
      <alignment horizontal="right"/>
    </xf>
    <xf numFmtId="2" fontId="129"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5"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5" fontId="131" fillId="0" borderId="0" xfId="0" applyNumberFormat="1" applyFont="1" applyFill="1" applyAlignment="1">
      <alignment horizontal="left"/>
    </xf>
    <xf numFmtId="0" fontId="198" fillId="0" borderId="0" xfId="0" applyFont="1" applyFill="1" applyBorder="1" applyAlignment="1">
      <alignment horizontal="left" vertical="top"/>
    </xf>
    <xf numFmtId="0" fontId="204" fillId="0" borderId="0" xfId="886" applyNumberFormat="1" applyFont="1" applyFill="1" applyBorder="1">
      <alignment horizontal="left" vertical="center" wrapText="1"/>
    </xf>
    <xf numFmtId="168" fontId="208" fillId="0" borderId="0" xfId="0" applyNumberFormat="1" applyFont="1" applyFill="1" applyBorder="1" applyProtection="1"/>
    <xf numFmtId="0" fontId="15" fillId="0" borderId="0" xfId="0"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5" fontId="104" fillId="0" borderId="52" xfId="0" applyNumberFormat="1" applyFont="1" applyBorder="1" applyAlignment="1">
      <alignment horizontal="right"/>
    </xf>
    <xf numFmtId="165" fontId="104" fillId="0" borderId="54" xfId="0" applyNumberFormat="1" applyFont="1" applyBorder="1" applyAlignment="1">
      <alignment horizontal="right"/>
    </xf>
    <xf numFmtId="165" fontId="15" fillId="0" borderId="52" xfId="0" applyNumberFormat="1" applyFont="1" applyBorder="1" applyAlignment="1">
      <alignment horizontal="right"/>
    </xf>
    <xf numFmtId="165" fontId="63" fillId="0" borderId="52" xfId="0" applyNumberFormat="1" applyFont="1" applyBorder="1" applyAlignment="1"/>
    <xf numFmtId="165" fontId="63" fillId="0" borderId="54" xfId="0" applyNumberFormat="1" applyFont="1" applyBorder="1" applyAlignment="1"/>
    <xf numFmtId="165" fontId="41" fillId="0" borderId="52" xfId="0" applyNumberFormat="1" applyFont="1" applyBorder="1" applyAlignment="1"/>
    <xf numFmtId="165" fontId="41" fillId="0" borderId="54" xfId="0" applyNumberFormat="1" applyFont="1" applyBorder="1" applyAlignment="1"/>
    <xf numFmtId="165"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5"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5" fontId="63" fillId="41" borderId="54" xfId="0" applyNumberFormat="1" applyFont="1" applyFill="1" applyBorder="1" applyAlignment="1">
      <alignment horizontal="right"/>
    </xf>
    <xf numFmtId="0" fontId="15" fillId="0" borderId="52" xfId="0" applyFont="1" applyFill="1" applyBorder="1" applyAlignment="1"/>
    <xf numFmtId="0" fontId="0" fillId="0" borderId="0" xfId="0" applyFont="1" applyFill="1" applyAlignment="1">
      <alignment horizontal="right"/>
    </xf>
    <xf numFmtId="0" fontId="210" fillId="0" borderId="0" xfId="0" applyFont="1" applyBorder="1" applyAlignment="1">
      <alignment vertical="center" wrapText="1"/>
    </xf>
    <xf numFmtId="165" fontId="104"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5" fontId="104" fillId="0" borderId="52"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5" fontId="41" fillId="0" borderId="0" xfId="0" applyNumberFormat="1" applyFont="1" applyBorder="1" applyAlignment="1">
      <alignment horizontal="right"/>
    </xf>
    <xf numFmtId="165" fontId="63" fillId="41" borderId="0" xfId="0" applyNumberFormat="1" applyFont="1" applyFill="1" applyBorder="1" applyAlignment="1">
      <alignment horizontal="right"/>
    </xf>
    <xf numFmtId="2" fontId="211" fillId="0" borderId="0" xfId="0" applyNumberFormat="1" applyFont="1" applyAlignment="1">
      <alignment horizontal="right" vertical="center" wrapText="1"/>
    </xf>
    <xf numFmtId="1" fontId="211" fillId="0" borderId="0" xfId="0" applyNumberFormat="1" applyFont="1" applyAlignment="1">
      <alignment horizontal="right" vertical="center" wrapText="1"/>
    </xf>
    <xf numFmtId="165"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5" fontId="63" fillId="41" borderId="52" xfId="0" applyNumberFormat="1" applyFont="1" applyFill="1" applyBorder="1" applyAlignment="1">
      <alignment horizontal="right"/>
    </xf>
    <xf numFmtId="0" fontId="15" fillId="0" borderId="16" xfId="0" applyFont="1" applyFill="1" applyBorder="1" applyAlignment="1">
      <alignment horizontal="center" vertical="center" wrapText="1"/>
    </xf>
    <xf numFmtId="0" fontId="15" fillId="0" borderId="361" xfId="0" quotePrefix="1" applyFont="1" applyFill="1" applyBorder="1" applyAlignment="1">
      <alignment horizontal="center" vertical="center" wrapText="1"/>
    </xf>
    <xf numFmtId="1" fontId="15" fillId="0" borderId="0" xfId="0" applyNumberFormat="1" applyFont="1" applyFill="1" applyBorder="1" applyAlignment="1">
      <alignment wrapText="1"/>
    </xf>
    <xf numFmtId="165" fontId="15" fillId="0" borderId="0" xfId="0" applyNumberFormat="1" applyFont="1" applyFill="1" applyBorder="1" applyAlignment="1">
      <alignment wrapText="1"/>
    </xf>
    <xf numFmtId="166" fontId="104" fillId="0" borderId="14" xfId="0" applyNumberFormat="1" applyFont="1" applyBorder="1" applyAlignment="1">
      <alignment horizontal="right"/>
    </xf>
    <xf numFmtId="166" fontId="104" fillId="0" borderId="54" xfId="0" applyNumberFormat="1" applyFont="1" applyBorder="1" applyAlignment="1">
      <alignment horizontal="right"/>
    </xf>
    <xf numFmtId="165" fontId="15" fillId="0" borderId="0" xfId="0" applyNumberFormat="1" applyFont="1" applyBorder="1" applyAlignment="1">
      <alignment horizontal="right"/>
    </xf>
    <xf numFmtId="0" fontId="103" fillId="0" borderId="0" xfId="0" applyFont="1" applyAlignment="1">
      <alignment horizontal="left" vertical="top"/>
    </xf>
    <xf numFmtId="49" fontId="41" fillId="0" borderId="12" xfId="0" applyNumberFormat="1" applyFont="1" applyFill="1" applyBorder="1" applyAlignment="1">
      <alignment horizontal="left" wrapText="1"/>
    </xf>
    <xf numFmtId="49" fontId="41" fillId="0" borderId="7" xfId="0" applyNumberFormat="1" applyFont="1" applyFill="1" applyBorder="1" applyAlignment="1">
      <alignment horizontal="left" wrapText="1"/>
    </xf>
    <xf numFmtId="0" fontId="15" fillId="0" borderId="13" xfId="0" applyFont="1" applyBorder="1"/>
    <xf numFmtId="0" fontId="15" fillId="0" borderId="14" xfId="0" applyFont="1" applyBorder="1"/>
    <xf numFmtId="165" fontId="15" fillId="0" borderId="0" xfId="0" applyNumberFormat="1" applyFont="1" applyFill="1" applyBorder="1" applyAlignment="1">
      <alignment horizontal="right"/>
    </xf>
    <xf numFmtId="0" fontId="41" fillId="0" borderId="0" xfId="0" applyFont="1" applyFill="1" applyBorder="1" applyAlignment="1">
      <alignment horizontal="left" wrapText="1" indent="2"/>
    </xf>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0" fontId="0" fillId="0" borderId="0" xfId="0"/>
    <xf numFmtId="0" fontId="0" fillId="0" borderId="0" xfId="0" applyFont="1" applyBorder="1"/>
    <xf numFmtId="1" fontId="41" fillId="0" borderId="54" xfId="0" applyNumberFormat="1" applyFont="1" applyFill="1" applyBorder="1" applyAlignment="1">
      <alignment horizontal="right"/>
    </xf>
    <xf numFmtId="165" fontId="104" fillId="0" borderId="52" xfId="0" applyNumberFormat="1" applyFont="1" applyFill="1" applyBorder="1" applyAlignment="1">
      <alignment horizontal="right"/>
    </xf>
    <xf numFmtId="165" fontId="104" fillId="0" borderId="54" xfId="0" applyNumberFormat="1" applyFont="1" applyFill="1" applyBorder="1" applyAlignment="1">
      <alignment horizontal="right"/>
    </xf>
    <xf numFmtId="165" fontId="104"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210" fillId="0" borderId="0" xfId="0" applyFont="1" applyAlignment="1">
      <alignment vertical="center" wrapText="1"/>
    </xf>
    <xf numFmtId="165" fontId="104" fillId="0" borderId="52" xfId="0" applyNumberFormat="1" applyFont="1" applyBorder="1"/>
    <xf numFmtId="165" fontId="104" fillId="0" borderId="54" xfId="0" applyNumberFormat="1" applyFont="1" applyBorder="1"/>
    <xf numFmtId="0" fontId="124" fillId="0" borderId="27" xfId="0" applyFont="1" applyFill="1" applyBorder="1" applyAlignment="1">
      <alignment vertical="top" wrapText="1"/>
    </xf>
    <xf numFmtId="1" fontId="41" fillId="0" borderId="0" xfId="0" applyNumberFormat="1" applyFont="1" applyBorder="1" applyAlignment="1">
      <alignment horizontal="right" wrapText="1"/>
    </xf>
    <xf numFmtId="0" fontId="103" fillId="0" borderId="0" xfId="0" applyFont="1" applyFill="1" applyAlignment="1">
      <alignment horizontal="left" vertical="top" wrapText="1"/>
    </xf>
    <xf numFmtId="0" fontId="111" fillId="0" borderId="0" xfId="0" applyFont="1" applyFill="1" applyBorder="1" applyAlignment="1">
      <alignment horizontal="left" wrapText="1"/>
    </xf>
    <xf numFmtId="0" fontId="142" fillId="0" borderId="0" xfId="0" applyFont="1" applyFill="1" applyBorder="1" applyAlignment="1">
      <alignment horizontal="left" vertical="top" wrapText="1"/>
    </xf>
    <xf numFmtId="0" fontId="56" fillId="0" borderId="0" xfId="0" applyFont="1" applyFill="1" applyBorder="1" applyAlignment="1">
      <alignment horizontal="left" wrapText="1"/>
    </xf>
    <xf numFmtId="0" fontId="111" fillId="0" borderId="0" xfId="0" applyFont="1" applyFill="1" applyBorder="1" applyAlignment="1">
      <alignment horizontal="left"/>
    </xf>
    <xf numFmtId="1" fontId="15" fillId="0" borderId="0" xfId="0" applyNumberFormat="1" applyFont="1" applyFill="1" applyBorder="1" applyAlignment="1">
      <alignment horizontal="right"/>
    </xf>
    <xf numFmtId="165" fontId="103" fillId="0" borderId="0" xfId="0" applyNumberFormat="1" applyFont="1" applyFill="1" applyAlignment="1">
      <alignment horizontal="left" vertical="top" wrapText="1"/>
    </xf>
    <xf numFmtId="0" fontId="124" fillId="0" borderId="0" xfId="0" applyFont="1" applyFill="1" applyBorder="1" applyAlignment="1">
      <alignment horizontal="left" vertical="top" wrapText="1"/>
    </xf>
    <xf numFmtId="49" fontId="41" fillId="0" borderId="0" xfId="0" applyNumberFormat="1" applyFont="1" applyAlignment="1">
      <alignment horizontal="left" wrapText="1"/>
    </xf>
    <xf numFmtId="1" fontId="41" fillId="0" borderId="52" xfId="0" applyNumberFormat="1" applyFont="1" applyBorder="1" applyAlignment="1">
      <alignment horizontal="right"/>
    </xf>
    <xf numFmtId="1" fontId="41" fillId="0" borderId="7" xfId="0" applyNumberFormat="1" applyFont="1" applyBorder="1" applyAlignment="1">
      <alignment horizontal="right"/>
    </xf>
    <xf numFmtId="1" fontId="41" fillId="0" borderId="54" xfId="0" applyNumberFormat="1" applyFont="1" applyBorder="1" applyAlignment="1">
      <alignment horizontal="right"/>
    </xf>
    <xf numFmtId="49" fontId="41" fillId="0" borderId="0" xfId="0" applyNumberFormat="1" applyFont="1" applyAlignment="1">
      <alignment horizontal="left" wrapText="1"/>
    </xf>
    <xf numFmtId="1" fontId="15" fillId="0" borderId="52" xfId="0" applyNumberFormat="1" applyFont="1" applyBorder="1"/>
    <xf numFmtId="1" fontId="15" fillId="0" borderId="7" xfId="0" applyNumberFormat="1" applyFont="1" applyBorder="1"/>
    <xf numFmtId="1" fontId="15" fillId="0" borderId="52" xfId="0" applyNumberFormat="1" applyFont="1" applyBorder="1" applyAlignment="1">
      <alignment horizontal="right"/>
    </xf>
    <xf numFmtId="1" fontId="15" fillId="0" borderId="54" xfId="0" applyNumberFormat="1" applyFont="1" applyBorder="1" applyAlignment="1">
      <alignment horizontal="right"/>
    </xf>
    <xf numFmtId="0" fontId="204" fillId="0" borderId="0" xfId="886" applyNumberFormat="1" applyFont="1" applyFill="1" applyBorder="1">
      <alignment horizontal="left" vertical="center" wrapText="1"/>
    </xf>
    <xf numFmtId="165" fontId="63" fillId="0" borderId="7" xfId="0" applyNumberFormat="1" applyFont="1" applyFill="1" applyBorder="1" applyAlignment="1">
      <alignment horizontal="right" wrapText="1"/>
    </xf>
    <xf numFmtId="165" fontId="63" fillId="0" borderId="54" xfId="0" applyNumberFormat="1" applyFont="1" applyFill="1" applyBorder="1" applyAlignment="1">
      <alignment horizontal="right" wrapText="1"/>
    </xf>
    <xf numFmtId="1" fontId="104" fillId="0" borderId="44" xfId="0" applyNumberFormat="1" applyFont="1" applyBorder="1"/>
    <xf numFmtId="0" fontId="15" fillId="0" borderId="0" xfId="0" applyFont="1" applyBorder="1" applyAlignment="1">
      <alignment horizontal="right"/>
    </xf>
    <xf numFmtId="0" fontId="111" fillId="0" borderId="0" xfId="0" applyFont="1" applyFill="1" applyBorder="1" applyAlignment="1">
      <alignment horizontal="left" wrapText="1"/>
    </xf>
    <xf numFmtId="0" fontId="142" fillId="0" borderId="0" xfId="0" applyFont="1" applyFill="1" applyBorder="1" applyAlignment="1">
      <alignment horizontal="left" vertical="top" wrapText="1"/>
    </xf>
    <xf numFmtId="0" fontId="15" fillId="0" borderId="360" xfId="0" applyFont="1" applyBorder="1" applyAlignment="1">
      <alignment horizontal="center" vertical="center"/>
    </xf>
    <xf numFmtId="0" fontId="56" fillId="0" borderId="0" xfId="0" applyFont="1" applyFill="1" applyBorder="1" applyAlignment="1">
      <alignment horizontal="left" wrapText="1"/>
    </xf>
    <xf numFmtId="3" fontId="0" fillId="0" borderId="0" xfId="0" applyNumberFormat="1" applyFont="1"/>
    <xf numFmtId="0" fontId="142" fillId="0" borderId="0" xfId="0" applyFont="1" applyFill="1" applyBorder="1" applyAlignment="1">
      <alignment horizontal="left" vertical="top" wrapText="1"/>
    </xf>
    <xf numFmtId="0" fontId="56" fillId="0" borderId="0" xfId="0" applyFont="1" applyFill="1" applyBorder="1" applyAlignment="1">
      <alignment horizontal="left" wrapText="1"/>
    </xf>
    <xf numFmtId="0" fontId="111" fillId="0" borderId="0" xfId="0" applyFont="1" applyFill="1" applyBorder="1" applyAlignment="1">
      <alignment horizontal="left"/>
    </xf>
    <xf numFmtId="1" fontId="104" fillId="0" borderId="13" xfId="0" applyNumberFormat="1" applyFont="1" applyFill="1" applyBorder="1" applyAlignment="1">
      <alignment wrapText="1"/>
    </xf>
    <xf numFmtId="0" fontId="15" fillId="0" borderId="0" xfId="0" applyFont="1" applyBorder="1" applyAlignment="1">
      <alignment vertical="center"/>
    </xf>
    <xf numFmtId="49" fontId="15" fillId="0" borderId="363" xfId="0" applyNumberFormat="1" applyFont="1" applyFill="1" applyBorder="1" applyAlignment="1">
      <alignment horizontal="center" vertical="center"/>
    </xf>
    <xf numFmtId="165" fontId="104" fillId="41" borderId="0" xfId="0" applyNumberFormat="1" applyFont="1" applyFill="1" applyBorder="1" applyAlignment="1">
      <alignment horizontal="right"/>
    </xf>
    <xf numFmtId="165" fontId="104" fillId="41" borderId="52" xfId="0" applyNumberFormat="1" applyFont="1" applyFill="1" applyBorder="1" applyAlignment="1">
      <alignment horizontal="right"/>
    </xf>
    <xf numFmtId="0" fontId="111" fillId="0" borderId="0" xfId="0" applyFont="1" applyFill="1" applyBorder="1" applyAlignment="1">
      <alignment horizontal="left" wrapText="1"/>
    </xf>
    <xf numFmtId="0" fontId="142" fillId="0" borderId="0" xfId="0" applyFont="1" applyFill="1" applyBorder="1" applyAlignment="1">
      <alignment horizontal="left" vertical="top" wrapText="1"/>
    </xf>
    <xf numFmtId="0" fontId="15" fillId="0" borderId="0" xfId="0" applyFont="1" applyAlignment="1">
      <alignment horizontal="center" vertical="center" wrapText="1"/>
    </xf>
    <xf numFmtId="0" fontId="103" fillId="0" borderId="0" xfId="0" applyFont="1" applyAlignment="1">
      <alignment horizontal="left" vertical="top" wrapText="1"/>
    </xf>
    <xf numFmtId="0" fontId="103" fillId="0" borderId="0" xfId="0" applyFont="1" applyAlignment="1">
      <alignment vertical="top" wrapText="1"/>
    </xf>
    <xf numFmtId="165" fontId="15" fillId="0" borderId="54" xfId="0" applyNumberFormat="1" applyFont="1" applyFill="1" applyBorder="1" applyAlignment="1"/>
    <xf numFmtId="1" fontId="15" fillId="0" borderId="52" xfId="0" applyNumberFormat="1" applyFont="1" applyFill="1" applyBorder="1" applyAlignment="1"/>
    <xf numFmtId="0" fontId="15" fillId="0" borderId="358" xfId="0" applyFont="1" applyBorder="1" applyAlignment="1">
      <alignment horizontal="center" vertical="center" wrapText="1"/>
    </xf>
    <xf numFmtId="0" fontId="15" fillId="0" borderId="353" xfId="0" applyFont="1" applyBorder="1" applyAlignment="1">
      <alignment horizontal="center" vertical="center" wrapText="1"/>
    </xf>
    <xf numFmtId="0" fontId="15" fillId="0" borderId="363" xfId="0" applyFont="1" applyBorder="1" applyAlignment="1">
      <alignment horizontal="center" vertical="center" wrapText="1"/>
    </xf>
    <xf numFmtId="1" fontId="104" fillId="0" borderId="54" xfId="0" applyNumberFormat="1" applyFont="1" applyBorder="1"/>
    <xf numFmtId="0" fontId="109" fillId="0" borderId="0" xfId="0" applyFont="1" applyAlignment="1">
      <alignment vertical="top" wrapText="1"/>
    </xf>
    <xf numFmtId="1" fontId="15" fillId="0" borderId="54" xfId="0" applyNumberFormat="1" applyFont="1" applyBorder="1"/>
    <xf numFmtId="0" fontId="0" fillId="0" borderId="54" xfId="0" applyBorder="1"/>
    <xf numFmtId="0" fontId="15" fillId="0" borderId="0" xfId="0" applyFont="1" applyAlignment="1">
      <alignment vertical="center" wrapText="1"/>
    </xf>
    <xf numFmtId="166" fontId="128" fillId="0" borderId="52" xfId="0" applyNumberFormat="1" applyFont="1" applyBorder="1" applyAlignment="1">
      <alignment horizontal="right" vertical="top"/>
    </xf>
    <xf numFmtId="166" fontId="128" fillId="0" borderId="52" xfId="0" applyNumberFormat="1" applyFont="1" applyBorder="1" applyAlignment="1">
      <alignment horizontal="right"/>
    </xf>
    <xf numFmtId="0" fontId="104" fillId="0" borderId="0" xfId="0" applyFont="1" applyAlignment="1">
      <alignment horizontal="left" wrapText="1"/>
    </xf>
    <xf numFmtId="165" fontId="15" fillId="0" borderId="0" xfId="0" applyNumberFormat="1" applyFont="1" applyAlignment="1">
      <alignment horizontal="right"/>
    </xf>
    <xf numFmtId="166" fontId="104" fillId="0" borderId="52" xfId="0" applyNumberFormat="1" applyFont="1" applyBorder="1"/>
    <xf numFmtId="165" fontId="104" fillId="0" borderId="0" xfId="0" applyNumberFormat="1" applyFont="1"/>
    <xf numFmtId="165" fontId="104" fillId="0" borderId="0" xfId="0" applyNumberFormat="1" applyFont="1" applyBorder="1"/>
    <xf numFmtId="0" fontId="96" fillId="42" borderId="0" xfId="6" applyFont="1" applyFill="1" applyAlignment="1">
      <alignment horizontal="center" vertical="center"/>
    </xf>
    <xf numFmtId="0" fontId="132" fillId="42" borderId="0" xfId="6" applyFont="1" applyFill="1" applyAlignment="1">
      <alignment horizontal="center" vertical="center"/>
    </xf>
    <xf numFmtId="0" fontId="97" fillId="40" borderId="0" xfId="3" applyFont="1" applyFill="1" applyAlignment="1">
      <alignment horizontal="center" vertical="center"/>
    </xf>
    <xf numFmtId="0" fontId="132" fillId="42" borderId="0" xfId="3" applyFont="1" applyFill="1">
      <alignment horizontal="center" vertical="center"/>
    </xf>
    <xf numFmtId="0" fontId="86" fillId="0" borderId="0" xfId="6" applyFont="1" applyFill="1" applyAlignment="1">
      <alignment horizontal="left" indent="1"/>
    </xf>
    <xf numFmtId="0" fontId="147" fillId="0" borderId="0" xfId="6" applyFont="1" applyFill="1" applyAlignment="1">
      <alignment horizontal="left" vertical="top" indent="1"/>
    </xf>
    <xf numFmtId="0" fontId="86" fillId="0" borderId="0" xfId="6" applyFont="1" applyFill="1" applyBorder="1" applyAlignment="1">
      <alignment horizontal="left" indent="1"/>
    </xf>
    <xf numFmtId="0" fontId="147" fillId="0" borderId="0" xfId="6" applyFont="1" applyFill="1" applyBorder="1" applyAlignment="1">
      <alignment horizontal="left" vertical="top" indent="1"/>
    </xf>
    <xf numFmtId="0" fontId="86" fillId="0" borderId="0" xfId="6" applyFont="1" applyFill="1" applyAlignment="1">
      <alignment horizontal="left" wrapText="1" indent="1"/>
    </xf>
    <xf numFmtId="0" fontId="147" fillId="0" borderId="0" xfId="6" applyFont="1" applyFill="1" applyAlignment="1">
      <alignment horizontal="left" vertical="top" wrapText="1" indent="1"/>
    </xf>
    <xf numFmtId="0" fontId="204"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2"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42" fillId="0" borderId="27" xfId="0" applyFont="1" applyFill="1" applyBorder="1" applyAlignment="1">
      <alignment horizontal="left" vertical="center" wrapText="1" indent="7"/>
    </xf>
    <xf numFmtId="0" fontId="111" fillId="0" borderId="27" xfId="0" applyFont="1" applyFill="1" applyBorder="1" applyAlignment="1">
      <alignment horizontal="left" vertical="center" wrapText="1" indent="7"/>
    </xf>
    <xf numFmtId="0" fontId="15" fillId="0" borderId="5"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1" fillId="0" borderId="0" xfId="0" applyFont="1" applyFill="1" applyBorder="1" applyAlignment="1">
      <alignment horizontal="left" wrapText="1"/>
    </xf>
    <xf numFmtId="0" fontId="15" fillId="0" borderId="5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2" fillId="0" borderId="27" xfId="0" applyFont="1" applyFill="1" applyBorder="1" applyAlignment="1">
      <alignment horizontal="left" vertical="top" wrapText="1" indent="7"/>
    </xf>
    <xf numFmtId="0" fontId="111" fillId="0" borderId="27" xfId="0" applyFont="1" applyFill="1" applyBorder="1" applyAlignment="1">
      <alignment horizontal="left" vertical="top" wrapText="1" indent="7"/>
    </xf>
    <xf numFmtId="0" fontId="15" fillId="0" borderId="0" xfId="0" applyFont="1" applyFill="1" applyAlignment="1">
      <alignment horizontal="left" wrapText="1"/>
    </xf>
    <xf numFmtId="0" fontId="15" fillId="0" borderId="15" xfId="0" applyFont="1" applyFill="1" applyBorder="1" applyAlignment="1">
      <alignment horizontal="center" vertical="center" wrapText="1"/>
    </xf>
    <xf numFmtId="0" fontId="114" fillId="0" borderId="0" xfId="0" applyFont="1" applyFill="1" applyBorder="1" applyAlignment="1">
      <alignment horizontal="left"/>
    </xf>
    <xf numFmtId="0" fontId="114" fillId="0" borderId="0" xfId="0" applyFont="1" applyFill="1" applyBorder="1" applyAlignment="1"/>
    <xf numFmtId="0" fontId="113" fillId="0" borderId="24" xfId="0" applyFont="1" applyFill="1" applyBorder="1" applyAlignment="1">
      <alignment horizontal="center" vertical="center" wrapText="1"/>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11" fillId="0" borderId="0" xfId="0" applyFont="1" applyFill="1" applyBorder="1" applyAlignment="1">
      <alignment vertical="top" wrapText="1"/>
    </xf>
    <xf numFmtId="0" fontId="114"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3"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2" fillId="0" borderId="27" xfId="0" applyFont="1" applyFill="1" applyBorder="1" applyAlignment="1">
      <alignment horizontal="left" wrapText="1" indent="7"/>
    </xf>
    <xf numFmtId="0" fontId="111" fillId="0" borderId="27" xfId="0" applyFont="1" applyFill="1" applyBorder="1" applyAlignment="1">
      <alignment horizontal="left" wrapText="1" indent="7"/>
    </xf>
    <xf numFmtId="0" fontId="41" fillId="0" borderId="0" xfId="0" applyFont="1" applyFill="1" applyAlignment="1">
      <alignment horizontal="left" vertical="top" wrapText="1"/>
    </xf>
    <xf numFmtId="0" fontId="111" fillId="0" borderId="0" xfId="0" applyFont="1" applyFill="1" applyAlignment="1">
      <alignment horizontal="left" wrapText="1"/>
    </xf>
    <xf numFmtId="0" fontId="114" fillId="0" borderId="0" xfId="0" applyFont="1" applyFill="1" applyAlignment="1">
      <alignment horizontal="left"/>
    </xf>
    <xf numFmtId="0" fontId="104" fillId="0" borderId="1" xfId="0" applyFont="1" applyFill="1" applyBorder="1" applyAlignment="1">
      <alignment horizontal="left" vertical="center" wrapText="1" indent="1"/>
    </xf>
    <xf numFmtId="0" fontId="104"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3" fillId="0" borderId="0" xfId="0" applyFont="1" applyFill="1" applyAlignment="1">
      <alignment wrapText="1"/>
    </xf>
    <xf numFmtId="0" fontId="113"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2"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3" fillId="0" borderId="18" xfId="0" applyFont="1" applyFill="1" applyBorder="1" applyAlignment="1">
      <alignment horizontal="center" vertical="center" wrapText="1"/>
    </xf>
    <xf numFmtId="0" fontId="113" fillId="0" borderId="19" xfId="0" applyFont="1" applyFill="1" applyBorder="1" applyAlignment="1">
      <alignment horizontal="center" vertical="center"/>
    </xf>
    <xf numFmtId="0" fontId="113"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361" xfId="0" applyFont="1" applyFill="1" applyBorder="1" applyAlignment="1">
      <alignment horizontal="center" vertical="center" wrapText="1"/>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2" fillId="0" borderId="27" xfId="0" applyFont="1" applyFill="1" applyBorder="1" applyAlignment="1">
      <alignment horizontal="left" vertical="top" wrapText="1" indent="8"/>
    </xf>
    <xf numFmtId="0" fontId="111" fillId="0" borderId="27" xfId="0" applyFont="1" applyFill="1" applyBorder="1" applyAlignment="1">
      <alignment horizontal="left" vertical="top" wrapText="1" indent="8"/>
    </xf>
    <xf numFmtId="0" fontId="120"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2"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5" fillId="0" borderId="357" xfId="0" applyFont="1" applyFill="1" applyBorder="1" applyAlignment="1">
      <alignment horizontal="center" vertical="center" wrapText="1"/>
    </xf>
    <xf numFmtId="0" fontId="15" fillId="0" borderId="35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Alignment="1">
      <alignment horizontal="left" wrapText="1"/>
    </xf>
    <xf numFmtId="0" fontId="103" fillId="0" borderId="0" xfId="0" applyFont="1" applyAlignment="1">
      <alignment horizontal="left" vertical="top" wrapText="1"/>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120" fillId="0" borderId="0" xfId="0" applyFont="1" applyBorder="1" applyAlignment="1">
      <alignment horizontal="center"/>
    </xf>
    <xf numFmtId="0" fontId="41" fillId="0" borderId="0" xfId="0" applyFont="1" applyBorder="1" applyAlignment="1">
      <alignment horizontal="left"/>
    </xf>
    <xf numFmtId="0" fontId="124"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2" fillId="0" borderId="0" xfId="0" applyFont="1" applyAlignment="1">
      <alignment wrapText="1"/>
    </xf>
    <xf numFmtId="0" fontId="112" fillId="0" borderId="0" xfId="0" applyFont="1" applyAlignment="1"/>
    <xf numFmtId="0" fontId="124"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2" fillId="0" borderId="0" xfId="0" applyFont="1" applyAlignment="1">
      <alignment horizontal="left" vertical="top" wrapText="1" indent="8"/>
    </xf>
    <xf numFmtId="0" fontId="112" fillId="0" borderId="0" xfId="0" applyFont="1" applyAlignment="1">
      <alignment horizontal="left" vertical="top" wrapText="1" indent="8"/>
    </xf>
    <xf numFmtId="0" fontId="56" fillId="0" borderId="0" xfId="0" applyFont="1" applyAlignment="1">
      <alignment horizontal="left" wrapText="1" indent="9"/>
    </xf>
    <xf numFmtId="0" fontId="112" fillId="0" borderId="0" xfId="0" applyFont="1" applyAlignment="1">
      <alignment horizontal="left" wrapText="1" indent="9"/>
    </xf>
    <xf numFmtId="0" fontId="41" fillId="0" borderId="21" xfId="0" applyFont="1" applyFill="1" applyBorder="1" applyAlignment="1">
      <alignment horizontal="center" vertical="center" wrapText="1"/>
    </xf>
    <xf numFmtId="0" fontId="124"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2" fillId="0" borderId="27" xfId="0" applyFont="1" applyFill="1" applyBorder="1" applyAlignment="1">
      <alignment horizontal="left" vertical="center" wrapText="1" indent="8"/>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0" fillId="0" borderId="0" xfId="0" applyFont="1" applyFill="1" applyBorder="1" applyAlignment="1">
      <alignment horizontal="left" wrapText="1"/>
    </xf>
    <xf numFmtId="0" fontId="41" fillId="0" borderId="45" xfId="0" applyFont="1" applyFill="1" applyBorder="1" applyAlignment="1">
      <alignment horizontal="center" vertical="center"/>
    </xf>
    <xf numFmtId="0" fontId="119" fillId="0" borderId="0" xfId="0" applyFont="1" applyFill="1" applyBorder="1" applyAlignment="1">
      <alignment horizontal="left" wrapText="1" indent="8"/>
    </xf>
    <xf numFmtId="0" fontId="142" fillId="0" borderId="0" xfId="0" applyFont="1" applyFill="1" applyBorder="1" applyAlignment="1">
      <alignment horizontal="left" wrapText="1" indent="8"/>
    </xf>
    <xf numFmtId="0" fontId="130" fillId="0" borderId="0" xfId="0" applyFont="1" applyAlignment="1">
      <alignment horizontal="left" wrapText="1" indent="8"/>
    </xf>
    <xf numFmtId="0" fontId="124" fillId="0" borderId="0" xfId="0" applyFont="1" applyFill="1" applyBorder="1" applyAlignment="1">
      <alignment horizontal="left" wrapText="1" indent="8"/>
    </xf>
    <xf numFmtId="0" fontId="103" fillId="0" borderId="0" xfId="0" applyFont="1" applyAlignment="1">
      <alignment horizontal="justify" vertical="top" wrapText="1"/>
    </xf>
    <xf numFmtId="0" fontId="15" fillId="0" borderId="0" xfId="0" applyFont="1" applyAlignment="1">
      <alignment horizontal="left" wrapText="1"/>
    </xf>
    <xf numFmtId="0" fontId="111" fillId="0" borderId="0" xfId="0" applyFont="1" applyFill="1" applyBorder="1" applyAlignment="1">
      <alignment wrapText="1"/>
    </xf>
    <xf numFmtId="0" fontId="111" fillId="0" borderId="0" xfId="0" applyFont="1" applyFill="1" applyBorder="1" applyAlignment="1"/>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42" fillId="0" borderId="27" xfId="0" applyFont="1" applyFill="1" applyBorder="1" applyAlignment="1">
      <alignment horizontal="left" vertical="top" wrapText="1" indent="9"/>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358" xfId="0" applyFont="1" applyFill="1" applyBorder="1" applyAlignment="1">
      <alignment horizontal="center" vertical="center"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100" fillId="0" borderId="27" xfId="0" applyFont="1" applyFill="1" applyBorder="1" applyAlignment="1">
      <alignment horizontal="left" vertical="top" wrapText="1" indent="8"/>
    </xf>
    <xf numFmtId="0" fontId="104" fillId="0" borderId="0" xfId="0" applyFont="1" applyFill="1" applyBorder="1" applyAlignment="1">
      <alignment horizontal="center" vertical="center" wrapText="1"/>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11" fillId="0" borderId="0" xfId="0" applyFont="1" applyFill="1" applyBorder="1" applyAlignment="1">
      <alignment horizontal="left" vertical="center" wrapText="1"/>
    </xf>
    <xf numFmtId="0" fontId="114" fillId="0" borderId="0" xfId="0" applyFont="1" applyFill="1" applyBorder="1" applyAlignment="1">
      <alignment horizontal="left" vertical="center"/>
    </xf>
    <xf numFmtId="0" fontId="114" fillId="0" borderId="0" xfId="0" applyFont="1" applyFill="1" applyAlignment="1">
      <alignment vertical="center"/>
    </xf>
    <xf numFmtId="0" fontId="120"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100" fillId="0" borderId="0" xfId="0" applyFont="1" applyAlignment="1">
      <alignment wrapText="1"/>
    </xf>
    <xf numFmtId="0" fontId="102" fillId="0" borderId="0" xfId="0" applyFont="1" applyAlignment="1">
      <alignment wrapText="1"/>
    </xf>
    <xf numFmtId="0" fontId="142" fillId="0" borderId="0" xfId="0" applyFont="1" applyAlignment="1">
      <alignment horizontal="left" wrapText="1" indent="8"/>
    </xf>
    <xf numFmtId="0" fontId="98" fillId="0" borderId="0" xfId="0" applyFont="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15" fillId="0" borderId="35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5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62" xfId="0" applyFont="1" applyBorder="1" applyAlignment="1">
      <alignment horizontal="center" vertical="center" wrapText="1"/>
    </xf>
    <xf numFmtId="0" fontId="15" fillId="0" borderId="11" xfId="0" applyFont="1" applyBorder="1" applyAlignment="1">
      <alignment horizontal="center" vertical="center" wrapText="1"/>
    </xf>
    <xf numFmtId="0" fontId="142" fillId="0" borderId="27" xfId="0" applyFont="1" applyBorder="1" applyAlignment="1">
      <alignment horizontal="left" wrapText="1" indent="8"/>
    </xf>
    <xf numFmtId="0" fontId="100" fillId="0" borderId="27" xfId="0" applyFont="1" applyBorder="1" applyAlignment="1">
      <alignment horizontal="left" wrapText="1" indent="8"/>
    </xf>
    <xf numFmtId="0" fontId="98" fillId="34" borderId="0" xfId="0" applyFont="1" applyFill="1" applyAlignment="1">
      <alignment horizontal="left" vertical="center" wrapText="1"/>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04" fillId="0" borderId="364"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0" borderId="0" xfId="0" applyFont="1" applyFill="1" applyAlignment="1">
      <alignment horizontal="center" vertical="center" wrapText="1"/>
    </xf>
    <xf numFmtId="0" fontId="142"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0" borderId="360" xfId="0" applyFont="1" applyBorder="1" applyAlignment="1">
      <alignment horizontal="center" vertical="center"/>
    </xf>
    <xf numFmtId="0" fontId="15" fillId="0" borderId="0" xfId="0" applyFont="1" applyAlignment="1">
      <alignment horizontal="center" vertical="center" wrapText="1"/>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49" fontId="15" fillId="0" borderId="360" xfId="0" applyNumberFormat="1" applyFont="1" applyFill="1" applyBorder="1" applyAlignment="1">
      <alignment horizontal="center" vertical="center"/>
    </xf>
    <xf numFmtId="49" fontId="15" fillId="0" borderId="361" xfId="0" applyNumberFormat="1" applyFont="1" applyFill="1" applyBorder="1" applyAlignment="1">
      <alignment horizontal="center" vertical="center"/>
    </xf>
    <xf numFmtId="0" fontId="15" fillId="0" borderId="364" xfId="0" applyFont="1" applyBorder="1" applyAlignment="1">
      <alignment horizontal="center" vertical="center" wrapText="1"/>
    </xf>
    <xf numFmtId="0" fontId="15" fillId="0" borderId="364" xfId="0" applyFont="1" applyFill="1" applyBorder="1" applyAlignment="1">
      <alignment horizontal="center" vertical="center" wrapText="1"/>
    </xf>
    <xf numFmtId="0" fontId="56" fillId="0" borderId="0" xfId="0" applyFont="1" applyFill="1" applyBorder="1" applyAlignment="1">
      <alignment horizontal="left" wrapText="1"/>
    </xf>
    <xf numFmtId="0" fontId="124" fillId="0" borderId="27" xfId="0" applyFont="1" applyFill="1" applyBorder="1" applyAlignment="1">
      <alignment horizontal="left" vertical="top" wrapText="1"/>
    </xf>
    <xf numFmtId="49" fontId="15" fillId="0" borderId="362" xfId="0" applyNumberFormat="1" applyFont="1" applyFill="1" applyBorder="1" applyAlignment="1">
      <alignment horizontal="center" vertical="center"/>
    </xf>
    <xf numFmtId="49" fontId="15" fillId="0" borderId="357" xfId="0" applyNumberFormat="1" applyFont="1" applyFill="1" applyBorder="1" applyAlignment="1">
      <alignment horizontal="center" vertical="center"/>
    </xf>
    <xf numFmtId="0" fontId="111" fillId="0" borderId="0" xfId="0" applyFont="1" applyFill="1" applyBorder="1" applyAlignment="1">
      <alignment horizontal="left"/>
    </xf>
    <xf numFmtId="0" fontId="124" fillId="0" borderId="0" xfId="0" applyFont="1" applyFill="1" applyBorder="1" applyAlignment="1">
      <alignment horizontal="left" vertical="top" wrapText="1"/>
    </xf>
    <xf numFmtId="0" fontId="104" fillId="0" borderId="364" xfId="0" applyFont="1" applyBorder="1" applyAlignment="1">
      <alignment horizontal="center" vertical="center" wrapText="1"/>
    </xf>
  </cellXfs>
  <cellStyles count="6604">
    <cellStyle name="[StdExit()]" xfId="822" xr:uid="{00000000-0005-0000-0000-000000000000}"/>
    <cellStyle name="[StdExit()] 2" xfId="823" xr:uid="{00000000-0005-0000-0000-000001000000}"/>
    <cellStyle name="[StdExit()] 2 2" xfId="824" xr:uid="{00000000-0005-0000-0000-000002000000}"/>
    <cellStyle name="[StdExit()] 3" xfId="825" xr:uid="{00000000-0005-0000-0000-000003000000}"/>
    <cellStyle name="[StdExit()]_NTS_2_transport i łącz" xfId="826" xr:uid="{00000000-0005-0000-0000-000004000000}"/>
    <cellStyle name="20% — akcent 1" xfId="25" builtinId="30" customBuiltin="1"/>
    <cellStyle name="20% - akcent 1 10" xfId="360" xr:uid="{00000000-0005-0000-0000-000006000000}"/>
    <cellStyle name="20% - akcent 1 10 2" xfId="511" xr:uid="{00000000-0005-0000-0000-000007000000}"/>
    <cellStyle name="20% - akcent 1 11" xfId="374" xr:uid="{00000000-0005-0000-0000-000008000000}"/>
    <cellStyle name="20% - akcent 1 11 2" xfId="525" xr:uid="{00000000-0005-0000-0000-000009000000}"/>
    <cellStyle name="20% - akcent 1 12" xfId="389" xr:uid="{00000000-0005-0000-0000-00000A000000}"/>
    <cellStyle name="20% - akcent 1 12 2" xfId="540" xr:uid="{00000000-0005-0000-0000-00000B000000}"/>
    <cellStyle name="20% - akcent 1 13" xfId="406" xr:uid="{00000000-0005-0000-0000-00000C000000}"/>
    <cellStyle name="20% - akcent 1 13 2" xfId="555" xr:uid="{00000000-0005-0000-0000-00000D000000}"/>
    <cellStyle name="20% - akcent 1 14" xfId="421" xr:uid="{00000000-0005-0000-0000-00000E000000}"/>
    <cellStyle name="20% - akcent 1 14 2" xfId="455" xr:uid="{00000000-0005-0000-0000-00000F000000}"/>
    <cellStyle name="20% - akcent 1 14 3" xfId="571" xr:uid="{00000000-0005-0000-0000-000010000000}"/>
    <cellStyle name="20% - akcent 1 2" xfId="79" xr:uid="{00000000-0005-0000-0000-000011000000}"/>
    <cellStyle name="20% — akcent 1 2" xfId="3656" xr:uid="{00000000-0005-0000-0000-000012000000}"/>
    <cellStyle name="20% - akcent 1 2 2" xfId="106" xr:uid="{00000000-0005-0000-0000-000013000000}"/>
    <cellStyle name="20% - akcent 1 2 2 2" xfId="573" xr:uid="{00000000-0005-0000-0000-000014000000}"/>
    <cellStyle name="20% - akcent 1 2 2 3" xfId="572" xr:uid="{00000000-0005-0000-0000-000015000000}"/>
    <cellStyle name="20% - akcent 1 2 3" xfId="481" xr:uid="{00000000-0005-0000-0000-000016000000}"/>
    <cellStyle name="20% - akcent 1 2 3 2" xfId="3777" xr:uid="{00000000-0005-0000-0000-000017000000}"/>
    <cellStyle name="20% - akcent 1 2 4" xfId="827" xr:uid="{00000000-0005-0000-0000-000018000000}"/>
    <cellStyle name="20% - akcent 1 2 5" xfId="3858" xr:uid="{00000000-0005-0000-0000-000019000000}"/>
    <cellStyle name="20% - akcent 1 2 6" xfId="3872" xr:uid="{71DE0CFE-563E-4022-973F-9287E981769E}"/>
    <cellStyle name="20% - akcent 1 3" xfId="221" xr:uid="{00000000-0005-0000-0000-00001A000000}"/>
    <cellStyle name="20% — akcent 1 3" xfId="3840" xr:uid="{00000000-0005-0000-0000-00001B000000}"/>
    <cellStyle name="20% - akcent 1 3 2" xfId="3733" xr:uid="{00000000-0005-0000-0000-00001C000000}"/>
    <cellStyle name="20% - akcent 1 3 3" xfId="3790" xr:uid="{00000000-0005-0000-0000-00001D000000}"/>
    <cellStyle name="20% - akcent 1 3 4" xfId="3676" xr:uid="{00000000-0005-0000-0000-00001E000000}"/>
    <cellStyle name="20% - akcent 1 4" xfId="291" xr:uid="{00000000-0005-0000-0000-00001F000000}"/>
    <cellStyle name="20% - akcent 1 4 2" xfId="3746" xr:uid="{00000000-0005-0000-0000-000020000000}"/>
    <cellStyle name="20% - akcent 1 4 3" xfId="3804" xr:uid="{00000000-0005-0000-0000-000021000000}"/>
    <cellStyle name="20% - akcent 1 4 4" xfId="3688" xr:uid="{00000000-0005-0000-0000-000022000000}"/>
    <cellStyle name="20% - akcent 1 5" xfId="305" xr:uid="{00000000-0005-0000-0000-000023000000}"/>
    <cellStyle name="20% - akcent 1 5 2" xfId="3701" xr:uid="{00000000-0005-0000-0000-000024000000}"/>
    <cellStyle name="20% - akcent 1 6" xfId="319" xr:uid="{00000000-0005-0000-0000-000025000000}"/>
    <cellStyle name="20% - akcent 1 6 2" xfId="3715" xr:uid="{00000000-0005-0000-0000-000026000000}"/>
    <cellStyle name="20% - akcent 1 7" xfId="333" xr:uid="{00000000-0005-0000-0000-000027000000}"/>
    <cellStyle name="20% - akcent 1 7 2" xfId="3762" xr:uid="{00000000-0005-0000-0000-000028000000}"/>
    <cellStyle name="20% - akcent 1 8" xfId="105" xr:uid="{00000000-0005-0000-0000-000029000000}"/>
    <cellStyle name="20% - akcent 1 9" xfId="351" xr:uid="{00000000-0005-0000-0000-00002A000000}"/>
    <cellStyle name="20% - akcent 1 9 2" xfId="502" xr:uid="{00000000-0005-0000-0000-00002B000000}"/>
    <cellStyle name="20% - akcent 1 9 3" xfId="3824" xr:uid="{00000000-0005-0000-0000-00002C000000}"/>
    <cellStyle name="20% — akcent 2" xfId="29" builtinId="34" customBuiltin="1"/>
    <cellStyle name="20% - akcent 2 10" xfId="362" xr:uid="{00000000-0005-0000-0000-00002E000000}"/>
    <cellStyle name="20% - akcent 2 10 2" xfId="513" xr:uid="{00000000-0005-0000-0000-00002F000000}"/>
    <cellStyle name="20% - akcent 2 11" xfId="376" xr:uid="{00000000-0005-0000-0000-000030000000}"/>
    <cellStyle name="20% - akcent 2 11 2" xfId="527" xr:uid="{00000000-0005-0000-0000-000031000000}"/>
    <cellStyle name="20% - akcent 2 12" xfId="391" xr:uid="{00000000-0005-0000-0000-000032000000}"/>
    <cellStyle name="20% - akcent 2 12 2" xfId="542" xr:uid="{00000000-0005-0000-0000-000033000000}"/>
    <cellStyle name="20% - akcent 2 13" xfId="408" xr:uid="{00000000-0005-0000-0000-000034000000}"/>
    <cellStyle name="20% - akcent 2 13 2" xfId="557" xr:uid="{00000000-0005-0000-0000-000035000000}"/>
    <cellStyle name="20% - akcent 2 14" xfId="423" xr:uid="{00000000-0005-0000-0000-000036000000}"/>
    <cellStyle name="20% - akcent 2 14 2" xfId="459" xr:uid="{00000000-0005-0000-0000-000037000000}"/>
    <cellStyle name="20% - akcent 2 14 3" xfId="574" xr:uid="{00000000-0005-0000-0000-000038000000}"/>
    <cellStyle name="20% - akcent 2 2" xfId="83" xr:uid="{00000000-0005-0000-0000-000039000000}"/>
    <cellStyle name="20% — akcent 2 2" xfId="3659" xr:uid="{00000000-0005-0000-0000-00003A000000}"/>
    <cellStyle name="20% - akcent 2 2 2" xfId="108" xr:uid="{00000000-0005-0000-0000-00003B000000}"/>
    <cellStyle name="20% - akcent 2 2 2 2" xfId="576" xr:uid="{00000000-0005-0000-0000-00003C000000}"/>
    <cellStyle name="20% - akcent 2 2 2 3" xfId="575" xr:uid="{00000000-0005-0000-0000-00003D000000}"/>
    <cellStyle name="20% - akcent 2 2 3" xfId="483" xr:uid="{00000000-0005-0000-0000-00003E000000}"/>
    <cellStyle name="20% - akcent 2 2 3 2" xfId="3779" xr:uid="{00000000-0005-0000-0000-00003F000000}"/>
    <cellStyle name="20% - akcent 2 2 4" xfId="828" xr:uid="{00000000-0005-0000-0000-000040000000}"/>
    <cellStyle name="20% - akcent 2 2 5" xfId="3860" xr:uid="{00000000-0005-0000-0000-000041000000}"/>
    <cellStyle name="20% - akcent 2 2 6" xfId="3874" xr:uid="{B7B2209F-1FCF-4C6A-A61D-5603920D3B7A}"/>
    <cellStyle name="20% - akcent 2 3" xfId="223" xr:uid="{00000000-0005-0000-0000-000042000000}"/>
    <cellStyle name="20% — akcent 2 3" xfId="3843" xr:uid="{00000000-0005-0000-0000-000043000000}"/>
    <cellStyle name="20% - akcent 2 3 2" xfId="3735" xr:uid="{00000000-0005-0000-0000-000044000000}"/>
    <cellStyle name="20% - akcent 2 3 3" xfId="3792" xr:uid="{00000000-0005-0000-0000-000045000000}"/>
    <cellStyle name="20% - akcent 2 3 4" xfId="3678" xr:uid="{00000000-0005-0000-0000-000046000000}"/>
    <cellStyle name="20% - akcent 2 4" xfId="293" xr:uid="{00000000-0005-0000-0000-000047000000}"/>
    <cellStyle name="20% - akcent 2 4 2" xfId="3748" xr:uid="{00000000-0005-0000-0000-000048000000}"/>
    <cellStyle name="20% - akcent 2 4 3" xfId="3806" xr:uid="{00000000-0005-0000-0000-000049000000}"/>
    <cellStyle name="20% - akcent 2 4 4" xfId="3690" xr:uid="{00000000-0005-0000-0000-00004A000000}"/>
    <cellStyle name="20% - akcent 2 5" xfId="307" xr:uid="{00000000-0005-0000-0000-00004B000000}"/>
    <cellStyle name="20% - akcent 2 5 2" xfId="3703" xr:uid="{00000000-0005-0000-0000-00004C000000}"/>
    <cellStyle name="20% - akcent 2 6" xfId="321" xr:uid="{00000000-0005-0000-0000-00004D000000}"/>
    <cellStyle name="20% - akcent 2 6 2" xfId="3717" xr:uid="{00000000-0005-0000-0000-00004E000000}"/>
    <cellStyle name="20% - akcent 2 7" xfId="335" xr:uid="{00000000-0005-0000-0000-00004F000000}"/>
    <cellStyle name="20% - akcent 2 7 2" xfId="3764" xr:uid="{00000000-0005-0000-0000-000050000000}"/>
    <cellStyle name="20% - akcent 2 8" xfId="107" xr:uid="{00000000-0005-0000-0000-000051000000}"/>
    <cellStyle name="20% - akcent 2 9" xfId="350" xr:uid="{00000000-0005-0000-0000-000052000000}"/>
    <cellStyle name="20% - akcent 2 9 2" xfId="501" xr:uid="{00000000-0005-0000-0000-000053000000}"/>
    <cellStyle name="20% - akcent 2 9 3" xfId="3826" xr:uid="{00000000-0005-0000-0000-000054000000}"/>
    <cellStyle name="20% — akcent 3" xfId="33" builtinId="38" customBuiltin="1"/>
    <cellStyle name="20% - akcent 3 10" xfId="364" xr:uid="{00000000-0005-0000-0000-000056000000}"/>
    <cellStyle name="20% - akcent 3 10 2" xfId="515" xr:uid="{00000000-0005-0000-0000-000057000000}"/>
    <cellStyle name="20% - akcent 3 11" xfId="378" xr:uid="{00000000-0005-0000-0000-000058000000}"/>
    <cellStyle name="20% - akcent 3 11 2" xfId="529" xr:uid="{00000000-0005-0000-0000-000059000000}"/>
    <cellStyle name="20% - akcent 3 12" xfId="393" xr:uid="{00000000-0005-0000-0000-00005A000000}"/>
    <cellStyle name="20% - akcent 3 12 2" xfId="544" xr:uid="{00000000-0005-0000-0000-00005B000000}"/>
    <cellStyle name="20% - akcent 3 13" xfId="410" xr:uid="{00000000-0005-0000-0000-00005C000000}"/>
    <cellStyle name="20% - akcent 3 13 2" xfId="559" xr:uid="{00000000-0005-0000-0000-00005D000000}"/>
    <cellStyle name="20% - akcent 3 14" xfId="425" xr:uid="{00000000-0005-0000-0000-00005E000000}"/>
    <cellStyle name="20% - akcent 3 14 2" xfId="463" xr:uid="{00000000-0005-0000-0000-00005F000000}"/>
    <cellStyle name="20% - akcent 3 14 3" xfId="577" xr:uid="{00000000-0005-0000-0000-000060000000}"/>
    <cellStyle name="20% - akcent 3 2" xfId="87" xr:uid="{00000000-0005-0000-0000-000061000000}"/>
    <cellStyle name="20% — akcent 3 2" xfId="3662" xr:uid="{00000000-0005-0000-0000-000062000000}"/>
    <cellStyle name="20% - akcent 3 2 2" xfId="110" xr:uid="{00000000-0005-0000-0000-000063000000}"/>
    <cellStyle name="20% - akcent 3 2 2 2" xfId="579" xr:uid="{00000000-0005-0000-0000-000064000000}"/>
    <cellStyle name="20% - akcent 3 2 2 3" xfId="578" xr:uid="{00000000-0005-0000-0000-000065000000}"/>
    <cellStyle name="20% - akcent 3 2 3" xfId="485" xr:uid="{00000000-0005-0000-0000-000066000000}"/>
    <cellStyle name="20% - akcent 3 2 3 2" xfId="3781" xr:uid="{00000000-0005-0000-0000-000067000000}"/>
    <cellStyle name="20% - akcent 3 2 4" xfId="829" xr:uid="{00000000-0005-0000-0000-000068000000}"/>
    <cellStyle name="20% - akcent 3 2 5" xfId="3862" xr:uid="{00000000-0005-0000-0000-000069000000}"/>
    <cellStyle name="20% - akcent 3 2 6" xfId="3876" xr:uid="{C89944CF-A940-471F-BA64-4DF8A6CD915F}"/>
    <cellStyle name="20% - akcent 3 3" xfId="225" xr:uid="{00000000-0005-0000-0000-00006A000000}"/>
    <cellStyle name="20% — akcent 3 3" xfId="3846" xr:uid="{00000000-0005-0000-0000-00006B000000}"/>
    <cellStyle name="20% - akcent 3 3 2" xfId="3737" xr:uid="{00000000-0005-0000-0000-00006C000000}"/>
    <cellStyle name="20% - akcent 3 3 3" xfId="3794" xr:uid="{00000000-0005-0000-0000-00006D000000}"/>
    <cellStyle name="20% - akcent 3 3 4" xfId="3680" xr:uid="{00000000-0005-0000-0000-00006E000000}"/>
    <cellStyle name="20% - akcent 3 4" xfId="295" xr:uid="{00000000-0005-0000-0000-00006F000000}"/>
    <cellStyle name="20% - akcent 3 4 2" xfId="3750" xr:uid="{00000000-0005-0000-0000-000070000000}"/>
    <cellStyle name="20% - akcent 3 4 3" xfId="3808" xr:uid="{00000000-0005-0000-0000-000071000000}"/>
    <cellStyle name="20% - akcent 3 4 4" xfId="3692" xr:uid="{00000000-0005-0000-0000-000072000000}"/>
    <cellStyle name="20% - akcent 3 5" xfId="309" xr:uid="{00000000-0005-0000-0000-000073000000}"/>
    <cellStyle name="20% - akcent 3 5 2" xfId="3705" xr:uid="{00000000-0005-0000-0000-000074000000}"/>
    <cellStyle name="20% - akcent 3 6" xfId="323" xr:uid="{00000000-0005-0000-0000-000075000000}"/>
    <cellStyle name="20% - akcent 3 6 2" xfId="3719" xr:uid="{00000000-0005-0000-0000-000076000000}"/>
    <cellStyle name="20% - akcent 3 7" xfId="337" xr:uid="{00000000-0005-0000-0000-000077000000}"/>
    <cellStyle name="20% - akcent 3 7 2" xfId="3766" xr:uid="{00000000-0005-0000-0000-000078000000}"/>
    <cellStyle name="20% - akcent 3 8" xfId="109" xr:uid="{00000000-0005-0000-0000-000079000000}"/>
    <cellStyle name="20% - akcent 3 9" xfId="355" xr:uid="{00000000-0005-0000-0000-00007A000000}"/>
    <cellStyle name="20% - akcent 3 9 2" xfId="506" xr:uid="{00000000-0005-0000-0000-00007B000000}"/>
    <cellStyle name="20% - akcent 3 9 3" xfId="3828" xr:uid="{00000000-0005-0000-0000-00007C000000}"/>
    <cellStyle name="20% — akcent 4" xfId="37" builtinId="42" customBuiltin="1"/>
    <cellStyle name="20% - akcent 4 10" xfId="366" xr:uid="{00000000-0005-0000-0000-00007E000000}"/>
    <cellStyle name="20% - akcent 4 10 2" xfId="517" xr:uid="{00000000-0005-0000-0000-00007F000000}"/>
    <cellStyle name="20% - akcent 4 10 3" xfId="3830" xr:uid="{00000000-0005-0000-0000-000080000000}"/>
    <cellStyle name="20% - akcent 4 11" xfId="380" xr:uid="{00000000-0005-0000-0000-000081000000}"/>
    <cellStyle name="20% - akcent 4 11 2" xfId="531" xr:uid="{00000000-0005-0000-0000-000082000000}"/>
    <cellStyle name="20% - akcent 4 12" xfId="395" xr:uid="{00000000-0005-0000-0000-000083000000}"/>
    <cellStyle name="20% - akcent 4 12 2" xfId="546" xr:uid="{00000000-0005-0000-0000-000084000000}"/>
    <cellStyle name="20% - akcent 4 13" xfId="412" xr:uid="{00000000-0005-0000-0000-000085000000}"/>
    <cellStyle name="20% - akcent 4 13 2" xfId="561" xr:uid="{00000000-0005-0000-0000-000086000000}"/>
    <cellStyle name="20% - akcent 4 14" xfId="427" xr:uid="{00000000-0005-0000-0000-000087000000}"/>
    <cellStyle name="20% - akcent 4 14 2" xfId="467" xr:uid="{00000000-0005-0000-0000-000088000000}"/>
    <cellStyle name="20% - akcent 4 14 3" xfId="580" xr:uid="{00000000-0005-0000-0000-000089000000}"/>
    <cellStyle name="20% - akcent 4 2" xfId="91" xr:uid="{00000000-0005-0000-0000-00008A000000}"/>
    <cellStyle name="20% - akcent 4 2 2" xfId="112" xr:uid="{00000000-0005-0000-0000-00008B000000}"/>
    <cellStyle name="20% - akcent 4 2 2 2" xfId="582" xr:uid="{00000000-0005-0000-0000-00008C000000}"/>
    <cellStyle name="20% - akcent 4 2 2 3" xfId="581" xr:uid="{00000000-0005-0000-0000-00008D000000}"/>
    <cellStyle name="20% - akcent 4 2 3" xfId="487" xr:uid="{00000000-0005-0000-0000-00008E000000}"/>
    <cellStyle name="20% - akcent 4 2 3 2" xfId="3774" xr:uid="{00000000-0005-0000-0000-00008F000000}"/>
    <cellStyle name="20% - akcent 4 2 4" xfId="830" xr:uid="{00000000-0005-0000-0000-000090000000}"/>
    <cellStyle name="20% - akcent 4 3" xfId="227" xr:uid="{00000000-0005-0000-0000-000091000000}"/>
    <cellStyle name="20% - akcent 4 3 2" xfId="3727" xr:uid="{00000000-0005-0000-0000-000092000000}"/>
    <cellStyle name="20% - akcent 4 3 3" xfId="3783" xr:uid="{00000000-0005-0000-0000-000093000000}"/>
    <cellStyle name="20% - akcent 4 3 4" xfId="3674" xr:uid="{00000000-0005-0000-0000-000094000000}"/>
    <cellStyle name="20% - akcent 4 4" xfId="297" xr:uid="{00000000-0005-0000-0000-000095000000}"/>
    <cellStyle name="20% - akcent 4 4 2" xfId="3739" xr:uid="{00000000-0005-0000-0000-000096000000}"/>
    <cellStyle name="20% - akcent 4 4 3" xfId="3796" xr:uid="{00000000-0005-0000-0000-000097000000}"/>
    <cellStyle name="20% - akcent 4 4 4" xfId="3682" xr:uid="{00000000-0005-0000-0000-000098000000}"/>
    <cellStyle name="20% - akcent 4 5" xfId="311" xr:uid="{00000000-0005-0000-0000-000099000000}"/>
    <cellStyle name="20% - akcent 4 5 2" xfId="3752" xr:uid="{00000000-0005-0000-0000-00009A000000}"/>
    <cellStyle name="20% - akcent 4 5 3" xfId="3810" xr:uid="{00000000-0005-0000-0000-00009B000000}"/>
    <cellStyle name="20% - akcent 4 5 4" xfId="3694" xr:uid="{00000000-0005-0000-0000-00009C000000}"/>
    <cellStyle name="20% - akcent 4 6" xfId="325" xr:uid="{00000000-0005-0000-0000-00009D000000}"/>
    <cellStyle name="20% - akcent 4 6 2" xfId="3707" xr:uid="{00000000-0005-0000-0000-00009E000000}"/>
    <cellStyle name="20% - akcent 4 7" xfId="339" xr:uid="{00000000-0005-0000-0000-00009F000000}"/>
    <cellStyle name="20% - akcent 4 7 2" xfId="3714" xr:uid="{00000000-0005-0000-0000-0000A0000000}"/>
    <cellStyle name="20% - akcent 4 8" xfId="111" xr:uid="{00000000-0005-0000-0000-0000A1000000}"/>
    <cellStyle name="20% - akcent 4 9" xfId="356" xr:uid="{00000000-0005-0000-0000-0000A2000000}"/>
    <cellStyle name="20% - akcent 4 9 2" xfId="507" xr:uid="{00000000-0005-0000-0000-0000A3000000}"/>
    <cellStyle name="20% - akcent 4 9 3" xfId="3821" xr:uid="{00000000-0005-0000-0000-0000A4000000}"/>
    <cellStyle name="20% — akcent 5" xfId="41" builtinId="46" customBuiltin="1"/>
    <cellStyle name="20% - akcent 5 10" xfId="368" xr:uid="{00000000-0005-0000-0000-0000A6000000}"/>
    <cellStyle name="20% - akcent 5 10 2" xfId="519" xr:uid="{00000000-0005-0000-0000-0000A7000000}"/>
    <cellStyle name="20% - akcent 5 11" xfId="382" xr:uid="{00000000-0005-0000-0000-0000A8000000}"/>
    <cellStyle name="20% - akcent 5 11 2" xfId="533" xr:uid="{00000000-0005-0000-0000-0000A9000000}"/>
    <cellStyle name="20% - akcent 5 12" xfId="397" xr:uid="{00000000-0005-0000-0000-0000AA000000}"/>
    <cellStyle name="20% - akcent 5 12 2" xfId="548" xr:uid="{00000000-0005-0000-0000-0000AB000000}"/>
    <cellStyle name="20% - akcent 5 13" xfId="414" xr:uid="{00000000-0005-0000-0000-0000AC000000}"/>
    <cellStyle name="20% - akcent 5 13 2" xfId="563" xr:uid="{00000000-0005-0000-0000-0000AD000000}"/>
    <cellStyle name="20% - akcent 5 14" xfId="429" xr:uid="{00000000-0005-0000-0000-0000AE000000}"/>
    <cellStyle name="20% - akcent 5 14 2" xfId="471" xr:uid="{00000000-0005-0000-0000-0000AF000000}"/>
    <cellStyle name="20% - akcent 5 14 3" xfId="583" xr:uid="{00000000-0005-0000-0000-0000B0000000}"/>
    <cellStyle name="20% - akcent 5 2" xfId="95" xr:uid="{00000000-0005-0000-0000-0000B1000000}"/>
    <cellStyle name="20% — akcent 5 2" xfId="3667" xr:uid="{00000000-0005-0000-0000-0000B2000000}"/>
    <cellStyle name="20% - akcent 5 2 2" xfId="114" xr:uid="{00000000-0005-0000-0000-0000B3000000}"/>
    <cellStyle name="20% - akcent 5 2 2 2" xfId="585" xr:uid="{00000000-0005-0000-0000-0000B4000000}"/>
    <cellStyle name="20% - akcent 5 2 2 3" xfId="584" xr:uid="{00000000-0005-0000-0000-0000B5000000}"/>
    <cellStyle name="20% - akcent 5 2 3" xfId="489" xr:uid="{00000000-0005-0000-0000-0000B6000000}"/>
    <cellStyle name="20% - akcent 5 2 3 2" xfId="3785" xr:uid="{00000000-0005-0000-0000-0000B7000000}"/>
    <cellStyle name="20% - akcent 5 2 4" xfId="831" xr:uid="{00000000-0005-0000-0000-0000B8000000}"/>
    <cellStyle name="20% - akcent 5 2 5" xfId="3864" xr:uid="{00000000-0005-0000-0000-0000B9000000}"/>
    <cellStyle name="20% - akcent 5 2 6" xfId="3879" xr:uid="{C4516036-B987-4058-B2DF-52E4C4ECC316}"/>
    <cellStyle name="20% - akcent 5 3" xfId="229" xr:uid="{00000000-0005-0000-0000-0000BA000000}"/>
    <cellStyle name="20% — akcent 5 3" xfId="3851" xr:uid="{00000000-0005-0000-0000-0000BB000000}"/>
    <cellStyle name="20% - akcent 5 3 2" xfId="3741" xr:uid="{00000000-0005-0000-0000-0000BC000000}"/>
    <cellStyle name="20% - akcent 5 3 3" xfId="3798" xr:uid="{00000000-0005-0000-0000-0000BD000000}"/>
    <cellStyle name="20% - akcent 5 3 4" xfId="3684" xr:uid="{00000000-0005-0000-0000-0000BE000000}"/>
    <cellStyle name="20% - akcent 5 4" xfId="299" xr:uid="{00000000-0005-0000-0000-0000BF000000}"/>
    <cellStyle name="20% - akcent 5 4 2" xfId="3754" xr:uid="{00000000-0005-0000-0000-0000C0000000}"/>
    <cellStyle name="20% - akcent 5 4 3" xfId="3812" xr:uid="{00000000-0005-0000-0000-0000C1000000}"/>
    <cellStyle name="20% - akcent 5 4 4" xfId="3696" xr:uid="{00000000-0005-0000-0000-0000C2000000}"/>
    <cellStyle name="20% - akcent 5 5" xfId="313" xr:uid="{00000000-0005-0000-0000-0000C3000000}"/>
    <cellStyle name="20% - akcent 5 5 2" xfId="3709" xr:uid="{00000000-0005-0000-0000-0000C4000000}"/>
    <cellStyle name="20% - akcent 5 6" xfId="327" xr:uid="{00000000-0005-0000-0000-0000C5000000}"/>
    <cellStyle name="20% - akcent 5 6 2" xfId="3721" xr:uid="{00000000-0005-0000-0000-0000C6000000}"/>
    <cellStyle name="20% - akcent 5 7" xfId="341" xr:uid="{00000000-0005-0000-0000-0000C7000000}"/>
    <cellStyle name="20% - akcent 5 7 2" xfId="3768" xr:uid="{00000000-0005-0000-0000-0000C8000000}"/>
    <cellStyle name="20% - akcent 5 8" xfId="113" xr:uid="{00000000-0005-0000-0000-0000C9000000}"/>
    <cellStyle name="20% - akcent 5 9" xfId="347" xr:uid="{00000000-0005-0000-0000-0000CA000000}"/>
    <cellStyle name="20% - akcent 5 9 2" xfId="498" xr:uid="{00000000-0005-0000-0000-0000CB000000}"/>
    <cellStyle name="20% - akcent 5 9 3" xfId="3831" xr:uid="{00000000-0005-0000-0000-0000CC000000}"/>
    <cellStyle name="20% — akcent 6" xfId="45" builtinId="50" customBuiltin="1"/>
    <cellStyle name="20% - akcent 6 10" xfId="370" xr:uid="{00000000-0005-0000-0000-0000CE000000}"/>
    <cellStyle name="20% - akcent 6 10 2" xfId="521" xr:uid="{00000000-0005-0000-0000-0000CF000000}"/>
    <cellStyle name="20% - akcent 6 11" xfId="384" xr:uid="{00000000-0005-0000-0000-0000D0000000}"/>
    <cellStyle name="20% - akcent 6 11 2" xfId="535" xr:uid="{00000000-0005-0000-0000-0000D1000000}"/>
    <cellStyle name="20% - akcent 6 12" xfId="399" xr:uid="{00000000-0005-0000-0000-0000D2000000}"/>
    <cellStyle name="20% - akcent 6 12 2" xfId="550" xr:uid="{00000000-0005-0000-0000-0000D3000000}"/>
    <cellStyle name="20% - akcent 6 13" xfId="416" xr:uid="{00000000-0005-0000-0000-0000D4000000}"/>
    <cellStyle name="20% - akcent 6 13 2" xfId="565" xr:uid="{00000000-0005-0000-0000-0000D5000000}"/>
    <cellStyle name="20% - akcent 6 14" xfId="431" xr:uid="{00000000-0005-0000-0000-0000D6000000}"/>
    <cellStyle name="20% - akcent 6 14 2" xfId="475" xr:uid="{00000000-0005-0000-0000-0000D7000000}"/>
    <cellStyle name="20% - akcent 6 14 3" xfId="586" xr:uid="{00000000-0005-0000-0000-0000D8000000}"/>
    <cellStyle name="20% - akcent 6 2" xfId="99" xr:uid="{00000000-0005-0000-0000-0000D9000000}"/>
    <cellStyle name="20% — akcent 6 2" xfId="3670" xr:uid="{00000000-0005-0000-0000-0000DA000000}"/>
    <cellStyle name="20% - akcent 6 2 2" xfId="116" xr:uid="{00000000-0005-0000-0000-0000DB000000}"/>
    <cellStyle name="20% - akcent 6 2 2 2" xfId="588" xr:uid="{00000000-0005-0000-0000-0000DC000000}"/>
    <cellStyle name="20% - akcent 6 2 2 3" xfId="587" xr:uid="{00000000-0005-0000-0000-0000DD000000}"/>
    <cellStyle name="20% - akcent 6 2 3" xfId="491" xr:uid="{00000000-0005-0000-0000-0000DE000000}"/>
    <cellStyle name="20% - akcent 6 2 3 2" xfId="3787" xr:uid="{00000000-0005-0000-0000-0000DF000000}"/>
    <cellStyle name="20% - akcent 6 2 4" xfId="832" xr:uid="{00000000-0005-0000-0000-0000E0000000}"/>
    <cellStyle name="20% - akcent 6 2 5" xfId="3866" xr:uid="{00000000-0005-0000-0000-0000E1000000}"/>
    <cellStyle name="20% - akcent 6 2 6" xfId="3881" xr:uid="{6E495032-6DCF-4EF3-B94F-7DDC9D033B4F}"/>
    <cellStyle name="20% - akcent 6 3" xfId="231" xr:uid="{00000000-0005-0000-0000-0000E2000000}"/>
    <cellStyle name="20% — akcent 6 3" xfId="3854" xr:uid="{00000000-0005-0000-0000-0000E3000000}"/>
    <cellStyle name="20% - akcent 6 3 2" xfId="3743" xr:uid="{00000000-0005-0000-0000-0000E4000000}"/>
    <cellStyle name="20% - akcent 6 3 3" xfId="3800" xr:uid="{00000000-0005-0000-0000-0000E5000000}"/>
    <cellStyle name="20% - akcent 6 3 4" xfId="3686" xr:uid="{00000000-0005-0000-0000-0000E6000000}"/>
    <cellStyle name="20% - akcent 6 4" xfId="301" xr:uid="{00000000-0005-0000-0000-0000E7000000}"/>
    <cellStyle name="20% - akcent 6 4 2" xfId="3756" xr:uid="{00000000-0005-0000-0000-0000E8000000}"/>
    <cellStyle name="20% - akcent 6 4 3" xfId="3814" xr:uid="{00000000-0005-0000-0000-0000E9000000}"/>
    <cellStyle name="20% - akcent 6 4 4" xfId="3698" xr:uid="{00000000-0005-0000-0000-0000EA000000}"/>
    <cellStyle name="20% - akcent 6 5" xfId="315" xr:uid="{00000000-0005-0000-0000-0000EB000000}"/>
    <cellStyle name="20% - akcent 6 5 2" xfId="3759" xr:uid="{00000000-0005-0000-0000-0000EC000000}"/>
    <cellStyle name="20% - akcent 6 5 3" xfId="3711" xr:uid="{00000000-0005-0000-0000-0000ED000000}"/>
    <cellStyle name="20% - akcent 6 6" xfId="329" xr:uid="{00000000-0005-0000-0000-0000EE000000}"/>
    <cellStyle name="20% - akcent 6 6 2" xfId="3723" xr:uid="{00000000-0005-0000-0000-0000EF000000}"/>
    <cellStyle name="20% - akcent 6 7" xfId="343" xr:uid="{00000000-0005-0000-0000-0000F0000000}"/>
    <cellStyle name="20% - akcent 6 7 2" xfId="3770" xr:uid="{00000000-0005-0000-0000-0000F1000000}"/>
    <cellStyle name="20% - akcent 6 8" xfId="115" xr:uid="{00000000-0005-0000-0000-0000F2000000}"/>
    <cellStyle name="20% - akcent 6 9" xfId="346" xr:uid="{00000000-0005-0000-0000-0000F3000000}"/>
    <cellStyle name="20% - akcent 6 9 2" xfId="497" xr:uid="{00000000-0005-0000-0000-0000F4000000}"/>
    <cellStyle name="20% - akcent 6 9 3" xfId="3833" xr:uid="{00000000-0005-0000-0000-0000F5000000}"/>
    <cellStyle name="40% — akcent 1" xfId="26" builtinId="31" customBuiltin="1"/>
    <cellStyle name="40% - akcent 1 10" xfId="361" xr:uid="{00000000-0005-0000-0000-0000F7000000}"/>
    <cellStyle name="40% - akcent 1 10 2" xfId="512" xr:uid="{00000000-0005-0000-0000-0000F8000000}"/>
    <cellStyle name="40% - akcent 1 11" xfId="375" xr:uid="{00000000-0005-0000-0000-0000F9000000}"/>
    <cellStyle name="40% - akcent 1 11 2" xfId="526" xr:uid="{00000000-0005-0000-0000-0000FA000000}"/>
    <cellStyle name="40% - akcent 1 12" xfId="390" xr:uid="{00000000-0005-0000-0000-0000FB000000}"/>
    <cellStyle name="40% - akcent 1 12 2" xfId="541" xr:uid="{00000000-0005-0000-0000-0000FC000000}"/>
    <cellStyle name="40% - akcent 1 13" xfId="407" xr:uid="{00000000-0005-0000-0000-0000FD000000}"/>
    <cellStyle name="40% - akcent 1 13 2" xfId="556" xr:uid="{00000000-0005-0000-0000-0000FE000000}"/>
    <cellStyle name="40% - akcent 1 14" xfId="422" xr:uid="{00000000-0005-0000-0000-0000FF000000}"/>
    <cellStyle name="40% - akcent 1 14 2" xfId="456" xr:uid="{00000000-0005-0000-0000-000000010000}"/>
    <cellStyle name="40% - akcent 1 14 3" xfId="589" xr:uid="{00000000-0005-0000-0000-000001010000}"/>
    <cellStyle name="40% - akcent 1 2" xfId="80" xr:uid="{00000000-0005-0000-0000-000002010000}"/>
    <cellStyle name="40% — akcent 1 2" xfId="3657" xr:uid="{00000000-0005-0000-0000-000003010000}"/>
    <cellStyle name="40% - akcent 1 2 2" xfId="118" xr:uid="{00000000-0005-0000-0000-000004010000}"/>
    <cellStyle name="40% - akcent 1 2 2 2" xfId="591" xr:uid="{00000000-0005-0000-0000-000005010000}"/>
    <cellStyle name="40% - akcent 1 2 2 3" xfId="590" xr:uid="{00000000-0005-0000-0000-000006010000}"/>
    <cellStyle name="40% - akcent 1 2 3" xfId="482" xr:uid="{00000000-0005-0000-0000-000007010000}"/>
    <cellStyle name="40% - akcent 1 2 3 2" xfId="3778" xr:uid="{00000000-0005-0000-0000-000008010000}"/>
    <cellStyle name="40% - akcent 1 2 4" xfId="833" xr:uid="{00000000-0005-0000-0000-000009010000}"/>
    <cellStyle name="40% - akcent 1 2 5" xfId="3859" xr:uid="{00000000-0005-0000-0000-00000A010000}"/>
    <cellStyle name="40% - akcent 1 2 6" xfId="3873" xr:uid="{9BF07277-E886-417F-AEBF-1CFEBFDD03E3}"/>
    <cellStyle name="40% - akcent 1 3" xfId="222" xr:uid="{00000000-0005-0000-0000-00000B010000}"/>
    <cellStyle name="40% — akcent 1 3" xfId="3841" xr:uid="{00000000-0005-0000-0000-00000C010000}"/>
    <cellStyle name="40% - akcent 1 3 2" xfId="3734" xr:uid="{00000000-0005-0000-0000-00000D010000}"/>
    <cellStyle name="40% - akcent 1 3 3" xfId="3791" xr:uid="{00000000-0005-0000-0000-00000E010000}"/>
    <cellStyle name="40% - akcent 1 3 4" xfId="3677" xr:uid="{00000000-0005-0000-0000-00000F010000}"/>
    <cellStyle name="40% - akcent 1 4" xfId="292" xr:uid="{00000000-0005-0000-0000-000010010000}"/>
    <cellStyle name="40% - akcent 1 4 2" xfId="3747" xr:uid="{00000000-0005-0000-0000-000011010000}"/>
    <cellStyle name="40% - akcent 1 4 3" xfId="3805" xr:uid="{00000000-0005-0000-0000-000012010000}"/>
    <cellStyle name="40% - akcent 1 4 4" xfId="3689" xr:uid="{00000000-0005-0000-0000-000013010000}"/>
    <cellStyle name="40% - akcent 1 5" xfId="306" xr:uid="{00000000-0005-0000-0000-000014010000}"/>
    <cellStyle name="40% - akcent 1 5 2" xfId="3702" xr:uid="{00000000-0005-0000-0000-000015010000}"/>
    <cellStyle name="40% - akcent 1 6" xfId="320" xr:uid="{00000000-0005-0000-0000-000016010000}"/>
    <cellStyle name="40% - akcent 1 6 2" xfId="3716" xr:uid="{00000000-0005-0000-0000-000017010000}"/>
    <cellStyle name="40% - akcent 1 7" xfId="334" xr:uid="{00000000-0005-0000-0000-000018010000}"/>
    <cellStyle name="40% - akcent 1 7 2" xfId="3763" xr:uid="{00000000-0005-0000-0000-000019010000}"/>
    <cellStyle name="40% - akcent 1 8" xfId="117" xr:uid="{00000000-0005-0000-0000-00001A010000}"/>
    <cellStyle name="40% - akcent 1 9" xfId="354" xr:uid="{00000000-0005-0000-0000-00001B010000}"/>
    <cellStyle name="40% - akcent 1 9 2" xfId="505" xr:uid="{00000000-0005-0000-0000-00001C010000}"/>
    <cellStyle name="40% - akcent 1 9 3" xfId="3825" xr:uid="{00000000-0005-0000-0000-00001D010000}"/>
    <cellStyle name="40% — akcent 2" xfId="30" builtinId="35" customBuiltin="1"/>
    <cellStyle name="40% - akcent 2 10" xfId="363" xr:uid="{00000000-0005-0000-0000-00001F010000}"/>
    <cellStyle name="40% - akcent 2 10 2" xfId="514" xr:uid="{00000000-0005-0000-0000-000020010000}"/>
    <cellStyle name="40% - akcent 2 11" xfId="377" xr:uid="{00000000-0005-0000-0000-000021010000}"/>
    <cellStyle name="40% - akcent 2 11 2" xfId="528" xr:uid="{00000000-0005-0000-0000-000022010000}"/>
    <cellStyle name="40% - akcent 2 12" xfId="392" xr:uid="{00000000-0005-0000-0000-000023010000}"/>
    <cellStyle name="40% - akcent 2 12 2" xfId="543" xr:uid="{00000000-0005-0000-0000-000024010000}"/>
    <cellStyle name="40% - akcent 2 13" xfId="409" xr:uid="{00000000-0005-0000-0000-000025010000}"/>
    <cellStyle name="40% - akcent 2 13 2" xfId="558" xr:uid="{00000000-0005-0000-0000-000026010000}"/>
    <cellStyle name="40% - akcent 2 14" xfId="424" xr:uid="{00000000-0005-0000-0000-000027010000}"/>
    <cellStyle name="40% - akcent 2 14 2" xfId="460" xr:uid="{00000000-0005-0000-0000-000028010000}"/>
    <cellStyle name="40% - akcent 2 14 3" xfId="592" xr:uid="{00000000-0005-0000-0000-000029010000}"/>
    <cellStyle name="40% - akcent 2 2" xfId="84" xr:uid="{00000000-0005-0000-0000-00002A010000}"/>
    <cellStyle name="40% — akcent 2 2" xfId="3660" xr:uid="{00000000-0005-0000-0000-00002B010000}"/>
    <cellStyle name="40% - akcent 2 2 2" xfId="120" xr:uid="{00000000-0005-0000-0000-00002C010000}"/>
    <cellStyle name="40% - akcent 2 2 2 2" xfId="594" xr:uid="{00000000-0005-0000-0000-00002D010000}"/>
    <cellStyle name="40% - akcent 2 2 2 3" xfId="593" xr:uid="{00000000-0005-0000-0000-00002E010000}"/>
    <cellStyle name="40% - akcent 2 2 3" xfId="484" xr:uid="{00000000-0005-0000-0000-00002F010000}"/>
    <cellStyle name="40% - akcent 2 2 3 2" xfId="3780" xr:uid="{00000000-0005-0000-0000-000030010000}"/>
    <cellStyle name="40% - akcent 2 2 4" xfId="834" xr:uid="{00000000-0005-0000-0000-000031010000}"/>
    <cellStyle name="40% - akcent 2 2 5" xfId="3861" xr:uid="{00000000-0005-0000-0000-000032010000}"/>
    <cellStyle name="40% - akcent 2 2 6" xfId="3875" xr:uid="{611A6608-EFE5-44A7-94D9-5B12A8AE6531}"/>
    <cellStyle name="40% - akcent 2 3" xfId="224" xr:uid="{00000000-0005-0000-0000-000033010000}"/>
    <cellStyle name="40% — akcent 2 3" xfId="3844" xr:uid="{00000000-0005-0000-0000-000034010000}"/>
    <cellStyle name="40% - akcent 2 3 2" xfId="3736" xr:uid="{00000000-0005-0000-0000-000035010000}"/>
    <cellStyle name="40% - akcent 2 3 3" xfId="3793" xr:uid="{00000000-0005-0000-0000-000036010000}"/>
    <cellStyle name="40% - akcent 2 3 4" xfId="3679" xr:uid="{00000000-0005-0000-0000-000037010000}"/>
    <cellStyle name="40% - akcent 2 4" xfId="294" xr:uid="{00000000-0005-0000-0000-000038010000}"/>
    <cellStyle name="40% - akcent 2 4 2" xfId="3749" xr:uid="{00000000-0005-0000-0000-000039010000}"/>
    <cellStyle name="40% - akcent 2 4 3" xfId="3807" xr:uid="{00000000-0005-0000-0000-00003A010000}"/>
    <cellStyle name="40% - akcent 2 4 4" xfId="3691" xr:uid="{00000000-0005-0000-0000-00003B010000}"/>
    <cellStyle name="40% - akcent 2 5" xfId="308" xr:uid="{00000000-0005-0000-0000-00003C010000}"/>
    <cellStyle name="40% - akcent 2 5 2" xfId="3761" xr:uid="{00000000-0005-0000-0000-00003D010000}"/>
    <cellStyle name="40% - akcent 2 5 3" xfId="3819" xr:uid="{00000000-0005-0000-0000-00003E010000}"/>
    <cellStyle name="40% - akcent 2 5 4" xfId="3704" xr:uid="{00000000-0005-0000-0000-00003F010000}"/>
    <cellStyle name="40% - akcent 2 6" xfId="322" xr:uid="{00000000-0005-0000-0000-000040010000}"/>
    <cellStyle name="40% - akcent 2 6 2" xfId="3718" xr:uid="{00000000-0005-0000-0000-000041010000}"/>
    <cellStyle name="40% - akcent 2 7" xfId="336" xr:uid="{00000000-0005-0000-0000-000042010000}"/>
    <cellStyle name="40% - akcent 2 7 2" xfId="3765" xr:uid="{00000000-0005-0000-0000-000043010000}"/>
    <cellStyle name="40% - akcent 2 8" xfId="119" xr:uid="{00000000-0005-0000-0000-000044010000}"/>
    <cellStyle name="40% - akcent 2 9" xfId="357" xr:uid="{00000000-0005-0000-0000-000045010000}"/>
    <cellStyle name="40% - akcent 2 9 2" xfId="508" xr:uid="{00000000-0005-0000-0000-000046010000}"/>
    <cellStyle name="40% - akcent 2 9 3" xfId="3827" xr:uid="{00000000-0005-0000-0000-000047010000}"/>
    <cellStyle name="40% — akcent 3" xfId="34" builtinId="39" customBuiltin="1"/>
    <cellStyle name="40% - akcent 3 10" xfId="365" xr:uid="{00000000-0005-0000-0000-000049010000}"/>
    <cellStyle name="40% - akcent 3 10 2" xfId="516" xr:uid="{00000000-0005-0000-0000-00004A010000}"/>
    <cellStyle name="40% - akcent 3 11" xfId="379" xr:uid="{00000000-0005-0000-0000-00004B010000}"/>
    <cellStyle name="40% - akcent 3 11 2" xfId="530" xr:uid="{00000000-0005-0000-0000-00004C010000}"/>
    <cellStyle name="40% - akcent 3 12" xfId="394" xr:uid="{00000000-0005-0000-0000-00004D010000}"/>
    <cellStyle name="40% - akcent 3 12 2" xfId="545" xr:uid="{00000000-0005-0000-0000-00004E010000}"/>
    <cellStyle name="40% - akcent 3 13" xfId="411" xr:uid="{00000000-0005-0000-0000-00004F010000}"/>
    <cellStyle name="40% - akcent 3 13 2" xfId="560" xr:uid="{00000000-0005-0000-0000-000050010000}"/>
    <cellStyle name="40% - akcent 3 14" xfId="426" xr:uid="{00000000-0005-0000-0000-000051010000}"/>
    <cellStyle name="40% - akcent 3 14 2" xfId="464" xr:uid="{00000000-0005-0000-0000-000052010000}"/>
    <cellStyle name="40% - akcent 3 14 3" xfId="595" xr:uid="{00000000-0005-0000-0000-000053010000}"/>
    <cellStyle name="40% - akcent 3 2" xfId="88" xr:uid="{00000000-0005-0000-0000-000054010000}"/>
    <cellStyle name="40% — akcent 3 2" xfId="3663" xr:uid="{00000000-0005-0000-0000-000055010000}"/>
    <cellStyle name="40% - akcent 3 2 2" xfId="122" xr:uid="{00000000-0005-0000-0000-000056010000}"/>
    <cellStyle name="40% - akcent 3 2 2 2" xfId="597" xr:uid="{00000000-0005-0000-0000-000057010000}"/>
    <cellStyle name="40% - akcent 3 2 2 3" xfId="596" xr:uid="{00000000-0005-0000-0000-000058010000}"/>
    <cellStyle name="40% - akcent 3 2 3" xfId="486" xr:uid="{00000000-0005-0000-0000-000059010000}"/>
    <cellStyle name="40% - akcent 3 2 3 2" xfId="3782" xr:uid="{00000000-0005-0000-0000-00005A010000}"/>
    <cellStyle name="40% - akcent 3 2 4" xfId="835" xr:uid="{00000000-0005-0000-0000-00005B010000}"/>
    <cellStyle name="40% - akcent 3 2 5" xfId="3863" xr:uid="{00000000-0005-0000-0000-00005C010000}"/>
    <cellStyle name="40% - akcent 3 2 6" xfId="3877" xr:uid="{C344B4D3-449C-4C0B-983E-65FEF26576A1}"/>
    <cellStyle name="40% - akcent 3 3" xfId="226" xr:uid="{00000000-0005-0000-0000-00005D010000}"/>
    <cellStyle name="40% — akcent 3 3" xfId="3847" xr:uid="{00000000-0005-0000-0000-00005E010000}"/>
    <cellStyle name="40% - akcent 3 3 2" xfId="3738" xr:uid="{00000000-0005-0000-0000-00005F010000}"/>
    <cellStyle name="40% - akcent 3 3 3" xfId="3795" xr:uid="{00000000-0005-0000-0000-000060010000}"/>
    <cellStyle name="40% - akcent 3 3 4" xfId="3681" xr:uid="{00000000-0005-0000-0000-000061010000}"/>
    <cellStyle name="40% - akcent 3 4" xfId="296" xr:uid="{00000000-0005-0000-0000-000062010000}"/>
    <cellStyle name="40% - akcent 3 4 2" xfId="3751" xr:uid="{00000000-0005-0000-0000-000063010000}"/>
    <cellStyle name="40% - akcent 3 4 3" xfId="3809" xr:uid="{00000000-0005-0000-0000-000064010000}"/>
    <cellStyle name="40% - akcent 3 4 4" xfId="3693" xr:uid="{00000000-0005-0000-0000-000065010000}"/>
    <cellStyle name="40% - akcent 3 5" xfId="310" xr:uid="{00000000-0005-0000-0000-000066010000}"/>
    <cellStyle name="40% - akcent 3 5 2" xfId="3706" xr:uid="{00000000-0005-0000-0000-000067010000}"/>
    <cellStyle name="40% - akcent 3 6" xfId="324" xr:uid="{00000000-0005-0000-0000-000068010000}"/>
    <cellStyle name="40% - akcent 3 6 2" xfId="3720" xr:uid="{00000000-0005-0000-0000-000069010000}"/>
    <cellStyle name="40% - akcent 3 7" xfId="338" xr:uid="{00000000-0005-0000-0000-00006A010000}"/>
    <cellStyle name="40% - akcent 3 7 2" xfId="3767" xr:uid="{00000000-0005-0000-0000-00006B010000}"/>
    <cellStyle name="40% - akcent 3 8" xfId="121" xr:uid="{00000000-0005-0000-0000-00006C010000}"/>
    <cellStyle name="40% - akcent 3 9" xfId="349" xr:uid="{00000000-0005-0000-0000-00006D010000}"/>
    <cellStyle name="40% - akcent 3 9 2" xfId="500" xr:uid="{00000000-0005-0000-0000-00006E010000}"/>
    <cellStyle name="40% - akcent 3 9 3" xfId="3829" xr:uid="{00000000-0005-0000-0000-00006F010000}"/>
    <cellStyle name="40% — akcent 4" xfId="38" builtinId="43" customBuiltin="1"/>
    <cellStyle name="40% - akcent 4 10" xfId="367" xr:uid="{00000000-0005-0000-0000-000071010000}"/>
    <cellStyle name="40% - akcent 4 10 2" xfId="518" xr:uid="{00000000-0005-0000-0000-000072010000}"/>
    <cellStyle name="40% - akcent 4 11" xfId="381" xr:uid="{00000000-0005-0000-0000-000073010000}"/>
    <cellStyle name="40% - akcent 4 11 2" xfId="532" xr:uid="{00000000-0005-0000-0000-000074010000}"/>
    <cellStyle name="40% - akcent 4 12" xfId="396" xr:uid="{00000000-0005-0000-0000-000075010000}"/>
    <cellStyle name="40% - akcent 4 12 2" xfId="547" xr:uid="{00000000-0005-0000-0000-000076010000}"/>
    <cellStyle name="40% - akcent 4 13" xfId="413" xr:uid="{00000000-0005-0000-0000-000077010000}"/>
    <cellStyle name="40% - akcent 4 13 2" xfId="562" xr:uid="{00000000-0005-0000-0000-000078010000}"/>
    <cellStyle name="40% - akcent 4 14" xfId="428" xr:uid="{00000000-0005-0000-0000-000079010000}"/>
    <cellStyle name="40% - akcent 4 14 2" xfId="468" xr:uid="{00000000-0005-0000-0000-00007A010000}"/>
    <cellStyle name="40% - akcent 4 14 3" xfId="598" xr:uid="{00000000-0005-0000-0000-00007B010000}"/>
    <cellStyle name="40% - akcent 4 2" xfId="92" xr:uid="{00000000-0005-0000-0000-00007C010000}"/>
    <cellStyle name="40% — akcent 4 2" xfId="3665" xr:uid="{00000000-0005-0000-0000-00007D010000}"/>
    <cellStyle name="40% - akcent 4 2 2" xfId="124" xr:uid="{00000000-0005-0000-0000-00007E010000}"/>
    <cellStyle name="40% - akcent 4 2 2 2" xfId="600" xr:uid="{00000000-0005-0000-0000-00007F010000}"/>
    <cellStyle name="40% - akcent 4 2 2 3" xfId="599" xr:uid="{00000000-0005-0000-0000-000080010000}"/>
    <cellStyle name="40% - akcent 4 2 3" xfId="488" xr:uid="{00000000-0005-0000-0000-000081010000}"/>
    <cellStyle name="40% - akcent 4 2 3 2" xfId="3775" xr:uid="{00000000-0005-0000-0000-000082010000}"/>
    <cellStyle name="40% - akcent 4 2 4" xfId="836" xr:uid="{00000000-0005-0000-0000-000083010000}"/>
    <cellStyle name="40% - akcent 4 2 5" xfId="3857" xr:uid="{00000000-0005-0000-0000-000084010000}"/>
    <cellStyle name="40% - akcent 4 2 6" xfId="3878" xr:uid="{F1060AC1-6B8B-4D91-AD9F-C133C166FD47}"/>
    <cellStyle name="40% - akcent 4 3" xfId="228" xr:uid="{00000000-0005-0000-0000-000085010000}"/>
    <cellStyle name="40% — akcent 4 3" xfId="3849" xr:uid="{00000000-0005-0000-0000-000086010000}"/>
    <cellStyle name="40% - akcent 4 3 2" xfId="3728" xr:uid="{00000000-0005-0000-0000-000087010000}"/>
    <cellStyle name="40% - akcent 4 3 3" xfId="3784" xr:uid="{00000000-0005-0000-0000-000088010000}"/>
    <cellStyle name="40% - akcent 4 3 4" xfId="3675" xr:uid="{00000000-0005-0000-0000-000089010000}"/>
    <cellStyle name="40% - akcent 4 4" xfId="298" xr:uid="{00000000-0005-0000-0000-00008A010000}"/>
    <cellStyle name="40% - akcent 4 4 2" xfId="3740" xr:uid="{00000000-0005-0000-0000-00008B010000}"/>
    <cellStyle name="40% - akcent 4 4 3" xfId="3797" xr:uid="{00000000-0005-0000-0000-00008C010000}"/>
    <cellStyle name="40% - akcent 4 4 4" xfId="3683" xr:uid="{00000000-0005-0000-0000-00008D010000}"/>
    <cellStyle name="40% - akcent 4 5" xfId="312" xr:uid="{00000000-0005-0000-0000-00008E010000}"/>
    <cellStyle name="40% - akcent 4 5 2" xfId="3753" xr:uid="{00000000-0005-0000-0000-00008F010000}"/>
    <cellStyle name="40% - akcent 4 5 3" xfId="3811" xr:uid="{00000000-0005-0000-0000-000090010000}"/>
    <cellStyle name="40% - akcent 4 5 4" xfId="3695" xr:uid="{00000000-0005-0000-0000-000091010000}"/>
    <cellStyle name="40% - akcent 4 6" xfId="326" xr:uid="{00000000-0005-0000-0000-000092010000}"/>
    <cellStyle name="40% - akcent 4 6 2" xfId="3758" xr:uid="{00000000-0005-0000-0000-000093010000}"/>
    <cellStyle name="40% - akcent 4 6 3" xfId="3816" xr:uid="{00000000-0005-0000-0000-000094010000}"/>
    <cellStyle name="40% - akcent 4 6 4" xfId="3708" xr:uid="{00000000-0005-0000-0000-000095010000}"/>
    <cellStyle name="40% - akcent 4 7" xfId="340" xr:uid="{00000000-0005-0000-0000-000096010000}"/>
    <cellStyle name="40% - akcent 4 7 2" xfId="3822" xr:uid="{00000000-0005-0000-0000-000097010000}"/>
    <cellStyle name="40% - akcent 4 8" xfId="123" xr:uid="{00000000-0005-0000-0000-000098010000}"/>
    <cellStyle name="40% - akcent 4 9" xfId="353" xr:uid="{00000000-0005-0000-0000-000099010000}"/>
    <cellStyle name="40% - akcent 4 9 2" xfId="504" xr:uid="{00000000-0005-0000-0000-00009A010000}"/>
    <cellStyle name="40% — akcent 5" xfId="42" builtinId="47" customBuiltin="1"/>
    <cellStyle name="40% - akcent 5 10" xfId="369" xr:uid="{00000000-0005-0000-0000-00009C010000}"/>
    <cellStyle name="40% - akcent 5 10 2" xfId="520" xr:uid="{00000000-0005-0000-0000-00009D010000}"/>
    <cellStyle name="40% - akcent 5 11" xfId="383" xr:uid="{00000000-0005-0000-0000-00009E010000}"/>
    <cellStyle name="40% - akcent 5 11 2" xfId="534" xr:uid="{00000000-0005-0000-0000-00009F010000}"/>
    <cellStyle name="40% - akcent 5 12" xfId="398" xr:uid="{00000000-0005-0000-0000-0000A0010000}"/>
    <cellStyle name="40% - akcent 5 12 2" xfId="549" xr:uid="{00000000-0005-0000-0000-0000A1010000}"/>
    <cellStyle name="40% - akcent 5 13" xfId="415" xr:uid="{00000000-0005-0000-0000-0000A2010000}"/>
    <cellStyle name="40% - akcent 5 13 2" xfId="564" xr:uid="{00000000-0005-0000-0000-0000A3010000}"/>
    <cellStyle name="40% - akcent 5 14" xfId="430" xr:uid="{00000000-0005-0000-0000-0000A4010000}"/>
    <cellStyle name="40% - akcent 5 14 2" xfId="472" xr:uid="{00000000-0005-0000-0000-0000A5010000}"/>
    <cellStyle name="40% - akcent 5 14 3" xfId="601" xr:uid="{00000000-0005-0000-0000-0000A6010000}"/>
    <cellStyle name="40% - akcent 5 2" xfId="96" xr:uid="{00000000-0005-0000-0000-0000A7010000}"/>
    <cellStyle name="40% — akcent 5 2" xfId="3668" xr:uid="{00000000-0005-0000-0000-0000A8010000}"/>
    <cellStyle name="40% - akcent 5 2 2" xfId="126" xr:uid="{00000000-0005-0000-0000-0000A9010000}"/>
    <cellStyle name="40% - akcent 5 2 2 2" xfId="603" xr:uid="{00000000-0005-0000-0000-0000AA010000}"/>
    <cellStyle name="40% - akcent 5 2 2 2 2" xfId="3818" xr:uid="{00000000-0005-0000-0000-0000AB010000}"/>
    <cellStyle name="40% - akcent 5 2 2 3" xfId="602" xr:uid="{00000000-0005-0000-0000-0000AC010000}"/>
    <cellStyle name="40% - akcent 5 2 3" xfId="490" xr:uid="{00000000-0005-0000-0000-0000AD010000}"/>
    <cellStyle name="40% - akcent 5 2 3 2" xfId="3729" xr:uid="{00000000-0005-0000-0000-0000AE010000}"/>
    <cellStyle name="40% - akcent 5 2 4" xfId="837" xr:uid="{00000000-0005-0000-0000-0000AF010000}"/>
    <cellStyle name="40% - akcent 5 2 4 2" xfId="3786" xr:uid="{00000000-0005-0000-0000-0000B0010000}"/>
    <cellStyle name="40% - akcent 5 2 5" xfId="3865" xr:uid="{00000000-0005-0000-0000-0000B1010000}"/>
    <cellStyle name="40% - akcent 5 2 6" xfId="3880" xr:uid="{F9586F2E-7101-4CE7-99CA-967EB87A2C93}"/>
    <cellStyle name="40% - akcent 5 3" xfId="230" xr:uid="{00000000-0005-0000-0000-0000B2010000}"/>
    <cellStyle name="40% — akcent 5 3" xfId="3852" xr:uid="{00000000-0005-0000-0000-0000B3010000}"/>
    <cellStyle name="40% - akcent 5 3 2" xfId="3742" xr:uid="{00000000-0005-0000-0000-0000B4010000}"/>
    <cellStyle name="40% - akcent 5 3 3" xfId="3799" xr:uid="{00000000-0005-0000-0000-0000B5010000}"/>
    <cellStyle name="40% - akcent 5 3 4" xfId="3685" xr:uid="{00000000-0005-0000-0000-0000B6010000}"/>
    <cellStyle name="40% - akcent 5 4" xfId="300" xr:uid="{00000000-0005-0000-0000-0000B7010000}"/>
    <cellStyle name="40% - akcent 5 4 2" xfId="3755" xr:uid="{00000000-0005-0000-0000-0000B8010000}"/>
    <cellStyle name="40% - akcent 5 4 3" xfId="3813" xr:uid="{00000000-0005-0000-0000-0000B9010000}"/>
    <cellStyle name="40% - akcent 5 4 4" xfId="3697" xr:uid="{00000000-0005-0000-0000-0000BA010000}"/>
    <cellStyle name="40% - akcent 5 5" xfId="314" xr:uid="{00000000-0005-0000-0000-0000BB010000}"/>
    <cellStyle name="40% - akcent 5 5 2" xfId="3710" xr:uid="{00000000-0005-0000-0000-0000BC010000}"/>
    <cellStyle name="40% - akcent 5 6" xfId="328" xr:uid="{00000000-0005-0000-0000-0000BD010000}"/>
    <cellStyle name="40% - akcent 5 6 2" xfId="3722" xr:uid="{00000000-0005-0000-0000-0000BE010000}"/>
    <cellStyle name="40% - akcent 5 7" xfId="342" xr:uid="{00000000-0005-0000-0000-0000BF010000}"/>
    <cellStyle name="40% - akcent 5 7 2" xfId="3769" xr:uid="{00000000-0005-0000-0000-0000C0010000}"/>
    <cellStyle name="40% - akcent 5 8" xfId="125" xr:uid="{00000000-0005-0000-0000-0000C1010000}"/>
    <cellStyle name="40% - akcent 5 9" xfId="348" xr:uid="{00000000-0005-0000-0000-0000C2010000}"/>
    <cellStyle name="40% - akcent 5 9 2" xfId="499" xr:uid="{00000000-0005-0000-0000-0000C3010000}"/>
    <cellStyle name="40% - akcent 5 9 3" xfId="3832" xr:uid="{00000000-0005-0000-0000-0000C4010000}"/>
    <cellStyle name="40% — akcent 6" xfId="46" builtinId="51" customBuiltin="1"/>
    <cellStyle name="40% - akcent 6 10" xfId="371" xr:uid="{00000000-0005-0000-0000-0000C6010000}"/>
    <cellStyle name="40% - akcent 6 10 2" xfId="522" xr:uid="{00000000-0005-0000-0000-0000C7010000}"/>
    <cellStyle name="40% - akcent 6 11" xfId="385" xr:uid="{00000000-0005-0000-0000-0000C8010000}"/>
    <cellStyle name="40% - akcent 6 11 2" xfId="536" xr:uid="{00000000-0005-0000-0000-0000C9010000}"/>
    <cellStyle name="40% - akcent 6 12" xfId="400" xr:uid="{00000000-0005-0000-0000-0000CA010000}"/>
    <cellStyle name="40% - akcent 6 12 2" xfId="551" xr:uid="{00000000-0005-0000-0000-0000CB010000}"/>
    <cellStyle name="40% - akcent 6 13" xfId="417" xr:uid="{00000000-0005-0000-0000-0000CC010000}"/>
    <cellStyle name="40% - akcent 6 13 2" xfId="566" xr:uid="{00000000-0005-0000-0000-0000CD010000}"/>
    <cellStyle name="40% - akcent 6 14" xfId="432" xr:uid="{00000000-0005-0000-0000-0000CE010000}"/>
    <cellStyle name="40% - akcent 6 14 2" xfId="476" xr:uid="{00000000-0005-0000-0000-0000CF010000}"/>
    <cellStyle name="40% - akcent 6 14 3" xfId="604" xr:uid="{00000000-0005-0000-0000-0000D0010000}"/>
    <cellStyle name="40% - akcent 6 2" xfId="100" xr:uid="{00000000-0005-0000-0000-0000D1010000}"/>
    <cellStyle name="40% — akcent 6 2" xfId="3671" xr:uid="{00000000-0005-0000-0000-0000D2010000}"/>
    <cellStyle name="40% - akcent 6 2 2" xfId="128" xr:uid="{00000000-0005-0000-0000-0000D3010000}"/>
    <cellStyle name="40% - akcent 6 2 2 2" xfId="606" xr:uid="{00000000-0005-0000-0000-0000D4010000}"/>
    <cellStyle name="40% - akcent 6 2 2 3" xfId="605" xr:uid="{00000000-0005-0000-0000-0000D5010000}"/>
    <cellStyle name="40% - akcent 6 2 3" xfId="492" xr:uid="{00000000-0005-0000-0000-0000D6010000}"/>
    <cellStyle name="40% - akcent 6 2 3 2" xfId="3788" xr:uid="{00000000-0005-0000-0000-0000D7010000}"/>
    <cellStyle name="40% - akcent 6 2 4" xfId="838" xr:uid="{00000000-0005-0000-0000-0000D8010000}"/>
    <cellStyle name="40% - akcent 6 2 5" xfId="3867" xr:uid="{00000000-0005-0000-0000-0000D9010000}"/>
    <cellStyle name="40% - akcent 6 2 6" xfId="3882" xr:uid="{C17D80A1-F76C-4DD6-8AF4-BB6BDAC8D9CF}"/>
    <cellStyle name="40% - akcent 6 3" xfId="232" xr:uid="{00000000-0005-0000-0000-0000DA010000}"/>
    <cellStyle name="40% — akcent 6 3" xfId="3855" xr:uid="{00000000-0005-0000-0000-0000DB010000}"/>
    <cellStyle name="40% - akcent 6 3 2" xfId="3744" xr:uid="{00000000-0005-0000-0000-0000DC010000}"/>
    <cellStyle name="40% - akcent 6 3 3" xfId="3801" xr:uid="{00000000-0005-0000-0000-0000DD010000}"/>
    <cellStyle name="40% - akcent 6 3 4" xfId="3687" xr:uid="{00000000-0005-0000-0000-0000DE010000}"/>
    <cellStyle name="40% - akcent 6 4" xfId="302" xr:uid="{00000000-0005-0000-0000-0000DF010000}"/>
    <cellStyle name="40% - akcent 6 4 2" xfId="3757" xr:uid="{00000000-0005-0000-0000-0000E0010000}"/>
    <cellStyle name="40% - akcent 6 4 3" xfId="3815" xr:uid="{00000000-0005-0000-0000-0000E1010000}"/>
    <cellStyle name="40% - akcent 6 4 4" xfId="3699" xr:uid="{00000000-0005-0000-0000-0000E2010000}"/>
    <cellStyle name="40% - akcent 6 5" xfId="316" xr:uid="{00000000-0005-0000-0000-0000E3010000}"/>
    <cellStyle name="40% - akcent 6 5 2" xfId="3712" xr:uid="{00000000-0005-0000-0000-0000E4010000}"/>
    <cellStyle name="40% - akcent 6 6" xfId="330" xr:uid="{00000000-0005-0000-0000-0000E5010000}"/>
    <cellStyle name="40% - akcent 6 6 2" xfId="3724" xr:uid="{00000000-0005-0000-0000-0000E6010000}"/>
    <cellStyle name="40% - akcent 6 7" xfId="344" xr:uid="{00000000-0005-0000-0000-0000E7010000}"/>
    <cellStyle name="40% - akcent 6 7 2" xfId="3771" xr:uid="{00000000-0005-0000-0000-0000E8010000}"/>
    <cellStyle name="40% - akcent 6 8" xfId="127" xr:uid="{00000000-0005-0000-0000-0000E9010000}"/>
    <cellStyle name="40% - akcent 6 9" xfId="352" xr:uid="{00000000-0005-0000-0000-0000EA010000}"/>
    <cellStyle name="40% - akcent 6 9 2" xfId="503" xr:uid="{00000000-0005-0000-0000-0000EB010000}"/>
    <cellStyle name="40% - akcent 6 9 3" xfId="3834" xr:uid="{00000000-0005-0000-0000-0000EC010000}"/>
    <cellStyle name="60% — akcent 1" xfId="27" builtinId="32" customBuiltin="1"/>
    <cellStyle name="60% - akcent 1 2" xfId="81" xr:uid="{00000000-0005-0000-0000-0000EE010000}"/>
    <cellStyle name="60% — akcent 1 2" xfId="3658" xr:uid="{00000000-0005-0000-0000-0000EF010000}"/>
    <cellStyle name="60% - akcent 1 2 2" xfId="130" xr:uid="{00000000-0005-0000-0000-0000F0010000}"/>
    <cellStyle name="60% - akcent 1 2 2 2" xfId="608" xr:uid="{00000000-0005-0000-0000-0000F1010000}"/>
    <cellStyle name="60% - akcent 1 2 2 3" xfId="607" xr:uid="{00000000-0005-0000-0000-0000F2010000}"/>
    <cellStyle name="60% - akcent 1 2 3" xfId="609" xr:uid="{00000000-0005-0000-0000-0000F3010000}"/>
    <cellStyle name="60% - akcent 1 2 4" xfId="839" xr:uid="{00000000-0005-0000-0000-0000F4010000}"/>
    <cellStyle name="60% - akcent 1 3" xfId="129" xr:uid="{00000000-0005-0000-0000-0000F5010000}"/>
    <cellStyle name="60% — akcent 1 3" xfId="3842" xr:uid="{00000000-0005-0000-0000-0000F6010000}"/>
    <cellStyle name="60% - akcent 1 4" xfId="457" xr:uid="{00000000-0005-0000-0000-0000F7010000}"/>
    <cellStyle name="60% — akcent 2" xfId="31" builtinId="36" customBuiltin="1"/>
    <cellStyle name="60% - akcent 2 2" xfId="85" xr:uid="{00000000-0005-0000-0000-0000F9010000}"/>
    <cellStyle name="60% — akcent 2 2" xfId="3661" xr:uid="{00000000-0005-0000-0000-0000FA010000}"/>
    <cellStyle name="60% - akcent 2 2 2" xfId="132" xr:uid="{00000000-0005-0000-0000-0000FB010000}"/>
    <cellStyle name="60% - akcent 2 2 2 2" xfId="611" xr:uid="{00000000-0005-0000-0000-0000FC010000}"/>
    <cellStyle name="60% - akcent 2 2 2 3" xfId="610" xr:uid="{00000000-0005-0000-0000-0000FD010000}"/>
    <cellStyle name="60% - akcent 2 2 3" xfId="612" xr:uid="{00000000-0005-0000-0000-0000FE010000}"/>
    <cellStyle name="60% - akcent 2 2 4" xfId="840" xr:uid="{00000000-0005-0000-0000-0000FF010000}"/>
    <cellStyle name="60% - akcent 2 3" xfId="131" xr:uid="{00000000-0005-0000-0000-000000020000}"/>
    <cellStyle name="60% — akcent 2 3" xfId="3845" xr:uid="{00000000-0005-0000-0000-000001020000}"/>
    <cellStyle name="60% - akcent 2 4" xfId="461" xr:uid="{00000000-0005-0000-0000-000002020000}"/>
    <cellStyle name="60% — akcent 3" xfId="35" builtinId="40" customBuiltin="1"/>
    <cellStyle name="60% - akcent 3 2" xfId="89" xr:uid="{00000000-0005-0000-0000-000004020000}"/>
    <cellStyle name="60% — akcent 3 2" xfId="3664" xr:uid="{00000000-0005-0000-0000-000005020000}"/>
    <cellStyle name="60% - akcent 3 2 2" xfId="134" xr:uid="{00000000-0005-0000-0000-000006020000}"/>
    <cellStyle name="60% - akcent 3 2 2 2" xfId="614" xr:uid="{00000000-0005-0000-0000-000007020000}"/>
    <cellStyle name="60% - akcent 3 2 2 3" xfId="613" xr:uid="{00000000-0005-0000-0000-000008020000}"/>
    <cellStyle name="60% - akcent 3 2 3" xfId="615" xr:uid="{00000000-0005-0000-0000-000009020000}"/>
    <cellStyle name="60% - akcent 3 2 4" xfId="841" xr:uid="{00000000-0005-0000-0000-00000A020000}"/>
    <cellStyle name="60% - akcent 3 3" xfId="133" xr:uid="{00000000-0005-0000-0000-00000B020000}"/>
    <cellStyle name="60% — akcent 3 3" xfId="3848" xr:uid="{00000000-0005-0000-0000-00000C020000}"/>
    <cellStyle name="60% - akcent 3 4" xfId="465" xr:uid="{00000000-0005-0000-0000-00000D020000}"/>
    <cellStyle name="60% — akcent 4" xfId="39" builtinId="44" customBuiltin="1"/>
    <cellStyle name="60% - akcent 4 2" xfId="93" xr:uid="{00000000-0005-0000-0000-00000F020000}"/>
    <cellStyle name="60% — akcent 4 2" xfId="3666" xr:uid="{00000000-0005-0000-0000-000010020000}"/>
    <cellStyle name="60% - akcent 4 2 2" xfId="136" xr:uid="{00000000-0005-0000-0000-000011020000}"/>
    <cellStyle name="60% - akcent 4 2 2 2" xfId="617" xr:uid="{00000000-0005-0000-0000-000012020000}"/>
    <cellStyle name="60% - akcent 4 2 2 3" xfId="616" xr:uid="{00000000-0005-0000-0000-000013020000}"/>
    <cellStyle name="60% - akcent 4 2 3" xfId="618" xr:uid="{00000000-0005-0000-0000-000014020000}"/>
    <cellStyle name="60% - akcent 4 2 4" xfId="842" xr:uid="{00000000-0005-0000-0000-000015020000}"/>
    <cellStyle name="60% - akcent 4 3" xfId="135" xr:uid="{00000000-0005-0000-0000-000016020000}"/>
    <cellStyle name="60% — akcent 4 3" xfId="3850" xr:uid="{00000000-0005-0000-0000-000017020000}"/>
    <cellStyle name="60% - akcent 4 4" xfId="469" xr:uid="{00000000-0005-0000-0000-000018020000}"/>
    <cellStyle name="60% — akcent 5" xfId="43" builtinId="48" customBuiltin="1"/>
    <cellStyle name="60% - akcent 5 2" xfId="97" xr:uid="{00000000-0005-0000-0000-00001A020000}"/>
    <cellStyle name="60% — akcent 5 2" xfId="3669" xr:uid="{00000000-0005-0000-0000-00001B020000}"/>
    <cellStyle name="60% - akcent 5 2 2" xfId="138" xr:uid="{00000000-0005-0000-0000-00001C020000}"/>
    <cellStyle name="60% - akcent 5 2 2 2" xfId="620" xr:uid="{00000000-0005-0000-0000-00001D020000}"/>
    <cellStyle name="60% - akcent 5 2 2 3" xfId="619" xr:uid="{00000000-0005-0000-0000-00001E020000}"/>
    <cellStyle name="60% - akcent 5 2 3" xfId="621" xr:uid="{00000000-0005-0000-0000-00001F020000}"/>
    <cellStyle name="60% - akcent 5 2 4" xfId="843" xr:uid="{00000000-0005-0000-0000-000020020000}"/>
    <cellStyle name="60% - akcent 5 3" xfId="137" xr:uid="{00000000-0005-0000-0000-000021020000}"/>
    <cellStyle name="60% — akcent 5 3" xfId="3853" xr:uid="{00000000-0005-0000-0000-000022020000}"/>
    <cellStyle name="60% - akcent 5 4" xfId="473" xr:uid="{00000000-0005-0000-0000-000023020000}"/>
    <cellStyle name="60% — akcent 6" xfId="47" builtinId="52" customBuiltin="1"/>
    <cellStyle name="60% - akcent 6 2" xfId="101" xr:uid="{00000000-0005-0000-0000-000025020000}"/>
    <cellStyle name="60% — akcent 6 2" xfId="3672" xr:uid="{00000000-0005-0000-0000-000026020000}"/>
    <cellStyle name="60% - akcent 6 2 2" xfId="140" xr:uid="{00000000-0005-0000-0000-000027020000}"/>
    <cellStyle name="60% - akcent 6 2 2 2" xfId="623" xr:uid="{00000000-0005-0000-0000-000028020000}"/>
    <cellStyle name="60% - akcent 6 2 2 3" xfId="622" xr:uid="{00000000-0005-0000-0000-000029020000}"/>
    <cellStyle name="60% - akcent 6 2 3" xfId="624" xr:uid="{00000000-0005-0000-0000-00002A020000}"/>
    <cellStyle name="60% - akcent 6 2 4" xfId="844" xr:uid="{00000000-0005-0000-0000-00002B020000}"/>
    <cellStyle name="60% - akcent 6 3" xfId="139" xr:uid="{00000000-0005-0000-0000-00002C020000}"/>
    <cellStyle name="60% — akcent 6 3" xfId="3856" xr:uid="{00000000-0005-0000-0000-00002D020000}"/>
    <cellStyle name="60% - akcent 6 4" xfId="477" xr:uid="{00000000-0005-0000-0000-00002E020000}"/>
    <cellStyle name="a" xfId="799" xr:uid="{00000000-0005-0000-0000-00002F020000}"/>
    <cellStyle name="a 2" xfId="809" xr:uid="{00000000-0005-0000-0000-000030020000}"/>
    <cellStyle name="a 2 2" xfId="3898" xr:uid="{51477B75-5B79-441C-A114-C0C743B2FE06}"/>
    <cellStyle name="a 3" xfId="3890" xr:uid="{FA873B88-76E4-4473-A843-A706DFCEFC43}"/>
    <cellStyle name="a1" xfId="2" xr:uid="{00000000-0005-0000-0000-000031020000}"/>
    <cellStyle name="a1 2" xfId="626" xr:uid="{00000000-0005-0000-0000-000032020000}"/>
    <cellStyle name="a1 3" xfId="627" xr:uid="{00000000-0005-0000-0000-000033020000}"/>
    <cellStyle name="a1 4" xfId="625" xr:uid="{00000000-0005-0000-0000-000034020000}"/>
    <cellStyle name="Accent1 - 20%" xfId="845" xr:uid="{00000000-0005-0000-0000-000035020000}"/>
    <cellStyle name="Accent1 - 40%" xfId="846" xr:uid="{00000000-0005-0000-0000-000036020000}"/>
    <cellStyle name="Accent1 - 60%" xfId="847" xr:uid="{00000000-0005-0000-0000-000037020000}"/>
    <cellStyle name="Accent2 - 20%" xfId="848" xr:uid="{00000000-0005-0000-0000-000038020000}"/>
    <cellStyle name="Accent2 - 40%" xfId="849" xr:uid="{00000000-0005-0000-0000-000039020000}"/>
    <cellStyle name="Accent2 - 60%" xfId="850" xr:uid="{00000000-0005-0000-0000-00003A020000}"/>
    <cellStyle name="Accent3 - 20%" xfId="851" xr:uid="{00000000-0005-0000-0000-00003B020000}"/>
    <cellStyle name="Accent3 - 40%" xfId="852" xr:uid="{00000000-0005-0000-0000-00003C020000}"/>
    <cellStyle name="Accent3 - 60%" xfId="853" xr:uid="{00000000-0005-0000-0000-00003D020000}"/>
    <cellStyle name="Accent4 - 20%" xfId="854" xr:uid="{00000000-0005-0000-0000-00003E020000}"/>
    <cellStyle name="Accent4 - 40%" xfId="855" xr:uid="{00000000-0005-0000-0000-00003F020000}"/>
    <cellStyle name="Accent4 - 60%" xfId="856" xr:uid="{00000000-0005-0000-0000-000040020000}"/>
    <cellStyle name="Accent5 - 20%" xfId="857" xr:uid="{00000000-0005-0000-0000-000041020000}"/>
    <cellStyle name="Accent5 - 40%" xfId="858" xr:uid="{00000000-0005-0000-0000-000042020000}"/>
    <cellStyle name="Accent5 - 60%" xfId="859" xr:uid="{00000000-0005-0000-0000-000043020000}"/>
    <cellStyle name="Accent6 - 20%" xfId="860" xr:uid="{00000000-0005-0000-0000-000044020000}"/>
    <cellStyle name="Accent6 - 40%" xfId="861" xr:uid="{00000000-0005-0000-0000-000045020000}"/>
    <cellStyle name="Accent6 - 60%" xfId="862" xr:uid="{00000000-0005-0000-0000-000046020000}"/>
    <cellStyle name="Akcent 1" xfId="24" builtinId="29" customBuiltin="1"/>
    <cellStyle name="Akcent 1 2" xfId="78" xr:uid="{00000000-0005-0000-0000-000048020000}"/>
    <cellStyle name="Akcent 1 2 2" xfId="142" xr:uid="{00000000-0005-0000-0000-000049020000}"/>
    <cellStyle name="Akcent 1 2 2 2" xfId="630" xr:uid="{00000000-0005-0000-0000-00004A020000}"/>
    <cellStyle name="Akcent 1 2 2 3" xfId="629" xr:uid="{00000000-0005-0000-0000-00004B020000}"/>
    <cellStyle name="Akcent 1 2 3" xfId="631" xr:uid="{00000000-0005-0000-0000-00004C020000}"/>
    <cellStyle name="Akcent 1 2 4" xfId="863" xr:uid="{00000000-0005-0000-0000-00004D020000}"/>
    <cellStyle name="Akcent 1 3" xfId="141" xr:uid="{00000000-0005-0000-0000-00004E020000}"/>
    <cellStyle name="Akcent 1 3 2" xfId="864" xr:uid="{00000000-0005-0000-0000-00004F020000}"/>
    <cellStyle name="Akcent 1 4" xfId="454" xr:uid="{00000000-0005-0000-0000-000050020000}"/>
    <cellStyle name="Akcent 1 4 2" xfId="628" xr:uid="{00000000-0005-0000-0000-000051020000}"/>
    <cellStyle name="Akcent 2" xfId="28" builtinId="33" customBuiltin="1"/>
    <cellStyle name="Akcent 2 2" xfId="82" xr:uid="{00000000-0005-0000-0000-000053020000}"/>
    <cellStyle name="Akcent 2 2 2" xfId="144" xr:uid="{00000000-0005-0000-0000-000054020000}"/>
    <cellStyle name="Akcent 2 2 2 2" xfId="634" xr:uid="{00000000-0005-0000-0000-000055020000}"/>
    <cellStyle name="Akcent 2 2 2 3" xfId="633" xr:uid="{00000000-0005-0000-0000-000056020000}"/>
    <cellStyle name="Akcent 2 2 3" xfId="635" xr:uid="{00000000-0005-0000-0000-000057020000}"/>
    <cellStyle name="Akcent 2 2 4" xfId="865" xr:uid="{00000000-0005-0000-0000-000058020000}"/>
    <cellStyle name="Akcent 2 3" xfId="143" xr:uid="{00000000-0005-0000-0000-000059020000}"/>
    <cellStyle name="Akcent 2 3 2" xfId="866" xr:uid="{00000000-0005-0000-0000-00005A020000}"/>
    <cellStyle name="Akcent 2 4" xfId="458" xr:uid="{00000000-0005-0000-0000-00005B020000}"/>
    <cellStyle name="Akcent 2 4 2" xfId="632" xr:uid="{00000000-0005-0000-0000-00005C020000}"/>
    <cellStyle name="Akcent 3" xfId="32" builtinId="37" customBuiltin="1"/>
    <cellStyle name="Akcent 3 2" xfId="86" xr:uid="{00000000-0005-0000-0000-00005E020000}"/>
    <cellStyle name="Akcent 3 2 2" xfId="146" xr:uid="{00000000-0005-0000-0000-00005F020000}"/>
    <cellStyle name="Akcent 3 2 2 2" xfId="638" xr:uid="{00000000-0005-0000-0000-000060020000}"/>
    <cellStyle name="Akcent 3 2 2 3" xfId="637" xr:uid="{00000000-0005-0000-0000-000061020000}"/>
    <cellStyle name="Akcent 3 2 3" xfId="639" xr:uid="{00000000-0005-0000-0000-000062020000}"/>
    <cellStyle name="Akcent 3 2 4" xfId="867" xr:uid="{00000000-0005-0000-0000-000063020000}"/>
    <cellStyle name="Akcent 3 3" xfId="145" xr:uid="{00000000-0005-0000-0000-000064020000}"/>
    <cellStyle name="Akcent 3 3 2" xfId="868" xr:uid="{00000000-0005-0000-0000-000065020000}"/>
    <cellStyle name="Akcent 3 4" xfId="462" xr:uid="{00000000-0005-0000-0000-000066020000}"/>
    <cellStyle name="Akcent 3 4 2" xfId="636" xr:uid="{00000000-0005-0000-0000-000067020000}"/>
    <cellStyle name="Akcent 4" xfId="36" builtinId="41" customBuiltin="1"/>
    <cellStyle name="Akcent 4 2" xfId="90" xr:uid="{00000000-0005-0000-0000-000069020000}"/>
    <cellStyle name="Akcent 4 2 2" xfId="148" xr:uid="{00000000-0005-0000-0000-00006A020000}"/>
    <cellStyle name="Akcent 4 2 2 2" xfId="642" xr:uid="{00000000-0005-0000-0000-00006B020000}"/>
    <cellStyle name="Akcent 4 2 2 3" xfId="641" xr:uid="{00000000-0005-0000-0000-00006C020000}"/>
    <cellStyle name="Akcent 4 2 3" xfId="643" xr:uid="{00000000-0005-0000-0000-00006D020000}"/>
    <cellStyle name="Akcent 4 2 4" xfId="869" xr:uid="{00000000-0005-0000-0000-00006E020000}"/>
    <cellStyle name="Akcent 4 3" xfId="147" xr:uid="{00000000-0005-0000-0000-00006F020000}"/>
    <cellStyle name="Akcent 4 3 2" xfId="870" xr:uid="{00000000-0005-0000-0000-000070020000}"/>
    <cellStyle name="Akcent 4 4" xfId="466" xr:uid="{00000000-0005-0000-0000-000071020000}"/>
    <cellStyle name="Akcent 4 4 2" xfId="640" xr:uid="{00000000-0005-0000-0000-000072020000}"/>
    <cellStyle name="Akcent 5" xfId="40" builtinId="45" customBuiltin="1"/>
    <cellStyle name="Akcent 5 2" xfId="94" xr:uid="{00000000-0005-0000-0000-000074020000}"/>
    <cellStyle name="Akcent 5 2 2" xfId="150" xr:uid="{00000000-0005-0000-0000-000075020000}"/>
    <cellStyle name="Akcent 5 2 2 2" xfId="646" xr:uid="{00000000-0005-0000-0000-000076020000}"/>
    <cellStyle name="Akcent 5 2 2 3" xfId="645" xr:uid="{00000000-0005-0000-0000-000077020000}"/>
    <cellStyle name="Akcent 5 2 3" xfId="647" xr:uid="{00000000-0005-0000-0000-000078020000}"/>
    <cellStyle name="Akcent 5 2 4" xfId="871" xr:uid="{00000000-0005-0000-0000-000079020000}"/>
    <cellStyle name="Akcent 5 3" xfId="149" xr:uid="{00000000-0005-0000-0000-00007A020000}"/>
    <cellStyle name="Akcent 5 3 2" xfId="872" xr:uid="{00000000-0005-0000-0000-00007B020000}"/>
    <cellStyle name="Akcent 5 4" xfId="470" xr:uid="{00000000-0005-0000-0000-00007C020000}"/>
    <cellStyle name="Akcent 5 4 2" xfId="644" xr:uid="{00000000-0005-0000-0000-00007D020000}"/>
    <cellStyle name="Akcent 6" xfId="44" builtinId="49" customBuiltin="1"/>
    <cellStyle name="Akcent 6 2" xfId="98" xr:uid="{00000000-0005-0000-0000-00007F020000}"/>
    <cellStyle name="Akcent 6 2 2" xfId="152" xr:uid="{00000000-0005-0000-0000-000080020000}"/>
    <cellStyle name="Akcent 6 2 2 2" xfId="650" xr:uid="{00000000-0005-0000-0000-000081020000}"/>
    <cellStyle name="Akcent 6 2 2 3" xfId="649" xr:uid="{00000000-0005-0000-0000-000082020000}"/>
    <cellStyle name="Akcent 6 2 3" xfId="651" xr:uid="{00000000-0005-0000-0000-000083020000}"/>
    <cellStyle name="Akcent 6 2 4" xfId="873" xr:uid="{00000000-0005-0000-0000-000084020000}"/>
    <cellStyle name="Akcent 6 3" xfId="151" xr:uid="{00000000-0005-0000-0000-000085020000}"/>
    <cellStyle name="Akcent 6 3 2" xfId="874" xr:uid="{00000000-0005-0000-0000-000086020000}"/>
    <cellStyle name="Akcent 6 4" xfId="474" xr:uid="{00000000-0005-0000-0000-000087020000}"/>
    <cellStyle name="Akcent 6 4 2" xfId="648" xr:uid="{00000000-0005-0000-0000-000088020000}"/>
    <cellStyle name="ANGLIK" xfId="5" xr:uid="{00000000-0005-0000-0000-000089020000}"/>
    <cellStyle name="cell" xfId="214" xr:uid="{00000000-0005-0000-0000-00008A020000}"/>
    <cellStyle name="cell 10" xfId="1436" xr:uid="{00000000-0005-0000-0000-00008B020000}"/>
    <cellStyle name="cell 10 2" xfId="2445" xr:uid="{00000000-0005-0000-0000-00008C020000}"/>
    <cellStyle name="cell 10 2 2" xfId="5400" xr:uid="{BC19D67A-4328-4386-A4F9-CA332BA8D2D9}"/>
    <cellStyle name="cell 10 3" xfId="4416" xr:uid="{C4F74CE5-E376-4B12-BDBE-64E774517C92}"/>
    <cellStyle name="cell 11" xfId="1410" xr:uid="{00000000-0005-0000-0000-00008D020000}"/>
    <cellStyle name="cell 11 2" xfId="2419" xr:uid="{00000000-0005-0000-0000-00008E020000}"/>
    <cellStyle name="cell 11 2 2" xfId="5374" xr:uid="{36264B31-7C99-41C9-BCA7-958053B54ABB}"/>
    <cellStyle name="cell 11 3" xfId="4390" xr:uid="{82EC50ED-BF02-4EBD-B9A1-E74F25BDEFD4}"/>
    <cellStyle name="cell 12" xfId="1441" xr:uid="{00000000-0005-0000-0000-00008F020000}"/>
    <cellStyle name="cell 12 2" xfId="2450" xr:uid="{00000000-0005-0000-0000-000090020000}"/>
    <cellStyle name="cell 12 2 2" xfId="5405" xr:uid="{B5E346A0-7A1A-4D2D-8ABF-16C0D6B0744B}"/>
    <cellStyle name="cell 12 3" xfId="4421" xr:uid="{601B385B-18D0-48FB-88F2-ABC573CCBC50}"/>
    <cellStyle name="cell 13" xfId="1404" xr:uid="{00000000-0005-0000-0000-000091020000}"/>
    <cellStyle name="cell 13 2" xfId="2413" xr:uid="{00000000-0005-0000-0000-000092020000}"/>
    <cellStyle name="cell 13 2 2" xfId="5369" xr:uid="{312A2ABF-05C3-45F9-8C9D-BB549012AFF1}"/>
    <cellStyle name="cell 13 3" xfId="4385" xr:uid="{A477A0FE-B246-4E76-AB2F-12653EB6F269}"/>
    <cellStyle name="cell 14" xfId="1425" xr:uid="{00000000-0005-0000-0000-000093020000}"/>
    <cellStyle name="cell 14 2" xfId="2434" xr:uid="{00000000-0005-0000-0000-000094020000}"/>
    <cellStyle name="cell 14 2 2" xfId="5389" xr:uid="{87066183-55BE-4B1E-80B9-51FA146D25A9}"/>
    <cellStyle name="cell 14 3" xfId="4405" xr:uid="{3C716840-2780-4243-A90D-12975BBFEEC3}"/>
    <cellStyle name="cell 15" xfId="1401" xr:uid="{00000000-0005-0000-0000-000095020000}"/>
    <cellStyle name="cell 15 2" xfId="2410" xr:uid="{00000000-0005-0000-0000-000096020000}"/>
    <cellStyle name="cell 15 2 2" xfId="5366" xr:uid="{5CB58D0F-423A-4133-B6F0-971B6C0DB750}"/>
    <cellStyle name="cell 15 3" xfId="4382" xr:uid="{0EB21CE9-2E18-4ECD-B4B9-692A29911208}"/>
    <cellStyle name="cell 16" xfId="1450" xr:uid="{00000000-0005-0000-0000-000097020000}"/>
    <cellStyle name="cell 16 2" xfId="4430" xr:uid="{8ED37A51-CDEC-40FF-9E83-061D517F15FB}"/>
    <cellStyle name="cell 17" xfId="1946" xr:uid="{00000000-0005-0000-0000-000098020000}"/>
    <cellStyle name="cell 17 2" xfId="4920" xr:uid="{2D0CF4E2-5B5E-4382-BF7C-7F161F534806}"/>
    <cellStyle name="cell 18" xfId="2992" xr:uid="{00000000-0005-0000-0000-000099020000}"/>
    <cellStyle name="cell 18 2" xfId="5939" xr:uid="{D23D954B-1951-46B1-AE45-F979F31E3BE7}"/>
    <cellStyle name="cell 19" xfId="2988" xr:uid="{00000000-0005-0000-0000-00009A020000}"/>
    <cellStyle name="cell 19 2" xfId="5935" xr:uid="{B3A23483-4556-408B-BFA9-9B40D27E3131}"/>
    <cellStyle name="cell 2" xfId="875" xr:uid="{00000000-0005-0000-0000-00009B020000}"/>
    <cellStyle name="cell 2 2" xfId="1964" xr:uid="{00000000-0005-0000-0000-00009C020000}"/>
    <cellStyle name="cell 2 2 2" xfId="4925" xr:uid="{85DA16A6-C401-4544-A59F-FC364C786329}"/>
    <cellStyle name="cell 20" xfId="2991" xr:uid="{00000000-0005-0000-0000-00009D020000}"/>
    <cellStyle name="cell 20 2" xfId="5938" xr:uid="{D2FBC9DA-1223-4BB9-B05C-E8FA2CEF5B03}"/>
    <cellStyle name="cell 21" xfId="3037" xr:uid="{00000000-0005-0000-0000-00009E020000}"/>
    <cellStyle name="cell 21 2" xfId="5983" xr:uid="{71478D26-0596-4924-B213-BD2AA6E45185}"/>
    <cellStyle name="cell 22" xfId="3005" xr:uid="{00000000-0005-0000-0000-00009F020000}"/>
    <cellStyle name="cell 22 2" xfId="5952" xr:uid="{1E72EC99-88D7-4491-9E17-BEA49C6759C7}"/>
    <cellStyle name="cell 23" xfId="3081" xr:uid="{00000000-0005-0000-0000-0000A0020000}"/>
    <cellStyle name="cell 23 2" xfId="6027" xr:uid="{108DFDF3-D47B-4518-8007-DF6CF4131635}"/>
    <cellStyle name="cell 24" xfId="3019" xr:uid="{00000000-0005-0000-0000-0000A1020000}"/>
    <cellStyle name="cell 3" xfId="986" xr:uid="{00000000-0005-0000-0000-0000A2020000}"/>
    <cellStyle name="cell 3 2" xfId="2001" xr:uid="{00000000-0005-0000-0000-0000A3020000}"/>
    <cellStyle name="cell 3 2 2" xfId="4961" xr:uid="{63863D53-0043-43A4-87E1-661BE358A888}"/>
    <cellStyle name="cell 3 3" xfId="3974" xr:uid="{DFBA211B-DE4F-4D43-9337-BC2085501804}"/>
    <cellStyle name="cell 4" xfId="973" xr:uid="{00000000-0005-0000-0000-0000A4020000}"/>
    <cellStyle name="cell 4 2" xfId="1988" xr:uid="{00000000-0005-0000-0000-0000A5020000}"/>
    <cellStyle name="cell 4 2 2" xfId="4948" xr:uid="{A669F16E-3219-4985-AED0-261A83132B0A}"/>
    <cellStyle name="cell 4 3" xfId="3961" xr:uid="{D1AFEF03-27E9-47F3-9AC5-AE764E7FD688}"/>
    <cellStyle name="cell 5" xfId="1400" xr:uid="{00000000-0005-0000-0000-0000A6020000}"/>
    <cellStyle name="cell 5 2" xfId="4381" xr:uid="{D874FB89-52E7-418B-A51E-E745F67639FB}"/>
    <cellStyle name="cell 6" xfId="1427" xr:uid="{00000000-0005-0000-0000-0000A7020000}"/>
    <cellStyle name="cell 6 2" xfId="2436" xr:uid="{00000000-0005-0000-0000-0000A8020000}"/>
    <cellStyle name="cell 6 2 2" xfId="5391" xr:uid="{1EF768E7-DC5D-4CE3-BCD4-F038B09CF337}"/>
    <cellStyle name="cell 6 3" xfId="4407" xr:uid="{2F3BD73F-46FF-4A67-9E1A-B424CDBBA117}"/>
    <cellStyle name="cell 7" xfId="1420" xr:uid="{00000000-0005-0000-0000-0000A9020000}"/>
    <cellStyle name="cell 7 2" xfId="2429" xr:uid="{00000000-0005-0000-0000-0000AA020000}"/>
    <cellStyle name="cell 7 2 2" xfId="5384" xr:uid="{DEC13DFF-0285-4FE4-A7D4-CFA35B1D59AB}"/>
    <cellStyle name="cell 7 3" xfId="4400" xr:uid="{619C787D-2BD0-4911-9593-8ABE9B3E51C5}"/>
    <cellStyle name="cell 8" xfId="1426" xr:uid="{00000000-0005-0000-0000-0000AB020000}"/>
    <cellStyle name="cell 8 2" xfId="2435" xr:uid="{00000000-0005-0000-0000-0000AC020000}"/>
    <cellStyle name="cell 8 2 2" xfId="5390" xr:uid="{D7EEA0B7-E371-483A-B5F7-DF8C2D14BB6D}"/>
    <cellStyle name="cell 8 3" xfId="4406" xr:uid="{112AA5B7-004D-4271-BBA7-BC521658E635}"/>
    <cellStyle name="cell 9" xfId="1415" xr:uid="{00000000-0005-0000-0000-0000AD020000}"/>
    <cellStyle name="cell 9 2" xfId="2424" xr:uid="{00000000-0005-0000-0000-0000AE020000}"/>
    <cellStyle name="cell 9 2 2" xfId="5379" xr:uid="{DF3EE6AC-4191-44DD-835B-5EBF559D9CC4}"/>
    <cellStyle name="cell 9 3" xfId="4395" xr:uid="{601472B0-DEAF-4470-BB5E-136574CAC461}"/>
    <cellStyle name="Dane wejściowe" xfId="15" builtinId="20" customBuiltin="1"/>
    <cellStyle name="Dane wejściowe 2" xfId="69" xr:uid="{00000000-0005-0000-0000-0000B0020000}"/>
    <cellStyle name="Dane wejściowe 2 10" xfId="977" xr:uid="{00000000-0005-0000-0000-0000B1020000}"/>
    <cellStyle name="Dane wejściowe 2 10 2" xfId="1992" xr:uid="{00000000-0005-0000-0000-0000B2020000}"/>
    <cellStyle name="Dane wejściowe 2 10 2 2" xfId="4952" xr:uid="{229727A4-D436-48F1-A64D-F2109484FF53}"/>
    <cellStyle name="Dane wejściowe 2 10 3" xfId="3965" xr:uid="{7BD4A869-4AA2-4E1B-83E1-E3F4E4A39D8B}"/>
    <cellStyle name="Dane wejściowe 2 11" xfId="999" xr:uid="{00000000-0005-0000-0000-0000B3020000}"/>
    <cellStyle name="Dane wejściowe 2 11 2" xfId="2014" xr:uid="{00000000-0005-0000-0000-0000B4020000}"/>
    <cellStyle name="Dane wejściowe 2 11 2 2" xfId="4974" xr:uid="{DD29FD20-0837-40D1-90DD-AEF13431D18C}"/>
    <cellStyle name="Dane wejściowe 2 11 3" xfId="3987" xr:uid="{A6C5E01F-C6A7-42DB-B00C-E45BBA382847}"/>
    <cellStyle name="Dane wejściowe 2 12" xfId="972" xr:uid="{00000000-0005-0000-0000-0000B5020000}"/>
    <cellStyle name="Dane wejściowe 2 12 2" xfId="1987" xr:uid="{00000000-0005-0000-0000-0000B6020000}"/>
    <cellStyle name="Dane wejściowe 2 12 2 2" xfId="4947" xr:uid="{18E4799F-3D0C-4EBE-8571-A838A0615ABA}"/>
    <cellStyle name="Dane wejściowe 2 12 3" xfId="3960" xr:uid="{25DED96F-F7EA-4C35-90DE-1B80467B2531}"/>
    <cellStyle name="Dane wejściowe 2 13" xfId="1424" xr:uid="{00000000-0005-0000-0000-0000B7020000}"/>
    <cellStyle name="Dane wejściowe 2 13 2" xfId="2433" xr:uid="{00000000-0005-0000-0000-0000B8020000}"/>
    <cellStyle name="Dane wejściowe 2 13 2 2" xfId="5388" xr:uid="{E3D24237-4507-4AE9-884B-DA6923A8644F}"/>
    <cellStyle name="Dane wejściowe 2 13 3" xfId="4404" xr:uid="{AD3E7D8A-BBB2-44FA-B456-1C036E11D66A}"/>
    <cellStyle name="Dane wejściowe 2 14" xfId="1428" xr:uid="{00000000-0005-0000-0000-0000B9020000}"/>
    <cellStyle name="Dane wejściowe 2 14 2" xfId="2437" xr:uid="{00000000-0005-0000-0000-0000BA020000}"/>
    <cellStyle name="Dane wejściowe 2 14 2 2" xfId="5392" xr:uid="{73EFA5C8-9090-4E5E-9DD2-93B24BCD6D7F}"/>
    <cellStyle name="Dane wejściowe 2 14 3" xfId="4408" xr:uid="{DF251961-EF8B-4FAA-9E77-5FCF48D5A4AE}"/>
    <cellStyle name="Dane wejściowe 2 15" xfId="1419" xr:uid="{00000000-0005-0000-0000-0000BB020000}"/>
    <cellStyle name="Dane wejściowe 2 15 2" xfId="2428" xr:uid="{00000000-0005-0000-0000-0000BC020000}"/>
    <cellStyle name="Dane wejściowe 2 15 2 2" xfId="5383" xr:uid="{C538A4A1-ECB7-4F22-8713-01BD24F089A5}"/>
    <cellStyle name="Dane wejściowe 2 15 3" xfId="4399" xr:uid="{11122BCC-12F3-40BF-BB3D-7D9583F7A528}"/>
    <cellStyle name="Dane wejściowe 2 16" xfId="1432" xr:uid="{00000000-0005-0000-0000-0000BD020000}"/>
    <cellStyle name="Dane wejściowe 2 16 2" xfId="2441" xr:uid="{00000000-0005-0000-0000-0000BE020000}"/>
    <cellStyle name="Dane wejściowe 2 16 2 2" xfId="5396" xr:uid="{618C9F85-BC0A-4A98-8D7F-9ED59542753E}"/>
    <cellStyle name="Dane wejściowe 2 16 3" xfId="4412" xr:uid="{86B18C2E-64F2-4616-AA8E-C7C966D52B58}"/>
    <cellStyle name="Dane wejściowe 2 17" xfId="1414" xr:uid="{00000000-0005-0000-0000-0000BF020000}"/>
    <cellStyle name="Dane wejściowe 2 17 2" xfId="2423" xr:uid="{00000000-0005-0000-0000-0000C0020000}"/>
    <cellStyle name="Dane wejściowe 2 17 2 2" xfId="5378" xr:uid="{1211CE77-49FA-414A-90FD-35C6A4B75695}"/>
    <cellStyle name="Dane wejściowe 2 17 3" xfId="4394" xr:uid="{261CD929-8133-4BDB-98C2-D60A0615F8AC}"/>
    <cellStyle name="Dane wejściowe 2 18" xfId="1437" xr:uid="{00000000-0005-0000-0000-0000C1020000}"/>
    <cellStyle name="Dane wejściowe 2 18 2" xfId="2446" xr:uid="{00000000-0005-0000-0000-0000C2020000}"/>
    <cellStyle name="Dane wejściowe 2 18 2 2" xfId="5401" xr:uid="{6824BE67-FCF5-40F4-8E6D-465D5A1780D8}"/>
    <cellStyle name="Dane wejściowe 2 18 3" xfId="4417" xr:uid="{BA6578BF-AB88-44CA-B10D-A6ECEF40F392}"/>
    <cellStyle name="Dane wejściowe 2 19" xfId="1409" xr:uid="{00000000-0005-0000-0000-0000C3020000}"/>
    <cellStyle name="Dane wejściowe 2 19 2" xfId="2418" xr:uid="{00000000-0005-0000-0000-0000C4020000}"/>
    <cellStyle name="Dane wejściowe 2 19 2 2" xfId="5373" xr:uid="{5B9C549E-787B-4A70-A481-9DD5FE478EBA}"/>
    <cellStyle name="Dane wejściowe 2 19 3" xfId="4389" xr:uid="{3DE02096-EF23-4442-B4D2-1B90ACB09120}"/>
    <cellStyle name="Dane wejściowe 2 2" xfId="154" xr:uid="{00000000-0005-0000-0000-0000C5020000}"/>
    <cellStyle name="Dane wejściowe 2 2 2" xfId="654" xr:uid="{00000000-0005-0000-0000-0000C6020000}"/>
    <cellStyle name="Dane wejściowe 2 2 3" xfId="653" xr:uid="{00000000-0005-0000-0000-0000C7020000}"/>
    <cellStyle name="Dane wejściowe 2 20" xfId="1442" xr:uid="{00000000-0005-0000-0000-0000C8020000}"/>
    <cellStyle name="Dane wejściowe 2 20 2" xfId="2451" xr:uid="{00000000-0005-0000-0000-0000C9020000}"/>
    <cellStyle name="Dane wejściowe 2 20 2 2" xfId="5406" xr:uid="{3FC481C2-D67E-46A8-B981-C5B7C9C019F9}"/>
    <cellStyle name="Dane wejściowe 2 20 3" xfId="4422" xr:uid="{101D4CCC-FD5A-4B9A-98DA-6D058D7922A8}"/>
    <cellStyle name="Dane wejściowe 2 21" xfId="1403" xr:uid="{00000000-0005-0000-0000-0000CA020000}"/>
    <cellStyle name="Dane wejściowe 2 21 2" xfId="2412" xr:uid="{00000000-0005-0000-0000-0000CB020000}"/>
    <cellStyle name="Dane wejściowe 2 21 2 2" xfId="5368" xr:uid="{B901E6B5-497D-4172-B89F-BDD159D73390}"/>
    <cellStyle name="Dane wejściowe 2 21 3" xfId="4384" xr:uid="{88BACC65-6A17-419A-ACB7-76A0B450D3A6}"/>
    <cellStyle name="Dane wejściowe 2 22" xfId="1446" xr:uid="{00000000-0005-0000-0000-0000CC020000}"/>
    <cellStyle name="Dane wejściowe 2 22 2" xfId="2455" xr:uid="{00000000-0005-0000-0000-0000CD020000}"/>
    <cellStyle name="Dane wejściowe 2 22 2 2" xfId="5410" xr:uid="{158A36CB-154B-4913-BEA5-ABB0B49D563C}"/>
    <cellStyle name="Dane wejściowe 2 22 3" xfId="4426" xr:uid="{7626DB7C-DF49-4923-9CA3-AE56D2068413}"/>
    <cellStyle name="Dane wejściowe 2 23" xfId="1399" xr:uid="{00000000-0005-0000-0000-0000CE020000}"/>
    <cellStyle name="Dane wejściowe 2 23 2" xfId="2409" xr:uid="{00000000-0005-0000-0000-0000CF020000}"/>
    <cellStyle name="Dane wejściowe 2 23 2 2" xfId="5365" xr:uid="{AA89DB40-0484-4A8C-868F-E5E3032B43D5}"/>
    <cellStyle name="Dane wejściowe 2 23 3" xfId="4380" xr:uid="{CA186A63-9483-4CF8-B526-330606946F10}"/>
    <cellStyle name="Dane wejściowe 2 24" xfId="1451" xr:uid="{00000000-0005-0000-0000-0000D0020000}"/>
    <cellStyle name="Dane wejściowe 2 24 2" xfId="4431" xr:uid="{BF01C2F9-3B37-49CD-8D85-7F71B2B74851}"/>
    <cellStyle name="Dane wejściowe 2 25" xfId="2987" xr:uid="{00000000-0005-0000-0000-0000D1020000}"/>
    <cellStyle name="Dane wejściowe 2 25 2" xfId="5934" xr:uid="{A6076905-985E-42F0-8DE1-26F6FE17DE99}"/>
    <cellStyle name="Dane wejściowe 2 26" xfId="2993" xr:uid="{00000000-0005-0000-0000-0000D2020000}"/>
    <cellStyle name="Dane wejściowe 2 26 2" xfId="5940" xr:uid="{262FCEE3-D360-476C-A305-585D5996D8E9}"/>
    <cellStyle name="Dane wejściowe 2 27" xfId="2983" xr:uid="{00000000-0005-0000-0000-0000D3020000}"/>
    <cellStyle name="Dane wejściowe 2 27 2" xfId="5930" xr:uid="{A5DB4A31-A82C-45D9-9521-0A7CE6F144A4}"/>
    <cellStyle name="Dane wejściowe 2 28" xfId="2997" xr:uid="{00000000-0005-0000-0000-0000D4020000}"/>
    <cellStyle name="Dane wejściowe 2 28 2" xfId="5944" xr:uid="{8585A5C3-7F45-4144-A558-CDD043D1BECC}"/>
    <cellStyle name="Dane wejściowe 2 29" xfId="2979" xr:uid="{00000000-0005-0000-0000-0000D5020000}"/>
    <cellStyle name="Dane wejściowe 2 29 2" xfId="5926" xr:uid="{5E3A3DDB-11B4-4B00-8EC5-5D2997A7CB6F}"/>
    <cellStyle name="Dane wejściowe 2 3" xfId="655" xr:uid="{00000000-0005-0000-0000-0000D6020000}"/>
    <cellStyle name="Dane wejściowe 2 30" xfId="3001" xr:uid="{00000000-0005-0000-0000-0000D7020000}"/>
    <cellStyle name="Dane wejściowe 2 30 2" xfId="5948" xr:uid="{768D5340-1C4E-42B1-87B6-E53A141BFA05}"/>
    <cellStyle name="Dane wejściowe 2 31" xfId="2980" xr:uid="{00000000-0005-0000-0000-0000D8020000}"/>
    <cellStyle name="Dane wejściowe 2 31 2" xfId="5927" xr:uid="{869D71F5-0719-4798-BB4C-A1CF843F7927}"/>
    <cellStyle name="Dane wejściowe 2 32" xfId="3006" xr:uid="{00000000-0005-0000-0000-0000D9020000}"/>
    <cellStyle name="Dane wejściowe 2 32 2" xfId="5953" xr:uid="{A4BA0BBF-E89D-4B9E-9EFE-27A39005C23F}"/>
    <cellStyle name="Dane wejściowe 2 33" xfId="2990" xr:uid="{00000000-0005-0000-0000-0000DA020000}"/>
    <cellStyle name="Dane wejściowe 2 33 2" xfId="5937" xr:uid="{395FF53A-DE22-4C5D-A9FD-257120F8A269}"/>
    <cellStyle name="Dane wejściowe 2 34" xfId="3010" xr:uid="{00000000-0005-0000-0000-0000DB020000}"/>
    <cellStyle name="Dane wejściowe 2 34 2" xfId="5957" xr:uid="{BE27F157-0E61-4CC6-BD4B-A47DAA4B555B}"/>
    <cellStyle name="Dane wejściowe 2 35" xfId="2970" xr:uid="{00000000-0005-0000-0000-0000DC020000}"/>
    <cellStyle name="Dane wejściowe 2 35 2" xfId="5917" xr:uid="{FD7FAE2C-7775-4213-8CEC-3388FAA56716}"/>
    <cellStyle name="Dane wejściowe 2 36" xfId="3015" xr:uid="{00000000-0005-0000-0000-0000DD020000}"/>
    <cellStyle name="Dane wejściowe 2 36 2" xfId="5962" xr:uid="{E08E72B1-F0ED-4EE7-A485-3EAE07D06104}"/>
    <cellStyle name="Dane wejściowe 2 37" xfId="2966" xr:uid="{00000000-0005-0000-0000-0000DE020000}"/>
    <cellStyle name="Dane wejściowe 2 37 2" xfId="5913" xr:uid="{FB189F6F-C6F2-49C4-9953-734F946D47C1}"/>
    <cellStyle name="Dane wejściowe 2 38" xfId="3014" xr:uid="{00000000-0005-0000-0000-0000DF020000}"/>
    <cellStyle name="Dane wejściowe 2 38 2" xfId="5961" xr:uid="{95C56A8D-37CE-4583-8FF3-8D15EA33FA44}"/>
    <cellStyle name="Dane wejściowe 2 39" xfId="3080" xr:uid="{00000000-0005-0000-0000-0000E0020000}"/>
    <cellStyle name="Dane wejściowe 2 39 2" xfId="6026" xr:uid="{9C41118A-F99B-4548-9016-472C39A6CCB2}"/>
    <cellStyle name="Dane wejściowe 2 4" xfId="876" xr:uid="{00000000-0005-0000-0000-0000E1020000}"/>
    <cellStyle name="Dane wejściowe 2 4 2" xfId="1965" xr:uid="{00000000-0005-0000-0000-0000E2020000}"/>
    <cellStyle name="Dane wejściowe 2 4 2 2" xfId="4926" xr:uid="{AD779163-2A4F-43A8-AB7E-556ADC57E817}"/>
    <cellStyle name="Dane wejściowe 2 4 3" xfId="3901" xr:uid="{42E41D67-0F99-4A8F-AE5D-66C52091EB2B}"/>
    <cellStyle name="Dane wejściowe 2 40" xfId="3207" xr:uid="{00000000-0005-0000-0000-0000E3020000}"/>
    <cellStyle name="Dane wejściowe 2 40 2" xfId="6153" xr:uid="{E89A9D08-95DE-4F55-BDEC-E725F77DE1BE}"/>
    <cellStyle name="Dane wejściowe 2 5" xfId="987" xr:uid="{00000000-0005-0000-0000-0000E4020000}"/>
    <cellStyle name="Dane wejściowe 2 5 2" xfId="2002" xr:uid="{00000000-0005-0000-0000-0000E5020000}"/>
    <cellStyle name="Dane wejściowe 2 5 2 2" xfId="4962" xr:uid="{833639DC-4ECC-4103-BA49-B6EF466D0E89}"/>
    <cellStyle name="Dane wejściowe 2 5 3" xfId="3975" xr:uid="{16BEC1E6-A19E-4B06-9F0C-614C3C44E0B9}"/>
    <cellStyle name="Dane wejściowe 2 6" xfId="985" xr:uid="{00000000-0005-0000-0000-0000E6020000}"/>
    <cellStyle name="Dane wejściowe 2 6 2" xfId="2000" xr:uid="{00000000-0005-0000-0000-0000E7020000}"/>
    <cellStyle name="Dane wejściowe 2 6 2 2" xfId="4960" xr:uid="{0E290285-8BB0-4B06-92B4-BFD084556C2D}"/>
    <cellStyle name="Dane wejściowe 2 6 3" xfId="3973" xr:uid="{24008AE9-0CEE-4060-AE8C-C7D50679B58E}"/>
    <cellStyle name="Dane wejściowe 2 7" xfId="991" xr:uid="{00000000-0005-0000-0000-0000E8020000}"/>
    <cellStyle name="Dane wejściowe 2 7 2" xfId="2006" xr:uid="{00000000-0005-0000-0000-0000E9020000}"/>
    <cellStyle name="Dane wejściowe 2 7 2 2" xfId="4966" xr:uid="{507CE010-A2AA-4951-BD8B-55675DCE4C16}"/>
    <cellStyle name="Dane wejściowe 2 7 3" xfId="3979" xr:uid="{B243CD99-9FDD-4CBF-83B7-BC9448CA579D}"/>
    <cellStyle name="Dane wejściowe 2 8" xfId="981" xr:uid="{00000000-0005-0000-0000-0000EA020000}"/>
    <cellStyle name="Dane wejściowe 2 8 2" xfId="1996" xr:uid="{00000000-0005-0000-0000-0000EB020000}"/>
    <cellStyle name="Dane wejściowe 2 8 2 2" xfId="4956" xr:uid="{14D09099-CD4B-4438-AF39-97602DB433A9}"/>
    <cellStyle name="Dane wejściowe 2 8 3" xfId="3969" xr:uid="{E45831CB-295C-4F8F-B8DB-1C88A8EA4703}"/>
    <cellStyle name="Dane wejściowe 2 9" xfId="995" xr:uid="{00000000-0005-0000-0000-0000EC020000}"/>
    <cellStyle name="Dane wejściowe 2 9 2" xfId="2010" xr:uid="{00000000-0005-0000-0000-0000ED020000}"/>
    <cellStyle name="Dane wejściowe 2 9 2 2" xfId="4970" xr:uid="{0C1C0C9B-743D-4F3A-934B-7FA0AE6E6464}"/>
    <cellStyle name="Dane wejściowe 2 9 3" xfId="3983" xr:uid="{0002DC68-62FD-4B83-A3E7-4796E74B3F61}"/>
    <cellStyle name="Dane wejściowe 3" xfId="153" xr:uid="{00000000-0005-0000-0000-0000EE020000}"/>
    <cellStyle name="Dane wejściowe 3 10" xfId="971" xr:uid="{00000000-0005-0000-0000-0000EF020000}"/>
    <cellStyle name="Dane wejściowe 3 10 2" xfId="1986" xr:uid="{00000000-0005-0000-0000-0000F0020000}"/>
    <cellStyle name="Dane wejściowe 3 10 2 2" xfId="4946" xr:uid="{1CC40B1C-2873-4534-A5E7-31EB05DEC612}"/>
    <cellStyle name="Dane wejściowe 3 10 3" xfId="3959" xr:uid="{94034ABE-565B-4333-A5CC-A4C337B22E2A}"/>
    <cellStyle name="Dane wejściowe 3 11" xfId="1423" xr:uid="{00000000-0005-0000-0000-0000F1020000}"/>
    <cellStyle name="Dane wejściowe 3 11 2" xfId="2432" xr:uid="{00000000-0005-0000-0000-0000F2020000}"/>
    <cellStyle name="Dane wejściowe 3 11 2 2" xfId="5387" xr:uid="{0129EDD7-ED70-4948-9440-8E00158F87FF}"/>
    <cellStyle name="Dane wejściowe 3 11 3" xfId="4403" xr:uid="{7F1B099D-1C64-4DD5-A4F2-7DE79697BF79}"/>
    <cellStyle name="Dane wejściowe 3 12" xfId="1429" xr:uid="{00000000-0005-0000-0000-0000F3020000}"/>
    <cellStyle name="Dane wejściowe 3 12 2" xfId="2438" xr:uid="{00000000-0005-0000-0000-0000F4020000}"/>
    <cellStyle name="Dane wejściowe 3 12 2 2" xfId="5393" xr:uid="{30DF7B42-8EB3-40F3-B721-31B3AF06EBAB}"/>
    <cellStyle name="Dane wejściowe 3 12 3" xfId="4409" xr:uid="{EBA93856-D2BC-49F8-94B9-16D21E0BDA3D}"/>
    <cellStyle name="Dane wejściowe 3 13" xfId="1418" xr:uid="{00000000-0005-0000-0000-0000F5020000}"/>
    <cellStyle name="Dane wejściowe 3 13 2" xfId="2427" xr:uid="{00000000-0005-0000-0000-0000F6020000}"/>
    <cellStyle name="Dane wejściowe 3 13 2 2" xfId="5382" xr:uid="{2358AEC7-F044-41A5-98E9-F5EB140D8C9A}"/>
    <cellStyle name="Dane wejściowe 3 13 3" xfId="4398" xr:uid="{BCBA9507-B5B4-4832-952C-CB67079EB460}"/>
    <cellStyle name="Dane wejściowe 3 14" xfId="1433" xr:uid="{00000000-0005-0000-0000-0000F7020000}"/>
    <cellStyle name="Dane wejściowe 3 14 2" xfId="2442" xr:uid="{00000000-0005-0000-0000-0000F8020000}"/>
    <cellStyle name="Dane wejściowe 3 14 2 2" xfId="5397" xr:uid="{1D974A73-EC88-4A6B-A24F-C1014459F594}"/>
    <cellStyle name="Dane wejściowe 3 14 3" xfId="4413" xr:uid="{0B78B56F-934B-4123-A8F6-7AB9CBED92D3}"/>
    <cellStyle name="Dane wejściowe 3 15" xfId="1413" xr:uid="{00000000-0005-0000-0000-0000F9020000}"/>
    <cellStyle name="Dane wejściowe 3 15 2" xfId="2422" xr:uid="{00000000-0005-0000-0000-0000FA020000}"/>
    <cellStyle name="Dane wejściowe 3 15 2 2" xfId="5377" xr:uid="{ADD2900F-413C-4BD2-AF97-D4AA51571B4C}"/>
    <cellStyle name="Dane wejściowe 3 15 3" xfId="4393" xr:uid="{C1606C07-5817-4D8F-896E-ACC5090AAE77}"/>
    <cellStyle name="Dane wejściowe 3 16" xfId="1438" xr:uid="{00000000-0005-0000-0000-0000FB020000}"/>
    <cellStyle name="Dane wejściowe 3 16 2" xfId="2447" xr:uid="{00000000-0005-0000-0000-0000FC020000}"/>
    <cellStyle name="Dane wejściowe 3 16 2 2" xfId="5402" xr:uid="{EB61D5DC-2D0F-45BC-84B4-5F28F91FE4A9}"/>
    <cellStyle name="Dane wejściowe 3 16 3" xfId="4418" xr:uid="{6B03BD61-E873-4BAC-B60E-58D6EBDC0809}"/>
    <cellStyle name="Dane wejściowe 3 17" xfId="1408" xr:uid="{00000000-0005-0000-0000-0000FD020000}"/>
    <cellStyle name="Dane wejściowe 3 17 2" xfId="2417" xr:uid="{00000000-0005-0000-0000-0000FE020000}"/>
    <cellStyle name="Dane wejściowe 3 17 2 2" xfId="5372" xr:uid="{C582E1F4-9FB7-4359-8D42-D917048F8E3C}"/>
    <cellStyle name="Dane wejściowe 3 17 3" xfId="4388" xr:uid="{49220307-8034-46BF-BE0F-0760CFBC1DC2}"/>
    <cellStyle name="Dane wejściowe 3 18" xfId="1443" xr:uid="{00000000-0005-0000-0000-0000FF020000}"/>
    <cellStyle name="Dane wejściowe 3 18 2" xfId="2452" xr:uid="{00000000-0005-0000-0000-000000030000}"/>
    <cellStyle name="Dane wejściowe 3 18 2 2" xfId="5407" xr:uid="{84374708-CFFB-4830-B653-50A01A05C241}"/>
    <cellStyle name="Dane wejściowe 3 18 3" xfId="4423" xr:uid="{1C347DBE-D00A-48D3-94B1-DA42BE42C829}"/>
    <cellStyle name="Dane wejściowe 3 19" xfId="1467" xr:uid="{00000000-0005-0000-0000-000001030000}"/>
    <cellStyle name="Dane wejściowe 3 19 2" xfId="2471" xr:uid="{00000000-0005-0000-0000-000002030000}"/>
    <cellStyle name="Dane wejściowe 3 19 2 2" xfId="5426" xr:uid="{1A7F9BEA-E1D6-4379-95F9-B62E12B4E4AA}"/>
    <cellStyle name="Dane wejściowe 3 19 3" xfId="4447" xr:uid="{681AD644-25D4-40DF-8170-9ED9263BE45D}"/>
    <cellStyle name="Dane wejściowe 3 2" xfId="877" xr:uid="{00000000-0005-0000-0000-000003030000}"/>
    <cellStyle name="Dane wejściowe 3 2 2" xfId="1966" xr:uid="{00000000-0005-0000-0000-000004030000}"/>
    <cellStyle name="Dane wejściowe 3 2 2 2" xfId="4927" xr:uid="{AA940616-8F55-4B0F-918F-524312D0E00E}"/>
    <cellStyle name="Dane wejściowe 3 2 3" xfId="3902" xr:uid="{66E0FF44-E03E-43B6-8F4A-DF02C5F59276}"/>
    <cellStyle name="Dane wejściowe 3 20" xfId="1447" xr:uid="{00000000-0005-0000-0000-000005030000}"/>
    <cellStyle name="Dane wejściowe 3 20 2" xfId="2456" xr:uid="{00000000-0005-0000-0000-000006030000}"/>
    <cellStyle name="Dane wejściowe 3 20 2 2" xfId="5411" xr:uid="{738331CB-F647-4CF3-BCC6-5CB7FD601201}"/>
    <cellStyle name="Dane wejściowe 3 20 3" xfId="4427" xr:uid="{638B8AEB-2422-4AE8-953D-9586EB2EB4D0}"/>
    <cellStyle name="Dane wejściowe 3 21" xfId="1398" xr:uid="{00000000-0005-0000-0000-000007030000}"/>
    <cellStyle name="Dane wejściowe 3 21 2" xfId="2408" xr:uid="{00000000-0005-0000-0000-000008030000}"/>
    <cellStyle name="Dane wejściowe 3 21 2 2" xfId="5364" xr:uid="{8DD4206F-3EEC-4677-9826-BDA6F6925DD0}"/>
    <cellStyle name="Dane wejściowe 3 21 3" xfId="4379" xr:uid="{601FB520-A791-4B4D-8AA3-2BF0639A946B}"/>
    <cellStyle name="Dane wejściowe 3 22" xfId="1452" xr:uid="{00000000-0005-0000-0000-000009030000}"/>
    <cellStyle name="Dane wejściowe 3 22 2" xfId="4432" xr:uid="{34DBE0B8-0FC5-43FF-A286-B308F1D3CA95}"/>
    <cellStyle name="Dane wejściowe 3 23" xfId="2986" xr:uid="{00000000-0005-0000-0000-00000A030000}"/>
    <cellStyle name="Dane wejściowe 3 23 2" xfId="5933" xr:uid="{A7BB707B-E687-4BA6-8D21-AE54F3B76F7C}"/>
    <cellStyle name="Dane wejściowe 3 24" xfId="2994" xr:uid="{00000000-0005-0000-0000-00000B030000}"/>
    <cellStyle name="Dane wejściowe 3 24 2" xfId="5941" xr:uid="{AFB58942-A293-4F52-B699-221CB9D20C3E}"/>
    <cellStyle name="Dane wejściowe 3 25" xfId="2911" xr:uid="{00000000-0005-0000-0000-00000C030000}"/>
    <cellStyle name="Dane wejściowe 3 25 2" xfId="5859" xr:uid="{7638FA8A-1ACA-45A1-B7F1-EC9D04B67B1D}"/>
    <cellStyle name="Dane wejściowe 3 26" xfId="2998" xr:uid="{00000000-0005-0000-0000-00000D030000}"/>
    <cellStyle name="Dane wejściowe 3 26 2" xfId="5945" xr:uid="{BDBB4EAF-27B7-4813-9FFF-E9453343F36D}"/>
    <cellStyle name="Dane wejściowe 3 27" xfId="2978" xr:uid="{00000000-0005-0000-0000-00000E030000}"/>
    <cellStyle name="Dane wejściowe 3 27 2" xfId="5925" xr:uid="{5476DA58-E700-4A19-AF9D-CA999C05AA00}"/>
    <cellStyle name="Dane wejściowe 3 28" xfId="3002" xr:uid="{00000000-0005-0000-0000-00000F030000}"/>
    <cellStyle name="Dane wejściowe 3 28 2" xfId="5949" xr:uid="{0A060A3E-952A-434E-B1D2-033B1DEAB0D2}"/>
    <cellStyle name="Dane wejściowe 3 29" xfId="2975" xr:uid="{00000000-0005-0000-0000-000010030000}"/>
    <cellStyle name="Dane wejściowe 3 29 2" xfId="5922" xr:uid="{835588F6-6069-4349-AE81-B8FF21F66318}"/>
    <cellStyle name="Dane wejściowe 3 3" xfId="988" xr:uid="{00000000-0005-0000-0000-000011030000}"/>
    <cellStyle name="Dane wejściowe 3 3 2" xfId="2003" xr:uid="{00000000-0005-0000-0000-000012030000}"/>
    <cellStyle name="Dane wejściowe 3 3 2 2" xfId="4963" xr:uid="{74F1751E-EFAD-4F3B-9B53-0313000F2EF3}"/>
    <cellStyle name="Dane wejściowe 3 3 3" xfId="3976" xr:uid="{C31B2E5D-1DD2-403D-A7CB-23F9038C26F1}"/>
    <cellStyle name="Dane wejściowe 3 30" xfId="3007" xr:uid="{00000000-0005-0000-0000-000013030000}"/>
    <cellStyle name="Dane wejściowe 3 30 2" xfId="5954" xr:uid="{EAF0E785-3AF1-4144-B51F-0898649DF8AF}"/>
    <cellStyle name="Dane wejściowe 3 31" xfId="2989" xr:uid="{00000000-0005-0000-0000-000014030000}"/>
    <cellStyle name="Dane wejściowe 3 31 2" xfId="5936" xr:uid="{1044F9C5-237C-4D74-B103-87670D0FA1F5}"/>
    <cellStyle name="Dane wejściowe 3 32" xfId="3011" xr:uid="{00000000-0005-0000-0000-000015030000}"/>
    <cellStyle name="Dane wejściowe 3 32 2" xfId="5958" xr:uid="{E8E59E40-C49E-4BDA-A88C-8C417FDE9A78}"/>
    <cellStyle name="Dane wejściowe 3 33" xfId="2969" xr:uid="{00000000-0005-0000-0000-000016030000}"/>
    <cellStyle name="Dane wejściowe 3 33 2" xfId="5916" xr:uid="{BCF77786-D04E-46B4-A347-29C26934A5BA}"/>
    <cellStyle name="Dane wejściowe 3 34" xfId="3016" xr:uid="{00000000-0005-0000-0000-000017030000}"/>
    <cellStyle name="Dane wejściowe 3 34 2" xfId="5963" xr:uid="{97E06901-DF91-4467-BBA0-40CD9E23A1D0}"/>
    <cellStyle name="Dane wejściowe 3 35" xfId="2964" xr:uid="{00000000-0005-0000-0000-000018030000}"/>
    <cellStyle name="Dane wejściowe 3 35 2" xfId="5912" xr:uid="{BBB6C77F-C2FD-4F88-A31C-F65522AD2612}"/>
    <cellStyle name="Dane wejściowe 3 36" xfId="3038" xr:uid="{00000000-0005-0000-0000-000019030000}"/>
    <cellStyle name="Dane wejściowe 3 36 2" xfId="5984" xr:uid="{F80F888F-7443-407D-A878-42CB8805DB05}"/>
    <cellStyle name="Dane wejściowe 3 37" xfId="2963" xr:uid="{00000000-0005-0000-0000-00001A030000}"/>
    <cellStyle name="Dane wejściowe 3 37 2" xfId="5911" xr:uid="{40C8DE63-EF25-4EE1-B576-6F6EC4F8911A}"/>
    <cellStyle name="Dane wejściowe 3 38" xfId="3206" xr:uid="{00000000-0005-0000-0000-00001B030000}"/>
    <cellStyle name="Dane wejściowe 3 38 2" xfId="6152" xr:uid="{18DB1D7D-A4D1-4EE5-B9A7-EB4C65129782}"/>
    <cellStyle name="Dane wejściowe 3 4" xfId="984" xr:uid="{00000000-0005-0000-0000-00001C030000}"/>
    <cellStyle name="Dane wejściowe 3 4 2" xfId="1999" xr:uid="{00000000-0005-0000-0000-00001D030000}"/>
    <cellStyle name="Dane wejściowe 3 4 2 2" xfId="4959" xr:uid="{9C00093E-921E-4236-BBCC-90C10F6F77DC}"/>
    <cellStyle name="Dane wejściowe 3 4 3" xfId="3972" xr:uid="{A3990118-CA44-4F19-BA49-C2607144FF0E}"/>
    <cellStyle name="Dane wejściowe 3 5" xfId="992" xr:uid="{00000000-0005-0000-0000-00001E030000}"/>
    <cellStyle name="Dane wejściowe 3 5 2" xfId="2007" xr:uid="{00000000-0005-0000-0000-00001F030000}"/>
    <cellStyle name="Dane wejściowe 3 5 2 2" xfId="4967" xr:uid="{DEB007E5-AA65-41BB-812A-4D538EB393D2}"/>
    <cellStyle name="Dane wejściowe 3 5 3" xfId="3980" xr:uid="{56F0FF90-9AFB-43EC-BA53-CF64ED77CBA5}"/>
    <cellStyle name="Dane wejściowe 3 6" xfId="980" xr:uid="{00000000-0005-0000-0000-000020030000}"/>
    <cellStyle name="Dane wejściowe 3 6 2" xfId="1995" xr:uid="{00000000-0005-0000-0000-000021030000}"/>
    <cellStyle name="Dane wejściowe 3 6 2 2" xfId="4955" xr:uid="{2D08F864-2725-45FA-991C-B0B2E50B2319}"/>
    <cellStyle name="Dane wejściowe 3 6 3" xfId="3968" xr:uid="{7F5EDD76-7E40-4BA2-8958-B238FBE88133}"/>
    <cellStyle name="Dane wejściowe 3 7" xfId="996" xr:uid="{00000000-0005-0000-0000-000022030000}"/>
    <cellStyle name="Dane wejściowe 3 7 2" xfId="2011" xr:uid="{00000000-0005-0000-0000-000023030000}"/>
    <cellStyle name="Dane wejściowe 3 7 2 2" xfId="4971" xr:uid="{528EBEAC-D16B-4B95-BE70-32A49129D425}"/>
    <cellStyle name="Dane wejściowe 3 7 3" xfId="3984" xr:uid="{4CB4954A-1948-4A8F-977D-CF71A68C5748}"/>
    <cellStyle name="Dane wejściowe 3 8" xfId="976" xr:uid="{00000000-0005-0000-0000-000024030000}"/>
    <cellStyle name="Dane wejściowe 3 8 2" xfId="1991" xr:uid="{00000000-0005-0000-0000-000025030000}"/>
    <cellStyle name="Dane wejściowe 3 8 2 2" xfId="4951" xr:uid="{FAD3F6A8-C890-45C3-BA4C-ABC4AB93E1A5}"/>
    <cellStyle name="Dane wejściowe 3 8 3" xfId="3964" xr:uid="{49703DDE-0B6F-469C-BE68-AF05C1487DA8}"/>
    <cellStyle name="Dane wejściowe 3 9" xfId="1000" xr:uid="{00000000-0005-0000-0000-000026030000}"/>
    <cellStyle name="Dane wejściowe 3 9 2" xfId="2015" xr:uid="{00000000-0005-0000-0000-000027030000}"/>
    <cellStyle name="Dane wejściowe 3 9 2 2" xfId="4975" xr:uid="{466629EB-A41E-444C-8419-C381471469DB}"/>
    <cellStyle name="Dane wejściowe 3 9 3" xfId="3988" xr:uid="{2B2B0189-2B72-48E6-8C9D-DA21694B9FB3}"/>
    <cellStyle name="Dane wejściowe 4" xfId="445" xr:uid="{00000000-0005-0000-0000-000028030000}"/>
    <cellStyle name="Dane wejściowe 4 2" xfId="652" xr:uid="{00000000-0005-0000-0000-000029030000}"/>
    <cellStyle name="Dane wyjściowe" xfId="16" builtinId="21" customBuiltin="1"/>
    <cellStyle name="Dane wyjściowe 2" xfId="70" xr:uid="{00000000-0005-0000-0000-00002B030000}"/>
    <cellStyle name="Dane wyjściowe 2 10" xfId="975" xr:uid="{00000000-0005-0000-0000-00002C030000}"/>
    <cellStyle name="Dane wyjściowe 2 10 2" xfId="1990" xr:uid="{00000000-0005-0000-0000-00002D030000}"/>
    <cellStyle name="Dane wyjściowe 2 10 2 2" xfId="4950" xr:uid="{36D475A6-DA52-48D7-AB10-398548203230}"/>
    <cellStyle name="Dane wyjściowe 2 10 3" xfId="3963" xr:uid="{4FA5CEC6-C300-4298-B44E-9000DAE0D067}"/>
    <cellStyle name="Dane wyjściowe 2 11" xfId="1001" xr:uid="{00000000-0005-0000-0000-00002E030000}"/>
    <cellStyle name="Dane wyjściowe 2 11 2" xfId="2016" xr:uid="{00000000-0005-0000-0000-00002F030000}"/>
    <cellStyle name="Dane wyjściowe 2 11 2 2" xfId="4976" xr:uid="{9F8A81F1-0E48-49BF-8776-26E9EAEC711A}"/>
    <cellStyle name="Dane wyjściowe 2 11 3" xfId="3989" xr:uid="{77355AF3-90E3-4437-AC9A-939250392C69}"/>
    <cellStyle name="Dane wyjściowe 2 12" xfId="970" xr:uid="{00000000-0005-0000-0000-000030030000}"/>
    <cellStyle name="Dane wyjściowe 2 12 2" xfId="1985" xr:uid="{00000000-0005-0000-0000-000031030000}"/>
    <cellStyle name="Dane wyjściowe 2 12 2 2" xfId="4945" xr:uid="{AD64FF9A-8987-4AC7-9EE9-AC45A7A6AC9E}"/>
    <cellStyle name="Dane wyjściowe 2 12 3" xfId="3958" xr:uid="{EE7D23A5-6E2A-4FFB-BDD4-67DEB89DF57A}"/>
    <cellStyle name="Dane wyjściowe 2 13" xfId="1422" xr:uid="{00000000-0005-0000-0000-000032030000}"/>
    <cellStyle name="Dane wyjściowe 2 13 2" xfId="2431" xr:uid="{00000000-0005-0000-0000-000033030000}"/>
    <cellStyle name="Dane wyjściowe 2 13 2 2" xfId="5386" xr:uid="{C5624BA1-DFB2-4700-819E-FB434351C93C}"/>
    <cellStyle name="Dane wyjściowe 2 13 3" xfId="4402" xr:uid="{9F4E1448-A3D5-4314-BF1C-46C39B92A179}"/>
    <cellStyle name="Dane wyjściowe 2 14" xfId="1430" xr:uid="{00000000-0005-0000-0000-000034030000}"/>
    <cellStyle name="Dane wyjściowe 2 14 2" xfId="2439" xr:uid="{00000000-0005-0000-0000-000035030000}"/>
    <cellStyle name="Dane wyjściowe 2 14 2 2" xfId="5394" xr:uid="{46D7481B-030A-40EE-93B9-BC5D8CE3E20D}"/>
    <cellStyle name="Dane wyjściowe 2 14 3" xfId="4410" xr:uid="{AC30F27F-0CE0-43AA-8F04-444FA0DC695F}"/>
    <cellStyle name="Dane wyjściowe 2 15" xfId="1417" xr:uid="{00000000-0005-0000-0000-000036030000}"/>
    <cellStyle name="Dane wyjściowe 2 15 2" xfId="2426" xr:uid="{00000000-0005-0000-0000-000037030000}"/>
    <cellStyle name="Dane wyjściowe 2 15 2 2" xfId="5381" xr:uid="{27D22BDA-7607-4B03-93A7-FB03811515A9}"/>
    <cellStyle name="Dane wyjściowe 2 15 3" xfId="4397" xr:uid="{27CEC12F-D5A8-45DD-B265-8133C4BFF8EA}"/>
    <cellStyle name="Dane wyjściowe 2 16" xfId="1434" xr:uid="{00000000-0005-0000-0000-000038030000}"/>
    <cellStyle name="Dane wyjściowe 2 16 2" xfId="2443" xr:uid="{00000000-0005-0000-0000-000039030000}"/>
    <cellStyle name="Dane wyjściowe 2 16 2 2" xfId="5398" xr:uid="{9FB40AF5-2624-4984-9B3E-25631A3A8291}"/>
    <cellStyle name="Dane wyjściowe 2 16 3" xfId="4414" xr:uid="{17A0B58B-0031-4371-B891-256456369233}"/>
    <cellStyle name="Dane wyjściowe 2 17" xfId="1412" xr:uid="{00000000-0005-0000-0000-00003A030000}"/>
    <cellStyle name="Dane wyjściowe 2 17 2" xfId="2421" xr:uid="{00000000-0005-0000-0000-00003B030000}"/>
    <cellStyle name="Dane wyjściowe 2 17 2 2" xfId="5376" xr:uid="{BED7B36E-91B8-4C94-B23B-64082C13EB31}"/>
    <cellStyle name="Dane wyjściowe 2 17 3" xfId="4392" xr:uid="{0D27F7BB-CC95-43E7-84B7-F8E5402DF833}"/>
    <cellStyle name="Dane wyjściowe 2 18" xfId="1439" xr:uid="{00000000-0005-0000-0000-00003C030000}"/>
    <cellStyle name="Dane wyjściowe 2 18 2" xfId="2448" xr:uid="{00000000-0005-0000-0000-00003D030000}"/>
    <cellStyle name="Dane wyjściowe 2 18 2 2" xfId="5403" xr:uid="{1DD72D3F-8148-47C3-8D88-410F5EF84FAF}"/>
    <cellStyle name="Dane wyjściowe 2 18 3" xfId="4419" xr:uid="{E4B87A3E-F8B9-44B5-B8DC-B454E590EB59}"/>
    <cellStyle name="Dane wyjściowe 2 19" xfId="1406" xr:uid="{00000000-0005-0000-0000-00003E030000}"/>
    <cellStyle name="Dane wyjściowe 2 19 2" xfId="2415" xr:uid="{00000000-0005-0000-0000-00003F030000}"/>
    <cellStyle name="Dane wyjściowe 2 19 2 2" xfId="5371" xr:uid="{2189A8BE-1AC4-4FF9-B77B-9B45B45E24E7}"/>
    <cellStyle name="Dane wyjściowe 2 19 3" xfId="4387" xr:uid="{D763F6B4-1817-48A4-A2F3-6872D5E29C6B}"/>
    <cellStyle name="Dane wyjściowe 2 2" xfId="156" xr:uid="{00000000-0005-0000-0000-000040030000}"/>
    <cellStyle name="Dane wyjściowe 2 2 2" xfId="658" xr:uid="{00000000-0005-0000-0000-000041030000}"/>
    <cellStyle name="Dane wyjściowe 2 2 3" xfId="657" xr:uid="{00000000-0005-0000-0000-000042030000}"/>
    <cellStyle name="Dane wyjściowe 2 20" xfId="1444" xr:uid="{00000000-0005-0000-0000-000043030000}"/>
    <cellStyle name="Dane wyjściowe 2 20 2" xfId="2453" xr:uid="{00000000-0005-0000-0000-000044030000}"/>
    <cellStyle name="Dane wyjściowe 2 20 2 2" xfId="5408" xr:uid="{4551170F-9A6A-499F-B131-4C7E5D4FAF16}"/>
    <cellStyle name="Dane wyjściowe 2 20 3" xfId="4424" xr:uid="{A04D15F1-6146-4882-9999-A94148738BA2}"/>
    <cellStyle name="Dane wyjściowe 2 21" xfId="1466" xr:uid="{00000000-0005-0000-0000-000045030000}"/>
    <cellStyle name="Dane wyjściowe 2 21 2" xfId="2470" xr:uid="{00000000-0005-0000-0000-000046030000}"/>
    <cellStyle name="Dane wyjściowe 2 21 2 2" xfId="5425" xr:uid="{FD145551-48B1-4B21-A0A8-3D452611BF6B}"/>
    <cellStyle name="Dane wyjściowe 2 21 3" xfId="4446" xr:uid="{ED8E3C76-708E-4579-B923-EC037A2C5098}"/>
    <cellStyle name="Dane wyjściowe 2 22" xfId="1448" xr:uid="{00000000-0005-0000-0000-000047030000}"/>
    <cellStyle name="Dane wyjściowe 2 22 2" xfId="2457" xr:uid="{00000000-0005-0000-0000-000048030000}"/>
    <cellStyle name="Dane wyjściowe 2 22 2 2" xfId="5412" xr:uid="{C89EDABB-6921-43B6-874D-75BE06FBFBF7}"/>
    <cellStyle name="Dane wyjściowe 2 22 3" xfId="4428" xr:uid="{2600833E-8AEB-491E-89B3-38C3173E4901}"/>
    <cellStyle name="Dane wyjściowe 2 23" xfId="1397" xr:uid="{00000000-0005-0000-0000-000049030000}"/>
    <cellStyle name="Dane wyjściowe 2 23 2" xfId="2407" xr:uid="{00000000-0005-0000-0000-00004A030000}"/>
    <cellStyle name="Dane wyjściowe 2 23 2 2" xfId="5363" xr:uid="{1E257C15-9E3A-450F-9F3E-F66BFE2A5318}"/>
    <cellStyle name="Dane wyjściowe 2 23 3" xfId="4378" xr:uid="{94D93FD2-55DC-4DCA-8D4D-C54F3464F687}"/>
    <cellStyle name="Dane wyjściowe 2 24" xfId="1474" xr:uid="{00000000-0005-0000-0000-00004B030000}"/>
    <cellStyle name="Dane wyjściowe 2 24 2" xfId="4454" xr:uid="{49202880-2B57-4890-A3B9-D288D5C2AF4A}"/>
    <cellStyle name="Dane wyjściowe 2 25" xfId="2985" xr:uid="{00000000-0005-0000-0000-00004C030000}"/>
    <cellStyle name="Dane wyjściowe 2 25 2" xfId="5932" xr:uid="{CD4D1A96-4E45-4219-AD41-EF50E5587D75}"/>
    <cellStyle name="Dane wyjściowe 2 26" xfId="2995" xr:uid="{00000000-0005-0000-0000-00004D030000}"/>
    <cellStyle name="Dane wyjściowe 2 26 2" xfId="5942" xr:uid="{3823B8B5-E7A1-4AE8-AC94-493820BE0AEF}"/>
    <cellStyle name="Dane wyjściowe 2 27" xfId="2982" xr:uid="{00000000-0005-0000-0000-00004E030000}"/>
    <cellStyle name="Dane wyjściowe 2 27 2" xfId="5929" xr:uid="{BF39CF52-FE41-46BD-962A-E0E7452F3C4D}"/>
    <cellStyle name="Dane wyjściowe 2 28" xfId="2999" xr:uid="{00000000-0005-0000-0000-00004F030000}"/>
    <cellStyle name="Dane wyjściowe 2 28 2" xfId="5946" xr:uid="{72EC30D8-13AD-4C0C-942C-E22BC4489726}"/>
    <cellStyle name="Dane wyjściowe 2 29" xfId="2977" xr:uid="{00000000-0005-0000-0000-000050030000}"/>
    <cellStyle name="Dane wyjściowe 2 29 2" xfId="5924" xr:uid="{CAF01F3B-5323-4515-A853-51160D37B4F1}"/>
    <cellStyle name="Dane wyjściowe 2 3" xfId="659" xr:uid="{00000000-0005-0000-0000-000051030000}"/>
    <cellStyle name="Dane wyjściowe 2 30" xfId="3003" xr:uid="{00000000-0005-0000-0000-000052030000}"/>
    <cellStyle name="Dane wyjściowe 2 30 2" xfId="5950" xr:uid="{9C64F9EF-A9D4-4756-8DFE-62218DDA7528}"/>
    <cellStyle name="Dane wyjściowe 2 31" xfId="2974" xr:uid="{00000000-0005-0000-0000-000053030000}"/>
    <cellStyle name="Dane wyjściowe 2 31 2" xfId="5921" xr:uid="{11CABD8D-37DC-4B21-B363-5218B404047E}"/>
    <cellStyle name="Dane wyjściowe 2 32" xfId="3008" xr:uid="{00000000-0005-0000-0000-000054030000}"/>
    <cellStyle name="Dane wyjściowe 2 32 2" xfId="5955" xr:uid="{FA592502-5986-4647-8447-28478DA396D3}"/>
    <cellStyle name="Dane wyjściowe 2 33" xfId="2972" xr:uid="{00000000-0005-0000-0000-000055030000}"/>
    <cellStyle name="Dane wyjściowe 2 33 2" xfId="5919" xr:uid="{AD38C9DD-56DD-4914-B68D-68EE7CA13E6F}"/>
    <cellStyle name="Dane wyjściowe 2 34" xfId="3012" xr:uid="{00000000-0005-0000-0000-000056030000}"/>
    <cellStyle name="Dane wyjściowe 2 34 2" xfId="5959" xr:uid="{922EBD8B-74AB-45DD-9DB0-7C060378CA52}"/>
    <cellStyle name="Dane wyjściowe 2 35" xfId="2968" xr:uid="{00000000-0005-0000-0000-000057030000}"/>
    <cellStyle name="Dane wyjściowe 2 35 2" xfId="5915" xr:uid="{C5370592-8E51-40D1-8B8C-22A996B45A2A}"/>
    <cellStyle name="Dane wyjściowe 2 36" xfId="3123" xr:uid="{00000000-0005-0000-0000-000058030000}"/>
    <cellStyle name="Dane wyjściowe 2 36 2" xfId="6069" xr:uid="{D50B3D4C-C98E-455F-87C7-523BE6F42D2E}"/>
    <cellStyle name="Dane wyjściowe 2 37" xfId="3034" xr:uid="{00000000-0005-0000-0000-000059030000}"/>
    <cellStyle name="Dane wyjściowe 2 37 2" xfId="5980" xr:uid="{BFC850A0-DB34-4C45-BDBE-599388B8B377}"/>
    <cellStyle name="Dane wyjściowe 2 38" xfId="3017" xr:uid="{00000000-0005-0000-0000-00005A030000}"/>
    <cellStyle name="Dane wyjściowe 2 38 2" xfId="5964" xr:uid="{8F5973FA-B828-4270-B0E3-87A61BA597BA}"/>
    <cellStyle name="Dane wyjściowe 2 39" xfId="2962" xr:uid="{00000000-0005-0000-0000-00005B030000}"/>
    <cellStyle name="Dane wyjściowe 2 39 2" xfId="5910" xr:uid="{26930759-8CA3-493A-9F24-1DAC28021CF7}"/>
    <cellStyle name="Dane wyjściowe 2 4" xfId="878" xr:uid="{00000000-0005-0000-0000-00005C030000}"/>
    <cellStyle name="Dane wyjściowe 2 4 2" xfId="1967" xr:uid="{00000000-0005-0000-0000-00005D030000}"/>
    <cellStyle name="Dane wyjściowe 2 4 2 2" xfId="4928" xr:uid="{FB612317-870C-4A98-9154-05B4E43AA042}"/>
    <cellStyle name="Dane wyjściowe 2 4 3" xfId="3903" xr:uid="{AD9BA5F2-8B57-45C0-B816-4A11A6E994B8}"/>
    <cellStyle name="Dane wyjściowe 2 40" xfId="3020" xr:uid="{00000000-0005-0000-0000-00005E030000}"/>
    <cellStyle name="Dane wyjściowe 2 40 2" xfId="5966" xr:uid="{1B0630F4-E16F-4EA0-8B11-910325A3C402}"/>
    <cellStyle name="Dane wyjściowe 2 5" xfId="989" xr:uid="{00000000-0005-0000-0000-00005F030000}"/>
    <cellStyle name="Dane wyjściowe 2 5 2" xfId="2004" xr:uid="{00000000-0005-0000-0000-000060030000}"/>
    <cellStyle name="Dane wyjściowe 2 5 2 2" xfId="4964" xr:uid="{1232F576-176A-437D-BE9A-A6C7CA500DA9}"/>
    <cellStyle name="Dane wyjściowe 2 5 3" xfId="3977" xr:uid="{0C575DCC-AC0D-40E5-8F85-17BDBCFC74FC}"/>
    <cellStyle name="Dane wyjściowe 2 6" xfId="983" xr:uid="{00000000-0005-0000-0000-000061030000}"/>
    <cellStyle name="Dane wyjściowe 2 6 2" xfId="1998" xr:uid="{00000000-0005-0000-0000-000062030000}"/>
    <cellStyle name="Dane wyjściowe 2 6 2 2" xfId="4958" xr:uid="{FF762317-EB2C-4E3A-97B1-FA570A8E403E}"/>
    <cellStyle name="Dane wyjściowe 2 6 3" xfId="3971" xr:uid="{945F9594-B3DC-4F75-B5C8-2D4F43F09F1E}"/>
    <cellStyle name="Dane wyjściowe 2 7" xfId="993" xr:uid="{00000000-0005-0000-0000-000063030000}"/>
    <cellStyle name="Dane wyjściowe 2 7 2" xfId="2008" xr:uid="{00000000-0005-0000-0000-000064030000}"/>
    <cellStyle name="Dane wyjściowe 2 7 2 2" xfId="4968" xr:uid="{6A099E25-380A-4E2B-9163-6F4C9A58538E}"/>
    <cellStyle name="Dane wyjściowe 2 7 3" xfId="3981" xr:uid="{38D9BEB8-8795-44C5-9DA4-837A353FDE40}"/>
    <cellStyle name="Dane wyjściowe 2 8" xfId="979" xr:uid="{00000000-0005-0000-0000-000065030000}"/>
    <cellStyle name="Dane wyjściowe 2 8 2" xfId="1994" xr:uid="{00000000-0005-0000-0000-000066030000}"/>
    <cellStyle name="Dane wyjściowe 2 8 2 2" xfId="4954" xr:uid="{BF95F26C-4590-4BB5-B35E-13DA25D7DC2C}"/>
    <cellStyle name="Dane wyjściowe 2 8 3" xfId="3967" xr:uid="{F4E64714-22F3-4424-AE20-F31C3A1F9D37}"/>
    <cellStyle name="Dane wyjściowe 2 9" xfId="997" xr:uid="{00000000-0005-0000-0000-000067030000}"/>
    <cellStyle name="Dane wyjściowe 2 9 2" xfId="2012" xr:uid="{00000000-0005-0000-0000-000068030000}"/>
    <cellStyle name="Dane wyjściowe 2 9 2 2" xfId="4972" xr:uid="{4156D950-5628-4FEF-9A0A-A741886D0E3D}"/>
    <cellStyle name="Dane wyjściowe 2 9 3" xfId="3985" xr:uid="{FD75FD08-BA4C-4739-BD77-706E9DBED74D}"/>
    <cellStyle name="Dane wyjściowe 3" xfId="155" xr:uid="{00000000-0005-0000-0000-000069030000}"/>
    <cellStyle name="Dane wyjściowe 3 10" xfId="969" xr:uid="{00000000-0005-0000-0000-00006A030000}"/>
    <cellStyle name="Dane wyjściowe 3 10 2" xfId="1984" xr:uid="{00000000-0005-0000-0000-00006B030000}"/>
    <cellStyle name="Dane wyjściowe 3 10 2 2" xfId="4944" xr:uid="{F04D5C5F-E338-4403-B6AB-967174FD67E1}"/>
    <cellStyle name="Dane wyjściowe 3 10 3" xfId="3957" xr:uid="{985F28AF-18AD-42DB-A266-92DE85CB0A5A}"/>
    <cellStyle name="Dane wyjściowe 3 11" xfId="1421" xr:uid="{00000000-0005-0000-0000-00006C030000}"/>
    <cellStyle name="Dane wyjściowe 3 11 2" xfId="2430" xr:uid="{00000000-0005-0000-0000-00006D030000}"/>
    <cellStyle name="Dane wyjściowe 3 11 2 2" xfId="5385" xr:uid="{5253C4F4-637C-4458-B1FE-626CB4551B46}"/>
    <cellStyle name="Dane wyjściowe 3 11 3" xfId="4401" xr:uid="{792BF80E-E7A2-4C86-8550-ACF5FEEDAD38}"/>
    <cellStyle name="Dane wyjściowe 3 12" xfId="1431" xr:uid="{00000000-0005-0000-0000-00006E030000}"/>
    <cellStyle name="Dane wyjściowe 3 12 2" xfId="2440" xr:uid="{00000000-0005-0000-0000-00006F030000}"/>
    <cellStyle name="Dane wyjściowe 3 12 2 2" xfId="5395" xr:uid="{47229B91-19AB-40AB-9E8C-3AEFF196A990}"/>
    <cellStyle name="Dane wyjściowe 3 12 3" xfId="4411" xr:uid="{B0E5B37C-5409-499E-AA63-42BA635B5336}"/>
    <cellStyle name="Dane wyjściowe 3 13" xfId="1416" xr:uid="{00000000-0005-0000-0000-000070030000}"/>
    <cellStyle name="Dane wyjściowe 3 13 2" xfId="2425" xr:uid="{00000000-0005-0000-0000-000071030000}"/>
    <cellStyle name="Dane wyjściowe 3 13 2 2" xfId="5380" xr:uid="{9A3513EB-9940-4F40-B8E5-5796DB44DA51}"/>
    <cellStyle name="Dane wyjściowe 3 13 3" xfId="4396" xr:uid="{CDAA9D60-472D-4EF8-873D-B5068B88F524}"/>
    <cellStyle name="Dane wyjściowe 3 14" xfId="1435" xr:uid="{00000000-0005-0000-0000-000072030000}"/>
    <cellStyle name="Dane wyjściowe 3 14 2" xfId="2444" xr:uid="{00000000-0005-0000-0000-000073030000}"/>
    <cellStyle name="Dane wyjściowe 3 14 2 2" xfId="5399" xr:uid="{574E8C05-0BAA-4DC1-BB20-10BF4671D151}"/>
    <cellStyle name="Dane wyjściowe 3 14 3" xfId="4415" xr:uid="{C593D61B-C4AC-4E89-B78C-C434421CA32A}"/>
    <cellStyle name="Dane wyjściowe 3 15" xfId="1411" xr:uid="{00000000-0005-0000-0000-000074030000}"/>
    <cellStyle name="Dane wyjściowe 3 15 2" xfId="2420" xr:uid="{00000000-0005-0000-0000-000075030000}"/>
    <cellStyle name="Dane wyjściowe 3 15 2 2" xfId="5375" xr:uid="{7240C4AB-3FAA-4921-9DA5-D4A16CEEB550}"/>
    <cellStyle name="Dane wyjściowe 3 15 3" xfId="4391" xr:uid="{0164B5D7-4E3C-4868-9327-5A162A543F4E}"/>
    <cellStyle name="Dane wyjściowe 3 16" xfId="1440" xr:uid="{00000000-0005-0000-0000-000076030000}"/>
    <cellStyle name="Dane wyjściowe 3 16 2" xfId="2449" xr:uid="{00000000-0005-0000-0000-000077030000}"/>
    <cellStyle name="Dane wyjściowe 3 16 2 2" xfId="5404" xr:uid="{6AB7C52D-A6E9-4F89-B821-9A086DB7E567}"/>
    <cellStyle name="Dane wyjściowe 3 16 3" xfId="4420" xr:uid="{DA83DBC6-A085-4384-B0BD-122D33EF1404}"/>
    <cellStyle name="Dane wyjściowe 3 17" xfId="1405" xr:uid="{00000000-0005-0000-0000-000078030000}"/>
    <cellStyle name="Dane wyjściowe 3 17 2" xfId="2414" xr:uid="{00000000-0005-0000-0000-000079030000}"/>
    <cellStyle name="Dane wyjściowe 3 17 2 2" xfId="5370" xr:uid="{2B5B6C85-0DEB-47EB-9C28-06CFEA96AF4F}"/>
    <cellStyle name="Dane wyjściowe 3 17 3" xfId="4386" xr:uid="{F177ECFC-33FA-4C1F-8DA6-3202B8936AF5}"/>
    <cellStyle name="Dane wyjściowe 3 18" xfId="1445" xr:uid="{00000000-0005-0000-0000-00007A030000}"/>
    <cellStyle name="Dane wyjściowe 3 18 2" xfId="2454" xr:uid="{00000000-0005-0000-0000-00007B030000}"/>
    <cellStyle name="Dane wyjściowe 3 18 2 2" xfId="5409" xr:uid="{4CF48826-218F-404E-9AD4-D30D0C73C903}"/>
    <cellStyle name="Dane wyjściowe 3 18 3" xfId="4425" xr:uid="{80A0B325-7639-4EEE-8787-FC88E285CDF1}"/>
    <cellStyle name="Dane wyjściowe 3 19" xfId="1402" xr:uid="{00000000-0005-0000-0000-00007C030000}"/>
    <cellStyle name="Dane wyjściowe 3 19 2" xfId="2411" xr:uid="{00000000-0005-0000-0000-00007D030000}"/>
    <cellStyle name="Dane wyjściowe 3 19 2 2" xfId="5367" xr:uid="{B0DFEC70-AA38-4E38-AB51-F65203DE1090}"/>
    <cellStyle name="Dane wyjściowe 3 19 3" xfId="4383" xr:uid="{28F8FC6A-4D5A-4FEC-902F-7A116233F920}"/>
    <cellStyle name="Dane wyjściowe 3 2" xfId="879" xr:uid="{00000000-0005-0000-0000-00007E030000}"/>
    <cellStyle name="Dane wyjściowe 3 2 2" xfId="1968" xr:uid="{00000000-0005-0000-0000-00007F030000}"/>
    <cellStyle name="Dane wyjściowe 3 2 2 2" xfId="4929" xr:uid="{CBA63D0E-7E86-432B-B073-B0440F325E07}"/>
    <cellStyle name="Dane wyjściowe 3 2 3" xfId="3904" xr:uid="{A48C2138-DDBF-437E-9B95-45F5C3E547D3}"/>
    <cellStyle name="Dane wyjściowe 3 20" xfId="1449" xr:uid="{00000000-0005-0000-0000-000080030000}"/>
    <cellStyle name="Dane wyjściowe 3 20 2" xfId="2458" xr:uid="{00000000-0005-0000-0000-000081030000}"/>
    <cellStyle name="Dane wyjściowe 3 20 2 2" xfId="5413" xr:uid="{470A5218-2D72-43FB-B7C9-1FE280AB25FD}"/>
    <cellStyle name="Dane wyjściowe 3 20 3" xfId="4429" xr:uid="{4B206838-A59A-4734-A55A-615DE9568735}"/>
    <cellStyle name="Dane wyjściowe 3 21" xfId="1396" xr:uid="{00000000-0005-0000-0000-000082030000}"/>
    <cellStyle name="Dane wyjściowe 3 21 2" xfId="2406" xr:uid="{00000000-0005-0000-0000-000083030000}"/>
    <cellStyle name="Dane wyjściowe 3 21 2 2" xfId="5362" xr:uid="{87D67410-E3B8-4EC6-9588-536D0222B39C}"/>
    <cellStyle name="Dane wyjściowe 3 21 3" xfId="4377" xr:uid="{5DA3516C-C6AE-4603-8CE2-8FF931C731EC}"/>
    <cellStyle name="Dane wyjściowe 3 22" xfId="1473" xr:uid="{00000000-0005-0000-0000-000084030000}"/>
    <cellStyle name="Dane wyjściowe 3 22 2" xfId="4453" xr:uid="{AA6CEB69-B06D-4FF0-950A-8166F3C894D4}"/>
    <cellStyle name="Dane wyjściowe 3 23" xfId="2984" xr:uid="{00000000-0005-0000-0000-000085030000}"/>
    <cellStyle name="Dane wyjściowe 3 23 2" xfId="5931" xr:uid="{79498CC6-68E8-4090-96B7-01295FF723D0}"/>
    <cellStyle name="Dane wyjściowe 3 24" xfId="2996" xr:uid="{00000000-0005-0000-0000-000086030000}"/>
    <cellStyle name="Dane wyjściowe 3 24 2" xfId="5943" xr:uid="{ACFAF972-C18C-4174-9773-703FE78F4DF6}"/>
    <cellStyle name="Dane wyjściowe 3 25" xfId="2981" xr:uid="{00000000-0005-0000-0000-000087030000}"/>
    <cellStyle name="Dane wyjściowe 3 25 2" xfId="5928" xr:uid="{40090064-293B-49B5-8D00-3767ABAC4D89}"/>
    <cellStyle name="Dane wyjściowe 3 26" xfId="3000" xr:uid="{00000000-0005-0000-0000-000088030000}"/>
    <cellStyle name="Dane wyjściowe 3 26 2" xfId="5947" xr:uid="{50BAC401-2751-4C16-8405-66BBC994460F}"/>
    <cellStyle name="Dane wyjściowe 3 27" xfId="2976" xr:uid="{00000000-0005-0000-0000-000089030000}"/>
    <cellStyle name="Dane wyjściowe 3 27 2" xfId="5923" xr:uid="{6718BC96-299F-4F0B-8FF0-D2D70830B5DB}"/>
    <cellStyle name="Dane wyjściowe 3 28" xfId="3004" xr:uid="{00000000-0005-0000-0000-00008A030000}"/>
    <cellStyle name="Dane wyjściowe 3 28 2" xfId="5951" xr:uid="{33F911A3-2677-4AE9-B8C0-EA84571B2C47}"/>
    <cellStyle name="Dane wyjściowe 3 29" xfId="2973" xr:uid="{00000000-0005-0000-0000-00008B030000}"/>
    <cellStyle name="Dane wyjściowe 3 29 2" xfId="5920" xr:uid="{F7330563-3595-4286-8D7A-0AA3CC6801BF}"/>
    <cellStyle name="Dane wyjściowe 3 3" xfId="990" xr:uid="{00000000-0005-0000-0000-00008C030000}"/>
    <cellStyle name="Dane wyjściowe 3 3 2" xfId="2005" xr:uid="{00000000-0005-0000-0000-00008D030000}"/>
    <cellStyle name="Dane wyjściowe 3 3 2 2" xfId="4965" xr:uid="{E1EC83C5-75AA-4B6A-8050-920653549C98}"/>
    <cellStyle name="Dane wyjściowe 3 3 3" xfId="3978" xr:uid="{4AD0EF77-F3CC-4A25-A21C-8EEC4FD4EE39}"/>
    <cellStyle name="Dane wyjściowe 3 30" xfId="3009" xr:uid="{00000000-0005-0000-0000-00008E030000}"/>
    <cellStyle name="Dane wyjściowe 3 30 2" xfId="5956" xr:uid="{521FF6ED-5062-443E-B056-62F6BF3FD332}"/>
    <cellStyle name="Dane wyjściowe 3 31" xfId="2971" xr:uid="{00000000-0005-0000-0000-00008F030000}"/>
    <cellStyle name="Dane wyjściowe 3 31 2" xfId="5918" xr:uid="{96ABAF7C-3375-4F9B-944C-888A9BC8FD9E}"/>
    <cellStyle name="Dane wyjściowe 3 32" xfId="3013" xr:uid="{00000000-0005-0000-0000-000090030000}"/>
    <cellStyle name="Dane wyjściowe 3 32 2" xfId="5960" xr:uid="{2C6A6321-A7E9-462B-81C7-9414C3A378AC}"/>
    <cellStyle name="Dane wyjściowe 3 33" xfId="2967" xr:uid="{00000000-0005-0000-0000-000091030000}"/>
    <cellStyle name="Dane wyjściowe 3 33 2" xfId="5914" xr:uid="{418FA536-D108-458A-A70E-6B2822DEEDCF}"/>
    <cellStyle name="Dane wyjściowe 3 34" xfId="3122" xr:uid="{00000000-0005-0000-0000-000092030000}"/>
    <cellStyle name="Dane wyjściowe 3 34 2" xfId="6068" xr:uid="{23AB0701-52E0-4EAB-82E2-64A4D7008E2F}"/>
    <cellStyle name="Dane wyjściowe 3 35" xfId="3033" xr:uid="{00000000-0005-0000-0000-000093030000}"/>
    <cellStyle name="Dane wyjściowe 3 35 2" xfId="5979" xr:uid="{A4845751-27D5-4E9D-8875-57290819E6C9}"/>
    <cellStyle name="Dane wyjściowe 3 36" xfId="3018" xr:uid="{00000000-0005-0000-0000-000094030000}"/>
    <cellStyle name="Dane wyjściowe 3 36 2" xfId="5965" xr:uid="{598A8B27-258A-42B8-84AF-BE87EBC1B02C}"/>
    <cellStyle name="Dane wyjściowe 3 37" xfId="2961" xr:uid="{00000000-0005-0000-0000-000095030000}"/>
    <cellStyle name="Dane wyjściowe 3 37 2" xfId="5909" xr:uid="{A2CB63B6-0F67-4849-9EE3-F89F4A58C539}"/>
    <cellStyle name="Dane wyjściowe 3 38" xfId="3021" xr:uid="{00000000-0005-0000-0000-000096030000}"/>
    <cellStyle name="Dane wyjściowe 3 38 2" xfId="5967" xr:uid="{33B10223-6FBB-4016-BD3B-271AA816C856}"/>
    <cellStyle name="Dane wyjściowe 3 4" xfId="982" xr:uid="{00000000-0005-0000-0000-000097030000}"/>
    <cellStyle name="Dane wyjściowe 3 4 2" xfId="1997" xr:uid="{00000000-0005-0000-0000-000098030000}"/>
    <cellStyle name="Dane wyjściowe 3 4 2 2" xfId="4957" xr:uid="{1E2ED3B4-C47C-4BE6-AE66-09A2A248AF9D}"/>
    <cellStyle name="Dane wyjściowe 3 4 3" xfId="3970" xr:uid="{E76A178E-B789-40A4-9071-4A64EE49D0F0}"/>
    <cellStyle name="Dane wyjściowe 3 5" xfId="994" xr:uid="{00000000-0005-0000-0000-000099030000}"/>
    <cellStyle name="Dane wyjściowe 3 5 2" xfId="2009" xr:uid="{00000000-0005-0000-0000-00009A030000}"/>
    <cellStyle name="Dane wyjściowe 3 5 2 2" xfId="4969" xr:uid="{217F2431-6293-46C2-A8EB-D5A32FCA761C}"/>
    <cellStyle name="Dane wyjściowe 3 5 3" xfId="3982" xr:uid="{66323392-518C-49DE-BA65-D959FAA659D2}"/>
    <cellStyle name="Dane wyjściowe 3 6" xfId="978" xr:uid="{00000000-0005-0000-0000-00009B030000}"/>
    <cellStyle name="Dane wyjściowe 3 6 2" xfId="1993" xr:uid="{00000000-0005-0000-0000-00009C030000}"/>
    <cellStyle name="Dane wyjściowe 3 6 2 2" xfId="4953" xr:uid="{E0550068-C885-467C-8414-92B6D5C46FD0}"/>
    <cellStyle name="Dane wyjściowe 3 6 3" xfId="3966" xr:uid="{D8F6EC4E-574B-4A22-B8C1-B384AD3C173F}"/>
    <cellStyle name="Dane wyjściowe 3 7" xfId="998" xr:uid="{00000000-0005-0000-0000-00009D030000}"/>
    <cellStyle name="Dane wyjściowe 3 7 2" xfId="2013" xr:uid="{00000000-0005-0000-0000-00009E030000}"/>
    <cellStyle name="Dane wyjściowe 3 7 2 2" xfId="4973" xr:uid="{C925853A-BD87-432F-8B11-9F73CC44A790}"/>
    <cellStyle name="Dane wyjściowe 3 7 3" xfId="3986" xr:uid="{EA996298-91FA-4B3A-84B8-7C89FDC77D5E}"/>
    <cellStyle name="Dane wyjściowe 3 8" xfId="974" xr:uid="{00000000-0005-0000-0000-00009F030000}"/>
    <cellStyle name="Dane wyjściowe 3 8 2" xfId="1989" xr:uid="{00000000-0005-0000-0000-0000A0030000}"/>
    <cellStyle name="Dane wyjściowe 3 8 2 2" xfId="4949" xr:uid="{A78835D0-0F57-4EC3-A7E5-9E5CCA12C9C6}"/>
    <cellStyle name="Dane wyjściowe 3 8 3" xfId="3962" xr:uid="{D761395A-C6A3-4E33-8F05-41EFC002ECD8}"/>
    <cellStyle name="Dane wyjściowe 3 9" xfId="1002" xr:uid="{00000000-0005-0000-0000-0000A1030000}"/>
    <cellStyle name="Dane wyjściowe 3 9 2" xfId="2017" xr:uid="{00000000-0005-0000-0000-0000A2030000}"/>
    <cellStyle name="Dane wyjściowe 3 9 2 2" xfId="4977" xr:uid="{16AAA463-976F-4794-9345-2BA93C6D111F}"/>
    <cellStyle name="Dane wyjściowe 3 9 3" xfId="3990" xr:uid="{65826450-594F-4302-9179-B09FDA5FE91A}"/>
    <cellStyle name="Dane wyjściowe 4" xfId="446" xr:uid="{00000000-0005-0000-0000-0000A3030000}"/>
    <cellStyle name="Dane wyjściowe 4 2" xfId="656" xr:uid="{00000000-0005-0000-0000-0000A4030000}"/>
    <cellStyle name="Dobre 2" xfId="66" xr:uid="{00000000-0005-0000-0000-0000A5030000}"/>
    <cellStyle name="Dobre 2 2" xfId="158" xr:uid="{00000000-0005-0000-0000-0000A6030000}"/>
    <cellStyle name="Dobre 2 2 2" xfId="661" xr:uid="{00000000-0005-0000-0000-0000A7030000}"/>
    <cellStyle name="Dobre 2 2 3" xfId="660" xr:uid="{00000000-0005-0000-0000-0000A8030000}"/>
    <cellStyle name="Dobre 2 3" xfId="662" xr:uid="{00000000-0005-0000-0000-0000A9030000}"/>
    <cellStyle name="Dobre 2 4" xfId="880" xr:uid="{00000000-0005-0000-0000-0000AA030000}"/>
    <cellStyle name="Dobre 3" xfId="157" xr:uid="{00000000-0005-0000-0000-0000AB030000}"/>
    <cellStyle name="Dobre 3 2" xfId="881" xr:uid="{00000000-0005-0000-0000-0000AC030000}"/>
    <cellStyle name="Dobre 4" xfId="442" xr:uid="{00000000-0005-0000-0000-0000AD030000}"/>
    <cellStyle name="Dobry" xfId="12" builtinId="26" customBuiltin="1"/>
    <cellStyle name="Dobry 2" xfId="3653" xr:uid="{00000000-0005-0000-0000-0000AF030000}"/>
    <cellStyle name="Dziesiętny 2" xfId="53" xr:uid="{00000000-0005-0000-0000-0000B0030000}"/>
    <cellStyle name="Dziesiętny 2 2" xfId="160" xr:uid="{00000000-0005-0000-0000-0000B1030000}"/>
    <cellStyle name="Dziesiętny 2 2 2" xfId="664" xr:uid="{00000000-0005-0000-0000-0000B2030000}"/>
    <cellStyle name="Dziesiętny 2 2 2 2" xfId="816" xr:uid="{00000000-0005-0000-0000-0000B3030000}"/>
    <cellStyle name="Dziesiętny 2 2 2 2 2" xfId="1959" xr:uid="{00000000-0005-0000-0000-0000B4030000}"/>
    <cellStyle name="Dziesiętny 2 2 2 3" xfId="1949" xr:uid="{00000000-0005-0000-0000-0000B5030000}"/>
    <cellStyle name="Dziesiętny 2 2 3" xfId="813" xr:uid="{00000000-0005-0000-0000-0000B6030000}"/>
    <cellStyle name="Dziesiętny 2 2 3 2" xfId="1956" xr:uid="{00000000-0005-0000-0000-0000B7030000}"/>
    <cellStyle name="Dziesiętny 2 2 4" xfId="1944" xr:uid="{00000000-0005-0000-0000-0000B8030000}"/>
    <cellStyle name="Dziesiętny 2 3" xfId="159" xr:uid="{00000000-0005-0000-0000-0000B9030000}"/>
    <cellStyle name="Dziesiętny 2 3 2" xfId="665" xr:uid="{00000000-0005-0000-0000-0000BA030000}"/>
    <cellStyle name="Dziesiętny 2 3 2 2" xfId="817" xr:uid="{00000000-0005-0000-0000-0000BB030000}"/>
    <cellStyle name="Dziesiętny 2 3 2 2 2" xfId="1960" xr:uid="{00000000-0005-0000-0000-0000BC030000}"/>
    <cellStyle name="Dziesiętny 2 3 2 3" xfId="1950" xr:uid="{00000000-0005-0000-0000-0000BD030000}"/>
    <cellStyle name="Dziesiętny 2 3 3" xfId="812" xr:uid="{00000000-0005-0000-0000-0000BE030000}"/>
    <cellStyle name="Dziesiętny 2 3 3 2" xfId="1955" xr:uid="{00000000-0005-0000-0000-0000BF030000}"/>
    <cellStyle name="Dziesiętny 2 3 4" xfId="1943" xr:uid="{00000000-0005-0000-0000-0000C0030000}"/>
    <cellStyle name="Dziesiętny 2 4" xfId="663" xr:uid="{00000000-0005-0000-0000-0000C1030000}"/>
    <cellStyle name="Dziesiętny 2 4 2" xfId="815" xr:uid="{00000000-0005-0000-0000-0000C2030000}"/>
    <cellStyle name="Dziesiętny 2 4 2 2" xfId="1958" xr:uid="{00000000-0005-0000-0000-0000C3030000}"/>
    <cellStyle name="Dziesiętny 2 4 3" xfId="1948" xr:uid="{00000000-0005-0000-0000-0000C4030000}"/>
    <cellStyle name="Dziesiętny 2 5" xfId="810" xr:uid="{00000000-0005-0000-0000-0000C5030000}"/>
    <cellStyle name="Dziesiętny 2 5 2" xfId="1953" xr:uid="{00000000-0005-0000-0000-0000C6030000}"/>
    <cellStyle name="Dziesiętny 2 6" xfId="882" xr:uid="{00000000-0005-0000-0000-0000C7030000}"/>
    <cellStyle name="Dziesiętny 2 6 2" xfId="1969" xr:uid="{00000000-0005-0000-0000-0000C8030000}"/>
    <cellStyle name="Dziesiętny 2 7" xfId="1407" xr:uid="{00000000-0005-0000-0000-0000C9030000}"/>
    <cellStyle name="Dziesiętny 2 7 2" xfId="2416" xr:uid="{00000000-0005-0000-0000-0000CA030000}"/>
    <cellStyle name="Dziesiętny 2 8" xfId="1941" xr:uid="{00000000-0005-0000-0000-0000CB030000}"/>
    <cellStyle name="Dziesiętny 2 9" xfId="2965" xr:uid="{00000000-0005-0000-0000-0000CC030000}"/>
    <cellStyle name="Dziesiętny 3" xfId="161" xr:uid="{00000000-0005-0000-0000-0000CD030000}"/>
    <cellStyle name="Dziesiętny 3 2" xfId="666" xr:uid="{00000000-0005-0000-0000-0000CE030000}"/>
    <cellStyle name="Dziesiętny 3 2 2" xfId="818" xr:uid="{00000000-0005-0000-0000-0000CF030000}"/>
    <cellStyle name="Dziesiętny 3 2 2 2" xfId="1961" xr:uid="{00000000-0005-0000-0000-0000D0030000}"/>
    <cellStyle name="Dziesiętny 3 2 3" xfId="1951" xr:uid="{00000000-0005-0000-0000-0000D1030000}"/>
    <cellStyle name="Dziesiętny 3 3" xfId="814" xr:uid="{00000000-0005-0000-0000-0000D2030000}"/>
    <cellStyle name="Dziesiętny 3 3 2" xfId="1957" xr:uid="{00000000-0005-0000-0000-0000D3030000}"/>
    <cellStyle name="Dziesiętny 3 4" xfId="1945" xr:uid="{00000000-0005-0000-0000-0000D4030000}"/>
    <cellStyle name="Dziesiętny 4" xfId="1348" xr:uid="{00000000-0005-0000-0000-0000D5030000}"/>
    <cellStyle name="Dziesiętny 4 2" xfId="2360" xr:uid="{00000000-0005-0000-0000-0000D6030000}"/>
    <cellStyle name="Dziesiętny 5" xfId="2899" xr:uid="{00000000-0005-0000-0000-0000D7030000}"/>
    <cellStyle name="Dziesiętny 5 2" xfId="5852" xr:uid="{FD48E8A8-22B9-47E6-93A5-97FF45FD8C04}"/>
    <cellStyle name="Dziesiętny 6" xfId="2901" xr:uid="{00000000-0005-0000-0000-0000D8030000}"/>
    <cellStyle name="Emphasis 1" xfId="883" xr:uid="{00000000-0005-0000-0000-0000D9030000}"/>
    <cellStyle name="Emphasis 2" xfId="884" xr:uid="{00000000-0005-0000-0000-0000DA030000}"/>
    <cellStyle name="Emphasis 3" xfId="885" xr:uid="{00000000-0005-0000-0000-0000DB030000}"/>
    <cellStyle name="gap" xfId="215" xr:uid="{00000000-0005-0000-0000-0000DC030000}"/>
    <cellStyle name="GreyBackground" xfId="216" xr:uid="{00000000-0005-0000-0000-0000DD030000}"/>
    <cellStyle name="Hiperłącze" xfId="6" builtinId="8"/>
    <cellStyle name="Hiperłącze 2" xfId="54" xr:uid="{00000000-0005-0000-0000-0000DF030000}"/>
    <cellStyle name="Hiperłącze 2 2" xfId="163" xr:uid="{00000000-0005-0000-0000-0000E0030000}"/>
    <cellStyle name="Hiperłącze 2 2 2" xfId="669" xr:uid="{00000000-0005-0000-0000-0000E1030000}"/>
    <cellStyle name="Hiperłącze 2 2 3" xfId="668" xr:uid="{00000000-0005-0000-0000-0000E2030000}"/>
    <cellStyle name="Hiperłącze 2 3" xfId="667" xr:uid="{00000000-0005-0000-0000-0000E3030000}"/>
    <cellStyle name="Hiperłącze 3" xfId="164" xr:uid="{00000000-0005-0000-0000-0000E4030000}"/>
    <cellStyle name="Hiperłącze 3 2" xfId="236" xr:uid="{00000000-0005-0000-0000-0000E5030000}"/>
    <cellStyle name="Hiperłącze 4" xfId="162" xr:uid="{00000000-0005-0000-0000-0000E6030000}"/>
    <cellStyle name="Hiperłącze 5" xfId="2904" xr:uid="{00000000-0005-0000-0000-0000E7030000}"/>
    <cellStyle name="Kolumna" xfId="886" xr:uid="{00000000-0005-0000-0000-0000E8030000}"/>
    <cellStyle name="Kolumna 2" xfId="3837" xr:uid="{00000000-0005-0000-0000-0000E9030000}"/>
    <cellStyle name="Kolumna 2 2" xfId="6599" xr:uid="{63E1DA8D-37BB-40B4-B05B-4B18B05A4B34}"/>
    <cellStyle name="Kolumna 3" xfId="6603" xr:uid="{5A0309E8-242E-47B6-BCF8-0E542B2401F4}"/>
    <cellStyle name="Komórka połączona" xfId="18" builtinId="24" customBuiltin="1"/>
    <cellStyle name="Komórka połączona 2" xfId="72" xr:uid="{00000000-0005-0000-0000-0000EB030000}"/>
    <cellStyle name="Komórka połączona 2 2" xfId="166" xr:uid="{00000000-0005-0000-0000-0000EC030000}"/>
    <cellStyle name="Komórka połączona 2 2 2" xfId="672" xr:uid="{00000000-0005-0000-0000-0000ED030000}"/>
    <cellStyle name="Komórka połączona 2 2 3" xfId="671" xr:uid="{00000000-0005-0000-0000-0000EE030000}"/>
    <cellStyle name="Komórka połączona 2 3" xfId="673" xr:uid="{00000000-0005-0000-0000-0000EF030000}"/>
    <cellStyle name="Komórka połączona 2 4" xfId="887" xr:uid="{00000000-0005-0000-0000-0000F0030000}"/>
    <cellStyle name="Komórka połączona 3" xfId="165" xr:uid="{00000000-0005-0000-0000-0000F1030000}"/>
    <cellStyle name="Komórka połączona 3 2" xfId="888" xr:uid="{00000000-0005-0000-0000-0000F2030000}"/>
    <cellStyle name="Komórka połączona 4" xfId="448" xr:uid="{00000000-0005-0000-0000-0000F3030000}"/>
    <cellStyle name="Komórka połączona 4 2" xfId="670" xr:uid="{00000000-0005-0000-0000-0000F4030000}"/>
    <cellStyle name="Komórka zaznaczona" xfId="19" builtinId="23" customBuiltin="1"/>
    <cellStyle name="Komórka zaznaczona 2" xfId="73" xr:uid="{00000000-0005-0000-0000-0000F6030000}"/>
    <cellStyle name="Komórka zaznaczona 2 2" xfId="168" xr:uid="{00000000-0005-0000-0000-0000F7030000}"/>
    <cellStyle name="Komórka zaznaczona 2 2 2" xfId="676" xr:uid="{00000000-0005-0000-0000-0000F8030000}"/>
    <cellStyle name="Komórka zaznaczona 2 2 3" xfId="675" xr:uid="{00000000-0005-0000-0000-0000F9030000}"/>
    <cellStyle name="Komórka zaznaczona 2 3" xfId="677" xr:uid="{00000000-0005-0000-0000-0000FA030000}"/>
    <cellStyle name="Komórka zaznaczona 2 4" xfId="889" xr:uid="{00000000-0005-0000-0000-0000FB030000}"/>
    <cellStyle name="Komórka zaznaczona 3" xfId="167" xr:uid="{00000000-0005-0000-0000-0000FC030000}"/>
    <cellStyle name="Komórka zaznaczona 3 2" xfId="890" xr:uid="{00000000-0005-0000-0000-0000FD030000}"/>
    <cellStyle name="Komórka zaznaczona 4" xfId="449" xr:uid="{00000000-0005-0000-0000-0000FE030000}"/>
    <cellStyle name="Komórka zaznaczona 4 2" xfId="674" xr:uid="{00000000-0005-0000-0000-0000FF030000}"/>
    <cellStyle name="kropki" xfId="60" xr:uid="{00000000-0005-0000-0000-000000040000}"/>
    <cellStyle name="kropki 2" xfId="478" xr:uid="{00000000-0005-0000-0000-000001040000}"/>
    <cellStyle name="kropki 2 2" xfId="679" xr:uid="{00000000-0005-0000-0000-000002040000}"/>
    <cellStyle name="kropki 2 2 2" xfId="806" xr:uid="{00000000-0005-0000-0000-000003040000}"/>
    <cellStyle name="kropki 2 2 2 2" xfId="3895" xr:uid="{4A1871F8-8D46-42C9-AD43-EA29C323E065}"/>
    <cellStyle name="kropki 2 2 3" xfId="3886" xr:uid="{8498FD2F-C3A7-4241-9D30-FC487C926A73}"/>
    <cellStyle name="kropki 2 3" xfId="802" xr:uid="{00000000-0005-0000-0000-000004040000}"/>
    <cellStyle name="kropki 2 3 2" xfId="3892" xr:uid="{F105D86B-275E-489E-B66D-B17F22756B05}"/>
    <cellStyle name="kropki 2 4" xfId="3883" xr:uid="{B56867A6-EFED-4E59-9DBA-FBB9948C59EA}"/>
    <cellStyle name="kropki 3" xfId="495" xr:uid="{00000000-0005-0000-0000-000005040000}"/>
    <cellStyle name="kropki 3 2" xfId="680" xr:uid="{00000000-0005-0000-0000-000006040000}"/>
    <cellStyle name="kropki 3 2 2" xfId="807" xr:uid="{00000000-0005-0000-0000-000007040000}"/>
    <cellStyle name="kropki 3 2 2 2" xfId="3896" xr:uid="{0E048DEB-BB93-42B1-B165-B7C7C60BA769}"/>
    <cellStyle name="kropki 3 2 3" xfId="3887" xr:uid="{C34CD008-E9A4-49D3-9210-18E51ED54563}"/>
    <cellStyle name="kropki 3 3" xfId="803" xr:uid="{00000000-0005-0000-0000-000008040000}"/>
    <cellStyle name="kropki 3 3 2" xfId="3893" xr:uid="{5B63FCC3-FE60-4D25-8D86-456C4679FA61}"/>
    <cellStyle name="kropki 3 4" xfId="3884" xr:uid="{0607F141-BE88-4DD2-9286-D23CE42184B4}"/>
    <cellStyle name="kropki 4" xfId="678" xr:uid="{00000000-0005-0000-0000-000009040000}"/>
    <cellStyle name="kropki 4 2" xfId="805" xr:uid="{00000000-0005-0000-0000-00000A040000}"/>
    <cellStyle name="kropki 4 2 2" xfId="3894" xr:uid="{B5F796C8-7DF5-47FA-99AD-3E1E9E9C0259}"/>
    <cellStyle name="kropki 4 3" xfId="3885" xr:uid="{BAC2AD46-D1DB-4765-8FB0-FD575305A211}"/>
    <cellStyle name="kropki 5" xfId="800" xr:uid="{00000000-0005-0000-0000-00000B040000}"/>
    <cellStyle name="kropki 5 2" xfId="3891" xr:uid="{A7B88AE7-A985-47C7-A609-E6E12BD4BAA4}"/>
    <cellStyle name="kropki 6" xfId="3871" xr:uid="{87023453-17E5-4640-8141-79B7C056EE03}"/>
    <cellStyle name="LICZBA" xfId="3" xr:uid="{00000000-0005-0000-0000-00000C040000}"/>
    <cellStyle name="LICZBA 2" xfId="103" xr:uid="{00000000-0005-0000-0000-00000D040000}"/>
    <cellStyle name="LICZBA 2 2" xfId="682" xr:uid="{00000000-0005-0000-0000-00000E040000}"/>
    <cellStyle name="LICZBA 2 3" xfId="681" xr:uid="{00000000-0005-0000-0000-00000F040000}"/>
    <cellStyle name="Nagłówek 1" xfId="8" builtinId="16" customBuiltin="1"/>
    <cellStyle name="Nagłówek 1 2" xfId="62" xr:uid="{00000000-0005-0000-0000-000011040000}"/>
    <cellStyle name="Nagłówek 1 2 2" xfId="170" xr:uid="{00000000-0005-0000-0000-000012040000}"/>
    <cellStyle name="Nagłówek 1 2 2 2" xfId="685" xr:uid="{00000000-0005-0000-0000-000013040000}"/>
    <cellStyle name="Nagłówek 1 2 2 3" xfId="684" xr:uid="{00000000-0005-0000-0000-000014040000}"/>
    <cellStyle name="Nagłówek 1 2 3" xfId="686" xr:uid="{00000000-0005-0000-0000-000015040000}"/>
    <cellStyle name="Nagłówek 1 2 4" xfId="891" xr:uid="{00000000-0005-0000-0000-000016040000}"/>
    <cellStyle name="Nagłówek 1 3" xfId="169" xr:uid="{00000000-0005-0000-0000-000017040000}"/>
    <cellStyle name="Nagłówek 1 3 2" xfId="892" xr:uid="{00000000-0005-0000-0000-000018040000}"/>
    <cellStyle name="Nagłówek 1 4" xfId="438" xr:uid="{00000000-0005-0000-0000-000019040000}"/>
    <cellStyle name="Nagłówek 1 4 2" xfId="683" xr:uid="{00000000-0005-0000-0000-00001A040000}"/>
    <cellStyle name="Nagłówek 2" xfId="9" builtinId="17" customBuiltin="1"/>
    <cellStyle name="Nagłówek 2 2" xfId="63" xr:uid="{00000000-0005-0000-0000-00001C040000}"/>
    <cellStyle name="Nagłówek 2 2 2" xfId="172" xr:uid="{00000000-0005-0000-0000-00001D040000}"/>
    <cellStyle name="Nagłówek 2 2 2 2" xfId="689" xr:uid="{00000000-0005-0000-0000-00001E040000}"/>
    <cellStyle name="Nagłówek 2 2 2 3" xfId="688" xr:uid="{00000000-0005-0000-0000-00001F040000}"/>
    <cellStyle name="Nagłówek 2 2 3" xfId="690" xr:uid="{00000000-0005-0000-0000-000020040000}"/>
    <cellStyle name="Nagłówek 2 2 4" xfId="893" xr:uid="{00000000-0005-0000-0000-000021040000}"/>
    <cellStyle name="Nagłówek 2 3" xfId="171" xr:uid="{00000000-0005-0000-0000-000022040000}"/>
    <cellStyle name="Nagłówek 2 3 2" xfId="894" xr:uid="{00000000-0005-0000-0000-000023040000}"/>
    <cellStyle name="Nagłówek 2 4" xfId="439" xr:uid="{00000000-0005-0000-0000-000024040000}"/>
    <cellStyle name="Nagłówek 2 4 2" xfId="687" xr:uid="{00000000-0005-0000-0000-000025040000}"/>
    <cellStyle name="Nagłówek 3" xfId="10" builtinId="18" customBuiltin="1"/>
    <cellStyle name="Nagłówek 3 2" xfId="64" xr:uid="{00000000-0005-0000-0000-000027040000}"/>
    <cellStyle name="Nagłówek 3 2 2" xfId="174" xr:uid="{00000000-0005-0000-0000-000028040000}"/>
    <cellStyle name="Nagłówek 3 2 2 2" xfId="693" xr:uid="{00000000-0005-0000-0000-000029040000}"/>
    <cellStyle name="Nagłówek 3 2 2 3" xfId="692" xr:uid="{00000000-0005-0000-0000-00002A040000}"/>
    <cellStyle name="Nagłówek 3 2 3" xfId="694" xr:uid="{00000000-0005-0000-0000-00002B040000}"/>
    <cellStyle name="Nagłówek 3 2 4" xfId="895" xr:uid="{00000000-0005-0000-0000-00002C040000}"/>
    <cellStyle name="Nagłówek 3 3" xfId="173" xr:uid="{00000000-0005-0000-0000-00002D040000}"/>
    <cellStyle name="Nagłówek 3 3 2" xfId="896" xr:uid="{00000000-0005-0000-0000-00002E040000}"/>
    <cellStyle name="Nagłówek 3 4" xfId="440" xr:uid="{00000000-0005-0000-0000-00002F040000}"/>
    <cellStyle name="Nagłówek 3 4 2" xfId="691" xr:uid="{00000000-0005-0000-0000-000030040000}"/>
    <cellStyle name="Nagłówek 4" xfId="11" builtinId="19" customBuiltin="1"/>
    <cellStyle name="Nagłówek 4 2" xfId="65" xr:uid="{00000000-0005-0000-0000-000032040000}"/>
    <cellStyle name="Nagłówek 4 2 2" xfId="176" xr:uid="{00000000-0005-0000-0000-000033040000}"/>
    <cellStyle name="Nagłówek 4 2 2 2" xfId="697" xr:uid="{00000000-0005-0000-0000-000034040000}"/>
    <cellStyle name="Nagłówek 4 2 2 3" xfId="696" xr:uid="{00000000-0005-0000-0000-000035040000}"/>
    <cellStyle name="Nagłówek 4 2 3" xfId="698" xr:uid="{00000000-0005-0000-0000-000036040000}"/>
    <cellStyle name="Nagłówek 4 2 4" xfId="897" xr:uid="{00000000-0005-0000-0000-000037040000}"/>
    <cellStyle name="Nagłówek 4 3" xfId="175" xr:uid="{00000000-0005-0000-0000-000038040000}"/>
    <cellStyle name="Nagłówek 4 3 2" xfId="898" xr:uid="{00000000-0005-0000-0000-000039040000}"/>
    <cellStyle name="Nagłówek 4 4" xfId="441" xr:uid="{00000000-0005-0000-0000-00003A040000}"/>
    <cellStyle name="Nagłówek 4 4 2" xfId="695" xr:uid="{00000000-0005-0000-0000-00003B040000}"/>
    <cellStyle name="Neutralne 2" xfId="68" xr:uid="{00000000-0005-0000-0000-00003C040000}"/>
    <cellStyle name="Neutralne 2 2" xfId="178" xr:uid="{00000000-0005-0000-0000-00003D040000}"/>
    <cellStyle name="Neutralne 2 2 2" xfId="700" xr:uid="{00000000-0005-0000-0000-00003E040000}"/>
    <cellStyle name="Neutralne 2 2 3" xfId="699" xr:uid="{00000000-0005-0000-0000-00003F040000}"/>
    <cellStyle name="Neutralne 2 3" xfId="701" xr:uid="{00000000-0005-0000-0000-000040040000}"/>
    <cellStyle name="Neutralne 2 4" xfId="899" xr:uid="{00000000-0005-0000-0000-000041040000}"/>
    <cellStyle name="Neutralne 3" xfId="177" xr:uid="{00000000-0005-0000-0000-000042040000}"/>
    <cellStyle name="Neutralne 3 2" xfId="900" xr:uid="{00000000-0005-0000-0000-000043040000}"/>
    <cellStyle name="Neutralne 4" xfId="444" xr:uid="{00000000-0005-0000-0000-000044040000}"/>
    <cellStyle name="Neutralny" xfId="14" builtinId="28" customBuiltin="1"/>
    <cellStyle name="Neutralny 2" xfId="3655" xr:uid="{00000000-0005-0000-0000-000046040000}"/>
    <cellStyle name="Normal" xfId="402" xr:uid="{00000000-0005-0000-0000-000047040000}"/>
    <cellStyle name="Normalny" xfId="0" builtinId="0"/>
    <cellStyle name="Normalny 10" xfId="179" xr:uid="{00000000-0005-0000-0000-000049040000}"/>
    <cellStyle name="Normalny 10 2" xfId="238" xr:uid="{00000000-0005-0000-0000-00004A040000}"/>
    <cellStyle name="Normalny 11" xfId="180" xr:uid="{00000000-0005-0000-0000-00004B040000}"/>
    <cellStyle name="Normalny 11 2" xfId="239" xr:uid="{00000000-0005-0000-0000-00004C040000}"/>
    <cellStyle name="Normalny 12" xfId="181" xr:uid="{00000000-0005-0000-0000-00004D040000}"/>
    <cellStyle name="Normalny 12 2" xfId="240" xr:uid="{00000000-0005-0000-0000-00004E040000}"/>
    <cellStyle name="Normalny 12 3" xfId="3673" xr:uid="{00000000-0005-0000-0000-00004F040000}"/>
    <cellStyle name="Normalny 13" xfId="219" xr:uid="{00000000-0005-0000-0000-000050040000}"/>
    <cellStyle name="Normalny 13 2" xfId="241" xr:uid="{00000000-0005-0000-0000-000051040000}"/>
    <cellStyle name="Normalny 14" xfId="233" xr:uid="{00000000-0005-0000-0000-000052040000}"/>
    <cellStyle name="Normalny 14 2" xfId="242" xr:uid="{00000000-0005-0000-0000-000053040000}"/>
    <cellStyle name="Normalny 15" xfId="243" xr:uid="{00000000-0005-0000-0000-000054040000}"/>
    <cellStyle name="Normalny 16" xfId="244" xr:uid="{00000000-0005-0000-0000-000055040000}"/>
    <cellStyle name="Normalny 17" xfId="245" xr:uid="{00000000-0005-0000-0000-000056040000}"/>
    <cellStyle name="Normalny 18" xfId="246" xr:uid="{00000000-0005-0000-0000-000057040000}"/>
    <cellStyle name="Normalny 19" xfId="247" xr:uid="{00000000-0005-0000-0000-000058040000}"/>
    <cellStyle name="Normalny 2" xfId="48" xr:uid="{00000000-0005-0000-0000-000059040000}"/>
    <cellStyle name="Normalny 2 10" xfId="1352" xr:uid="{00000000-0005-0000-0000-00005A040000}"/>
    <cellStyle name="Normalny 2 11" xfId="1940" xr:uid="{00000000-0005-0000-0000-00005B040000}"/>
    <cellStyle name="Normalny 2 11 2" xfId="2898" xr:uid="{00000000-0005-0000-0000-00005C040000}"/>
    <cellStyle name="Normalny 2 12" xfId="3868" xr:uid="{00000000-0005-0000-0000-00005D040000}"/>
    <cellStyle name="Normalny 2 2" xfId="55" xr:uid="{00000000-0005-0000-0000-00005E040000}"/>
    <cellStyle name="Normalny 2 2 2" xfId="182" xr:uid="{00000000-0005-0000-0000-00005F040000}"/>
    <cellStyle name="Normalny 2 2 2 2" xfId="705" xr:uid="{00000000-0005-0000-0000-000060040000}"/>
    <cellStyle name="Normalny 2 2 2 3" xfId="704" xr:uid="{00000000-0005-0000-0000-000061040000}"/>
    <cellStyle name="Normalny 2 2 2 4" xfId="3713" xr:uid="{00000000-0005-0000-0000-000062040000}"/>
    <cellStyle name="Normalny 2 2 3" xfId="703" xr:uid="{00000000-0005-0000-0000-000063040000}"/>
    <cellStyle name="Normalny 2 3" xfId="183" xr:uid="{00000000-0005-0000-0000-000064040000}"/>
    <cellStyle name="Normalny 2 3 2" xfId="707" xr:uid="{00000000-0005-0000-0000-000065040000}"/>
    <cellStyle name="Normalny 2 3 2 2" xfId="3817" xr:uid="{00000000-0005-0000-0000-000066040000}"/>
    <cellStyle name="Normalny 2 3 3" xfId="708" xr:uid="{00000000-0005-0000-0000-000067040000}"/>
    <cellStyle name="Normalny 2 3 4" xfId="706" xr:uid="{00000000-0005-0000-0000-000068040000}"/>
    <cellStyle name="Normalny 2 3 5" xfId="901" xr:uid="{00000000-0005-0000-0000-000069040000}"/>
    <cellStyle name="Normalny 2 3 6" xfId="3760" xr:uid="{00000000-0005-0000-0000-00006A040000}"/>
    <cellStyle name="Normalny 2 4" xfId="709" xr:uid="{00000000-0005-0000-0000-00006B040000}"/>
    <cellStyle name="Normalny 2 5" xfId="710" xr:uid="{00000000-0005-0000-0000-00006C040000}"/>
    <cellStyle name="Normalny 2 6" xfId="702" xr:uid="{00000000-0005-0000-0000-00006D040000}"/>
    <cellStyle name="Normalny 2 7" xfId="569" xr:uid="{00000000-0005-0000-0000-00006E040000}"/>
    <cellStyle name="Normalny 2 8" xfId="821" xr:uid="{00000000-0005-0000-0000-00006F040000}"/>
    <cellStyle name="Normalny 2 8 2" xfId="1963" xr:uid="{00000000-0005-0000-0000-000070040000}"/>
    <cellStyle name="Normalny 2 9" xfId="1349" xr:uid="{00000000-0005-0000-0000-000071040000}"/>
    <cellStyle name="Normalny 2 9 2" xfId="2361" xr:uid="{00000000-0005-0000-0000-000072040000}"/>
    <cellStyle name="Normalny 20" xfId="248" xr:uid="{00000000-0005-0000-0000-000073040000}"/>
    <cellStyle name="Normalny 21" xfId="249" xr:uid="{00000000-0005-0000-0000-000074040000}"/>
    <cellStyle name="Normalny 22" xfId="250" xr:uid="{00000000-0005-0000-0000-000075040000}"/>
    <cellStyle name="Normalny 23" xfId="251" xr:uid="{00000000-0005-0000-0000-000076040000}"/>
    <cellStyle name="Normalny 24" xfId="252" xr:uid="{00000000-0005-0000-0000-000077040000}"/>
    <cellStyle name="Normalny 25" xfId="253" xr:uid="{00000000-0005-0000-0000-000078040000}"/>
    <cellStyle name="Normalny 26" xfId="254" xr:uid="{00000000-0005-0000-0000-000079040000}"/>
    <cellStyle name="Normalny 27" xfId="255" xr:uid="{00000000-0005-0000-0000-00007A040000}"/>
    <cellStyle name="Normalny 28" xfId="256" xr:uid="{00000000-0005-0000-0000-00007B040000}"/>
    <cellStyle name="Normalny 29" xfId="257" xr:uid="{00000000-0005-0000-0000-00007C040000}"/>
    <cellStyle name="Normalny 3" xfId="49" xr:uid="{00000000-0005-0000-0000-00007D040000}"/>
    <cellStyle name="Normalny 3 2" xfId="104" xr:uid="{00000000-0005-0000-0000-00007E040000}"/>
    <cellStyle name="Normalny 3 2 2" xfId="713" xr:uid="{00000000-0005-0000-0000-00007F040000}"/>
    <cellStyle name="Normalny 3 2 3" xfId="712" xr:uid="{00000000-0005-0000-0000-000080040000}"/>
    <cellStyle name="Normalny 3 3" xfId="235" xr:uid="{00000000-0005-0000-0000-000081040000}"/>
    <cellStyle name="Normalny 3 3 2" xfId="715" xr:uid="{00000000-0005-0000-0000-000082040000}"/>
    <cellStyle name="Normalny 3 3 3" xfId="714" xr:uid="{00000000-0005-0000-0000-000083040000}"/>
    <cellStyle name="Normalny 3 4" xfId="258" xr:uid="{00000000-0005-0000-0000-000084040000}"/>
    <cellStyle name="Normalny 3 4 2" xfId="717" xr:uid="{00000000-0005-0000-0000-000085040000}"/>
    <cellStyle name="Normalny 3 4 3" xfId="716" xr:uid="{00000000-0005-0000-0000-000086040000}"/>
    <cellStyle name="Normalny 3 5" xfId="434" xr:uid="{00000000-0005-0000-0000-000087040000}"/>
    <cellStyle name="Normalny 3 6" xfId="711" xr:uid="{00000000-0005-0000-0000-000088040000}"/>
    <cellStyle name="Normalny 3 7" xfId="902" xr:uid="{00000000-0005-0000-0000-000089040000}"/>
    <cellStyle name="Normalny 3 8" xfId="2907" xr:uid="{00000000-0005-0000-0000-00008A040000}"/>
    <cellStyle name="Normalny 3 8 2" xfId="5856" xr:uid="{0B26D180-1B08-4859-ADF0-D141E4408432}"/>
    <cellStyle name="Normalny 3 9" xfId="2909" xr:uid="{00000000-0005-0000-0000-00008B040000}"/>
    <cellStyle name="Normalny 30" xfId="259" xr:uid="{00000000-0005-0000-0000-00008C040000}"/>
    <cellStyle name="Normalny 31" xfId="260" xr:uid="{00000000-0005-0000-0000-00008D040000}"/>
    <cellStyle name="Normalny 32" xfId="261" xr:uid="{00000000-0005-0000-0000-00008E040000}"/>
    <cellStyle name="Normalny 33" xfId="262" xr:uid="{00000000-0005-0000-0000-00008F040000}"/>
    <cellStyle name="Normalny 34" xfId="263" xr:uid="{00000000-0005-0000-0000-000090040000}"/>
    <cellStyle name="Normalny 35" xfId="264" xr:uid="{00000000-0005-0000-0000-000091040000}"/>
    <cellStyle name="Normalny 36" xfId="265" xr:uid="{00000000-0005-0000-0000-000092040000}"/>
    <cellStyle name="Normalny 37" xfId="266" xr:uid="{00000000-0005-0000-0000-000093040000}"/>
    <cellStyle name="Normalny 38" xfId="267" xr:uid="{00000000-0005-0000-0000-000094040000}"/>
    <cellStyle name="Normalny 39" xfId="268" xr:uid="{00000000-0005-0000-0000-000095040000}"/>
    <cellStyle name="Normalny 4" xfId="50" xr:uid="{00000000-0005-0000-0000-000096040000}"/>
    <cellStyle name="Normalny 4 2" xfId="237" xr:uid="{00000000-0005-0000-0000-000097040000}"/>
    <cellStyle name="Normalny 4 2 2" xfId="719" xr:uid="{00000000-0005-0000-0000-000098040000}"/>
    <cellStyle name="Normalny 4 2 3" xfId="718" xr:uid="{00000000-0005-0000-0000-000099040000}"/>
    <cellStyle name="Normalny 4 2 4" xfId="904" xr:uid="{00000000-0005-0000-0000-00009A040000}"/>
    <cellStyle name="Normalny 4 2 5" xfId="3725" xr:uid="{00000000-0005-0000-0000-00009B040000}"/>
    <cellStyle name="Normalny 4 3" xfId="234" xr:uid="{00000000-0005-0000-0000-00009C040000}"/>
    <cellStyle name="Normalny 4 3 2" xfId="3772" xr:uid="{00000000-0005-0000-0000-00009D040000}"/>
    <cellStyle name="Normalny 4 4" xfId="269" xr:uid="{00000000-0005-0000-0000-00009E040000}"/>
    <cellStyle name="Normalny 4 5" xfId="185" xr:uid="{00000000-0005-0000-0000-00009F040000}"/>
    <cellStyle name="Normalny 4 6" xfId="903" xr:uid="{00000000-0005-0000-0000-0000A0040000}"/>
    <cellStyle name="Normalny 4 7" xfId="1354" xr:uid="{00000000-0005-0000-0000-0000A1040000}"/>
    <cellStyle name="Normalny 40" xfId="270" xr:uid="{00000000-0005-0000-0000-0000A2040000}"/>
    <cellStyle name="Normalny 41" xfId="271" xr:uid="{00000000-0005-0000-0000-0000A3040000}"/>
    <cellStyle name="Normalny 42" xfId="272" xr:uid="{00000000-0005-0000-0000-0000A4040000}"/>
    <cellStyle name="Normalny 43" xfId="273" xr:uid="{00000000-0005-0000-0000-0000A5040000}"/>
    <cellStyle name="Normalny 44" xfId="274" xr:uid="{00000000-0005-0000-0000-0000A6040000}"/>
    <cellStyle name="Normalny 45" xfId="275" xr:uid="{00000000-0005-0000-0000-0000A7040000}"/>
    <cellStyle name="Normalny 46" xfId="276" xr:uid="{00000000-0005-0000-0000-0000A8040000}"/>
    <cellStyle name="Normalny 47" xfId="277" xr:uid="{00000000-0005-0000-0000-0000A9040000}"/>
    <cellStyle name="Normalny 48" xfId="278" xr:uid="{00000000-0005-0000-0000-0000AA040000}"/>
    <cellStyle name="Normalny 49" xfId="279" xr:uid="{00000000-0005-0000-0000-0000AB040000}"/>
    <cellStyle name="Normalny 5" xfId="51" xr:uid="{00000000-0005-0000-0000-0000AC040000}"/>
    <cellStyle name="Normalny 5 2" xfId="187" xr:uid="{00000000-0005-0000-0000-0000AD040000}"/>
    <cellStyle name="Normalny 5 2 2" xfId="721" xr:uid="{00000000-0005-0000-0000-0000AE040000}"/>
    <cellStyle name="Normalny 5 2 3" xfId="720" xr:uid="{00000000-0005-0000-0000-0000AF040000}"/>
    <cellStyle name="Normalny 5 2 4" xfId="3726" xr:uid="{00000000-0005-0000-0000-0000B0040000}"/>
    <cellStyle name="Normalny 5 3" xfId="280" xr:uid="{00000000-0005-0000-0000-0000B1040000}"/>
    <cellStyle name="Normalny 5 3 2" xfId="723" xr:uid="{00000000-0005-0000-0000-0000B2040000}"/>
    <cellStyle name="Normalny 5 3 3" xfId="722" xr:uid="{00000000-0005-0000-0000-0000B3040000}"/>
    <cellStyle name="Normalny 5 4" xfId="186" xr:uid="{00000000-0005-0000-0000-0000B4040000}"/>
    <cellStyle name="Normalny 5 5" xfId="2906" xr:uid="{00000000-0005-0000-0000-0000B5040000}"/>
    <cellStyle name="Normalny 5 5 2" xfId="5855" xr:uid="{F1D03383-5D6F-4696-AD66-D8C73168AA76}"/>
    <cellStyle name="Normalny 50" xfId="281" xr:uid="{00000000-0005-0000-0000-0000B6040000}"/>
    <cellStyle name="Normalny 51" xfId="282" xr:uid="{00000000-0005-0000-0000-0000B7040000}"/>
    <cellStyle name="Normalny 52" xfId="283" xr:uid="{00000000-0005-0000-0000-0000B8040000}"/>
    <cellStyle name="Normalny 53" xfId="284" xr:uid="{00000000-0005-0000-0000-0000B9040000}"/>
    <cellStyle name="Normalny 54" xfId="285" xr:uid="{00000000-0005-0000-0000-0000BA040000}"/>
    <cellStyle name="Normalny 55" xfId="303" xr:uid="{00000000-0005-0000-0000-0000BB040000}"/>
    <cellStyle name="Normalny 56" xfId="317" xr:uid="{00000000-0005-0000-0000-0000BC040000}"/>
    <cellStyle name="Normalny 57" xfId="331" xr:uid="{00000000-0005-0000-0000-0000BD040000}"/>
    <cellStyle name="Normalny 58" xfId="345" xr:uid="{00000000-0005-0000-0000-0000BE040000}"/>
    <cellStyle name="Normalny 58 2" xfId="496" xr:uid="{00000000-0005-0000-0000-0000BF040000}"/>
    <cellStyle name="Normalny 59" xfId="358" xr:uid="{00000000-0005-0000-0000-0000C0040000}"/>
    <cellStyle name="Normalny 59 2" xfId="509" xr:uid="{00000000-0005-0000-0000-0000C1040000}"/>
    <cellStyle name="Normalny 6" xfId="52" xr:uid="{00000000-0005-0000-0000-0000C2040000}"/>
    <cellStyle name="Normalny 6 2" xfId="189" xr:uid="{00000000-0005-0000-0000-0000C3040000}"/>
    <cellStyle name="Normalny 6 2 2" xfId="726" xr:uid="{00000000-0005-0000-0000-0000C4040000}"/>
    <cellStyle name="Normalny 6 2 3" xfId="725" xr:uid="{00000000-0005-0000-0000-0000C5040000}"/>
    <cellStyle name="Normalny 6 2 4" xfId="3730" xr:uid="{00000000-0005-0000-0000-0000C6040000}"/>
    <cellStyle name="Normalny 6 3" xfId="286" xr:uid="{00000000-0005-0000-0000-0000C7040000}"/>
    <cellStyle name="Normalny 6 4" xfId="188" xr:uid="{00000000-0005-0000-0000-0000C8040000}"/>
    <cellStyle name="Normalny 6 5" xfId="724" xr:uid="{00000000-0005-0000-0000-0000C9040000}"/>
    <cellStyle name="Normalny 6 6" xfId="905" xr:uid="{00000000-0005-0000-0000-0000CA040000}"/>
    <cellStyle name="Normalny 60" xfId="372" xr:uid="{00000000-0005-0000-0000-0000CB040000}"/>
    <cellStyle name="Normalny 60 2" xfId="523" xr:uid="{00000000-0005-0000-0000-0000CC040000}"/>
    <cellStyle name="Normalny 61" xfId="386" xr:uid="{00000000-0005-0000-0000-0000CD040000}"/>
    <cellStyle name="Normalny 61 2" xfId="537" xr:uid="{00000000-0005-0000-0000-0000CE040000}"/>
    <cellStyle name="Normalny 62" xfId="387" xr:uid="{00000000-0005-0000-0000-0000CF040000}"/>
    <cellStyle name="Normalny 62 2" xfId="538" xr:uid="{00000000-0005-0000-0000-0000D0040000}"/>
    <cellStyle name="Normalny 63" xfId="401" xr:uid="{00000000-0005-0000-0000-0000D1040000}"/>
    <cellStyle name="Normalny 64" xfId="403" xr:uid="{00000000-0005-0000-0000-0000D2040000}"/>
    <cellStyle name="Normalny 64 2" xfId="552" xr:uid="{00000000-0005-0000-0000-0000D3040000}"/>
    <cellStyle name="Normalny 65" xfId="404" xr:uid="{00000000-0005-0000-0000-0000D4040000}"/>
    <cellStyle name="Normalny 65 2" xfId="553" xr:uid="{00000000-0005-0000-0000-0000D5040000}"/>
    <cellStyle name="Normalny 66" xfId="418" xr:uid="{00000000-0005-0000-0000-0000D6040000}"/>
    <cellStyle name="Normalny 66 2" xfId="567" xr:uid="{00000000-0005-0000-0000-0000D7040000}"/>
    <cellStyle name="Normalny 67" xfId="419" xr:uid="{00000000-0005-0000-0000-0000D8040000}"/>
    <cellStyle name="Normalny 67 2" xfId="437" xr:uid="{00000000-0005-0000-0000-0000D9040000}"/>
    <cellStyle name="Normalny 67 3" xfId="727" xr:uid="{00000000-0005-0000-0000-0000DA040000}"/>
    <cellStyle name="Normalny 68" xfId="433" xr:uid="{00000000-0005-0000-0000-0000DB040000}"/>
    <cellStyle name="Normalny 69" xfId="435" xr:uid="{00000000-0005-0000-0000-0000DC040000}"/>
    <cellStyle name="Normalny 69 2" xfId="728" xr:uid="{00000000-0005-0000-0000-0000DD040000}"/>
    <cellStyle name="Normalny 7" xfId="59" xr:uid="{00000000-0005-0000-0000-0000DE040000}"/>
    <cellStyle name="Normalny 7 2" xfId="191" xr:uid="{00000000-0005-0000-0000-0000DF040000}"/>
    <cellStyle name="Normalny 7 2 2" xfId="730" xr:uid="{00000000-0005-0000-0000-0000E0040000}"/>
    <cellStyle name="Normalny 7 2 3" xfId="729" xr:uid="{00000000-0005-0000-0000-0000E1040000}"/>
    <cellStyle name="Normalny 7 2 4" xfId="3731" xr:uid="{00000000-0005-0000-0000-0000E2040000}"/>
    <cellStyle name="Normalny 7 3" xfId="287" xr:uid="{00000000-0005-0000-0000-0000E3040000}"/>
    <cellStyle name="Normalny 7 4" xfId="190" xr:uid="{00000000-0005-0000-0000-0000E4040000}"/>
    <cellStyle name="Normalny 7 5" xfId="906" xr:uid="{00000000-0005-0000-0000-0000E5040000}"/>
    <cellStyle name="Normalny 70" xfId="436" xr:uid="{00000000-0005-0000-0000-0000E6040000}"/>
    <cellStyle name="Normalny 70 2" xfId="570" xr:uid="{00000000-0005-0000-0000-0000E7040000}"/>
    <cellStyle name="Normalny 71" xfId="568" xr:uid="{00000000-0005-0000-0000-0000E8040000}"/>
    <cellStyle name="Normalny 71 2" xfId="804" xr:uid="{00000000-0005-0000-0000-0000E9040000}"/>
    <cellStyle name="Normalny 72" xfId="820" xr:uid="{00000000-0005-0000-0000-0000EA040000}"/>
    <cellStyle name="Normalny 73" xfId="1347" xr:uid="{00000000-0005-0000-0000-0000EB040000}"/>
    <cellStyle name="Normalny 73 2" xfId="2359" xr:uid="{00000000-0005-0000-0000-0000EC040000}"/>
    <cellStyle name="Normalny 74" xfId="1353" xr:uid="{00000000-0005-0000-0000-0000ED040000}"/>
    <cellStyle name="Normalny 74 2" xfId="2364" xr:uid="{00000000-0005-0000-0000-0000EE040000}"/>
    <cellStyle name="Normalny 75" xfId="1939" xr:uid="{00000000-0005-0000-0000-0000EF040000}"/>
    <cellStyle name="Normalny 75 2" xfId="2897" xr:uid="{00000000-0005-0000-0000-0000F0040000}"/>
    <cellStyle name="Normalny 76" xfId="2900" xr:uid="{00000000-0005-0000-0000-0000F1040000}"/>
    <cellStyle name="Normalny 77" xfId="2902" xr:uid="{00000000-0005-0000-0000-0000F2040000}"/>
    <cellStyle name="Normalny 77 2" xfId="5853" xr:uid="{EB6AB5C2-CDBE-44A1-8A90-8CA02462B43A}"/>
    <cellStyle name="Normalny 78" xfId="2903" xr:uid="{00000000-0005-0000-0000-0000F3040000}"/>
    <cellStyle name="Normalny 78 2" xfId="5854" xr:uid="{38FCFA05-CD8D-4024-A469-F417E8715BA6}"/>
    <cellStyle name="Normalny 79" xfId="2905" xr:uid="{00000000-0005-0000-0000-0000F4040000}"/>
    <cellStyle name="Normalny 8" xfId="61" xr:uid="{00000000-0005-0000-0000-0000F5040000}"/>
    <cellStyle name="Normalny 8 2" xfId="288" xr:uid="{00000000-0005-0000-0000-0000F6040000}"/>
    <cellStyle name="Normalny 8 3" xfId="192" xr:uid="{00000000-0005-0000-0000-0000F7040000}"/>
    <cellStyle name="Normalny 8 3 2" xfId="3802" xr:uid="{00000000-0005-0000-0000-0000F8040000}"/>
    <cellStyle name="Normalny 8 4" xfId="479" xr:uid="{00000000-0005-0000-0000-0000F9040000}"/>
    <cellStyle name="Normalny 80" xfId="2908" xr:uid="{00000000-0005-0000-0000-0000FA040000}"/>
    <cellStyle name="Normalny 80 2" xfId="5857" xr:uid="{5BF4BD6C-86A1-4997-8000-EE3713A7279A}"/>
    <cellStyle name="Normalny 81" xfId="2910" xr:uid="{00000000-0005-0000-0000-0000FB040000}"/>
    <cellStyle name="Normalny 81 2" xfId="5858" xr:uid="{27ED5C1D-BAF4-4055-9324-026C3BFF14C0}"/>
    <cellStyle name="Normalny 82" xfId="3652" xr:uid="{00000000-0005-0000-0000-0000FC040000}"/>
    <cellStyle name="Normalny 82 2" xfId="6596" xr:uid="{36D1665E-FF8F-4982-AB92-AD5C7EA0A809}"/>
    <cellStyle name="Normalny 83" xfId="3835" xr:uid="{00000000-0005-0000-0000-0000FD040000}"/>
    <cellStyle name="Normalny 83 2" xfId="6597" xr:uid="{98C65D2C-07EF-4CEA-9960-786F0141AA34}"/>
    <cellStyle name="Normalny 84" xfId="3836" xr:uid="{00000000-0005-0000-0000-0000FE040000}"/>
    <cellStyle name="Normalny 84 2" xfId="6598" xr:uid="{99DC9E4C-377E-4F23-A7F6-E5A248AEC0C4}"/>
    <cellStyle name="Normalny 85" xfId="3838" xr:uid="{00000000-0005-0000-0000-0000FF040000}"/>
    <cellStyle name="Normalny 85 2" xfId="6600" xr:uid="{0F28A6A8-7AE3-4836-AF82-05FED8B63AAA}"/>
    <cellStyle name="Normalny 86" xfId="3839" xr:uid="{00000000-0005-0000-0000-000000050000}"/>
    <cellStyle name="Normalny 86 2" xfId="6601" xr:uid="{D85EDAC8-35F4-4104-9599-AD4F0573F8C3}"/>
    <cellStyle name="Normalny 87" xfId="3869" xr:uid="{A43EB9F5-833B-479C-ACC8-83C4691DBEA6}"/>
    <cellStyle name="Normalny 88" xfId="6602" xr:uid="{A0CDD5B3-51ED-450E-855C-42B9698A2173}"/>
    <cellStyle name="Normalny 9" xfId="102" xr:uid="{00000000-0005-0000-0000-000001050000}"/>
    <cellStyle name="Normalny 9 2" xfId="289" xr:uid="{00000000-0005-0000-0000-000002050000}"/>
    <cellStyle name="Normalny 9 3" xfId="193" xr:uid="{00000000-0005-0000-0000-000003050000}"/>
    <cellStyle name="Normalny 9 4" xfId="493" xr:uid="{00000000-0005-0000-0000-000004050000}"/>
    <cellStyle name="Notka - angielska" xfId="58" xr:uid="{00000000-0005-0000-0000-000005050000}"/>
    <cellStyle name="Notka - polska" xfId="57" xr:uid="{00000000-0005-0000-0000-000006050000}"/>
    <cellStyle name="Obliczenia" xfId="17" builtinId="22" customBuiltin="1"/>
    <cellStyle name="Obliczenia 2" xfId="71" xr:uid="{00000000-0005-0000-0000-000008050000}"/>
    <cellStyle name="Obliczenia 2 10" xfId="1167" xr:uid="{00000000-0005-0000-0000-000009050000}"/>
    <cellStyle name="Obliczenia 2 10 2" xfId="2182" xr:uid="{00000000-0005-0000-0000-00000A050000}"/>
    <cellStyle name="Obliczenia 2 10 2 2" xfId="5142" xr:uid="{75B22815-DFB6-4A83-B4F8-B8E87E4E3DEC}"/>
    <cellStyle name="Obliczenia 2 10 3" xfId="4155" xr:uid="{63353816-8FF9-4904-BFB7-C00DB235D01D}"/>
    <cellStyle name="Obliczenia 2 11" xfId="1211" xr:uid="{00000000-0005-0000-0000-00000B050000}"/>
    <cellStyle name="Obliczenia 2 11 2" xfId="2226" xr:uid="{00000000-0005-0000-0000-00000C050000}"/>
    <cellStyle name="Obliczenia 2 11 2 2" xfId="5186" xr:uid="{300A38E8-370E-411F-9510-A63E2FF6685B}"/>
    <cellStyle name="Obliczenia 2 11 3" xfId="4199" xr:uid="{B83F980D-3DBC-417A-8C21-AC031442FA34}"/>
    <cellStyle name="Obliczenia 2 12" xfId="1265" xr:uid="{00000000-0005-0000-0000-00000D050000}"/>
    <cellStyle name="Obliczenia 2 12 2" xfId="2280" xr:uid="{00000000-0005-0000-0000-00000E050000}"/>
    <cellStyle name="Obliczenia 2 12 2 2" xfId="5240" xr:uid="{1F3A1658-3F0B-42CD-BBB2-8E6B28A23177}"/>
    <cellStyle name="Obliczenia 2 12 3" xfId="4253" xr:uid="{D76AE465-E046-483F-8125-B6A48458EF4B}"/>
    <cellStyle name="Obliczenia 2 13" xfId="1395" xr:uid="{00000000-0005-0000-0000-00000F050000}"/>
    <cellStyle name="Obliczenia 2 13 2" xfId="2405" xr:uid="{00000000-0005-0000-0000-000010050000}"/>
    <cellStyle name="Obliczenia 2 13 2 2" xfId="5361" xr:uid="{FF847887-9989-4502-A5B3-4AEE7ED4BF86}"/>
    <cellStyle name="Obliczenia 2 13 3" xfId="4376" xr:uid="{D1B84918-95C7-42EC-8DC1-EDCADBA6256D}"/>
    <cellStyle name="Obliczenia 2 14" xfId="1454" xr:uid="{00000000-0005-0000-0000-000011050000}"/>
    <cellStyle name="Obliczenia 2 14 2" xfId="2459" xr:uid="{00000000-0005-0000-0000-000012050000}"/>
    <cellStyle name="Obliczenia 2 14 2 2" xfId="5414" xr:uid="{01BCF170-F39D-41D0-85D3-A1A970154B70}"/>
    <cellStyle name="Obliczenia 2 14 3" xfId="4434" xr:uid="{AE7B34B2-A5F1-48BF-8381-AEB7CF7E2CC4}"/>
    <cellStyle name="Obliczenia 2 15" xfId="1355" xr:uid="{00000000-0005-0000-0000-000013050000}"/>
    <cellStyle name="Obliczenia 2 15 2" xfId="2365" xr:uid="{00000000-0005-0000-0000-000014050000}"/>
    <cellStyle name="Obliczenia 2 15 2 2" xfId="5321" xr:uid="{512CE9A3-522B-4AC4-B357-72DEAA08D1F8}"/>
    <cellStyle name="Obliczenia 2 15 3" xfId="4336" xr:uid="{54DD277A-FF92-4402-99E5-4BA62126A5EB}"/>
    <cellStyle name="Obliczenia 2 16" xfId="1507" xr:uid="{00000000-0005-0000-0000-000015050000}"/>
    <cellStyle name="Obliczenia 2 16 2" xfId="2509" xr:uid="{00000000-0005-0000-0000-000016050000}"/>
    <cellStyle name="Obliczenia 2 16 2 2" xfId="5464" xr:uid="{99B8AF78-A076-4153-AD1D-5A4A0628F439}"/>
    <cellStyle name="Obliczenia 2 16 3" xfId="4487" xr:uid="{EB863D93-C9FB-4F8F-999A-CF9D8553EDC8}"/>
    <cellStyle name="Obliczenia 2 17" xfId="1552" xr:uid="{00000000-0005-0000-0000-000017050000}"/>
    <cellStyle name="Obliczenia 2 17 2" xfId="2554" xr:uid="{00000000-0005-0000-0000-000018050000}"/>
    <cellStyle name="Obliczenia 2 17 2 2" xfId="5509" xr:uid="{3B38A391-D0B7-483B-958F-E14CD09C56D6}"/>
    <cellStyle name="Obliczenia 2 17 3" xfId="4532" xr:uid="{2630D68F-4188-4A8A-8A1A-1975A8599498}"/>
    <cellStyle name="Obliczenia 2 18" xfId="1594" xr:uid="{00000000-0005-0000-0000-000019050000}"/>
    <cellStyle name="Obliczenia 2 18 2" xfId="2596" xr:uid="{00000000-0005-0000-0000-00001A050000}"/>
    <cellStyle name="Obliczenia 2 18 2 2" xfId="5551" xr:uid="{D68EDE32-1737-48C1-967A-6DD155B00299}"/>
    <cellStyle name="Obliczenia 2 18 3" xfId="4574" xr:uid="{82CEE21F-5754-42E0-8B96-9AD94B48D828}"/>
    <cellStyle name="Obliczenia 2 19" xfId="1638" xr:uid="{00000000-0005-0000-0000-00001B050000}"/>
    <cellStyle name="Obliczenia 2 19 2" xfId="2640" xr:uid="{00000000-0005-0000-0000-00001C050000}"/>
    <cellStyle name="Obliczenia 2 19 2 2" xfId="5595" xr:uid="{FD03DDE7-41D2-4B98-8123-106E99F14AB0}"/>
    <cellStyle name="Obliczenia 2 19 3" xfId="4618" xr:uid="{E4585025-E2BB-44A9-AA4E-D7D48043AC75}"/>
    <cellStyle name="Obliczenia 2 2" xfId="195" xr:uid="{00000000-0005-0000-0000-00001D050000}"/>
    <cellStyle name="Obliczenia 2 2 2" xfId="733" xr:uid="{00000000-0005-0000-0000-00001E050000}"/>
    <cellStyle name="Obliczenia 2 2 3" xfId="732" xr:uid="{00000000-0005-0000-0000-00001F050000}"/>
    <cellStyle name="Obliczenia 2 20" xfId="1682" xr:uid="{00000000-0005-0000-0000-000020050000}"/>
    <cellStyle name="Obliczenia 2 20 2" xfId="2684" xr:uid="{00000000-0005-0000-0000-000021050000}"/>
    <cellStyle name="Obliczenia 2 20 2 2" xfId="5639" xr:uid="{7DBB82A7-F0D7-4AFB-B2B5-C89A022A8FB0}"/>
    <cellStyle name="Obliczenia 2 20 3" xfId="4662" xr:uid="{D3475267-4985-41D8-BF4B-6C9D64D4B952}"/>
    <cellStyle name="Obliczenia 2 21" xfId="1726" xr:uid="{00000000-0005-0000-0000-000022050000}"/>
    <cellStyle name="Obliczenia 2 21 2" xfId="2728" xr:uid="{00000000-0005-0000-0000-000023050000}"/>
    <cellStyle name="Obliczenia 2 21 2 2" xfId="5683" xr:uid="{F99EE92F-95A3-460D-9CA5-6F5993A0774D}"/>
    <cellStyle name="Obliczenia 2 21 3" xfId="4706" xr:uid="{6BB05B05-C142-48B6-A3F2-1243F1A47043}"/>
    <cellStyle name="Obliczenia 2 22" xfId="1770" xr:uid="{00000000-0005-0000-0000-000024050000}"/>
    <cellStyle name="Obliczenia 2 22 2" xfId="2772" xr:uid="{00000000-0005-0000-0000-000025050000}"/>
    <cellStyle name="Obliczenia 2 22 2 2" xfId="5727" xr:uid="{BD4164A6-46BC-4F9E-91FF-DE8AC48A5A2A}"/>
    <cellStyle name="Obliczenia 2 22 3" xfId="4750" xr:uid="{B619E3BD-8B36-4382-A18D-911582A90C1A}"/>
    <cellStyle name="Obliczenia 2 23" xfId="1815" xr:uid="{00000000-0005-0000-0000-000026050000}"/>
    <cellStyle name="Obliczenia 2 23 2" xfId="2817" xr:uid="{00000000-0005-0000-0000-000027050000}"/>
    <cellStyle name="Obliczenia 2 23 2 2" xfId="5772" xr:uid="{89235F27-4B76-4408-9D72-C906A8F56F7E}"/>
    <cellStyle name="Obliczenia 2 23 3" xfId="4795" xr:uid="{A4957E4C-F03F-46D3-B273-6CF41C7FB982}"/>
    <cellStyle name="Obliczenia 2 24" xfId="1858" xr:uid="{00000000-0005-0000-0000-000028050000}"/>
    <cellStyle name="Obliczenia 2 24 2" xfId="4838" xr:uid="{76884E54-AC65-4C9A-B435-534D81D7E6CB}"/>
    <cellStyle name="Obliczenia 2 25" xfId="2960" xr:uid="{00000000-0005-0000-0000-000029050000}"/>
    <cellStyle name="Obliczenia 2 25 2" xfId="5908" xr:uid="{2F117744-4FB0-46F3-9866-1CD70B1C7BC5}"/>
    <cellStyle name="Obliczenia 2 26" xfId="3022" xr:uid="{00000000-0005-0000-0000-00002A050000}"/>
    <cellStyle name="Obliczenia 2 26 2" xfId="5968" xr:uid="{F2E7277A-C1EF-4113-B826-C5B53E080C0A}"/>
    <cellStyle name="Obliczenia 2 27" xfId="2928" xr:uid="{00000000-0005-0000-0000-00002B050000}"/>
    <cellStyle name="Obliczenia 2 27 2" xfId="5876" xr:uid="{7125697D-5EB1-473E-A67B-B3AF0A359A9E}"/>
    <cellStyle name="Obliczenia 2 28" xfId="3061" xr:uid="{00000000-0005-0000-0000-00002C050000}"/>
    <cellStyle name="Obliczenia 2 28 2" xfId="6007" xr:uid="{9EC8FC8E-E9BE-4F00-8253-2E1479091C08}"/>
    <cellStyle name="Obliczenia 2 29" xfId="3111" xr:uid="{00000000-0005-0000-0000-00002D050000}"/>
    <cellStyle name="Obliczenia 2 29 2" xfId="6057" xr:uid="{59C31342-D427-4F72-A374-C93852C14A54}"/>
    <cellStyle name="Obliczenia 2 3" xfId="734" xr:uid="{00000000-0005-0000-0000-00002E050000}"/>
    <cellStyle name="Obliczenia 2 30" xfId="3153" xr:uid="{00000000-0005-0000-0000-00002F050000}"/>
    <cellStyle name="Obliczenia 2 30 2" xfId="6099" xr:uid="{0D0D0EA8-F0B9-47FF-839C-2168F8FF7A75}"/>
    <cellStyle name="Obliczenia 2 31" xfId="3185" xr:uid="{00000000-0005-0000-0000-000030050000}"/>
    <cellStyle name="Obliczenia 2 31 2" xfId="6131" xr:uid="{2D6B382E-473C-4DEE-8F8E-3874F57A40FF}"/>
    <cellStyle name="Obliczenia 2 32" xfId="3239" xr:uid="{00000000-0005-0000-0000-000031050000}"/>
    <cellStyle name="Obliczenia 2 32 2" xfId="6185" xr:uid="{98846EC5-A1C1-4D83-82FF-BDC9F3F79A7A}"/>
    <cellStyle name="Obliczenia 2 33" xfId="3245" xr:uid="{00000000-0005-0000-0000-000032050000}"/>
    <cellStyle name="Obliczenia 2 33 2" xfId="6191" xr:uid="{618695FC-6CFF-48C7-9424-643E74FE0B35}"/>
    <cellStyle name="Obliczenia 2 34" xfId="3315" xr:uid="{00000000-0005-0000-0000-000033050000}"/>
    <cellStyle name="Obliczenia 2 34 2" xfId="6261" xr:uid="{E36CF15D-EAF3-4EA8-A1CD-9B14740E236E}"/>
    <cellStyle name="Obliczenia 2 35" xfId="3356" xr:uid="{00000000-0005-0000-0000-000034050000}"/>
    <cellStyle name="Obliczenia 2 35 2" xfId="6302" xr:uid="{BF7767A1-15D9-41D0-AC20-BAF421931F28}"/>
    <cellStyle name="Obliczenia 2 36" xfId="3405" xr:uid="{00000000-0005-0000-0000-000035050000}"/>
    <cellStyle name="Obliczenia 2 36 2" xfId="6351" xr:uid="{B5FF37E6-20D5-4F8B-95DE-A01E8EBBD4D0}"/>
    <cellStyle name="Obliczenia 2 37" xfId="3445" xr:uid="{00000000-0005-0000-0000-000036050000}"/>
    <cellStyle name="Obliczenia 2 37 2" xfId="6391" xr:uid="{F3E06AF7-8FEA-40E4-81CF-6A57FBB12A69}"/>
    <cellStyle name="Obliczenia 2 38" xfId="3451" xr:uid="{00000000-0005-0000-0000-000037050000}"/>
    <cellStyle name="Obliczenia 2 38 2" xfId="6397" xr:uid="{45F4C06A-C342-4E6E-91A4-0F9304F85B3B}"/>
    <cellStyle name="Obliczenia 2 39" xfId="3532" xr:uid="{00000000-0005-0000-0000-000038050000}"/>
    <cellStyle name="Obliczenia 2 39 2" xfId="6478" xr:uid="{E9E1FF81-D173-491D-8364-5AD222229D97}"/>
    <cellStyle name="Obliczenia 2 4" xfId="907" xr:uid="{00000000-0005-0000-0000-000039050000}"/>
    <cellStyle name="Obliczenia 2 4 2" xfId="1970" xr:uid="{00000000-0005-0000-0000-00003A050000}"/>
    <cellStyle name="Obliczenia 2 4 2 2" xfId="4930" xr:uid="{9D8420D0-62C2-48FB-AC96-5CF3D1DCD8D2}"/>
    <cellStyle name="Obliczenia 2 4 3" xfId="3905" xr:uid="{8ADAB0F6-7772-4A97-AF8C-45B89A16668E}"/>
    <cellStyle name="Obliczenia 2 40" xfId="3572" xr:uid="{00000000-0005-0000-0000-00003B050000}"/>
    <cellStyle name="Obliczenia 2 40 2" xfId="6518" xr:uid="{643C6057-C7B3-4D08-9CF9-14CDC3E99B4B}"/>
    <cellStyle name="Obliczenia 2 5" xfId="1003" xr:uid="{00000000-0005-0000-0000-00003C050000}"/>
    <cellStyle name="Obliczenia 2 5 2" xfId="2018" xr:uid="{00000000-0005-0000-0000-00003D050000}"/>
    <cellStyle name="Obliczenia 2 5 2 2" xfId="4978" xr:uid="{CF88B9C1-7CB7-4E95-A585-5C706C631529}"/>
    <cellStyle name="Obliczenia 2 5 3" xfId="3991" xr:uid="{96DEF8C9-0EA7-4732-A8B2-930E48E373D2}"/>
    <cellStyle name="Obliczenia 2 6" xfId="968" xr:uid="{00000000-0005-0000-0000-00003E050000}"/>
    <cellStyle name="Obliczenia 2 6 2" xfId="1983" xr:uid="{00000000-0005-0000-0000-00003F050000}"/>
    <cellStyle name="Obliczenia 2 6 2 2" xfId="4943" xr:uid="{F685ACE1-23E1-4620-8E58-63A4D8A85300}"/>
    <cellStyle name="Obliczenia 2 6 3" xfId="3956" xr:uid="{AC5FA025-F959-4FDB-8BBB-688B6BD12E19}"/>
    <cellStyle name="Obliczenia 2 7" xfId="1035" xr:uid="{00000000-0005-0000-0000-000040050000}"/>
    <cellStyle name="Obliczenia 2 7 2" xfId="2050" xr:uid="{00000000-0005-0000-0000-000041050000}"/>
    <cellStyle name="Obliczenia 2 7 2 2" xfId="5010" xr:uid="{55FE844A-8FA6-4471-8F73-E4469D008812}"/>
    <cellStyle name="Obliczenia 2 7 3" xfId="4023" xr:uid="{AAC5DF75-9879-482D-88BA-DD95BE235EAE}"/>
    <cellStyle name="Obliczenia 2 8" xfId="1079" xr:uid="{00000000-0005-0000-0000-000042050000}"/>
    <cellStyle name="Obliczenia 2 8 2" xfId="2094" xr:uid="{00000000-0005-0000-0000-000043050000}"/>
    <cellStyle name="Obliczenia 2 8 2 2" xfId="5054" xr:uid="{915576AE-B913-4FE9-9C56-3CEFE0FE0107}"/>
    <cellStyle name="Obliczenia 2 8 3" xfId="4067" xr:uid="{E137D234-D3A0-4697-AC7C-5371CACE7CD6}"/>
    <cellStyle name="Obliczenia 2 9" xfId="1123" xr:uid="{00000000-0005-0000-0000-000044050000}"/>
    <cellStyle name="Obliczenia 2 9 2" xfId="2138" xr:uid="{00000000-0005-0000-0000-000045050000}"/>
    <cellStyle name="Obliczenia 2 9 2 2" xfId="5098" xr:uid="{9EC74A63-B84B-4176-B952-B51A6F6EB41D}"/>
    <cellStyle name="Obliczenia 2 9 3" xfId="4111" xr:uid="{EA555DFB-4565-40D7-A64E-E9829299AFE5}"/>
    <cellStyle name="Obliczenia 3" xfId="194" xr:uid="{00000000-0005-0000-0000-000046050000}"/>
    <cellStyle name="Obliczenia 3 10" xfId="1266" xr:uid="{00000000-0005-0000-0000-000047050000}"/>
    <cellStyle name="Obliczenia 3 10 2" xfId="2281" xr:uid="{00000000-0005-0000-0000-000048050000}"/>
    <cellStyle name="Obliczenia 3 10 2 2" xfId="5241" xr:uid="{26EB056E-8CCE-4572-8931-7F69C2DCFF74}"/>
    <cellStyle name="Obliczenia 3 10 3" xfId="4254" xr:uid="{63293135-C4FE-4CE3-8B44-482373145A43}"/>
    <cellStyle name="Obliczenia 3 11" xfId="1394" xr:uid="{00000000-0005-0000-0000-000049050000}"/>
    <cellStyle name="Obliczenia 3 11 2" xfId="2404" xr:uid="{00000000-0005-0000-0000-00004A050000}"/>
    <cellStyle name="Obliczenia 3 11 2 2" xfId="5360" xr:uid="{7AA9E63C-342D-4C95-980F-BA1DB03CE1E6}"/>
    <cellStyle name="Obliczenia 3 11 3" xfId="4375" xr:uid="{7683F19E-A537-4061-9AB8-9B369F2C262D}"/>
    <cellStyle name="Obliczenia 3 12" xfId="1456" xr:uid="{00000000-0005-0000-0000-00004B050000}"/>
    <cellStyle name="Obliczenia 3 12 2" xfId="2460" xr:uid="{00000000-0005-0000-0000-00004C050000}"/>
    <cellStyle name="Obliczenia 3 12 2 2" xfId="5415" xr:uid="{FE76452B-B94D-4DE3-8A17-51CE2251D361}"/>
    <cellStyle name="Obliczenia 3 12 3" xfId="4436" xr:uid="{18444F01-D0E3-41E1-8406-19CCCDED2672}"/>
    <cellStyle name="Obliczenia 3 13" xfId="1351" xr:uid="{00000000-0005-0000-0000-00004D050000}"/>
    <cellStyle name="Obliczenia 3 13 2" xfId="2363" xr:uid="{00000000-0005-0000-0000-00004E050000}"/>
    <cellStyle name="Obliczenia 3 13 2 2" xfId="5320" xr:uid="{9EAC3C87-26E4-438A-9902-4919C21A529B}"/>
    <cellStyle name="Obliczenia 3 13 3" xfId="4335" xr:uid="{B4697669-99DD-425A-9D6E-338A9570B1EB}"/>
    <cellStyle name="Obliczenia 3 14" xfId="1508" xr:uid="{00000000-0005-0000-0000-00004F050000}"/>
    <cellStyle name="Obliczenia 3 14 2" xfId="2510" xr:uid="{00000000-0005-0000-0000-000050050000}"/>
    <cellStyle name="Obliczenia 3 14 2 2" xfId="5465" xr:uid="{A58E08F1-3732-4FEC-A7A0-872D896E78AC}"/>
    <cellStyle name="Obliczenia 3 14 3" xfId="4488" xr:uid="{8629AF15-1A2A-4E4D-9258-31B0F25D94F7}"/>
    <cellStyle name="Obliczenia 3 15" xfId="1553" xr:uid="{00000000-0005-0000-0000-000051050000}"/>
    <cellStyle name="Obliczenia 3 15 2" xfId="2555" xr:uid="{00000000-0005-0000-0000-000052050000}"/>
    <cellStyle name="Obliczenia 3 15 2 2" xfId="5510" xr:uid="{BD2541E7-6DB0-43CA-9435-17C1EA29B9F0}"/>
    <cellStyle name="Obliczenia 3 15 3" xfId="4533" xr:uid="{BC2F2CDA-10CC-42C0-BE32-7629B40748C1}"/>
    <cellStyle name="Obliczenia 3 16" xfId="1595" xr:uid="{00000000-0005-0000-0000-000053050000}"/>
    <cellStyle name="Obliczenia 3 16 2" xfId="2597" xr:uid="{00000000-0005-0000-0000-000054050000}"/>
    <cellStyle name="Obliczenia 3 16 2 2" xfId="5552" xr:uid="{F2FD0E22-60E4-4F96-8BCD-4982C79BE938}"/>
    <cellStyle name="Obliczenia 3 16 3" xfId="4575" xr:uid="{D93AA147-0344-4399-B64E-00316AD26C29}"/>
    <cellStyle name="Obliczenia 3 17" xfId="1639" xr:uid="{00000000-0005-0000-0000-000055050000}"/>
    <cellStyle name="Obliczenia 3 17 2" xfId="2641" xr:uid="{00000000-0005-0000-0000-000056050000}"/>
    <cellStyle name="Obliczenia 3 17 2 2" xfId="5596" xr:uid="{1B53B353-3821-42CE-87ED-AE752EC68907}"/>
    <cellStyle name="Obliczenia 3 17 3" xfId="4619" xr:uid="{1ADD45D0-336F-43F1-9EE5-6C55AB011C5D}"/>
    <cellStyle name="Obliczenia 3 18" xfId="1683" xr:uid="{00000000-0005-0000-0000-000057050000}"/>
    <cellStyle name="Obliczenia 3 18 2" xfId="2685" xr:uid="{00000000-0005-0000-0000-000058050000}"/>
    <cellStyle name="Obliczenia 3 18 2 2" xfId="5640" xr:uid="{9D1CCC58-3E0B-4FB2-A724-E92961396FA8}"/>
    <cellStyle name="Obliczenia 3 18 3" xfId="4663" xr:uid="{9ACAB75F-FA7A-4384-B523-D572848A2EFB}"/>
    <cellStyle name="Obliczenia 3 19" xfId="1727" xr:uid="{00000000-0005-0000-0000-000059050000}"/>
    <cellStyle name="Obliczenia 3 19 2" xfId="2729" xr:uid="{00000000-0005-0000-0000-00005A050000}"/>
    <cellStyle name="Obliczenia 3 19 2 2" xfId="5684" xr:uid="{E849722C-E59C-404E-AA02-B1FB97D858B7}"/>
    <cellStyle name="Obliczenia 3 19 3" xfId="4707" xr:uid="{A674E02F-C207-4C17-AC84-0CB906C8834F}"/>
    <cellStyle name="Obliczenia 3 2" xfId="908" xr:uid="{00000000-0005-0000-0000-00005B050000}"/>
    <cellStyle name="Obliczenia 3 2 2" xfId="1971" xr:uid="{00000000-0005-0000-0000-00005C050000}"/>
    <cellStyle name="Obliczenia 3 2 2 2" xfId="4931" xr:uid="{234CF024-EDF1-41B3-9390-4236D9C9AE6F}"/>
    <cellStyle name="Obliczenia 3 2 3" xfId="3906" xr:uid="{F4038BA8-F1FD-4349-B051-B1B6CC32095B}"/>
    <cellStyle name="Obliczenia 3 20" xfId="1771" xr:uid="{00000000-0005-0000-0000-00005D050000}"/>
    <cellStyle name="Obliczenia 3 20 2" xfId="2773" xr:uid="{00000000-0005-0000-0000-00005E050000}"/>
    <cellStyle name="Obliczenia 3 20 2 2" xfId="5728" xr:uid="{61FEFADC-B254-4908-B1DB-5A43CB420674}"/>
    <cellStyle name="Obliczenia 3 20 3" xfId="4751" xr:uid="{D2C9E0CB-FD19-4ADF-9121-D1502105C346}"/>
    <cellStyle name="Obliczenia 3 21" xfId="1816" xr:uid="{00000000-0005-0000-0000-00005F050000}"/>
    <cellStyle name="Obliczenia 3 21 2" xfId="2818" xr:uid="{00000000-0005-0000-0000-000060050000}"/>
    <cellStyle name="Obliczenia 3 21 2 2" xfId="5773" xr:uid="{FE7D00A8-7853-45AF-8E66-DCA3E7FEEBC7}"/>
    <cellStyle name="Obliczenia 3 21 3" xfId="4796" xr:uid="{FD22EA2B-6517-485A-9612-C15C57100C67}"/>
    <cellStyle name="Obliczenia 3 22" xfId="1859" xr:uid="{00000000-0005-0000-0000-000061050000}"/>
    <cellStyle name="Obliczenia 3 22 2" xfId="4839" xr:uid="{7992ABEA-8C13-4352-BD9F-497031546A71}"/>
    <cellStyle name="Obliczenia 3 23" xfId="2959" xr:uid="{00000000-0005-0000-0000-000062050000}"/>
    <cellStyle name="Obliczenia 3 23 2" xfId="5907" xr:uid="{5BC9E6CE-F19A-4635-AC38-FA41B52657AC}"/>
    <cellStyle name="Obliczenia 3 24" xfId="3023" xr:uid="{00000000-0005-0000-0000-000063050000}"/>
    <cellStyle name="Obliczenia 3 24 2" xfId="5969" xr:uid="{C65FD7B0-4A04-4588-B600-236F676CD95A}"/>
    <cellStyle name="Obliczenia 3 25" xfId="2920" xr:uid="{00000000-0005-0000-0000-000064050000}"/>
    <cellStyle name="Obliczenia 3 25 2" xfId="5868" xr:uid="{BF510732-992A-4F97-B7C0-6549E7B83762}"/>
    <cellStyle name="Obliczenia 3 26" xfId="3069" xr:uid="{00000000-0005-0000-0000-000065050000}"/>
    <cellStyle name="Obliczenia 3 26 2" xfId="6015" xr:uid="{062C608B-C63C-44A0-9C92-91C68542D545}"/>
    <cellStyle name="Obliczenia 3 27" xfId="3113" xr:uid="{00000000-0005-0000-0000-000066050000}"/>
    <cellStyle name="Obliczenia 3 27 2" xfId="6059" xr:uid="{63874A73-E308-4169-846F-8F326BCC4958}"/>
    <cellStyle name="Obliczenia 3 28" xfId="3155" xr:uid="{00000000-0005-0000-0000-000067050000}"/>
    <cellStyle name="Obliczenia 3 28 2" xfId="6101" xr:uid="{82DDFE43-B78D-4149-BC18-49A986A8A9CA}"/>
    <cellStyle name="Obliczenia 3 29" xfId="3188" xr:uid="{00000000-0005-0000-0000-000068050000}"/>
    <cellStyle name="Obliczenia 3 29 2" xfId="6134" xr:uid="{64D6D455-21C2-41EE-9214-8A0A18D01E0E}"/>
    <cellStyle name="Obliczenia 3 3" xfId="1004" xr:uid="{00000000-0005-0000-0000-000069050000}"/>
    <cellStyle name="Obliczenia 3 3 2" xfId="2019" xr:uid="{00000000-0005-0000-0000-00006A050000}"/>
    <cellStyle name="Obliczenia 3 3 2 2" xfId="4979" xr:uid="{2B934B1E-1E9D-46B8-9BBE-18B0BC600C40}"/>
    <cellStyle name="Obliczenia 3 3 3" xfId="3992" xr:uid="{34DF7F5F-CAC3-4A6E-A169-E0750ABA5B41}"/>
    <cellStyle name="Obliczenia 3 30" xfId="3240" xr:uid="{00000000-0005-0000-0000-00006B050000}"/>
    <cellStyle name="Obliczenia 3 30 2" xfId="6186" xr:uid="{62C085C1-E1EA-49D9-8E60-B19507755C9F}"/>
    <cellStyle name="Obliczenia 3 31" xfId="3268" xr:uid="{00000000-0005-0000-0000-00006C050000}"/>
    <cellStyle name="Obliczenia 3 31 2" xfId="6214" xr:uid="{C8C9B1F8-298F-4739-80D0-994809377F04}"/>
    <cellStyle name="Obliczenia 3 32" xfId="3323" xr:uid="{00000000-0005-0000-0000-00006D050000}"/>
    <cellStyle name="Obliczenia 3 32 2" xfId="6269" xr:uid="{B14555B1-2321-4576-9E20-F3193EDC1A91}"/>
    <cellStyle name="Obliczenia 3 33" xfId="3364" xr:uid="{00000000-0005-0000-0000-00006E050000}"/>
    <cellStyle name="Obliczenia 3 33 2" xfId="6310" xr:uid="{AA0DCBA0-0B14-4D1B-B5B1-5851039D2878}"/>
    <cellStyle name="Obliczenia 3 34" xfId="3406" xr:uid="{00000000-0005-0000-0000-00006F050000}"/>
    <cellStyle name="Obliczenia 3 34 2" xfId="6352" xr:uid="{A174742D-FB34-4BF3-BA7B-ADF61F3DDD9D}"/>
    <cellStyle name="Obliczenia 3 35" xfId="3446" xr:uid="{00000000-0005-0000-0000-000070050000}"/>
    <cellStyle name="Obliczenia 3 35 2" xfId="6392" xr:uid="{4D4A594D-3A55-462C-AB9D-E582F5B40A65}"/>
    <cellStyle name="Obliczenia 3 36" xfId="3477" xr:uid="{00000000-0005-0000-0000-000071050000}"/>
    <cellStyle name="Obliczenia 3 36 2" xfId="6423" xr:uid="{31068AE6-F94B-408D-92D1-B077CCE009E0}"/>
    <cellStyle name="Obliczenia 3 37" xfId="3533" xr:uid="{00000000-0005-0000-0000-000072050000}"/>
    <cellStyle name="Obliczenia 3 37 2" xfId="6479" xr:uid="{7637BEBF-0A37-4FD9-8549-F03167078B25}"/>
    <cellStyle name="Obliczenia 3 38" xfId="3573" xr:uid="{00000000-0005-0000-0000-000073050000}"/>
    <cellStyle name="Obliczenia 3 38 2" xfId="6519" xr:uid="{A7F8C4E2-8873-4CB2-A4EF-06A9FB77C051}"/>
    <cellStyle name="Obliczenia 3 4" xfId="967" xr:uid="{00000000-0005-0000-0000-000074050000}"/>
    <cellStyle name="Obliczenia 3 4 2" xfId="1982" xr:uid="{00000000-0005-0000-0000-000075050000}"/>
    <cellStyle name="Obliczenia 3 4 2 2" xfId="4942" xr:uid="{C1949579-426D-4D9D-BF0E-4A40A34D7BB4}"/>
    <cellStyle name="Obliczenia 3 4 3" xfId="3955" xr:uid="{1DBF0365-F59E-47D9-A2AF-8C746F91AD66}"/>
    <cellStyle name="Obliczenia 3 5" xfId="1043" xr:uid="{00000000-0005-0000-0000-000076050000}"/>
    <cellStyle name="Obliczenia 3 5 2" xfId="2058" xr:uid="{00000000-0005-0000-0000-000077050000}"/>
    <cellStyle name="Obliczenia 3 5 2 2" xfId="5018" xr:uid="{5A49A4EA-4C9A-4547-A1D9-0AFD03C38DDC}"/>
    <cellStyle name="Obliczenia 3 5 3" xfId="4031" xr:uid="{A0230614-3C83-4B2F-92AD-6B927BEA7A99}"/>
    <cellStyle name="Obliczenia 3 6" xfId="1087" xr:uid="{00000000-0005-0000-0000-000078050000}"/>
    <cellStyle name="Obliczenia 3 6 2" xfId="2102" xr:uid="{00000000-0005-0000-0000-000079050000}"/>
    <cellStyle name="Obliczenia 3 6 2 2" xfId="5062" xr:uid="{7A4D6CAE-F270-4D80-BE71-4EC572C26FB1}"/>
    <cellStyle name="Obliczenia 3 6 3" xfId="4075" xr:uid="{2D557F8D-118F-4949-97C9-E5CE438C3350}"/>
    <cellStyle name="Obliczenia 3 7" xfId="1131" xr:uid="{00000000-0005-0000-0000-00007A050000}"/>
    <cellStyle name="Obliczenia 3 7 2" xfId="2146" xr:uid="{00000000-0005-0000-0000-00007B050000}"/>
    <cellStyle name="Obliczenia 3 7 2 2" xfId="5106" xr:uid="{FD2A663C-9802-4B31-A7A2-E7F0449D359A}"/>
    <cellStyle name="Obliczenia 3 7 3" xfId="4119" xr:uid="{D42E3CE2-0D91-4EA3-9FD2-45DFD67BCF79}"/>
    <cellStyle name="Obliczenia 3 8" xfId="1175" xr:uid="{00000000-0005-0000-0000-00007C050000}"/>
    <cellStyle name="Obliczenia 3 8 2" xfId="2190" xr:uid="{00000000-0005-0000-0000-00007D050000}"/>
    <cellStyle name="Obliczenia 3 8 2 2" xfId="5150" xr:uid="{63B91FA9-C440-47AE-8645-B62978C59456}"/>
    <cellStyle name="Obliczenia 3 8 3" xfId="4163" xr:uid="{A85F308C-5A6D-41D4-B83F-510F3DE62CD9}"/>
    <cellStyle name="Obliczenia 3 9" xfId="1219" xr:uid="{00000000-0005-0000-0000-00007E050000}"/>
    <cellStyle name="Obliczenia 3 9 2" xfId="2234" xr:uid="{00000000-0005-0000-0000-00007F050000}"/>
    <cellStyle name="Obliczenia 3 9 2 2" xfId="5194" xr:uid="{AF6FFCD6-C348-4DF5-8BF5-B3FEC0830775}"/>
    <cellStyle name="Obliczenia 3 9 3" xfId="4207" xr:uid="{98C3DDD2-F5E7-4F3B-A7B3-4F5F0ED0FA7A}"/>
    <cellStyle name="Obliczenia 4" xfId="447" xr:uid="{00000000-0005-0000-0000-000080050000}"/>
    <cellStyle name="Obliczenia 4 2" xfId="731" xr:uid="{00000000-0005-0000-0000-000081050000}"/>
    <cellStyle name="POLSKI" xfId="4" xr:uid="{00000000-0005-0000-0000-000082050000}"/>
    <cellStyle name="Procentowy 2" xfId="196" xr:uid="{00000000-0005-0000-0000-000083050000}"/>
    <cellStyle name="row" xfId="217" xr:uid="{00000000-0005-0000-0000-000084050000}"/>
    <cellStyle name="row 2" xfId="1947" xr:uid="{00000000-0005-0000-0000-000085050000}"/>
    <cellStyle name="row 2 2" xfId="4921" xr:uid="{E3D7E553-D478-43FE-8822-6C678D732632}"/>
    <cellStyle name="SAPBEXaggData" xfId="909" xr:uid="{00000000-0005-0000-0000-000086050000}"/>
    <cellStyle name="SAPBEXaggData 10" xfId="1393" xr:uid="{00000000-0005-0000-0000-000087050000}"/>
    <cellStyle name="SAPBEXaggData 10 2" xfId="2403" xr:uid="{00000000-0005-0000-0000-000088050000}"/>
    <cellStyle name="SAPBEXaggData 10 2 2" xfId="5359" xr:uid="{165E5EA0-DACE-43BF-84B8-67541EE8D0DB}"/>
    <cellStyle name="SAPBEXaggData 10 3" xfId="4374" xr:uid="{C39E0EA9-C1B4-48C8-9C45-9CE20E77B599}"/>
    <cellStyle name="SAPBEXaggData 11" xfId="1457" xr:uid="{00000000-0005-0000-0000-000089050000}"/>
    <cellStyle name="SAPBEXaggData 11 2" xfId="2461" xr:uid="{00000000-0005-0000-0000-00008A050000}"/>
    <cellStyle name="SAPBEXaggData 11 2 2" xfId="5416" xr:uid="{A3464D7F-3347-4C8B-B777-56336C6E8BD6}"/>
    <cellStyle name="SAPBEXaggData 11 3" xfId="4437" xr:uid="{68015F3F-45F8-4083-951F-3CC4708EC83C}"/>
    <cellStyle name="SAPBEXaggData 12" xfId="1468" xr:uid="{00000000-0005-0000-0000-00008B050000}"/>
    <cellStyle name="SAPBEXaggData 12 2" xfId="2472" xr:uid="{00000000-0005-0000-0000-00008C050000}"/>
    <cellStyle name="SAPBEXaggData 12 2 2" xfId="5427" xr:uid="{F95ADD21-4743-4C17-9B3B-80C094C78270}"/>
    <cellStyle name="SAPBEXaggData 12 3" xfId="4448" xr:uid="{2FDEE733-E920-4504-AACA-6A7F00C51F83}"/>
    <cellStyle name="SAPBEXaggData 13" xfId="1509" xr:uid="{00000000-0005-0000-0000-00008D050000}"/>
    <cellStyle name="SAPBEXaggData 13 2" xfId="2511" xr:uid="{00000000-0005-0000-0000-00008E050000}"/>
    <cellStyle name="SAPBEXaggData 13 2 2" xfId="5466" xr:uid="{68F6C772-69B2-4852-BF07-14D2FF1A4DDC}"/>
    <cellStyle name="SAPBEXaggData 13 3" xfId="4489" xr:uid="{BA55A1A4-941C-4E51-A442-CA3C693ECD34}"/>
    <cellStyle name="SAPBEXaggData 14" xfId="1554" xr:uid="{00000000-0005-0000-0000-00008F050000}"/>
    <cellStyle name="SAPBEXaggData 14 2" xfId="2556" xr:uid="{00000000-0005-0000-0000-000090050000}"/>
    <cellStyle name="SAPBEXaggData 14 2 2" xfId="5511" xr:uid="{791C435A-115B-41E4-96F2-BEEDF7F1A2C5}"/>
    <cellStyle name="SAPBEXaggData 14 3" xfId="4534" xr:uid="{BE628C3C-C279-4453-A1A6-C8CF9B90B52E}"/>
    <cellStyle name="SAPBEXaggData 15" xfId="1596" xr:uid="{00000000-0005-0000-0000-000091050000}"/>
    <cellStyle name="SAPBEXaggData 15 2" xfId="2598" xr:uid="{00000000-0005-0000-0000-000092050000}"/>
    <cellStyle name="SAPBEXaggData 15 2 2" xfId="5553" xr:uid="{71FF9AFB-914B-4F42-9E51-78E695B539FF}"/>
    <cellStyle name="SAPBEXaggData 15 3" xfId="4576" xr:uid="{74CE4B68-7232-4287-8AD6-60EF36C0895A}"/>
    <cellStyle name="SAPBEXaggData 16" xfId="1640" xr:uid="{00000000-0005-0000-0000-000093050000}"/>
    <cellStyle name="SAPBEXaggData 16 2" xfId="2642" xr:uid="{00000000-0005-0000-0000-000094050000}"/>
    <cellStyle name="SAPBEXaggData 16 2 2" xfId="5597" xr:uid="{FF3E8EE5-5357-4BD1-B359-076F7DA258BC}"/>
    <cellStyle name="SAPBEXaggData 16 3" xfId="4620" xr:uid="{900C31A7-EE0D-47D7-8672-6B4E5CE79FFE}"/>
    <cellStyle name="SAPBEXaggData 17" xfId="1684" xr:uid="{00000000-0005-0000-0000-000095050000}"/>
    <cellStyle name="SAPBEXaggData 17 2" xfId="2686" xr:uid="{00000000-0005-0000-0000-000096050000}"/>
    <cellStyle name="SAPBEXaggData 17 2 2" xfId="5641" xr:uid="{9D8EA380-3F78-4907-A667-34EC0B32900A}"/>
    <cellStyle name="SAPBEXaggData 17 3" xfId="4664" xr:uid="{D1136BB8-D147-4547-ACD7-37780EDD3E8F}"/>
    <cellStyle name="SAPBEXaggData 18" xfId="1728" xr:uid="{00000000-0005-0000-0000-000097050000}"/>
    <cellStyle name="SAPBEXaggData 18 2" xfId="2730" xr:uid="{00000000-0005-0000-0000-000098050000}"/>
    <cellStyle name="SAPBEXaggData 18 2 2" xfId="5685" xr:uid="{90B8A423-7D04-472F-92E2-DF924B5C78CB}"/>
    <cellStyle name="SAPBEXaggData 18 3" xfId="4708" xr:uid="{199AFDA3-9417-400D-889E-C9F938CE2B31}"/>
    <cellStyle name="SAPBEXaggData 19" xfId="1772" xr:uid="{00000000-0005-0000-0000-000099050000}"/>
    <cellStyle name="SAPBEXaggData 19 2" xfId="2774" xr:uid="{00000000-0005-0000-0000-00009A050000}"/>
    <cellStyle name="SAPBEXaggData 19 2 2" xfId="5729" xr:uid="{933D868B-06B8-48F2-A50F-A2733CD05368}"/>
    <cellStyle name="SAPBEXaggData 19 3" xfId="4752" xr:uid="{4C7C62FA-173D-4665-A339-6034FD7BC184}"/>
    <cellStyle name="SAPBEXaggData 2" xfId="1005" xr:uid="{00000000-0005-0000-0000-00009B050000}"/>
    <cellStyle name="SAPBEXaggData 2 2" xfId="2020" xr:uid="{00000000-0005-0000-0000-00009C050000}"/>
    <cellStyle name="SAPBEXaggData 2 2 2" xfId="4980" xr:uid="{D9E3B793-85F8-46EE-9CAD-312288615948}"/>
    <cellStyle name="SAPBEXaggData 2 3" xfId="3993" xr:uid="{790EC007-CFF3-4B74-B33C-4D7FC917D1C4}"/>
    <cellStyle name="SAPBEXaggData 20" xfId="1817" xr:uid="{00000000-0005-0000-0000-00009D050000}"/>
    <cellStyle name="SAPBEXaggData 20 2" xfId="2819" xr:uid="{00000000-0005-0000-0000-00009E050000}"/>
    <cellStyle name="SAPBEXaggData 20 2 2" xfId="5774" xr:uid="{354EE217-DEA6-4833-B364-13FE23CC2975}"/>
    <cellStyle name="SAPBEXaggData 20 3" xfId="4797" xr:uid="{080F13C5-C5BC-41AF-9DBA-09879A9B34B4}"/>
    <cellStyle name="SAPBEXaggData 21" xfId="1860" xr:uid="{00000000-0005-0000-0000-00009F050000}"/>
    <cellStyle name="SAPBEXaggData 21 2" xfId="4840" xr:uid="{163EA59E-F09E-48D7-B183-0221D016B87F}"/>
    <cellStyle name="SAPBEXaggData 22" xfId="2958" xr:uid="{00000000-0005-0000-0000-0000A0050000}"/>
    <cellStyle name="SAPBEXaggData 22 2" xfId="5906" xr:uid="{5B034535-DD4E-4E3C-8F3F-239D47CD8CE3}"/>
    <cellStyle name="SAPBEXaggData 23" xfId="3024" xr:uid="{00000000-0005-0000-0000-0000A1050000}"/>
    <cellStyle name="SAPBEXaggData 23 2" xfId="5970" xr:uid="{19AE08E0-F652-4782-87B9-CE762F3017CD}"/>
    <cellStyle name="SAPBEXaggData 24" xfId="2918" xr:uid="{00000000-0005-0000-0000-0000A2050000}"/>
    <cellStyle name="SAPBEXaggData 24 2" xfId="5866" xr:uid="{591E864D-FCE8-4ACD-A9A0-4CBB556C9DC7}"/>
    <cellStyle name="SAPBEXaggData 25" xfId="3071" xr:uid="{00000000-0005-0000-0000-0000A3050000}"/>
    <cellStyle name="SAPBEXaggData 25 2" xfId="6017" xr:uid="{CEFF1E67-04B4-45E7-B3CE-FCD8DCD81619}"/>
    <cellStyle name="SAPBEXaggData 26" xfId="3114" xr:uid="{00000000-0005-0000-0000-0000A4050000}"/>
    <cellStyle name="SAPBEXaggData 26 2" xfId="6060" xr:uid="{0C7CFB72-82F5-4F85-A5CC-89CE5FB5E7B3}"/>
    <cellStyle name="SAPBEXaggData 27" xfId="3156" xr:uid="{00000000-0005-0000-0000-0000A5050000}"/>
    <cellStyle name="SAPBEXaggData 27 2" xfId="6102" xr:uid="{BC7FA641-0E90-4EA9-A249-1C6C1C7816D1}"/>
    <cellStyle name="SAPBEXaggData 28" xfId="3196" xr:uid="{00000000-0005-0000-0000-0000A6050000}"/>
    <cellStyle name="SAPBEXaggData 28 2" xfId="6142" xr:uid="{1AA5D814-3CE3-4622-A6A0-E5669DEFB8CD}"/>
    <cellStyle name="SAPBEXaggData 29" xfId="3241" xr:uid="{00000000-0005-0000-0000-0000A7050000}"/>
    <cellStyle name="SAPBEXaggData 29 2" xfId="6187" xr:uid="{8217AF13-0B51-486F-AD8E-040716E97731}"/>
    <cellStyle name="SAPBEXaggData 3" xfId="966" xr:uid="{00000000-0005-0000-0000-0000A8050000}"/>
    <cellStyle name="SAPBEXaggData 3 2" xfId="1981" xr:uid="{00000000-0005-0000-0000-0000A9050000}"/>
    <cellStyle name="SAPBEXaggData 3 2 2" xfId="4941" xr:uid="{1DD54740-01C3-4E5F-B740-3786C1C5ACE6}"/>
    <cellStyle name="SAPBEXaggData 3 3" xfId="3954" xr:uid="{D4EB17C9-ABAA-4AA7-99AB-218D8A7A6779}"/>
    <cellStyle name="SAPBEXaggData 30" xfId="3281" xr:uid="{00000000-0005-0000-0000-0000AA050000}"/>
    <cellStyle name="SAPBEXaggData 30 2" xfId="6227" xr:uid="{A9647387-4E5F-4D18-B3D2-06E4F71CCDF3}"/>
    <cellStyle name="SAPBEXaggData 31" xfId="3325" xr:uid="{00000000-0005-0000-0000-0000AB050000}"/>
    <cellStyle name="SAPBEXaggData 31 2" xfId="6271" xr:uid="{7E42B380-85EC-402A-8585-F03750583F98}"/>
    <cellStyle name="SAPBEXaggData 32" xfId="3366" xr:uid="{00000000-0005-0000-0000-0000AC050000}"/>
    <cellStyle name="SAPBEXaggData 32 2" xfId="6312" xr:uid="{08700928-9901-469F-9810-3E91634B40EB}"/>
    <cellStyle name="SAPBEXaggData 33" xfId="3407" xr:uid="{00000000-0005-0000-0000-0000AD050000}"/>
    <cellStyle name="SAPBEXaggData 33 2" xfId="6353" xr:uid="{2AE3DB86-08FF-4D99-BC13-59ED6FCE8259}"/>
    <cellStyle name="SAPBEXaggData 34" xfId="3447" xr:uid="{00000000-0005-0000-0000-0000AE050000}"/>
    <cellStyle name="SAPBEXaggData 34 2" xfId="6393" xr:uid="{E086A792-B02B-4E12-8FAF-E45ABFCA4E06}"/>
    <cellStyle name="SAPBEXaggData 35" xfId="3490" xr:uid="{00000000-0005-0000-0000-0000AF050000}"/>
    <cellStyle name="SAPBEXaggData 35 2" xfId="6436" xr:uid="{1126560C-228D-4F6E-BEBC-E890D21582CD}"/>
    <cellStyle name="SAPBEXaggData 36" xfId="3534" xr:uid="{00000000-0005-0000-0000-0000B0050000}"/>
    <cellStyle name="SAPBEXaggData 36 2" xfId="6480" xr:uid="{5A57F769-AD47-4BCC-BAD6-1F19B58FF541}"/>
    <cellStyle name="SAPBEXaggData 37" xfId="3574" xr:uid="{00000000-0005-0000-0000-0000B1050000}"/>
    <cellStyle name="SAPBEXaggData 37 2" xfId="6520" xr:uid="{7C0BE9A5-1194-43A2-A01B-7B8AA69A1DFF}"/>
    <cellStyle name="SAPBEXaggData 38" xfId="3907" xr:uid="{9652F3EB-703F-441A-BF37-4BDDFBBA274E}"/>
    <cellStyle name="SAPBEXaggData 4" xfId="1045" xr:uid="{00000000-0005-0000-0000-0000B2050000}"/>
    <cellStyle name="SAPBEXaggData 4 2" xfId="2060" xr:uid="{00000000-0005-0000-0000-0000B3050000}"/>
    <cellStyle name="SAPBEXaggData 4 2 2" xfId="5020" xr:uid="{430A1AFF-E51C-46EA-B406-A84B2B7C8115}"/>
    <cellStyle name="SAPBEXaggData 4 3" xfId="4033" xr:uid="{68C24CCE-A0A8-497A-9DB7-BC91BE3BE10B}"/>
    <cellStyle name="SAPBEXaggData 5" xfId="1089" xr:uid="{00000000-0005-0000-0000-0000B4050000}"/>
    <cellStyle name="SAPBEXaggData 5 2" xfId="2104" xr:uid="{00000000-0005-0000-0000-0000B5050000}"/>
    <cellStyle name="SAPBEXaggData 5 2 2" xfId="5064" xr:uid="{ECC941B5-5475-41BE-AB9D-6FE78CCB1B57}"/>
    <cellStyle name="SAPBEXaggData 5 3" xfId="4077" xr:uid="{5882E202-78F4-48BC-8160-DDFB95723655}"/>
    <cellStyle name="SAPBEXaggData 6" xfId="1133" xr:uid="{00000000-0005-0000-0000-0000B6050000}"/>
    <cellStyle name="SAPBEXaggData 6 2" xfId="2148" xr:uid="{00000000-0005-0000-0000-0000B7050000}"/>
    <cellStyle name="SAPBEXaggData 6 2 2" xfId="5108" xr:uid="{61414234-1AE6-4560-BB0B-BC6359BF3621}"/>
    <cellStyle name="SAPBEXaggData 6 3" xfId="4121" xr:uid="{89285543-01BE-483F-AB45-E19E7CB526D5}"/>
    <cellStyle name="SAPBEXaggData 7" xfId="1177" xr:uid="{00000000-0005-0000-0000-0000B8050000}"/>
    <cellStyle name="SAPBEXaggData 7 2" xfId="2192" xr:uid="{00000000-0005-0000-0000-0000B9050000}"/>
    <cellStyle name="SAPBEXaggData 7 2 2" xfId="5152" xr:uid="{135E8E3C-CF76-4EA1-8F98-2748D51454ED}"/>
    <cellStyle name="SAPBEXaggData 7 3" xfId="4165" xr:uid="{4C6F3E38-1BC3-424C-8758-1182FA7BFF51}"/>
    <cellStyle name="SAPBEXaggData 8" xfId="1221" xr:uid="{00000000-0005-0000-0000-0000BA050000}"/>
    <cellStyle name="SAPBEXaggData 8 2" xfId="2236" xr:uid="{00000000-0005-0000-0000-0000BB050000}"/>
    <cellStyle name="SAPBEXaggData 8 2 2" xfId="5196" xr:uid="{5C01BFE6-5BBC-45F1-9FEB-AA97BB228ECC}"/>
    <cellStyle name="SAPBEXaggData 8 3" xfId="4209" xr:uid="{6E7CD0B4-80E8-49DC-9269-A2B47907DB0B}"/>
    <cellStyle name="SAPBEXaggData 9" xfId="1267" xr:uid="{00000000-0005-0000-0000-0000BC050000}"/>
    <cellStyle name="SAPBEXaggData 9 2" xfId="2282" xr:uid="{00000000-0005-0000-0000-0000BD050000}"/>
    <cellStyle name="SAPBEXaggData 9 2 2" xfId="5242" xr:uid="{11EEC494-ED48-4918-8679-7CE2E924CF82}"/>
    <cellStyle name="SAPBEXaggData 9 3" xfId="4255" xr:uid="{45CF3783-E805-4916-96A4-1AEABFF98F4F}"/>
    <cellStyle name="SAPBEXaggDataEmph" xfId="910" xr:uid="{00000000-0005-0000-0000-0000BE050000}"/>
    <cellStyle name="SAPBEXaggDataEmph 10" xfId="1392" xr:uid="{00000000-0005-0000-0000-0000BF050000}"/>
    <cellStyle name="SAPBEXaggDataEmph 10 2" xfId="2402" xr:uid="{00000000-0005-0000-0000-0000C0050000}"/>
    <cellStyle name="SAPBEXaggDataEmph 10 2 2" xfId="5358" xr:uid="{AFE691EE-206D-434A-B722-42AEBC768015}"/>
    <cellStyle name="SAPBEXaggDataEmph 10 3" xfId="4373" xr:uid="{421AF43C-AAC6-49F5-B048-11639B75085E}"/>
    <cellStyle name="SAPBEXaggDataEmph 11" xfId="1458" xr:uid="{00000000-0005-0000-0000-0000C1050000}"/>
    <cellStyle name="SAPBEXaggDataEmph 11 2" xfId="2462" xr:uid="{00000000-0005-0000-0000-0000C2050000}"/>
    <cellStyle name="SAPBEXaggDataEmph 11 2 2" xfId="5417" xr:uid="{537AA4F2-0BEF-4DA3-97CA-6EFDA0202A74}"/>
    <cellStyle name="SAPBEXaggDataEmph 11 3" xfId="4438" xr:uid="{7C8D30BE-28A9-4B64-893C-528DAF0D7FB4}"/>
    <cellStyle name="SAPBEXaggDataEmph 12" xfId="1469" xr:uid="{00000000-0005-0000-0000-0000C3050000}"/>
    <cellStyle name="SAPBEXaggDataEmph 12 2" xfId="2473" xr:uid="{00000000-0005-0000-0000-0000C4050000}"/>
    <cellStyle name="SAPBEXaggDataEmph 12 2 2" xfId="5428" xr:uid="{80843987-6537-46EE-B43C-9DA0FA1D9688}"/>
    <cellStyle name="SAPBEXaggDataEmph 12 3" xfId="4449" xr:uid="{CD67ACA2-9DC3-4F85-A0E7-E823A011DA8F}"/>
    <cellStyle name="SAPBEXaggDataEmph 13" xfId="1510" xr:uid="{00000000-0005-0000-0000-0000C5050000}"/>
    <cellStyle name="SAPBEXaggDataEmph 13 2" xfId="2512" xr:uid="{00000000-0005-0000-0000-0000C6050000}"/>
    <cellStyle name="SAPBEXaggDataEmph 13 2 2" xfId="5467" xr:uid="{1A5CDD65-B360-4363-92A2-BA9933457694}"/>
    <cellStyle name="SAPBEXaggDataEmph 13 3" xfId="4490" xr:uid="{01B2604C-DFD1-4A48-8260-4071F2D1B4FA}"/>
    <cellStyle name="SAPBEXaggDataEmph 14" xfId="1555" xr:uid="{00000000-0005-0000-0000-0000C7050000}"/>
    <cellStyle name="SAPBEXaggDataEmph 14 2" xfId="2557" xr:uid="{00000000-0005-0000-0000-0000C8050000}"/>
    <cellStyle name="SAPBEXaggDataEmph 14 2 2" xfId="5512" xr:uid="{480B0BEB-0EAB-4544-B586-FDEED6DC6EB0}"/>
    <cellStyle name="SAPBEXaggDataEmph 14 3" xfId="4535" xr:uid="{2104F47E-ED44-43C7-A951-9F8A9CC57239}"/>
    <cellStyle name="SAPBEXaggDataEmph 15" xfId="1597" xr:uid="{00000000-0005-0000-0000-0000C9050000}"/>
    <cellStyle name="SAPBEXaggDataEmph 15 2" xfId="2599" xr:uid="{00000000-0005-0000-0000-0000CA050000}"/>
    <cellStyle name="SAPBEXaggDataEmph 15 2 2" xfId="5554" xr:uid="{804F95E6-B1D6-4193-BE61-9DD23F828A95}"/>
    <cellStyle name="SAPBEXaggDataEmph 15 3" xfId="4577" xr:uid="{6845804E-1E9C-4B50-9F93-E3384D8E2CAF}"/>
    <cellStyle name="SAPBEXaggDataEmph 16" xfId="1641" xr:uid="{00000000-0005-0000-0000-0000CB050000}"/>
    <cellStyle name="SAPBEXaggDataEmph 16 2" xfId="2643" xr:uid="{00000000-0005-0000-0000-0000CC050000}"/>
    <cellStyle name="SAPBEXaggDataEmph 16 2 2" xfId="5598" xr:uid="{DD0D22F6-A3D3-490E-B198-A0D3FFC4ACB0}"/>
    <cellStyle name="SAPBEXaggDataEmph 16 3" xfId="4621" xr:uid="{C3C93023-8F8C-4455-8250-05F5C6C97E8A}"/>
    <cellStyle name="SAPBEXaggDataEmph 17" xfId="1685" xr:uid="{00000000-0005-0000-0000-0000CD050000}"/>
    <cellStyle name="SAPBEXaggDataEmph 17 2" xfId="2687" xr:uid="{00000000-0005-0000-0000-0000CE050000}"/>
    <cellStyle name="SAPBEXaggDataEmph 17 2 2" xfId="5642" xr:uid="{B5A0D1D6-EA0E-41ED-BD03-D72F3741C759}"/>
    <cellStyle name="SAPBEXaggDataEmph 17 3" xfId="4665" xr:uid="{9D2294AD-3E1D-45A6-9114-BB6F53B3707F}"/>
    <cellStyle name="SAPBEXaggDataEmph 18" xfId="1729" xr:uid="{00000000-0005-0000-0000-0000CF050000}"/>
    <cellStyle name="SAPBEXaggDataEmph 18 2" xfId="2731" xr:uid="{00000000-0005-0000-0000-0000D0050000}"/>
    <cellStyle name="SAPBEXaggDataEmph 18 2 2" xfId="5686" xr:uid="{E6726528-90A3-4A4A-86EA-15FFFA4E22CE}"/>
    <cellStyle name="SAPBEXaggDataEmph 18 3" xfId="4709" xr:uid="{4F43D168-EEF1-4C26-A8D0-5B38C3CAFEF0}"/>
    <cellStyle name="SAPBEXaggDataEmph 19" xfId="1773" xr:uid="{00000000-0005-0000-0000-0000D1050000}"/>
    <cellStyle name="SAPBEXaggDataEmph 19 2" xfId="2775" xr:uid="{00000000-0005-0000-0000-0000D2050000}"/>
    <cellStyle name="SAPBEXaggDataEmph 19 2 2" xfId="5730" xr:uid="{CCDE8798-9BAA-4CF7-8990-63978FAE29EA}"/>
    <cellStyle name="SAPBEXaggDataEmph 19 3" xfId="4753" xr:uid="{92F70FED-287A-4E81-8287-53DB0741D3DB}"/>
    <cellStyle name="SAPBEXaggDataEmph 2" xfId="1006" xr:uid="{00000000-0005-0000-0000-0000D3050000}"/>
    <cellStyle name="SAPBEXaggDataEmph 2 2" xfId="2021" xr:uid="{00000000-0005-0000-0000-0000D4050000}"/>
    <cellStyle name="SAPBEXaggDataEmph 2 2 2" xfId="4981" xr:uid="{5F50AABC-49B7-4C86-8AFE-48AF674FD303}"/>
    <cellStyle name="SAPBEXaggDataEmph 2 3" xfId="3994" xr:uid="{1D9ACBF9-999B-452F-BB05-931E625DB6FA}"/>
    <cellStyle name="SAPBEXaggDataEmph 20" xfId="1818" xr:uid="{00000000-0005-0000-0000-0000D5050000}"/>
    <cellStyle name="SAPBEXaggDataEmph 20 2" xfId="2820" xr:uid="{00000000-0005-0000-0000-0000D6050000}"/>
    <cellStyle name="SAPBEXaggDataEmph 20 2 2" xfId="5775" xr:uid="{514A17F3-7D21-4AE2-858B-33F025E3768C}"/>
    <cellStyle name="SAPBEXaggDataEmph 20 3" xfId="4798" xr:uid="{08DE3256-A00E-4CB9-802A-3DDAE624DCE9}"/>
    <cellStyle name="SAPBEXaggDataEmph 21" xfId="1861" xr:uid="{00000000-0005-0000-0000-0000D7050000}"/>
    <cellStyle name="SAPBEXaggDataEmph 21 2" xfId="4841" xr:uid="{3DFFAD0D-3BE8-4F91-8E1C-D138A8B0C56A}"/>
    <cellStyle name="SAPBEXaggDataEmph 22" xfId="2957" xr:uid="{00000000-0005-0000-0000-0000D8050000}"/>
    <cellStyle name="SAPBEXaggDataEmph 22 2" xfId="5905" xr:uid="{AE417D54-088F-4320-A8EC-A28E54A2BD42}"/>
    <cellStyle name="SAPBEXaggDataEmph 23" xfId="3025" xr:uid="{00000000-0005-0000-0000-0000D9050000}"/>
    <cellStyle name="SAPBEXaggDataEmph 23 2" xfId="5971" xr:uid="{DA55D177-D9F3-4DC3-9CAE-8FBF96369A06}"/>
    <cellStyle name="SAPBEXaggDataEmph 24" xfId="2917" xr:uid="{00000000-0005-0000-0000-0000DA050000}"/>
    <cellStyle name="SAPBEXaggDataEmph 24 2" xfId="5865" xr:uid="{E89EAE81-BDC2-47B3-BFEE-13798EFCEFC8}"/>
    <cellStyle name="SAPBEXaggDataEmph 25" xfId="3072" xr:uid="{00000000-0005-0000-0000-0000DB050000}"/>
    <cellStyle name="SAPBEXaggDataEmph 25 2" xfId="6018" xr:uid="{C6D48214-DEA1-452D-A3C5-53681C2A8317}"/>
    <cellStyle name="SAPBEXaggDataEmph 26" xfId="3115" xr:uid="{00000000-0005-0000-0000-0000DC050000}"/>
    <cellStyle name="SAPBEXaggDataEmph 26 2" xfId="6061" xr:uid="{B192C76C-13EB-404A-BC80-40718555EBD7}"/>
    <cellStyle name="SAPBEXaggDataEmph 27" xfId="3157" xr:uid="{00000000-0005-0000-0000-0000DD050000}"/>
    <cellStyle name="SAPBEXaggDataEmph 27 2" xfId="6103" xr:uid="{17E0390C-8572-4EC5-9D3E-85BAF563C0AC}"/>
    <cellStyle name="SAPBEXaggDataEmph 28" xfId="3198" xr:uid="{00000000-0005-0000-0000-0000DE050000}"/>
    <cellStyle name="SAPBEXaggDataEmph 28 2" xfId="6144" xr:uid="{3364A278-1511-4B06-8EF4-BC38831C515E}"/>
    <cellStyle name="SAPBEXaggDataEmph 29" xfId="3242" xr:uid="{00000000-0005-0000-0000-0000DF050000}"/>
    <cellStyle name="SAPBEXaggDataEmph 29 2" xfId="6188" xr:uid="{915EC7D4-787C-42FB-915B-4F2F56735368}"/>
    <cellStyle name="SAPBEXaggDataEmph 3" xfId="965" xr:uid="{00000000-0005-0000-0000-0000E0050000}"/>
    <cellStyle name="SAPBEXaggDataEmph 3 2" xfId="1980" xr:uid="{00000000-0005-0000-0000-0000E1050000}"/>
    <cellStyle name="SAPBEXaggDataEmph 3 2 2" xfId="4940" xr:uid="{650A5B95-AEB1-4185-8309-86C4F2DB27D7}"/>
    <cellStyle name="SAPBEXaggDataEmph 3 3" xfId="3953" xr:uid="{30E69F10-5B0F-4481-8590-24010593618B}"/>
    <cellStyle name="SAPBEXaggDataEmph 30" xfId="3282" xr:uid="{00000000-0005-0000-0000-0000E2050000}"/>
    <cellStyle name="SAPBEXaggDataEmph 30 2" xfId="6228" xr:uid="{0B4C7B6C-FFCE-461D-839E-1F397842CE60}"/>
    <cellStyle name="SAPBEXaggDataEmph 31" xfId="3326" xr:uid="{00000000-0005-0000-0000-0000E3050000}"/>
    <cellStyle name="SAPBEXaggDataEmph 31 2" xfId="6272" xr:uid="{E3C4A3BE-C0B6-4079-8D2D-C6445621DD22}"/>
    <cellStyle name="SAPBEXaggDataEmph 32" xfId="3367" xr:uid="{00000000-0005-0000-0000-0000E4050000}"/>
    <cellStyle name="SAPBEXaggDataEmph 32 2" xfId="6313" xr:uid="{04DBC7D5-81A6-4EFA-AB88-7481F241B74E}"/>
    <cellStyle name="SAPBEXaggDataEmph 33" xfId="3408" xr:uid="{00000000-0005-0000-0000-0000E5050000}"/>
    <cellStyle name="SAPBEXaggDataEmph 33 2" xfId="6354" xr:uid="{3D204C22-2142-47AE-8430-836ECD703E96}"/>
    <cellStyle name="SAPBEXaggDataEmph 34" xfId="3448" xr:uid="{00000000-0005-0000-0000-0000E6050000}"/>
    <cellStyle name="SAPBEXaggDataEmph 34 2" xfId="6394" xr:uid="{59706BDA-8E31-43AF-9F8C-2BEFC702E730}"/>
    <cellStyle name="SAPBEXaggDataEmph 35" xfId="3491" xr:uid="{00000000-0005-0000-0000-0000E7050000}"/>
    <cellStyle name="SAPBEXaggDataEmph 35 2" xfId="6437" xr:uid="{1EBDE7B1-1663-4215-8B3D-D6056702A18E}"/>
    <cellStyle name="SAPBEXaggDataEmph 36" xfId="3535" xr:uid="{00000000-0005-0000-0000-0000E8050000}"/>
    <cellStyle name="SAPBEXaggDataEmph 36 2" xfId="6481" xr:uid="{E9D20C87-340A-42FD-A365-1438A2E301C1}"/>
    <cellStyle name="SAPBEXaggDataEmph 37" xfId="3575" xr:uid="{00000000-0005-0000-0000-0000E9050000}"/>
    <cellStyle name="SAPBEXaggDataEmph 37 2" xfId="6521" xr:uid="{1CD841B6-B3C5-4BDC-8EE4-010E4112933C}"/>
    <cellStyle name="SAPBEXaggDataEmph 38" xfId="3908" xr:uid="{91C8149A-DE50-4539-BAED-7C605CD5B488}"/>
    <cellStyle name="SAPBEXaggDataEmph 4" xfId="1048" xr:uid="{00000000-0005-0000-0000-0000EA050000}"/>
    <cellStyle name="SAPBEXaggDataEmph 4 2" xfId="2063" xr:uid="{00000000-0005-0000-0000-0000EB050000}"/>
    <cellStyle name="SAPBEXaggDataEmph 4 2 2" xfId="5023" xr:uid="{3584A5B4-6058-4AD8-AF76-780E38D4896E}"/>
    <cellStyle name="SAPBEXaggDataEmph 4 3" xfId="4036" xr:uid="{BAEBA664-7C22-4116-ADBE-9B9434B0B117}"/>
    <cellStyle name="SAPBEXaggDataEmph 5" xfId="1092" xr:uid="{00000000-0005-0000-0000-0000EC050000}"/>
    <cellStyle name="SAPBEXaggDataEmph 5 2" xfId="2107" xr:uid="{00000000-0005-0000-0000-0000ED050000}"/>
    <cellStyle name="SAPBEXaggDataEmph 5 2 2" xfId="5067" xr:uid="{38FCDE3E-7A35-4403-A58A-E327DBCE2B7B}"/>
    <cellStyle name="SAPBEXaggDataEmph 5 3" xfId="4080" xr:uid="{752B7D97-D512-4952-9527-AAC51DF662FE}"/>
    <cellStyle name="SAPBEXaggDataEmph 6" xfId="1136" xr:uid="{00000000-0005-0000-0000-0000EE050000}"/>
    <cellStyle name="SAPBEXaggDataEmph 6 2" xfId="2151" xr:uid="{00000000-0005-0000-0000-0000EF050000}"/>
    <cellStyle name="SAPBEXaggDataEmph 6 2 2" xfId="5111" xr:uid="{B09251FF-7179-4816-A71B-958D6DA2C181}"/>
    <cellStyle name="SAPBEXaggDataEmph 6 3" xfId="4124" xr:uid="{F88DC4E7-A27D-443D-9D54-6A1E23596B2F}"/>
    <cellStyle name="SAPBEXaggDataEmph 7" xfId="1180" xr:uid="{00000000-0005-0000-0000-0000F0050000}"/>
    <cellStyle name="SAPBEXaggDataEmph 7 2" xfId="2195" xr:uid="{00000000-0005-0000-0000-0000F1050000}"/>
    <cellStyle name="SAPBEXaggDataEmph 7 2 2" xfId="5155" xr:uid="{38E40672-4165-426A-907A-39BE559F8695}"/>
    <cellStyle name="SAPBEXaggDataEmph 7 3" xfId="4168" xr:uid="{26560899-AB4E-44DB-8CF7-F0FE23D86C14}"/>
    <cellStyle name="SAPBEXaggDataEmph 8" xfId="1224" xr:uid="{00000000-0005-0000-0000-0000F2050000}"/>
    <cellStyle name="SAPBEXaggDataEmph 8 2" xfId="2239" xr:uid="{00000000-0005-0000-0000-0000F3050000}"/>
    <cellStyle name="SAPBEXaggDataEmph 8 2 2" xfId="5199" xr:uid="{A4F39EE5-58EC-422E-8851-51416328BD73}"/>
    <cellStyle name="SAPBEXaggDataEmph 8 3" xfId="4212" xr:uid="{AB07E0CA-C5E4-4B63-B099-7E5EE6895E3B}"/>
    <cellStyle name="SAPBEXaggDataEmph 9" xfId="1268" xr:uid="{00000000-0005-0000-0000-0000F4050000}"/>
    <cellStyle name="SAPBEXaggDataEmph 9 2" xfId="2283" xr:uid="{00000000-0005-0000-0000-0000F5050000}"/>
    <cellStyle name="SAPBEXaggDataEmph 9 2 2" xfId="5243" xr:uid="{88CDE994-1521-486F-BEBD-2817C08A53AC}"/>
    <cellStyle name="SAPBEXaggDataEmph 9 3" xfId="4256" xr:uid="{D0F15F9B-EC0A-49F6-8A48-B06FF0CCBD4C}"/>
    <cellStyle name="SAPBEXaggItem" xfId="911" xr:uid="{00000000-0005-0000-0000-0000F6050000}"/>
    <cellStyle name="SAPBEXaggItem 10" xfId="1391" xr:uid="{00000000-0005-0000-0000-0000F7050000}"/>
    <cellStyle name="SAPBEXaggItem 10 2" xfId="2401" xr:uid="{00000000-0005-0000-0000-0000F8050000}"/>
    <cellStyle name="SAPBEXaggItem 10 2 2" xfId="5357" xr:uid="{BB38197D-8181-49B2-A360-78C174FC6032}"/>
    <cellStyle name="SAPBEXaggItem 10 3" xfId="4372" xr:uid="{4717582F-1317-40F7-9B8F-F737EA4DE0DC}"/>
    <cellStyle name="SAPBEXaggItem 11" xfId="1459" xr:uid="{00000000-0005-0000-0000-0000F9050000}"/>
    <cellStyle name="SAPBEXaggItem 11 2" xfId="2463" xr:uid="{00000000-0005-0000-0000-0000FA050000}"/>
    <cellStyle name="SAPBEXaggItem 11 2 2" xfId="5418" xr:uid="{A8F3F2A6-F59C-4F13-8B43-FC730DA2DE8E}"/>
    <cellStyle name="SAPBEXaggItem 11 3" xfId="4439" xr:uid="{6822FB3D-2A1A-4656-9B28-61BF191B2964}"/>
    <cellStyle name="SAPBEXaggItem 12" xfId="1470" xr:uid="{00000000-0005-0000-0000-0000FB050000}"/>
    <cellStyle name="SAPBEXaggItem 12 2" xfId="2474" xr:uid="{00000000-0005-0000-0000-0000FC050000}"/>
    <cellStyle name="SAPBEXaggItem 12 2 2" xfId="5429" xr:uid="{99F50432-D898-4723-BA46-D721E32376A0}"/>
    <cellStyle name="SAPBEXaggItem 12 3" xfId="4450" xr:uid="{237C914E-3ED5-4DED-82F6-63A1223B7BC0}"/>
    <cellStyle name="SAPBEXaggItem 13" xfId="1511" xr:uid="{00000000-0005-0000-0000-0000FD050000}"/>
    <cellStyle name="SAPBEXaggItem 13 2" xfId="2513" xr:uid="{00000000-0005-0000-0000-0000FE050000}"/>
    <cellStyle name="SAPBEXaggItem 13 2 2" xfId="5468" xr:uid="{E1350000-30A0-4252-98CB-72302C5A3AC5}"/>
    <cellStyle name="SAPBEXaggItem 13 3" xfId="4491" xr:uid="{7F69D599-919A-463E-ACCA-41DDB66ABD45}"/>
    <cellStyle name="SAPBEXaggItem 14" xfId="1556" xr:uid="{00000000-0005-0000-0000-0000FF050000}"/>
    <cellStyle name="SAPBEXaggItem 14 2" xfId="2558" xr:uid="{00000000-0005-0000-0000-000000060000}"/>
    <cellStyle name="SAPBEXaggItem 14 2 2" xfId="5513" xr:uid="{C87CFFE5-0141-4113-92AD-37294B3AEDDE}"/>
    <cellStyle name="SAPBEXaggItem 14 3" xfId="4536" xr:uid="{7EFCA2AE-F4F0-4F25-9349-32B0ACBA19DD}"/>
    <cellStyle name="SAPBEXaggItem 15" xfId="1598" xr:uid="{00000000-0005-0000-0000-000001060000}"/>
    <cellStyle name="SAPBEXaggItem 15 2" xfId="2600" xr:uid="{00000000-0005-0000-0000-000002060000}"/>
    <cellStyle name="SAPBEXaggItem 15 2 2" xfId="5555" xr:uid="{C9374DA9-D1AA-4BF2-895C-0E87B08F491B}"/>
    <cellStyle name="SAPBEXaggItem 15 3" xfId="4578" xr:uid="{494AE62A-666F-4DDC-9BB9-8CE50E22216C}"/>
    <cellStyle name="SAPBEXaggItem 16" xfId="1642" xr:uid="{00000000-0005-0000-0000-000003060000}"/>
    <cellStyle name="SAPBEXaggItem 16 2" xfId="2644" xr:uid="{00000000-0005-0000-0000-000004060000}"/>
    <cellStyle name="SAPBEXaggItem 16 2 2" xfId="5599" xr:uid="{242B4545-788B-44ED-9F1E-CE0548D672DC}"/>
    <cellStyle name="SAPBEXaggItem 16 3" xfId="4622" xr:uid="{A69ED0DB-D733-4741-8BBC-23FF9731F5D7}"/>
    <cellStyle name="SAPBEXaggItem 17" xfId="1686" xr:uid="{00000000-0005-0000-0000-000005060000}"/>
    <cellStyle name="SAPBEXaggItem 17 2" xfId="2688" xr:uid="{00000000-0005-0000-0000-000006060000}"/>
    <cellStyle name="SAPBEXaggItem 17 2 2" xfId="5643" xr:uid="{6D6D5BA5-53E6-4D35-A7E7-AD92CA69D61D}"/>
    <cellStyle name="SAPBEXaggItem 17 3" xfId="4666" xr:uid="{CB9ECA75-3E1B-4EB7-8ADE-9242253DBDE9}"/>
    <cellStyle name="SAPBEXaggItem 18" xfId="1730" xr:uid="{00000000-0005-0000-0000-000007060000}"/>
    <cellStyle name="SAPBEXaggItem 18 2" xfId="2732" xr:uid="{00000000-0005-0000-0000-000008060000}"/>
    <cellStyle name="SAPBEXaggItem 18 2 2" xfId="5687" xr:uid="{4FBC2EB6-53A0-4989-A33B-ABDB8C72578B}"/>
    <cellStyle name="SAPBEXaggItem 18 3" xfId="4710" xr:uid="{340ED74A-559B-4D8A-8DB8-CF9F4358DBC0}"/>
    <cellStyle name="SAPBEXaggItem 19" xfId="1774" xr:uid="{00000000-0005-0000-0000-000009060000}"/>
    <cellStyle name="SAPBEXaggItem 19 2" xfId="2776" xr:uid="{00000000-0005-0000-0000-00000A060000}"/>
    <cellStyle name="SAPBEXaggItem 19 2 2" xfId="5731" xr:uid="{CCE0EAD9-A53C-4E3C-8739-CC4BE5439EBA}"/>
    <cellStyle name="SAPBEXaggItem 19 3" xfId="4754" xr:uid="{BFEC4BFC-C135-46AB-A3FA-16CA31C5EE96}"/>
    <cellStyle name="SAPBEXaggItem 2" xfId="1007" xr:uid="{00000000-0005-0000-0000-00000B060000}"/>
    <cellStyle name="SAPBEXaggItem 2 2" xfId="2022" xr:uid="{00000000-0005-0000-0000-00000C060000}"/>
    <cellStyle name="SAPBEXaggItem 2 2 2" xfId="4982" xr:uid="{73CF7C38-BC02-4223-8FDF-AB97FAE3C1B3}"/>
    <cellStyle name="SAPBEXaggItem 2 3" xfId="3995" xr:uid="{FB0F1FA0-4124-4618-82D1-F60449C061E6}"/>
    <cellStyle name="SAPBEXaggItem 20" xfId="1819" xr:uid="{00000000-0005-0000-0000-00000D060000}"/>
    <cellStyle name="SAPBEXaggItem 20 2" xfId="2821" xr:uid="{00000000-0005-0000-0000-00000E060000}"/>
    <cellStyle name="SAPBEXaggItem 20 2 2" xfId="5776" xr:uid="{D83E6A5C-ECF6-4FA9-AD8E-8BA16849B0AC}"/>
    <cellStyle name="SAPBEXaggItem 20 3" xfId="4799" xr:uid="{CBD642AC-ABC9-4111-B9E8-017324E535F5}"/>
    <cellStyle name="SAPBEXaggItem 21" xfId="1862" xr:uid="{00000000-0005-0000-0000-00000F060000}"/>
    <cellStyle name="SAPBEXaggItem 21 2" xfId="4842" xr:uid="{8EC1C75B-F3D7-4F4C-9990-4AC209F0384F}"/>
    <cellStyle name="SAPBEXaggItem 22" xfId="2956" xr:uid="{00000000-0005-0000-0000-000010060000}"/>
    <cellStyle name="SAPBEXaggItem 22 2" xfId="5904" xr:uid="{DBC9B83C-E26D-4794-9A41-5C95594711A8}"/>
    <cellStyle name="SAPBEXaggItem 23" xfId="3026" xr:uid="{00000000-0005-0000-0000-000011060000}"/>
    <cellStyle name="SAPBEXaggItem 23 2" xfId="5972" xr:uid="{A74E1726-AF2D-4BB4-AC98-32066A9AAF52}"/>
    <cellStyle name="SAPBEXaggItem 24" xfId="2916" xr:uid="{00000000-0005-0000-0000-000012060000}"/>
    <cellStyle name="SAPBEXaggItem 24 2" xfId="5864" xr:uid="{CA4A4933-EEB4-41F2-88E6-7C04381EE464}"/>
    <cellStyle name="SAPBEXaggItem 25" xfId="3073" xr:uid="{00000000-0005-0000-0000-000013060000}"/>
    <cellStyle name="SAPBEXaggItem 25 2" xfId="6019" xr:uid="{BF66F7E2-1858-48A2-882D-2F6C5CABE593}"/>
    <cellStyle name="SAPBEXaggItem 26" xfId="3116" xr:uid="{00000000-0005-0000-0000-000014060000}"/>
    <cellStyle name="SAPBEXaggItem 26 2" xfId="6062" xr:uid="{1EC12CD4-7DDA-4566-91AB-4FCACE8B4977}"/>
    <cellStyle name="SAPBEXaggItem 27" xfId="3158" xr:uid="{00000000-0005-0000-0000-000015060000}"/>
    <cellStyle name="SAPBEXaggItem 27 2" xfId="6104" xr:uid="{9349E245-72F7-4A72-9401-AB605D61FCCD}"/>
    <cellStyle name="SAPBEXaggItem 28" xfId="3199" xr:uid="{00000000-0005-0000-0000-000016060000}"/>
    <cellStyle name="SAPBEXaggItem 28 2" xfId="6145" xr:uid="{729068B5-00DD-4C4C-BA00-BC03B94FF6CE}"/>
    <cellStyle name="SAPBEXaggItem 29" xfId="3243" xr:uid="{00000000-0005-0000-0000-000017060000}"/>
    <cellStyle name="SAPBEXaggItem 29 2" xfId="6189" xr:uid="{E1EC1CB5-4476-4915-832D-13C354959097}"/>
    <cellStyle name="SAPBEXaggItem 3" xfId="964" xr:uid="{00000000-0005-0000-0000-000018060000}"/>
    <cellStyle name="SAPBEXaggItem 3 2" xfId="1979" xr:uid="{00000000-0005-0000-0000-000019060000}"/>
    <cellStyle name="SAPBEXaggItem 3 2 2" xfId="4939" xr:uid="{4EA4E7EB-3DFD-4CF7-B3D7-4D3F31F63F4A}"/>
    <cellStyle name="SAPBEXaggItem 3 3" xfId="3952" xr:uid="{D8FAA5B0-F1B0-4D41-B1C2-305A1C001FC4}"/>
    <cellStyle name="SAPBEXaggItem 30" xfId="3283" xr:uid="{00000000-0005-0000-0000-00001A060000}"/>
    <cellStyle name="SAPBEXaggItem 30 2" xfId="6229" xr:uid="{A4D12CD1-0AC1-413C-8D2C-F6D4E26CCD8F}"/>
    <cellStyle name="SAPBEXaggItem 31" xfId="3327" xr:uid="{00000000-0005-0000-0000-00001B060000}"/>
    <cellStyle name="SAPBEXaggItem 31 2" xfId="6273" xr:uid="{4A85655F-5001-4D66-89D4-43CC2CD83ACA}"/>
    <cellStyle name="SAPBEXaggItem 32" xfId="3368" xr:uid="{00000000-0005-0000-0000-00001C060000}"/>
    <cellStyle name="SAPBEXaggItem 32 2" xfId="6314" xr:uid="{48F14691-5062-404E-AA7E-A4D77BAE42B3}"/>
    <cellStyle name="SAPBEXaggItem 33" xfId="3409" xr:uid="{00000000-0005-0000-0000-00001D060000}"/>
    <cellStyle name="SAPBEXaggItem 33 2" xfId="6355" xr:uid="{9FE02998-4D2B-4B00-AFAD-F4AA3D3155FF}"/>
    <cellStyle name="SAPBEXaggItem 34" xfId="3449" xr:uid="{00000000-0005-0000-0000-00001E060000}"/>
    <cellStyle name="SAPBEXaggItem 34 2" xfId="6395" xr:uid="{007F565A-8B23-48AE-973A-335DA8B67675}"/>
    <cellStyle name="SAPBEXaggItem 35" xfId="3492" xr:uid="{00000000-0005-0000-0000-00001F060000}"/>
    <cellStyle name="SAPBEXaggItem 35 2" xfId="6438" xr:uid="{6EC237DD-9BE2-4717-BEA4-B56BA81416F0}"/>
    <cellStyle name="SAPBEXaggItem 36" xfId="3536" xr:uid="{00000000-0005-0000-0000-000020060000}"/>
    <cellStyle name="SAPBEXaggItem 36 2" xfId="6482" xr:uid="{87628367-6DB2-404C-8893-8627945B3F0F}"/>
    <cellStyle name="SAPBEXaggItem 37" xfId="3576" xr:uid="{00000000-0005-0000-0000-000021060000}"/>
    <cellStyle name="SAPBEXaggItem 37 2" xfId="6522" xr:uid="{F17E3DA1-70E7-4ADF-A611-7536EE7DEBBC}"/>
    <cellStyle name="SAPBEXaggItem 38" xfId="3909" xr:uid="{14A33F3D-4D02-40EC-B735-7654F45EFF08}"/>
    <cellStyle name="SAPBEXaggItem 4" xfId="1049" xr:uid="{00000000-0005-0000-0000-000022060000}"/>
    <cellStyle name="SAPBEXaggItem 4 2" xfId="2064" xr:uid="{00000000-0005-0000-0000-000023060000}"/>
    <cellStyle name="SAPBEXaggItem 4 2 2" xfId="5024" xr:uid="{7254E083-7225-4965-BBC4-FAD94C0BA4FA}"/>
    <cellStyle name="SAPBEXaggItem 4 3" xfId="4037" xr:uid="{1EF4FF88-CAB7-4749-A479-E129FE114CD1}"/>
    <cellStyle name="SAPBEXaggItem 5" xfId="1093" xr:uid="{00000000-0005-0000-0000-000024060000}"/>
    <cellStyle name="SAPBEXaggItem 5 2" xfId="2108" xr:uid="{00000000-0005-0000-0000-000025060000}"/>
    <cellStyle name="SAPBEXaggItem 5 2 2" xfId="5068" xr:uid="{3D72261F-A381-4A2E-89AA-5E16D7246DB6}"/>
    <cellStyle name="SAPBEXaggItem 5 3" xfId="4081" xr:uid="{54F44CB3-C37C-4EC0-829B-AD08027E314E}"/>
    <cellStyle name="SAPBEXaggItem 6" xfId="1137" xr:uid="{00000000-0005-0000-0000-000026060000}"/>
    <cellStyle name="SAPBEXaggItem 6 2" xfId="2152" xr:uid="{00000000-0005-0000-0000-000027060000}"/>
    <cellStyle name="SAPBEXaggItem 6 2 2" xfId="5112" xr:uid="{6DBB78AB-9D49-42A8-B14B-DCB551FABBEF}"/>
    <cellStyle name="SAPBEXaggItem 6 3" xfId="4125" xr:uid="{4945FCBD-882F-4BC6-A38E-00517F5E8C1D}"/>
    <cellStyle name="SAPBEXaggItem 7" xfId="1181" xr:uid="{00000000-0005-0000-0000-000028060000}"/>
    <cellStyle name="SAPBEXaggItem 7 2" xfId="2196" xr:uid="{00000000-0005-0000-0000-000029060000}"/>
    <cellStyle name="SAPBEXaggItem 7 2 2" xfId="5156" xr:uid="{0AEBC19C-3D91-47FD-AEE2-69B7738F4E86}"/>
    <cellStyle name="SAPBEXaggItem 7 3" xfId="4169" xr:uid="{DA1D8EDC-1B39-4C02-9176-6A327AEC247B}"/>
    <cellStyle name="SAPBEXaggItem 8" xfId="1225" xr:uid="{00000000-0005-0000-0000-00002A060000}"/>
    <cellStyle name="SAPBEXaggItem 8 2" xfId="2240" xr:uid="{00000000-0005-0000-0000-00002B060000}"/>
    <cellStyle name="SAPBEXaggItem 8 2 2" xfId="5200" xr:uid="{0497D01D-C039-49E6-83B0-97A30A4A8B40}"/>
    <cellStyle name="SAPBEXaggItem 8 3" xfId="4213" xr:uid="{DDBBD154-EEBB-4C75-B67C-07A426DD68BC}"/>
    <cellStyle name="SAPBEXaggItem 9" xfId="1269" xr:uid="{00000000-0005-0000-0000-00002C060000}"/>
    <cellStyle name="SAPBEXaggItem 9 2" xfId="2284" xr:uid="{00000000-0005-0000-0000-00002D060000}"/>
    <cellStyle name="SAPBEXaggItem 9 2 2" xfId="5244" xr:uid="{B0037687-0C5E-4A64-86C2-37892983109D}"/>
    <cellStyle name="SAPBEXaggItem 9 3" xfId="4257" xr:uid="{1E8EC380-73A9-47C4-B61C-A44B6B43C8CE}"/>
    <cellStyle name="SAPBEXaggItemX" xfId="912" xr:uid="{00000000-0005-0000-0000-00002E060000}"/>
    <cellStyle name="SAPBEXaggItemX 10" xfId="1390" xr:uid="{00000000-0005-0000-0000-00002F060000}"/>
    <cellStyle name="SAPBEXaggItemX 10 2" xfId="2400" xr:uid="{00000000-0005-0000-0000-000030060000}"/>
    <cellStyle name="SAPBEXaggItemX 10 2 2" xfId="5356" xr:uid="{B0FBF732-45E5-4EE1-8FA1-7874DB31A915}"/>
    <cellStyle name="SAPBEXaggItemX 10 3" xfId="4371" xr:uid="{B7F454A4-DB19-4842-8A52-D5D8E74F35B2}"/>
    <cellStyle name="SAPBEXaggItemX 11" xfId="1460" xr:uid="{00000000-0005-0000-0000-000031060000}"/>
    <cellStyle name="SAPBEXaggItemX 11 2" xfId="2464" xr:uid="{00000000-0005-0000-0000-000032060000}"/>
    <cellStyle name="SAPBEXaggItemX 11 2 2" xfId="5419" xr:uid="{0257E4BF-B59F-4465-A8A0-C7CD0A8F977C}"/>
    <cellStyle name="SAPBEXaggItemX 11 3" xfId="4440" xr:uid="{C4D19E76-A771-4D18-95C4-30B7B7DBFBA0}"/>
    <cellStyle name="SAPBEXaggItemX 12" xfId="1472" xr:uid="{00000000-0005-0000-0000-000033060000}"/>
    <cellStyle name="SAPBEXaggItemX 12 2" xfId="2476" xr:uid="{00000000-0005-0000-0000-000034060000}"/>
    <cellStyle name="SAPBEXaggItemX 12 2 2" xfId="5431" xr:uid="{1DDF6A73-E7D3-4EED-A0D4-6ECA7B913070}"/>
    <cellStyle name="SAPBEXaggItemX 12 3" xfId="4452" xr:uid="{69FC8AA5-07E2-4FCE-8FB8-29C4AC905AC1}"/>
    <cellStyle name="SAPBEXaggItemX 13" xfId="1512" xr:uid="{00000000-0005-0000-0000-000035060000}"/>
    <cellStyle name="SAPBEXaggItemX 13 2" xfId="2514" xr:uid="{00000000-0005-0000-0000-000036060000}"/>
    <cellStyle name="SAPBEXaggItemX 13 2 2" xfId="5469" xr:uid="{8BEEFDCB-EC74-4B5F-8708-B83B5AF5D295}"/>
    <cellStyle name="SAPBEXaggItemX 13 3" xfId="4492" xr:uid="{F91209C6-A631-4E43-BCDE-D4303B5D5831}"/>
    <cellStyle name="SAPBEXaggItemX 14" xfId="1558" xr:uid="{00000000-0005-0000-0000-000037060000}"/>
    <cellStyle name="SAPBEXaggItemX 14 2" xfId="2560" xr:uid="{00000000-0005-0000-0000-000038060000}"/>
    <cellStyle name="SAPBEXaggItemX 14 2 2" xfId="5515" xr:uid="{28A413D0-C19F-4A97-86A8-B74042F55EDC}"/>
    <cellStyle name="SAPBEXaggItemX 14 3" xfId="4538" xr:uid="{CBE80E26-7DAC-45A0-A8FF-5E783499477A}"/>
    <cellStyle name="SAPBEXaggItemX 15" xfId="1601" xr:uid="{00000000-0005-0000-0000-000039060000}"/>
    <cellStyle name="SAPBEXaggItemX 15 2" xfId="2603" xr:uid="{00000000-0005-0000-0000-00003A060000}"/>
    <cellStyle name="SAPBEXaggItemX 15 2 2" xfId="5558" xr:uid="{CCCBC617-208C-43F2-9A39-E6CD7D32866F}"/>
    <cellStyle name="SAPBEXaggItemX 15 3" xfId="4581" xr:uid="{D89268F3-B2F1-44B2-8F9F-54664E87B86C}"/>
    <cellStyle name="SAPBEXaggItemX 16" xfId="1645" xr:uid="{00000000-0005-0000-0000-00003B060000}"/>
    <cellStyle name="SAPBEXaggItemX 16 2" xfId="2647" xr:uid="{00000000-0005-0000-0000-00003C060000}"/>
    <cellStyle name="SAPBEXaggItemX 16 2 2" xfId="5602" xr:uid="{98ED7169-9B83-4749-A49E-C30757D67B04}"/>
    <cellStyle name="SAPBEXaggItemX 16 3" xfId="4625" xr:uid="{68DD3224-6111-45B2-B211-432FEA49A47B}"/>
    <cellStyle name="SAPBEXaggItemX 17" xfId="1689" xr:uid="{00000000-0005-0000-0000-00003D060000}"/>
    <cellStyle name="SAPBEXaggItemX 17 2" xfId="2691" xr:uid="{00000000-0005-0000-0000-00003E060000}"/>
    <cellStyle name="SAPBEXaggItemX 17 2 2" xfId="5646" xr:uid="{F7FF4EC3-5D22-4CD5-9000-8B3CCA135D82}"/>
    <cellStyle name="SAPBEXaggItemX 17 3" xfId="4669" xr:uid="{B4D934B2-8EBA-4D63-858F-7CD5C560ADD5}"/>
    <cellStyle name="SAPBEXaggItemX 18" xfId="1733" xr:uid="{00000000-0005-0000-0000-00003F060000}"/>
    <cellStyle name="SAPBEXaggItemX 18 2" xfId="2735" xr:uid="{00000000-0005-0000-0000-000040060000}"/>
    <cellStyle name="SAPBEXaggItemX 18 2 2" xfId="5690" xr:uid="{E98049E4-0297-41AF-B47B-4945EF4BC236}"/>
    <cellStyle name="SAPBEXaggItemX 18 3" xfId="4713" xr:uid="{1BE44129-7E7C-4FCA-8C51-3B1F952E110E}"/>
    <cellStyle name="SAPBEXaggItemX 19" xfId="1775" xr:uid="{00000000-0005-0000-0000-000041060000}"/>
    <cellStyle name="SAPBEXaggItemX 19 2" xfId="2777" xr:uid="{00000000-0005-0000-0000-000042060000}"/>
    <cellStyle name="SAPBEXaggItemX 19 2 2" xfId="5732" xr:uid="{C5A25FA5-A4DC-4FB2-9489-2AAC4CEEE6B6}"/>
    <cellStyle name="SAPBEXaggItemX 19 3" xfId="4755" xr:uid="{674DF75D-7745-4A79-83B9-F7F3A42EA79A}"/>
    <cellStyle name="SAPBEXaggItemX 2" xfId="1008" xr:uid="{00000000-0005-0000-0000-000043060000}"/>
    <cellStyle name="SAPBEXaggItemX 2 2" xfId="2023" xr:uid="{00000000-0005-0000-0000-000044060000}"/>
    <cellStyle name="SAPBEXaggItemX 2 2 2" xfId="4983" xr:uid="{21F3841C-5A9D-46D6-8033-35C0F9A4B7A0}"/>
    <cellStyle name="SAPBEXaggItemX 2 3" xfId="3996" xr:uid="{CC4832FC-35C5-4D7D-864C-03F996942E44}"/>
    <cellStyle name="SAPBEXaggItemX 20" xfId="1820" xr:uid="{00000000-0005-0000-0000-000045060000}"/>
    <cellStyle name="SAPBEXaggItemX 20 2" xfId="2822" xr:uid="{00000000-0005-0000-0000-000046060000}"/>
    <cellStyle name="SAPBEXaggItemX 20 2 2" xfId="5777" xr:uid="{BA7F14B4-6791-4FDA-8A6A-016225D32E1C}"/>
    <cellStyle name="SAPBEXaggItemX 20 3" xfId="4800" xr:uid="{F9D12B74-D6BE-4412-B8ED-7733A282B8EE}"/>
    <cellStyle name="SAPBEXaggItemX 21" xfId="1863" xr:uid="{00000000-0005-0000-0000-000047060000}"/>
    <cellStyle name="SAPBEXaggItemX 21 2" xfId="4843" xr:uid="{AC071754-8C21-4FBB-9237-5071782E396E}"/>
    <cellStyle name="SAPBEXaggItemX 22" xfId="2955" xr:uid="{00000000-0005-0000-0000-000048060000}"/>
    <cellStyle name="SAPBEXaggItemX 22 2" xfId="5903" xr:uid="{B076F528-30C1-4984-8390-B9174CCF62D2}"/>
    <cellStyle name="SAPBEXaggItemX 23" xfId="3027" xr:uid="{00000000-0005-0000-0000-000049060000}"/>
    <cellStyle name="SAPBEXaggItemX 23 2" xfId="5973" xr:uid="{D27D58D7-215A-4F88-8309-425C90CA1085}"/>
    <cellStyle name="SAPBEXaggItemX 24" xfId="2915" xr:uid="{00000000-0005-0000-0000-00004A060000}"/>
    <cellStyle name="SAPBEXaggItemX 24 2" xfId="5863" xr:uid="{054F6C77-E46E-45B1-A04B-BAA513AE3B40}"/>
    <cellStyle name="SAPBEXaggItemX 25" xfId="3074" xr:uid="{00000000-0005-0000-0000-00004B060000}"/>
    <cellStyle name="SAPBEXaggItemX 25 2" xfId="6020" xr:uid="{C6BFFB24-6314-493C-A118-1819F4174CDA}"/>
    <cellStyle name="SAPBEXaggItemX 26" xfId="3117" xr:uid="{00000000-0005-0000-0000-00004C060000}"/>
    <cellStyle name="SAPBEXaggItemX 26 2" xfId="6063" xr:uid="{1B9845E1-2924-4CE5-AD4D-E1C42D80934B}"/>
    <cellStyle name="SAPBEXaggItemX 27" xfId="3159" xr:uid="{00000000-0005-0000-0000-00004D060000}"/>
    <cellStyle name="SAPBEXaggItemX 27 2" xfId="6105" xr:uid="{255F0B67-9539-4756-BAB8-E702E5016D54}"/>
    <cellStyle name="SAPBEXaggItemX 28" xfId="3200" xr:uid="{00000000-0005-0000-0000-00004E060000}"/>
    <cellStyle name="SAPBEXaggItemX 28 2" xfId="6146" xr:uid="{80C17881-F175-4151-9F66-EB699685B7A1}"/>
    <cellStyle name="SAPBEXaggItemX 29" xfId="3244" xr:uid="{00000000-0005-0000-0000-00004F060000}"/>
    <cellStyle name="SAPBEXaggItemX 29 2" xfId="6190" xr:uid="{72DADCA3-4BD9-4A44-A4A6-2B200FDA8852}"/>
    <cellStyle name="SAPBEXaggItemX 3" xfId="963" xr:uid="{00000000-0005-0000-0000-000050060000}"/>
    <cellStyle name="SAPBEXaggItemX 3 2" xfId="1978" xr:uid="{00000000-0005-0000-0000-000051060000}"/>
    <cellStyle name="SAPBEXaggItemX 3 2 2" xfId="4938" xr:uid="{673CAE67-A91D-44F8-9C82-5DD00A3879EB}"/>
    <cellStyle name="SAPBEXaggItemX 3 3" xfId="3951" xr:uid="{64655437-37F6-44E0-A2D8-41F4881CC3DD}"/>
    <cellStyle name="SAPBEXaggItemX 30" xfId="3284" xr:uid="{00000000-0005-0000-0000-000052060000}"/>
    <cellStyle name="SAPBEXaggItemX 30 2" xfId="6230" xr:uid="{9BB800A4-AC1A-4C78-9694-2691F3E36970}"/>
    <cellStyle name="SAPBEXaggItemX 31" xfId="3328" xr:uid="{00000000-0005-0000-0000-000053060000}"/>
    <cellStyle name="SAPBEXaggItemX 31 2" xfId="6274" xr:uid="{13AF7189-9AB4-4330-8B9A-5D57FDA49D34}"/>
    <cellStyle name="SAPBEXaggItemX 32" xfId="3369" xr:uid="{00000000-0005-0000-0000-000054060000}"/>
    <cellStyle name="SAPBEXaggItemX 32 2" xfId="6315" xr:uid="{68BB3E02-69E4-4B17-872A-442746C70EF5}"/>
    <cellStyle name="SAPBEXaggItemX 33" xfId="3410" xr:uid="{00000000-0005-0000-0000-000055060000}"/>
    <cellStyle name="SAPBEXaggItemX 33 2" xfId="6356" xr:uid="{DA8A7EF3-A7E8-483F-A32A-D382623F6258}"/>
    <cellStyle name="SAPBEXaggItemX 34" xfId="3450" xr:uid="{00000000-0005-0000-0000-000056060000}"/>
    <cellStyle name="SAPBEXaggItemX 34 2" xfId="6396" xr:uid="{42A8AD3D-C54B-4E6C-ABF7-B32F6B885122}"/>
    <cellStyle name="SAPBEXaggItemX 35" xfId="3493" xr:uid="{00000000-0005-0000-0000-000057060000}"/>
    <cellStyle name="SAPBEXaggItemX 35 2" xfId="6439" xr:uid="{1BE2EA7A-BB88-435C-9994-8E8624322F23}"/>
    <cellStyle name="SAPBEXaggItemX 36" xfId="3537" xr:uid="{00000000-0005-0000-0000-000058060000}"/>
    <cellStyle name="SAPBEXaggItemX 36 2" xfId="6483" xr:uid="{6EF9DE65-045D-4F1C-B873-DEBF9389BEE6}"/>
    <cellStyle name="SAPBEXaggItemX 37" xfId="3577" xr:uid="{00000000-0005-0000-0000-000059060000}"/>
    <cellStyle name="SAPBEXaggItemX 37 2" xfId="6523" xr:uid="{28928C48-FD3D-4B7A-934F-E06112121B82}"/>
    <cellStyle name="SAPBEXaggItemX 38" xfId="3910" xr:uid="{7E4D7A0D-C6CB-419F-8852-261D2A38EE8E}"/>
    <cellStyle name="SAPBEXaggItemX 4" xfId="1050" xr:uid="{00000000-0005-0000-0000-00005A060000}"/>
    <cellStyle name="SAPBEXaggItemX 4 2" xfId="2065" xr:uid="{00000000-0005-0000-0000-00005B060000}"/>
    <cellStyle name="SAPBEXaggItemX 4 2 2" xfId="5025" xr:uid="{710FB252-1AC0-4A27-8731-0CA07B701188}"/>
    <cellStyle name="SAPBEXaggItemX 4 3" xfId="4038" xr:uid="{F570018C-7EF4-4427-BD49-144CB9198EC4}"/>
    <cellStyle name="SAPBEXaggItemX 5" xfId="1094" xr:uid="{00000000-0005-0000-0000-00005C060000}"/>
    <cellStyle name="SAPBEXaggItemX 5 2" xfId="2109" xr:uid="{00000000-0005-0000-0000-00005D060000}"/>
    <cellStyle name="SAPBEXaggItemX 5 2 2" xfId="5069" xr:uid="{BCCD6AE8-5AAE-4977-B7FF-DE2A26AA9DA1}"/>
    <cellStyle name="SAPBEXaggItemX 5 3" xfId="4082" xr:uid="{8BB175A9-3DF4-42B4-BCEE-84BE8D335840}"/>
    <cellStyle name="SAPBEXaggItemX 6" xfId="1138" xr:uid="{00000000-0005-0000-0000-00005E060000}"/>
    <cellStyle name="SAPBEXaggItemX 6 2" xfId="2153" xr:uid="{00000000-0005-0000-0000-00005F060000}"/>
    <cellStyle name="SAPBEXaggItemX 6 2 2" xfId="5113" xr:uid="{B104236D-178C-45D0-87DF-5AC01DE6EC1C}"/>
    <cellStyle name="SAPBEXaggItemX 6 3" xfId="4126" xr:uid="{4AF7D570-ACE8-44D1-8758-38A51926C087}"/>
    <cellStyle name="SAPBEXaggItemX 7" xfId="1182" xr:uid="{00000000-0005-0000-0000-000060060000}"/>
    <cellStyle name="SAPBEXaggItemX 7 2" xfId="2197" xr:uid="{00000000-0005-0000-0000-000061060000}"/>
    <cellStyle name="SAPBEXaggItemX 7 2 2" xfId="5157" xr:uid="{2F65BE16-E88E-42A0-BF2D-155A81C66811}"/>
    <cellStyle name="SAPBEXaggItemX 7 3" xfId="4170" xr:uid="{EC8D70F7-D137-4B23-95D6-1E552544F505}"/>
    <cellStyle name="SAPBEXaggItemX 8" xfId="1226" xr:uid="{00000000-0005-0000-0000-000062060000}"/>
    <cellStyle name="SAPBEXaggItemX 8 2" xfId="2241" xr:uid="{00000000-0005-0000-0000-000063060000}"/>
    <cellStyle name="SAPBEXaggItemX 8 2 2" xfId="5201" xr:uid="{800A4B92-A7A9-4121-8BAA-44FB70FF12B6}"/>
    <cellStyle name="SAPBEXaggItemX 8 3" xfId="4214" xr:uid="{907A5B95-966A-4D03-8DB7-A68B913FB1C7}"/>
    <cellStyle name="SAPBEXaggItemX 9" xfId="1270" xr:uid="{00000000-0005-0000-0000-000064060000}"/>
    <cellStyle name="SAPBEXaggItemX 9 2" xfId="2285" xr:uid="{00000000-0005-0000-0000-000065060000}"/>
    <cellStyle name="SAPBEXaggItemX 9 2 2" xfId="5245" xr:uid="{D9233AD8-BAC7-467F-A4B8-CC949734B824}"/>
    <cellStyle name="SAPBEXaggItemX 9 3" xfId="4258" xr:uid="{91F2C0A7-EAF5-48EB-9912-6C7E19422757}"/>
    <cellStyle name="SAPBEXchaText" xfId="913" xr:uid="{00000000-0005-0000-0000-000066060000}"/>
    <cellStyle name="SAPBEXchaText 10" xfId="1389" xr:uid="{00000000-0005-0000-0000-000067060000}"/>
    <cellStyle name="SAPBEXchaText 10 2" xfId="2399" xr:uid="{00000000-0005-0000-0000-000068060000}"/>
    <cellStyle name="SAPBEXchaText 10 2 2" xfId="5355" xr:uid="{D68CEDC4-41BD-4768-8C0A-03D6CCF83864}"/>
    <cellStyle name="SAPBEXchaText 10 3" xfId="4370" xr:uid="{C7939014-57F8-40D8-B4AC-EE7E50882BB4}"/>
    <cellStyle name="SAPBEXchaText 11" xfId="1461" xr:uid="{00000000-0005-0000-0000-000069060000}"/>
    <cellStyle name="SAPBEXchaText 11 2" xfId="2465" xr:uid="{00000000-0005-0000-0000-00006A060000}"/>
    <cellStyle name="SAPBEXchaText 11 2 2" xfId="5420" xr:uid="{9331437E-3F11-4D43-8C61-18EC60F7A3F9}"/>
    <cellStyle name="SAPBEXchaText 11 3" xfId="4441" xr:uid="{29A07907-F747-4F97-9443-E792F5151214}"/>
    <cellStyle name="SAPBEXchaText 12" xfId="1516" xr:uid="{00000000-0005-0000-0000-00006B060000}"/>
    <cellStyle name="SAPBEXchaText 12 2" xfId="2518" xr:uid="{00000000-0005-0000-0000-00006C060000}"/>
    <cellStyle name="SAPBEXchaText 12 2 2" xfId="5473" xr:uid="{2B786A13-9078-4F00-A8EC-1D9D77FFDBDD}"/>
    <cellStyle name="SAPBEXchaText 12 3" xfId="4496" xr:uid="{54A6FFE7-7BEF-4A92-844C-C0ED128A2CD1}"/>
    <cellStyle name="SAPBEXchaText 13" xfId="1515" xr:uid="{00000000-0005-0000-0000-00006D060000}"/>
    <cellStyle name="SAPBEXchaText 13 2" xfId="2517" xr:uid="{00000000-0005-0000-0000-00006E060000}"/>
    <cellStyle name="SAPBEXchaText 13 2 2" xfId="5472" xr:uid="{C1D86755-2E06-4DAF-A002-8841A40C7C11}"/>
    <cellStyle name="SAPBEXchaText 13 3" xfId="4495" xr:uid="{C6C940B8-1DB2-4F59-9F41-1409AB1DC436}"/>
    <cellStyle name="SAPBEXchaText 14" xfId="1602" xr:uid="{00000000-0005-0000-0000-00006F060000}"/>
    <cellStyle name="SAPBEXchaText 14 2" xfId="2604" xr:uid="{00000000-0005-0000-0000-000070060000}"/>
    <cellStyle name="SAPBEXchaText 14 2 2" xfId="5559" xr:uid="{7016896B-EC6F-46C2-93CB-65BBDA12C4BA}"/>
    <cellStyle name="SAPBEXchaText 14 3" xfId="4582" xr:uid="{452EA7A6-E688-4E03-BC03-BAFD7C3A78C5}"/>
    <cellStyle name="SAPBEXchaText 15" xfId="1646" xr:uid="{00000000-0005-0000-0000-000071060000}"/>
    <cellStyle name="SAPBEXchaText 15 2" xfId="2648" xr:uid="{00000000-0005-0000-0000-000072060000}"/>
    <cellStyle name="SAPBEXchaText 15 2 2" xfId="5603" xr:uid="{BE3E8E37-F5CC-415A-A937-CB1688D8057A}"/>
    <cellStyle name="SAPBEXchaText 15 3" xfId="4626" xr:uid="{01287AE4-EDC4-4B57-B445-32BDE930FB5E}"/>
    <cellStyle name="SAPBEXchaText 16" xfId="1690" xr:uid="{00000000-0005-0000-0000-000073060000}"/>
    <cellStyle name="SAPBEXchaText 16 2" xfId="2692" xr:uid="{00000000-0005-0000-0000-000074060000}"/>
    <cellStyle name="SAPBEXchaText 16 2 2" xfId="5647" xr:uid="{73A6C2DA-35C6-4957-96BC-119927F6CE63}"/>
    <cellStyle name="SAPBEXchaText 16 3" xfId="4670" xr:uid="{6CB06DD0-D6FC-4457-BD77-02DE08836F62}"/>
    <cellStyle name="SAPBEXchaText 17" xfId="1734" xr:uid="{00000000-0005-0000-0000-000075060000}"/>
    <cellStyle name="SAPBEXchaText 17 2" xfId="2736" xr:uid="{00000000-0005-0000-0000-000076060000}"/>
    <cellStyle name="SAPBEXchaText 17 2 2" xfId="5691" xr:uid="{71BEB33B-196E-4B01-9549-72DF72887FC7}"/>
    <cellStyle name="SAPBEXchaText 17 3" xfId="4714" xr:uid="{9F6236D9-A2EE-4688-A00D-4F59A4EA5F10}"/>
    <cellStyle name="SAPBEXchaText 18" xfId="1779" xr:uid="{00000000-0005-0000-0000-000077060000}"/>
    <cellStyle name="SAPBEXchaText 18 2" xfId="2781" xr:uid="{00000000-0005-0000-0000-000078060000}"/>
    <cellStyle name="SAPBEXchaText 18 2 2" xfId="5736" xr:uid="{F2271ACB-18F0-4983-8929-A2F54724EC28}"/>
    <cellStyle name="SAPBEXchaText 18 3" xfId="4759" xr:uid="{A503538C-626F-410A-9D12-D8C3D6A304C7}"/>
    <cellStyle name="SAPBEXchaText 19" xfId="1778" xr:uid="{00000000-0005-0000-0000-000079060000}"/>
    <cellStyle name="SAPBEXchaText 19 2" xfId="2780" xr:uid="{00000000-0005-0000-0000-00007A060000}"/>
    <cellStyle name="SAPBEXchaText 19 2 2" xfId="5735" xr:uid="{7A10E0C4-5984-46EA-8ACC-D859E8191471}"/>
    <cellStyle name="SAPBEXchaText 19 3" xfId="4758" xr:uid="{35FDA033-8E90-46E0-8511-8EFD9FCA2650}"/>
    <cellStyle name="SAPBEXchaText 2" xfId="1009" xr:uid="{00000000-0005-0000-0000-00007B060000}"/>
    <cellStyle name="SAPBEXchaText 2 2" xfId="2024" xr:uid="{00000000-0005-0000-0000-00007C060000}"/>
    <cellStyle name="SAPBEXchaText 2 2 2" xfId="4984" xr:uid="{0B3243CC-A2C6-468F-9FAB-B1592C70F519}"/>
    <cellStyle name="SAPBEXchaText 2 3" xfId="3997" xr:uid="{7B02DE97-96D8-488B-BFBB-CB2E8E9ED38C}"/>
    <cellStyle name="SAPBEXchaText 20" xfId="1822" xr:uid="{00000000-0005-0000-0000-00007D060000}"/>
    <cellStyle name="SAPBEXchaText 20 2" xfId="2824" xr:uid="{00000000-0005-0000-0000-00007E060000}"/>
    <cellStyle name="SAPBEXchaText 20 2 2" xfId="5779" xr:uid="{B941686D-100C-4A1C-AFF3-D6F2C741006E}"/>
    <cellStyle name="SAPBEXchaText 20 3" xfId="4802" xr:uid="{A881EB8B-2720-4460-BFBE-6F2A0D2D0798}"/>
    <cellStyle name="SAPBEXchaText 21" xfId="1865" xr:uid="{00000000-0005-0000-0000-00007F060000}"/>
    <cellStyle name="SAPBEXchaText 21 2" xfId="4845" xr:uid="{661A1BD1-E7E7-4DA1-BEAE-6E72AE0636A6}"/>
    <cellStyle name="SAPBEXchaText 22" xfId="2954" xr:uid="{00000000-0005-0000-0000-000080060000}"/>
    <cellStyle name="SAPBEXchaText 22 2" xfId="5902" xr:uid="{8DC1936F-107A-475B-BBF6-C67394010392}"/>
    <cellStyle name="SAPBEXchaText 23" xfId="3028" xr:uid="{00000000-0005-0000-0000-000081060000}"/>
    <cellStyle name="SAPBEXchaText 23 2" xfId="5974" xr:uid="{FB4EC40E-9EE3-4717-BD7A-6CE22D281059}"/>
    <cellStyle name="SAPBEXchaText 24" xfId="2914" xr:uid="{00000000-0005-0000-0000-000082060000}"/>
    <cellStyle name="SAPBEXchaText 24 2" xfId="5862" xr:uid="{A0B793F4-28D4-4AFD-BC1C-168D0B26B2F5}"/>
    <cellStyle name="SAPBEXchaText 25" xfId="3075" xr:uid="{00000000-0005-0000-0000-000083060000}"/>
    <cellStyle name="SAPBEXchaText 25 2" xfId="6021" xr:uid="{8D8C9BE9-AA41-46D0-A7E1-A57615348E4B}"/>
    <cellStyle name="SAPBEXchaText 26" xfId="3118" xr:uid="{00000000-0005-0000-0000-000084060000}"/>
    <cellStyle name="SAPBEXchaText 26 2" xfId="6064" xr:uid="{09A027C5-8FF9-43F0-A55F-83696F3ABC37}"/>
    <cellStyle name="SAPBEXchaText 27" xfId="3160" xr:uid="{00000000-0005-0000-0000-000085060000}"/>
    <cellStyle name="SAPBEXchaText 27 2" xfId="6106" xr:uid="{1A961E6F-6BDC-4862-9E29-394E722F5C44}"/>
    <cellStyle name="SAPBEXchaText 28" xfId="3201" xr:uid="{00000000-0005-0000-0000-000086060000}"/>
    <cellStyle name="SAPBEXchaText 28 2" xfId="6147" xr:uid="{7402E624-7924-4803-A296-722D16198ED0}"/>
    <cellStyle name="SAPBEXchaText 29" xfId="3247" xr:uid="{00000000-0005-0000-0000-000087060000}"/>
    <cellStyle name="SAPBEXchaText 29 2" xfId="6193" xr:uid="{CE68E077-FDD0-44BA-8A74-4A36451DDB0C}"/>
    <cellStyle name="SAPBEXchaText 3" xfId="962" xr:uid="{00000000-0005-0000-0000-000088060000}"/>
    <cellStyle name="SAPBEXchaText 3 2" xfId="1977" xr:uid="{00000000-0005-0000-0000-000089060000}"/>
    <cellStyle name="SAPBEXchaText 3 2 2" xfId="4937" xr:uid="{A514A6E1-8B4D-4EB5-A1E7-19D3F793C270}"/>
    <cellStyle name="SAPBEXchaText 3 3" xfId="3950" xr:uid="{6CDA57B3-3082-4D0C-8A57-53D14F9EEE25}"/>
    <cellStyle name="SAPBEXchaText 30" xfId="3285" xr:uid="{00000000-0005-0000-0000-00008A060000}"/>
    <cellStyle name="SAPBEXchaText 30 2" xfId="6231" xr:uid="{95F7D4C6-5958-4DBF-8F1B-E97D4C929B40}"/>
    <cellStyle name="SAPBEXchaText 31" xfId="3329" xr:uid="{00000000-0005-0000-0000-00008B060000}"/>
    <cellStyle name="SAPBEXchaText 31 2" xfId="6275" xr:uid="{5C0A4545-6A3F-45FE-B5CC-F65EBDD4E85A}"/>
    <cellStyle name="SAPBEXchaText 32" xfId="3370" xr:uid="{00000000-0005-0000-0000-00008C060000}"/>
    <cellStyle name="SAPBEXchaText 32 2" xfId="6316" xr:uid="{2E9A389A-544D-461C-94B2-7358C2786CA4}"/>
    <cellStyle name="SAPBEXchaText 33" xfId="3412" xr:uid="{00000000-0005-0000-0000-00008D060000}"/>
    <cellStyle name="SAPBEXchaText 33 2" xfId="6358" xr:uid="{7DC1654C-4319-4542-BAC4-96132FDE9D83}"/>
    <cellStyle name="SAPBEXchaText 34" xfId="3453" xr:uid="{00000000-0005-0000-0000-00008E060000}"/>
    <cellStyle name="SAPBEXchaText 34 2" xfId="6399" xr:uid="{D118A7FC-A69D-434D-ACC7-01820347D8CD}"/>
    <cellStyle name="SAPBEXchaText 35" xfId="3494" xr:uid="{00000000-0005-0000-0000-00008F060000}"/>
    <cellStyle name="SAPBEXchaText 35 2" xfId="6440" xr:uid="{E7BF5DE2-A1F3-43AB-9FB5-5A754A5F0C46}"/>
    <cellStyle name="SAPBEXchaText 36" xfId="3539" xr:uid="{00000000-0005-0000-0000-000090060000}"/>
    <cellStyle name="SAPBEXchaText 36 2" xfId="6485" xr:uid="{21FE806A-6253-4198-9344-531EA28792A1}"/>
    <cellStyle name="SAPBEXchaText 37" xfId="3579" xr:uid="{00000000-0005-0000-0000-000091060000}"/>
    <cellStyle name="SAPBEXchaText 37 2" xfId="6525" xr:uid="{33BD0793-FD78-4078-9E9D-56D28DE0900E}"/>
    <cellStyle name="SAPBEXchaText 38" xfId="3911" xr:uid="{83BDE524-98BC-4E5D-B12D-F16FA1B98792}"/>
    <cellStyle name="SAPBEXchaText 4" xfId="1053" xr:uid="{00000000-0005-0000-0000-000092060000}"/>
    <cellStyle name="SAPBEXchaText 4 2" xfId="2068" xr:uid="{00000000-0005-0000-0000-000093060000}"/>
    <cellStyle name="SAPBEXchaText 4 2 2" xfId="5028" xr:uid="{C12DF4CA-487E-4651-B3AE-3943151D2F9A}"/>
    <cellStyle name="SAPBEXchaText 4 3" xfId="4041" xr:uid="{1A60AA2D-EC08-47A3-B045-953E15F1318E}"/>
    <cellStyle name="SAPBEXchaText 5" xfId="1097" xr:uid="{00000000-0005-0000-0000-000094060000}"/>
    <cellStyle name="SAPBEXchaText 5 2" xfId="2112" xr:uid="{00000000-0005-0000-0000-000095060000}"/>
    <cellStyle name="SAPBEXchaText 5 2 2" xfId="5072" xr:uid="{6797AFAF-E0B5-4BB5-A984-6E0E35352C94}"/>
    <cellStyle name="SAPBEXchaText 5 3" xfId="4085" xr:uid="{EE9646E8-2916-464D-B5C6-727C3082165D}"/>
    <cellStyle name="SAPBEXchaText 6" xfId="1141" xr:uid="{00000000-0005-0000-0000-000096060000}"/>
    <cellStyle name="SAPBEXchaText 6 2" xfId="2156" xr:uid="{00000000-0005-0000-0000-000097060000}"/>
    <cellStyle name="SAPBEXchaText 6 2 2" xfId="5116" xr:uid="{D9103D5E-5717-41CC-B4B4-634A3461D420}"/>
    <cellStyle name="SAPBEXchaText 6 3" xfId="4129" xr:uid="{9EB59D54-4246-49E7-9F2F-55082A44B75C}"/>
    <cellStyle name="SAPBEXchaText 7" xfId="1185" xr:uid="{00000000-0005-0000-0000-000098060000}"/>
    <cellStyle name="SAPBEXchaText 7 2" xfId="2200" xr:uid="{00000000-0005-0000-0000-000099060000}"/>
    <cellStyle name="SAPBEXchaText 7 2 2" xfId="5160" xr:uid="{5503A2CC-2F67-4AF3-A144-072D7D18486A}"/>
    <cellStyle name="SAPBEXchaText 7 3" xfId="4173" xr:uid="{91B3C8BF-88D0-4EA9-A8A0-04400106FFC8}"/>
    <cellStyle name="SAPBEXchaText 8" xfId="1229" xr:uid="{00000000-0005-0000-0000-00009A060000}"/>
    <cellStyle name="SAPBEXchaText 8 2" xfId="2244" xr:uid="{00000000-0005-0000-0000-00009B060000}"/>
    <cellStyle name="SAPBEXchaText 8 2 2" xfId="5204" xr:uid="{2A3E3C3C-0202-45C1-BF28-9645D0510073}"/>
    <cellStyle name="SAPBEXchaText 8 3" xfId="4217" xr:uid="{1BC3012D-A15B-4C4C-BAA2-24FEC84548ED}"/>
    <cellStyle name="SAPBEXchaText 9" xfId="1272" xr:uid="{00000000-0005-0000-0000-00009C060000}"/>
    <cellStyle name="SAPBEXchaText 9 2" xfId="2287" xr:uid="{00000000-0005-0000-0000-00009D060000}"/>
    <cellStyle name="SAPBEXchaText 9 2 2" xfId="5247" xr:uid="{E1DDE608-7FC3-4F7F-A5C0-1C1C9E14B5EF}"/>
    <cellStyle name="SAPBEXchaText 9 3" xfId="4260" xr:uid="{3F4C8D25-5331-4C30-88F1-BE5C4BD9354C}"/>
    <cellStyle name="SAPBEXexcBad7" xfId="914" xr:uid="{00000000-0005-0000-0000-00009E060000}"/>
    <cellStyle name="SAPBEXexcBad7 10" xfId="1388" xr:uid="{00000000-0005-0000-0000-00009F060000}"/>
    <cellStyle name="SAPBEXexcBad7 10 2" xfId="2398" xr:uid="{00000000-0005-0000-0000-0000A0060000}"/>
    <cellStyle name="SAPBEXexcBad7 10 2 2" xfId="5354" xr:uid="{9AA82E35-6555-4DD4-9B3B-7C3EFA968782}"/>
    <cellStyle name="SAPBEXexcBad7 10 3" xfId="4369" xr:uid="{F78BDFF8-BB54-44DC-ACF6-B658CA0203F5}"/>
    <cellStyle name="SAPBEXexcBad7 11" xfId="1462" xr:uid="{00000000-0005-0000-0000-0000A1060000}"/>
    <cellStyle name="SAPBEXexcBad7 11 2" xfId="2466" xr:uid="{00000000-0005-0000-0000-0000A2060000}"/>
    <cellStyle name="SAPBEXexcBad7 11 2 2" xfId="5421" xr:uid="{809CAFB5-72B9-436B-8BD2-8377D928F905}"/>
    <cellStyle name="SAPBEXexcBad7 11 3" xfId="4442" xr:uid="{6C03C041-4ADA-4EEB-A5B4-E31084B3895F}"/>
    <cellStyle name="SAPBEXexcBad7 12" xfId="1517" xr:uid="{00000000-0005-0000-0000-0000A3060000}"/>
    <cellStyle name="SAPBEXexcBad7 12 2" xfId="2519" xr:uid="{00000000-0005-0000-0000-0000A4060000}"/>
    <cellStyle name="SAPBEXexcBad7 12 2 2" xfId="5474" xr:uid="{D91E40E7-B58D-446B-9C76-B7520748483C}"/>
    <cellStyle name="SAPBEXexcBad7 12 3" xfId="4497" xr:uid="{D5430696-52F0-419A-AEB7-9D5D23047F71}"/>
    <cellStyle name="SAPBEXexcBad7 13" xfId="1559" xr:uid="{00000000-0005-0000-0000-0000A5060000}"/>
    <cellStyle name="SAPBEXexcBad7 13 2" xfId="2561" xr:uid="{00000000-0005-0000-0000-0000A6060000}"/>
    <cellStyle name="SAPBEXexcBad7 13 2 2" xfId="5516" xr:uid="{2617F10F-ADFD-42C7-83BB-8D813AD3E8FE}"/>
    <cellStyle name="SAPBEXexcBad7 13 3" xfId="4539" xr:uid="{1A318A42-1289-4967-886F-3A3C0EE30577}"/>
    <cellStyle name="SAPBEXexcBad7 14" xfId="1603" xr:uid="{00000000-0005-0000-0000-0000A7060000}"/>
    <cellStyle name="SAPBEXexcBad7 14 2" xfId="2605" xr:uid="{00000000-0005-0000-0000-0000A8060000}"/>
    <cellStyle name="SAPBEXexcBad7 14 2 2" xfId="5560" xr:uid="{B41202CC-EA69-4467-9737-B8983E5B83FF}"/>
    <cellStyle name="SAPBEXexcBad7 14 3" xfId="4583" xr:uid="{BA31D626-CE5F-410D-B573-854C8E9279F0}"/>
    <cellStyle name="SAPBEXexcBad7 15" xfId="1647" xr:uid="{00000000-0005-0000-0000-0000A9060000}"/>
    <cellStyle name="SAPBEXexcBad7 15 2" xfId="2649" xr:uid="{00000000-0005-0000-0000-0000AA060000}"/>
    <cellStyle name="SAPBEXexcBad7 15 2 2" xfId="5604" xr:uid="{07EB7BA6-FB2C-4E4B-B9C8-8964A8525D13}"/>
    <cellStyle name="SAPBEXexcBad7 15 3" xfId="4627" xr:uid="{24150427-E851-40E2-A77E-AAAF44A923C3}"/>
    <cellStyle name="SAPBEXexcBad7 16" xfId="1691" xr:uid="{00000000-0005-0000-0000-0000AB060000}"/>
    <cellStyle name="SAPBEXexcBad7 16 2" xfId="2693" xr:uid="{00000000-0005-0000-0000-0000AC060000}"/>
    <cellStyle name="SAPBEXexcBad7 16 2 2" xfId="5648" xr:uid="{A4C68D1B-8047-491A-87C2-76EA9829C664}"/>
    <cellStyle name="SAPBEXexcBad7 16 3" xfId="4671" xr:uid="{127E5E57-184F-440C-86E5-D15C9FAFE9DC}"/>
    <cellStyle name="SAPBEXexcBad7 17" xfId="1735" xr:uid="{00000000-0005-0000-0000-0000AD060000}"/>
    <cellStyle name="SAPBEXexcBad7 17 2" xfId="2737" xr:uid="{00000000-0005-0000-0000-0000AE060000}"/>
    <cellStyle name="SAPBEXexcBad7 17 2 2" xfId="5692" xr:uid="{F24468DD-1508-4D79-BD1F-34E34475514E}"/>
    <cellStyle name="SAPBEXexcBad7 17 3" xfId="4715" xr:uid="{91D6E26B-8CF7-42E0-981E-F16A09BDA4CB}"/>
    <cellStyle name="SAPBEXexcBad7 18" xfId="1780" xr:uid="{00000000-0005-0000-0000-0000AF060000}"/>
    <cellStyle name="SAPBEXexcBad7 18 2" xfId="2782" xr:uid="{00000000-0005-0000-0000-0000B0060000}"/>
    <cellStyle name="SAPBEXexcBad7 18 2 2" xfId="5737" xr:uid="{5C3B66E2-4F0D-428F-9C11-A3742B3CFF6C}"/>
    <cellStyle name="SAPBEXexcBad7 18 3" xfId="4760" xr:uid="{2C3D1467-2F18-45F5-B213-6274AC6FFEF2}"/>
    <cellStyle name="SAPBEXexcBad7 19" xfId="1823" xr:uid="{00000000-0005-0000-0000-0000B1060000}"/>
    <cellStyle name="SAPBEXexcBad7 19 2" xfId="2825" xr:uid="{00000000-0005-0000-0000-0000B2060000}"/>
    <cellStyle name="SAPBEXexcBad7 19 2 2" xfId="5780" xr:uid="{EEF4D4E3-821A-4190-8F87-4288314EBB05}"/>
    <cellStyle name="SAPBEXexcBad7 19 3" xfId="4803" xr:uid="{C5F8282E-D0C4-4CC2-AB1D-D12CCE69151D}"/>
    <cellStyle name="SAPBEXexcBad7 2" xfId="1010" xr:uid="{00000000-0005-0000-0000-0000B3060000}"/>
    <cellStyle name="SAPBEXexcBad7 2 2" xfId="2025" xr:uid="{00000000-0005-0000-0000-0000B4060000}"/>
    <cellStyle name="SAPBEXexcBad7 2 2 2" xfId="4985" xr:uid="{EAA48F6F-077C-4552-A7AF-5CCFE8213972}"/>
    <cellStyle name="SAPBEXexcBad7 2 3" xfId="3998" xr:uid="{754AB52F-8182-41C6-A802-0639489072DE}"/>
    <cellStyle name="SAPBEXexcBad7 20" xfId="1866" xr:uid="{00000000-0005-0000-0000-0000B5060000}"/>
    <cellStyle name="SAPBEXexcBad7 20 2" xfId="2861" xr:uid="{00000000-0005-0000-0000-0000B6060000}"/>
    <cellStyle name="SAPBEXexcBad7 20 2 2" xfId="5816" xr:uid="{A052A847-40BF-4C70-9CAA-44305D79BA99}"/>
    <cellStyle name="SAPBEXexcBad7 20 3" xfId="4846" xr:uid="{DE0DB8B6-02BA-4252-9CCC-F91B69422999}"/>
    <cellStyle name="SAPBEXexcBad7 21" xfId="1902" xr:uid="{00000000-0005-0000-0000-0000B7060000}"/>
    <cellStyle name="SAPBEXexcBad7 21 2" xfId="4882" xr:uid="{8673C878-102C-479C-BEFB-C3BFE1D8F2E7}"/>
    <cellStyle name="SAPBEXexcBad7 22" xfId="2953" xr:uid="{00000000-0005-0000-0000-0000B8060000}"/>
    <cellStyle name="SAPBEXexcBad7 22 2" xfId="5901" xr:uid="{40315577-22BE-442D-9C99-2F7A84445A55}"/>
    <cellStyle name="SAPBEXexcBad7 23" xfId="3029" xr:uid="{00000000-0005-0000-0000-0000B9060000}"/>
    <cellStyle name="SAPBEXexcBad7 23 2" xfId="5975" xr:uid="{857EE303-BD58-4D51-81F6-3B1D36D2F6AB}"/>
    <cellStyle name="SAPBEXexcBad7 24" xfId="2913" xr:uid="{00000000-0005-0000-0000-0000BA060000}"/>
    <cellStyle name="SAPBEXexcBad7 24 2" xfId="5861" xr:uid="{E2F01806-90EC-40D5-AF57-5570A634FE0C}"/>
    <cellStyle name="SAPBEXexcBad7 25" xfId="3076" xr:uid="{00000000-0005-0000-0000-0000BB060000}"/>
    <cellStyle name="SAPBEXexcBad7 25 2" xfId="6022" xr:uid="{181E5EE7-4978-4591-BF68-2F7E22E2F515}"/>
    <cellStyle name="SAPBEXexcBad7 26" xfId="3119" xr:uid="{00000000-0005-0000-0000-0000BC060000}"/>
    <cellStyle name="SAPBEXexcBad7 26 2" xfId="6065" xr:uid="{B2ECC052-CF2B-4A99-B618-A7E678FCC541}"/>
    <cellStyle name="SAPBEXexcBad7 27" xfId="3161" xr:uid="{00000000-0005-0000-0000-0000BD060000}"/>
    <cellStyle name="SAPBEXexcBad7 27 2" xfId="6107" xr:uid="{A5AE110C-F892-459D-A681-571CE81965D5}"/>
    <cellStyle name="SAPBEXexcBad7 28" xfId="3202" xr:uid="{00000000-0005-0000-0000-0000BE060000}"/>
    <cellStyle name="SAPBEXexcBad7 28 2" xfId="6148" xr:uid="{0258D78A-2C5F-41D2-9B73-DC073CC4AA26}"/>
    <cellStyle name="SAPBEXexcBad7 29" xfId="3290" xr:uid="{00000000-0005-0000-0000-0000BF060000}"/>
    <cellStyle name="SAPBEXexcBad7 29 2" xfId="6236" xr:uid="{C5D17932-741E-4E32-8C6B-B328CABCCA58}"/>
    <cellStyle name="SAPBEXexcBad7 3" xfId="1054" xr:uid="{00000000-0005-0000-0000-0000C0060000}"/>
    <cellStyle name="SAPBEXexcBad7 3 2" xfId="2069" xr:uid="{00000000-0005-0000-0000-0000C1060000}"/>
    <cellStyle name="SAPBEXexcBad7 3 2 2" xfId="5029" xr:uid="{E85A345C-4677-45B1-BE27-E670F266F259}"/>
    <cellStyle name="SAPBEXexcBad7 3 3" xfId="4042" xr:uid="{1DDAE2F4-DE52-4F5C-A914-80645445F513}"/>
    <cellStyle name="SAPBEXexcBad7 30" xfId="3286" xr:uid="{00000000-0005-0000-0000-0000C2060000}"/>
    <cellStyle name="SAPBEXexcBad7 30 2" xfId="6232" xr:uid="{5A504F09-7721-4A35-A99C-DCC4B6072E90}"/>
    <cellStyle name="SAPBEXexcBad7 31" xfId="3330" xr:uid="{00000000-0005-0000-0000-0000C3060000}"/>
    <cellStyle name="SAPBEXexcBad7 31 2" xfId="6276" xr:uid="{E10C0E80-C6D8-460E-A18A-94649D25A507}"/>
    <cellStyle name="SAPBEXexcBad7 32" xfId="3371" xr:uid="{00000000-0005-0000-0000-0000C4060000}"/>
    <cellStyle name="SAPBEXexcBad7 32 2" xfId="6317" xr:uid="{391E7FC7-0788-4D5F-A16C-875767EA4300}"/>
    <cellStyle name="SAPBEXexcBad7 33" xfId="3454" xr:uid="{00000000-0005-0000-0000-0000C5060000}"/>
    <cellStyle name="SAPBEXexcBad7 33 2" xfId="6400" xr:uid="{7F0F91D2-BAEE-4488-ACDA-3AADD5FCF16D}"/>
    <cellStyle name="SAPBEXexcBad7 34" xfId="3499" xr:uid="{00000000-0005-0000-0000-0000C6060000}"/>
    <cellStyle name="SAPBEXexcBad7 34 2" xfId="6445" xr:uid="{09C44890-2761-4B10-A8AA-B344D031F644}"/>
    <cellStyle name="SAPBEXexcBad7 35" xfId="3495" xr:uid="{00000000-0005-0000-0000-0000C7060000}"/>
    <cellStyle name="SAPBEXexcBad7 35 2" xfId="6441" xr:uid="{447A083C-EBFA-4772-91D3-9A5842D82855}"/>
    <cellStyle name="SAPBEXexcBad7 36" xfId="3580" xr:uid="{00000000-0005-0000-0000-0000C8060000}"/>
    <cellStyle name="SAPBEXexcBad7 36 2" xfId="6526" xr:uid="{FB3CEE8E-F8D2-406D-B89C-3CFD22D868D1}"/>
    <cellStyle name="SAPBEXexcBad7 37" xfId="3616" xr:uid="{00000000-0005-0000-0000-0000C9060000}"/>
    <cellStyle name="SAPBEXexcBad7 37 2" xfId="6562" xr:uid="{D393CE10-B5E5-4ABD-964E-611E61330C4E}"/>
    <cellStyle name="SAPBEXexcBad7 38" xfId="3912" xr:uid="{FEB1780B-9279-4B7B-8CA2-20F0BDB624AA}"/>
    <cellStyle name="SAPBEXexcBad7 4" xfId="1098" xr:uid="{00000000-0005-0000-0000-0000CA060000}"/>
    <cellStyle name="SAPBEXexcBad7 4 2" xfId="2113" xr:uid="{00000000-0005-0000-0000-0000CB060000}"/>
    <cellStyle name="SAPBEXexcBad7 4 2 2" xfId="5073" xr:uid="{84D23290-F7A6-4DAC-9EA9-BBFE54F21161}"/>
    <cellStyle name="SAPBEXexcBad7 4 3" xfId="4086" xr:uid="{358E5740-C6E5-4195-BE2B-951221F0362E}"/>
    <cellStyle name="SAPBEXexcBad7 5" xfId="1142" xr:uid="{00000000-0005-0000-0000-0000CC060000}"/>
    <cellStyle name="SAPBEXexcBad7 5 2" xfId="2157" xr:uid="{00000000-0005-0000-0000-0000CD060000}"/>
    <cellStyle name="SAPBEXexcBad7 5 2 2" xfId="5117" xr:uid="{1668F54E-E2EC-470B-821D-FED75C42E0E8}"/>
    <cellStyle name="SAPBEXexcBad7 5 3" xfId="4130" xr:uid="{5F645308-296F-4032-B070-DDFD89A430BC}"/>
    <cellStyle name="SAPBEXexcBad7 6" xfId="1186" xr:uid="{00000000-0005-0000-0000-0000CE060000}"/>
    <cellStyle name="SAPBEXexcBad7 6 2" xfId="2201" xr:uid="{00000000-0005-0000-0000-0000CF060000}"/>
    <cellStyle name="SAPBEXexcBad7 6 2 2" xfId="5161" xr:uid="{B3E6AA96-976C-4020-829A-4ED400F61CB3}"/>
    <cellStyle name="SAPBEXexcBad7 6 3" xfId="4174" xr:uid="{29CD2DB6-BA11-4913-9718-277F10C5EAED}"/>
    <cellStyle name="SAPBEXexcBad7 7" xfId="1230" xr:uid="{00000000-0005-0000-0000-0000D0060000}"/>
    <cellStyle name="SAPBEXexcBad7 7 2" xfId="2245" xr:uid="{00000000-0005-0000-0000-0000D1060000}"/>
    <cellStyle name="SAPBEXexcBad7 7 2 2" xfId="5205" xr:uid="{671792CB-2F00-4DD1-9614-5ABD1261B121}"/>
    <cellStyle name="SAPBEXexcBad7 7 3" xfId="4218" xr:uid="{94076C58-8772-4B4C-BF2B-0834A7B38101}"/>
    <cellStyle name="SAPBEXexcBad7 8" xfId="1273" xr:uid="{00000000-0005-0000-0000-0000D2060000}"/>
    <cellStyle name="SAPBEXexcBad7 8 2" xfId="2288" xr:uid="{00000000-0005-0000-0000-0000D3060000}"/>
    <cellStyle name="SAPBEXexcBad7 8 2 2" xfId="5248" xr:uid="{5BF8E1E5-F677-4975-B6F1-C966E4DBF0CD}"/>
    <cellStyle name="SAPBEXexcBad7 8 3" xfId="4261" xr:uid="{04E2201A-B40E-4AD6-8EA4-7A89A9A61560}"/>
    <cellStyle name="SAPBEXexcBad7 9" xfId="1310" xr:uid="{00000000-0005-0000-0000-0000D4060000}"/>
    <cellStyle name="SAPBEXexcBad7 9 2" xfId="2323" xr:uid="{00000000-0005-0000-0000-0000D5060000}"/>
    <cellStyle name="SAPBEXexcBad7 9 2 2" xfId="5283" xr:uid="{A036A62D-5AA5-431D-BDB6-33ECC394366E}"/>
    <cellStyle name="SAPBEXexcBad7 9 3" xfId="4298" xr:uid="{C41434E8-FCE6-4F2B-97DE-9CF455122612}"/>
    <cellStyle name="SAPBEXexcBad8" xfId="915" xr:uid="{00000000-0005-0000-0000-0000D6060000}"/>
    <cellStyle name="SAPBEXexcBad8 10" xfId="1387" xr:uid="{00000000-0005-0000-0000-0000D7060000}"/>
    <cellStyle name="SAPBEXexcBad8 10 2" xfId="2397" xr:uid="{00000000-0005-0000-0000-0000D8060000}"/>
    <cellStyle name="SAPBEXexcBad8 10 2 2" xfId="5353" xr:uid="{08ADF567-73BA-4507-9531-D7F6D05F8FEA}"/>
    <cellStyle name="SAPBEXexcBad8 10 3" xfId="4368" xr:uid="{C290823C-5573-47D3-89C8-742BEEDAB67C}"/>
    <cellStyle name="SAPBEXexcBad8 11" xfId="1463" xr:uid="{00000000-0005-0000-0000-0000D9060000}"/>
    <cellStyle name="SAPBEXexcBad8 11 2" xfId="2467" xr:uid="{00000000-0005-0000-0000-0000DA060000}"/>
    <cellStyle name="SAPBEXexcBad8 11 2 2" xfId="5422" xr:uid="{AA112941-16A4-4515-B1F9-67E97353B51E}"/>
    <cellStyle name="SAPBEXexcBad8 11 3" xfId="4443" xr:uid="{823C3DAC-231F-4D81-9BA8-01629BE9C0A9}"/>
    <cellStyle name="SAPBEXexcBad8 12" xfId="1518" xr:uid="{00000000-0005-0000-0000-0000DB060000}"/>
    <cellStyle name="SAPBEXexcBad8 12 2" xfId="2520" xr:uid="{00000000-0005-0000-0000-0000DC060000}"/>
    <cellStyle name="SAPBEXexcBad8 12 2 2" xfId="5475" xr:uid="{E7C8F87D-0589-4AB9-A69A-CDDBA22907B3}"/>
    <cellStyle name="SAPBEXexcBad8 12 3" xfId="4498" xr:uid="{EA28B90E-7A44-4D41-8768-02747B8709B1}"/>
    <cellStyle name="SAPBEXexcBad8 13" xfId="1560" xr:uid="{00000000-0005-0000-0000-0000DD060000}"/>
    <cellStyle name="SAPBEXexcBad8 13 2" xfId="2562" xr:uid="{00000000-0005-0000-0000-0000DE060000}"/>
    <cellStyle name="SAPBEXexcBad8 13 2 2" xfId="5517" xr:uid="{FFB80325-5FAB-498F-BA6A-D5C72A079608}"/>
    <cellStyle name="SAPBEXexcBad8 13 3" xfId="4540" xr:uid="{22E1A5CA-17D9-4061-80C8-DE8FB449639F}"/>
    <cellStyle name="SAPBEXexcBad8 14" xfId="1604" xr:uid="{00000000-0005-0000-0000-0000DF060000}"/>
    <cellStyle name="SAPBEXexcBad8 14 2" xfId="2606" xr:uid="{00000000-0005-0000-0000-0000E0060000}"/>
    <cellStyle name="SAPBEXexcBad8 14 2 2" xfId="5561" xr:uid="{8A5F107D-1565-4B24-BF5B-915428AD4DD4}"/>
    <cellStyle name="SAPBEXexcBad8 14 3" xfId="4584" xr:uid="{C4AF6E40-DB87-426E-8957-6645D14876ED}"/>
    <cellStyle name="SAPBEXexcBad8 15" xfId="1648" xr:uid="{00000000-0005-0000-0000-0000E1060000}"/>
    <cellStyle name="SAPBEXexcBad8 15 2" xfId="2650" xr:uid="{00000000-0005-0000-0000-0000E2060000}"/>
    <cellStyle name="SAPBEXexcBad8 15 2 2" xfId="5605" xr:uid="{456F698C-D520-4A52-B612-B0FEE44F0E7C}"/>
    <cellStyle name="SAPBEXexcBad8 15 3" xfId="4628" xr:uid="{FCC216CA-691A-4FBE-80D3-8D048F0616BD}"/>
    <cellStyle name="SAPBEXexcBad8 16" xfId="1692" xr:uid="{00000000-0005-0000-0000-0000E3060000}"/>
    <cellStyle name="SAPBEXexcBad8 16 2" xfId="2694" xr:uid="{00000000-0005-0000-0000-0000E4060000}"/>
    <cellStyle name="SAPBEXexcBad8 16 2 2" xfId="5649" xr:uid="{B5D716EC-ECE8-47E7-AD98-F79C1F090B97}"/>
    <cellStyle name="SAPBEXexcBad8 16 3" xfId="4672" xr:uid="{53579F50-5EBE-41DA-9E23-035B9DE0498A}"/>
    <cellStyle name="SAPBEXexcBad8 17" xfId="1736" xr:uid="{00000000-0005-0000-0000-0000E5060000}"/>
    <cellStyle name="SAPBEXexcBad8 17 2" xfId="2738" xr:uid="{00000000-0005-0000-0000-0000E6060000}"/>
    <cellStyle name="SAPBEXexcBad8 17 2 2" xfId="5693" xr:uid="{FE56A30C-E260-4940-BB02-7C701DD3C002}"/>
    <cellStyle name="SAPBEXexcBad8 17 3" xfId="4716" xr:uid="{EA7BBCB4-FBF5-4E35-AE10-0F804439C697}"/>
    <cellStyle name="SAPBEXexcBad8 18" xfId="1781" xr:uid="{00000000-0005-0000-0000-0000E7060000}"/>
    <cellStyle name="SAPBEXexcBad8 18 2" xfId="2783" xr:uid="{00000000-0005-0000-0000-0000E8060000}"/>
    <cellStyle name="SAPBEXexcBad8 18 2 2" xfId="5738" xr:uid="{9A5896C1-3F2E-449C-8BB9-575275048300}"/>
    <cellStyle name="SAPBEXexcBad8 18 3" xfId="4761" xr:uid="{97745ABF-C07C-4B43-9B6A-3748639C8EDE}"/>
    <cellStyle name="SAPBEXexcBad8 19" xfId="1824" xr:uid="{00000000-0005-0000-0000-0000E9060000}"/>
    <cellStyle name="SAPBEXexcBad8 19 2" xfId="2826" xr:uid="{00000000-0005-0000-0000-0000EA060000}"/>
    <cellStyle name="SAPBEXexcBad8 19 2 2" xfId="5781" xr:uid="{94B82956-3A33-47B8-B9ED-9D736208B167}"/>
    <cellStyle name="SAPBEXexcBad8 19 3" xfId="4804" xr:uid="{A6A15447-0CFE-4A6B-85E6-42E7DA122FF8}"/>
    <cellStyle name="SAPBEXexcBad8 2" xfId="1011" xr:uid="{00000000-0005-0000-0000-0000EB060000}"/>
    <cellStyle name="SAPBEXexcBad8 2 2" xfId="2026" xr:uid="{00000000-0005-0000-0000-0000EC060000}"/>
    <cellStyle name="SAPBEXexcBad8 2 2 2" xfId="4986" xr:uid="{9EE2BD01-9921-4BAF-8381-28AD310F57DB}"/>
    <cellStyle name="SAPBEXexcBad8 2 3" xfId="3999" xr:uid="{F50AAC36-6B16-4593-B201-AC7F36C0C109}"/>
    <cellStyle name="SAPBEXexcBad8 20" xfId="1867" xr:uid="{00000000-0005-0000-0000-0000ED060000}"/>
    <cellStyle name="SAPBEXexcBad8 20 2" xfId="2862" xr:uid="{00000000-0005-0000-0000-0000EE060000}"/>
    <cellStyle name="SAPBEXexcBad8 20 2 2" xfId="5817" xr:uid="{2A6016F1-CB68-4C9D-992A-6649EEEBF80C}"/>
    <cellStyle name="SAPBEXexcBad8 20 3" xfId="4847" xr:uid="{0B80CE1D-0670-4F5C-94BA-8F8D71292BBC}"/>
    <cellStyle name="SAPBEXexcBad8 21" xfId="1903" xr:uid="{00000000-0005-0000-0000-0000EF060000}"/>
    <cellStyle name="SAPBEXexcBad8 21 2" xfId="4883" xr:uid="{C2577E19-0344-4B8F-9810-B5C8D4674E6A}"/>
    <cellStyle name="SAPBEXexcBad8 22" xfId="2952" xr:uid="{00000000-0005-0000-0000-0000F0060000}"/>
    <cellStyle name="SAPBEXexcBad8 22 2" xfId="5900" xr:uid="{F468459C-C675-461F-9992-65985E43D109}"/>
    <cellStyle name="SAPBEXexcBad8 23" xfId="3030" xr:uid="{00000000-0005-0000-0000-0000F1060000}"/>
    <cellStyle name="SAPBEXexcBad8 23 2" xfId="5976" xr:uid="{BA9611EE-E5BA-46C0-9BC2-069ED79E2A33}"/>
    <cellStyle name="SAPBEXexcBad8 24" xfId="2912" xr:uid="{00000000-0005-0000-0000-0000F2060000}"/>
    <cellStyle name="SAPBEXexcBad8 24 2" xfId="5860" xr:uid="{DA93A3F5-0D7B-4680-94E4-F94B73D24465}"/>
    <cellStyle name="SAPBEXexcBad8 25" xfId="3077" xr:uid="{00000000-0005-0000-0000-0000F3060000}"/>
    <cellStyle name="SAPBEXexcBad8 25 2" xfId="6023" xr:uid="{FADE7C1D-7583-45B8-9100-FFD28D02DFF1}"/>
    <cellStyle name="SAPBEXexcBad8 26" xfId="3121" xr:uid="{00000000-0005-0000-0000-0000F4060000}"/>
    <cellStyle name="SAPBEXexcBad8 26 2" xfId="6067" xr:uid="{4721F62E-15F1-4A9B-88EC-221022C373B3}"/>
    <cellStyle name="SAPBEXexcBad8 27" xfId="3163" xr:uid="{00000000-0005-0000-0000-0000F5060000}"/>
    <cellStyle name="SAPBEXexcBad8 27 2" xfId="6109" xr:uid="{5539F43B-0AD3-4D8F-B8F9-9306F9DF2E52}"/>
    <cellStyle name="SAPBEXexcBad8 28" xfId="3203" xr:uid="{00000000-0005-0000-0000-0000F6060000}"/>
    <cellStyle name="SAPBEXexcBad8 28 2" xfId="6149" xr:uid="{66EA76B7-2836-4503-9614-12DDEAD26ACA}"/>
    <cellStyle name="SAPBEXexcBad8 29" xfId="3291" xr:uid="{00000000-0005-0000-0000-0000F7060000}"/>
    <cellStyle name="SAPBEXexcBad8 29 2" xfId="6237" xr:uid="{2B5F45FC-46D7-4484-8462-B968521A5F68}"/>
    <cellStyle name="SAPBEXexcBad8 3" xfId="1055" xr:uid="{00000000-0005-0000-0000-0000F8060000}"/>
    <cellStyle name="SAPBEXexcBad8 3 2" xfId="2070" xr:uid="{00000000-0005-0000-0000-0000F9060000}"/>
    <cellStyle name="SAPBEXexcBad8 3 2 2" xfId="5030" xr:uid="{47CA3C11-7432-4F59-988F-7F07C7A21D1A}"/>
    <cellStyle name="SAPBEXexcBad8 3 3" xfId="4043" xr:uid="{6002C97F-AB4C-4DE3-9519-7588CA26FBAB}"/>
    <cellStyle name="SAPBEXexcBad8 30" xfId="3287" xr:uid="{00000000-0005-0000-0000-0000FA060000}"/>
    <cellStyle name="SAPBEXexcBad8 30 2" xfId="6233" xr:uid="{CAFD6643-5689-418F-9EBE-74EFE76DAA02}"/>
    <cellStyle name="SAPBEXexcBad8 31" xfId="3331" xr:uid="{00000000-0005-0000-0000-0000FB060000}"/>
    <cellStyle name="SAPBEXexcBad8 31 2" xfId="6277" xr:uid="{28343127-8169-4A4E-884F-681AD0418FFE}"/>
    <cellStyle name="SAPBEXexcBad8 32" xfId="3372" xr:uid="{00000000-0005-0000-0000-0000FC060000}"/>
    <cellStyle name="SAPBEXexcBad8 32 2" xfId="6318" xr:uid="{AEAC1770-65AD-4ED1-ABE7-34CC8A74AAC0}"/>
    <cellStyle name="SAPBEXexcBad8 33" xfId="3455" xr:uid="{00000000-0005-0000-0000-0000FD060000}"/>
    <cellStyle name="SAPBEXexcBad8 33 2" xfId="6401" xr:uid="{52871DA2-2CAF-418E-A67E-9F643CAFEEB8}"/>
    <cellStyle name="SAPBEXexcBad8 34" xfId="3500" xr:uid="{00000000-0005-0000-0000-0000FE060000}"/>
    <cellStyle name="SAPBEXexcBad8 34 2" xfId="6446" xr:uid="{ABA52950-E6D1-4A0A-A326-A47207DAA96E}"/>
    <cellStyle name="SAPBEXexcBad8 35" xfId="3496" xr:uid="{00000000-0005-0000-0000-0000FF060000}"/>
    <cellStyle name="SAPBEXexcBad8 35 2" xfId="6442" xr:uid="{564B6CEE-A010-461B-ADF3-A317D5EA88C2}"/>
    <cellStyle name="SAPBEXexcBad8 36" xfId="3581" xr:uid="{00000000-0005-0000-0000-000000070000}"/>
    <cellStyle name="SAPBEXexcBad8 36 2" xfId="6527" xr:uid="{16502698-44EA-48FB-81D2-12DC9CDE89F5}"/>
    <cellStyle name="SAPBEXexcBad8 37" xfId="3617" xr:uid="{00000000-0005-0000-0000-000001070000}"/>
    <cellStyle name="SAPBEXexcBad8 37 2" xfId="6563" xr:uid="{974059F6-EC36-4643-A485-82EB5F69CB24}"/>
    <cellStyle name="SAPBEXexcBad8 38" xfId="3913" xr:uid="{4A036AD2-0ACF-40C8-B47B-4626EC387717}"/>
    <cellStyle name="SAPBEXexcBad8 4" xfId="1099" xr:uid="{00000000-0005-0000-0000-000002070000}"/>
    <cellStyle name="SAPBEXexcBad8 4 2" xfId="2114" xr:uid="{00000000-0005-0000-0000-000003070000}"/>
    <cellStyle name="SAPBEXexcBad8 4 2 2" xfId="5074" xr:uid="{908A70DE-DBBF-4A4B-89E4-F29A305C1B13}"/>
    <cellStyle name="SAPBEXexcBad8 4 3" xfId="4087" xr:uid="{954A5083-6D4C-418A-A0BD-D2D7983AE6AE}"/>
    <cellStyle name="SAPBEXexcBad8 5" xfId="1143" xr:uid="{00000000-0005-0000-0000-000004070000}"/>
    <cellStyle name="SAPBEXexcBad8 5 2" xfId="2158" xr:uid="{00000000-0005-0000-0000-000005070000}"/>
    <cellStyle name="SAPBEXexcBad8 5 2 2" xfId="5118" xr:uid="{460EBD82-CD79-4460-8F00-C8D3C1CF551F}"/>
    <cellStyle name="SAPBEXexcBad8 5 3" xfId="4131" xr:uid="{CA0F8CFC-D484-4456-8AEF-7ED444732BB1}"/>
    <cellStyle name="SAPBEXexcBad8 6" xfId="1187" xr:uid="{00000000-0005-0000-0000-000006070000}"/>
    <cellStyle name="SAPBEXexcBad8 6 2" xfId="2202" xr:uid="{00000000-0005-0000-0000-000007070000}"/>
    <cellStyle name="SAPBEXexcBad8 6 2 2" xfId="5162" xr:uid="{3549D817-4719-46EA-8772-BC7899E6BD5F}"/>
    <cellStyle name="SAPBEXexcBad8 6 3" xfId="4175" xr:uid="{1B0C6E0D-06D8-42A9-B799-7E33386FA088}"/>
    <cellStyle name="SAPBEXexcBad8 7" xfId="1231" xr:uid="{00000000-0005-0000-0000-000008070000}"/>
    <cellStyle name="SAPBEXexcBad8 7 2" xfId="2246" xr:uid="{00000000-0005-0000-0000-000009070000}"/>
    <cellStyle name="SAPBEXexcBad8 7 2 2" xfId="5206" xr:uid="{EC3CCEA8-87FA-47CA-8D4F-74C4CEFD72FD}"/>
    <cellStyle name="SAPBEXexcBad8 7 3" xfId="4219" xr:uid="{BC542451-2587-45E7-B61A-E264033CCF05}"/>
    <cellStyle name="SAPBEXexcBad8 8" xfId="1274" xr:uid="{00000000-0005-0000-0000-00000A070000}"/>
    <cellStyle name="SAPBEXexcBad8 8 2" xfId="2289" xr:uid="{00000000-0005-0000-0000-00000B070000}"/>
    <cellStyle name="SAPBEXexcBad8 8 2 2" xfId="5249" xr:uid="{3E6AED12-3767-4F5B-86B8-0676AA569D53}"/>
    <cellStyle name="SAPBEXexcBad8 8 3" xfId="4262" xr:uid="{8640C1A2-799B-4451-9A9E-6D060648AE86}"/>
    <cellStyle name="SAPBEXexcBad8 9" xfId="1311" xr:uid="{00000000-0005-0000-0000-00000C070000}"/>
    <cellStyle name="SAPBEXexcBad8 9 2" xfId="2324" xr:uid="{00000000-0005-0000-0000-00000D070000}"/>
    <cellStyle name="SAPBEXexcBad8 9 2 2" xfId="5284" xr:uid="{FA13EE74-3BB7-48F2-9626-FB6062E12C75}"/>
    <cellStyle name="SAPBEXexcBad8 9 3" xfId="4299" xr:uid="{A7EB256A-180D-4949-99F2-FB3642F8CC24}"/>
    <cellStyle name="SAPBEXexcBad9" xfId="916" xr:uid="{00000000-0005-0000-0000-00000E070000}"/>
    <cellStyle name="SAPBEXexcBad9 10" xfId="1386" xr:uid="{00000000-0005-0000-0000-00000F070000}"/>
    <cellStyle name="SAPBEXexcBad9 10 2" xfId="2396" xr:uid="{00000000-0005-0000-0000-000010070000}"/>
    <cellStyle name="SAPBEXexcBad9 10 2 2" xfId="5352" xr:uid="{8C800DB4-6996-4DDF-B99D-4C52D623DDE8}"/>
    <cellStyle name="SAPBEXexcBad9 10 3" xfId="4367" xr:uid="{5EEFF545-6B43-4BA0-97EF-635C0F483505}"/>
    <cellStyle name="SAPBEXexcBad9 11" xfId="1464" xr:uid="{00000000-0005-0000-0000-000011070000}"/>
    <cellStyle name="SAPBEXexcBad9 11 2" xfId="2468" xr:uid="{00000000-0005-0000-0000-000012070000}"/>
    <cellStyle name="SAPBEXexcBad9 11 2 2" xfId="5423" xr:uid="{D440C331-9E22-4C72-B840-52BDDFFE547F}"/>
    <cellStyle name="SAPBEXexcBad9 11 3" xfId="4444" xr:uid="{2FCED3EE-713C-43B7-B5CC-BD3BD040B010}"/>
    <cellStyle name="SAPBEXexcBad9 12" xfId="1519" xr:uid="{00000000-0005-0000-0000-000013070000}"/>
    <cellStyle name="SAPBEXexcBad9 12 2" xfId="2521" xr:uid="{00000000-0005-0000-0000-000014070000}"/>
    <cellStyle name="SAPBEXexcBad9 12 2 2" xfId="5476" xr:uid="{41DF79BF-E6F1-49E5-8146-EFBFBEF36A39}"/>
    <cellStyle name="SAPBEXexcBad9 12 3" xfId="4499" xr:uid="{37477A16-5F29-4CCF-9B5E-B62DB3037605}"/>
    <cellStyle name="SAPBEXexcBad9 13" xfId="1561" xr:uid="{00000000-0005-0000-0000-000015070000}"/>
    <cellStyle name="SAPBEXexcBad9 13 2" xfId="2563" xr:uid="{00000000-0005-0000-0000-000016070000}"/>
    <cellStyle name="SAPBEXexcBad9 13 2 2" xfId="5518" xr:uid="{6951C978-AA17-40F0-B4E2-BFC234790C41}"/>
    <cellStyle name="SAPBEXexcBad9 13 3" xfId="4541" xr:uid="{48E53FFF-1CF9-42B5-9439-4515544889DB}"/>
    <cellStyle name="SAPBEXexcBad9 14" xfId="1605" xr:uid="{00000000-0005-0000-0000-000017070000}"/>
    <cellStyle name="SAPBEXexcBad9 14 2" xfId="2607" xr:uid="{00000000-0005-0000-0000-000018070000}"/>
    <cellStyle name="SAPBEXexcBad9 14 2 2" xfId="5562" xr:uid="{BC35F62E-7748-4D7D-BED2-147CD41F3FA0}"/>
    <cellStyle name="SAPBEXexcBad9 14 3" xfId="4585" xr:uid="{C5317866-F2AD-4968-B76C-6CCFE7901575}"/>
    <cellStyle name="SAPBEXexcBad9 15" xfId="1649" xr:uid="{00000000-0005-0000-0000-000019070000}"/>
    <cellStyle name="SAPBEXexcBad9 15 2" xfId="2651" xr:uid="{00000000-0005-0000-0000-00001A070000}"/>
    <cellStyle name="SAPBEXexcBad9 15 2 2" xfId="5606" xr:uid="{CFDD20F9-03C9-47F8-AD02-D76F1BACC37D}"/>
    <cellStyle name="SAPBEXexcBad9 15 3" xfId="4629" xr:uid="{2B12086A-E9B4-4A7D-834E-02B3E8A87FD9}"/>
    <cellStyle name="SAPBEXexcBad9 16" xfId="1693" xr:uid="{00000000-0005-0000-0000-00001B070000}"/>
    <cellStyle name="SAPBEXexcBad9 16 2" xfId="2695" xr:uid="{00000000-0005-0000-0000-00001C070000}"/>
    <cellStyle name="SAPBEXexcBad9 16 2 2" xfId="5650" xr:uid="{E8B3C6FC-D41A-42AA-96D3-13C38443525E}"/>
    <cellStyle name="SAPBEXexcBad9 16 3" xfId="4673" xr:uid="{6F82596C-248B-412C-B9ED-6A053BC55CD9}"/>
    <cellStyle name="SAPBEXexcBad9 17" xfId="1737" xr:uid="{00000000-0005-0000-0000-00001D070000}"/>
    <cellStyle name="SAPBEXexcBad9 17 2" xfId="2739" xr:uid="{00000000-0005-0000-0000-00001E070000}"/>
    <cellStyle name="SAPBEXexcBad9 17 2 2" xfId="5694" xr:uid="{ACF5A11D-C3D0-463E-B3A1-8C9F6332527F}"/>
    <cellStyle name="SAPBEXexcBad9 17 3" xfId="4717" xr:uid="{597207FA-D396-4823-BAE9-D4F47E76D46C}"/>
    <cellStyle name="SAPBEXexcBad9 18" xfId="1782" xr:uid="{00000000-0005-0000-0000-00001F070000}"/>
    <cellStyle name="SAPBEXexcBad9 18 2" xfId="2784" xr:uid="{00000000-0005-0000-0000-000020070000}"/>
    <cellStyle name="SAPBEXexcBad9 18 2 2" xfId="5739" xr:uid="{A69563FD-2681-43F7-B5A8-1B1F9AB8E961}"/>
    <cellStyle name="SAPBEXexcBad9 18 3" xfId="4762" xr:uid="{9432F4F7-9797-46A8-B2A1-190D67C8ABDD}"/>
    <cellStyle name="SAPBEXexcBad9 19" xfId="1825" xr:uid="{00000000-0005-0000-0000-000021070000}"/>
    <cellStyle name="SAPBEXexcBad9 19 2" xfId="2827" xr:uid="{00000000-0005-0000-0000-000022070000}"/>
    <cellStyle name="SAPBEXexcBad9 19 2 2" xfId="5782" xr:uid="{95C063B3-F36E-435E-A9D5-3356D68C9DE3}"/>
    <cellStyle name="SAPBEXexcBad9 19 3" xfId="4805" xr:uid="{09E1CB3B-481B-4163-8F0F-9110BD16C4F9}"/>
    <cellStyle name="SAPBEXexcBad9 2" xfId="1012" xr:uid="{00000000-0005-0000-0000-000023070000}"/>
    <cellStyle name="SAPBEXexcBad9 2 2" xfId="2027" xr:uid="{00000000-0005-0000-0000-000024070000}"/>
    <cellStyle name="SAPBEXexcBad9 2 2 2" xfId="4987" xr:uid="{953DDEE6-3123-4896-8A1D-7842A8337252}"/>
    <cellStyle name="SAPBEXexcBad9 2 3" xfId="4000" xr:uid="{3F4F8085-7E01-4690-BE42-49DC6C91C3BF}"/>
    <cellStyle name="SAPBEXexcBad9 20" xfId="1868" xr:uid="{00000000-0005-0000-0000-000025070000}"/>
    <cellStyle name="SAPBEXexcBad9 20 2" xfId="2863" xr:uid="{00000000-0005-0000-0000-000026070000}"/>
    <cellStyle name="SAPBEXexcBad9 20 2 2" xfId="5818" xr:uid="{1EC2545E-2162-40CD-BC4B-46C24227C112}"/>
    <cellStyle name="SAPBEXexcBad9 20 3" xfId="4848" xr:uid="{376951AD-B34E-439D-81E5-E23B147FC34D}"/>
    <cellStyle name="SAPBEXexcBad9 21" xfId="1904" xr:uid="{00000000-0005-0000-0000-000027070000}"/>
    <cellStyle name="SAPBEXexcBad9 21 2" xfId="4884" xr:uid="{B75E877B-49F5-4F61-AF2A-61FE34D087EF}"/>
    <cellStyle name="SAPBEXexcBad9 22" xfId="2951" xr:uid="{00000000-0005-0000-0000-000028070000}"/>
    <cellStyle name="SAPBEXexcBad9 22 2" xfId="5899" xr:uid="{FE7BA9E9-D5B2-4A1B-96DB-C0D246498795}"/>
    <cellStyle name="SAPBEXexcBad9 23" xfId="3031" xr:uid="{00000000-0005-0000-0000-000029070000}"/>
    <cellStyle name="SAPBEXexcBad9 23 2" xfId="5977" xr:uid="{E2CB96AB-3B62-41BD-93C4-31FDD3F22E08}"/>
    <cellStyle name="SAPBEXexcBad9 24" xfId="3036" xr:uid="{00000000-0005-0000-0000-00002A070000}"/>
    <cellStyle name="SAPBEXexcBad9 24 2" xfId="5982" xr:uid="{D1B4F2C1-A741-4101-B581-05EAB99E4E6A}"/>
    <cellStyle name="SAPBEXexcBad9 25" xfId="3079" xr:uid="{00000000-0005-0000-0000-00002B070000}"/>
    <cellStyle name="SAPBEXexcBad9 25 2" xfId="6025" xr:uid="{4481B9C3-8B0E-4889-B018-398AECD85C15}"/>
    <cellStyle name="SAPBEXexcBad9 26" xfId="3164" xr:uid="{00000000-0005-0000-0000-00002C070000}"/>
    <cellStyle name="SAPBEXexcBad9 26 2" xfId="6110" xr:uid="{A8006A28-9747-40D5-9C67-4AA2981D3F7A}"/>
    <cellStyle name="SAPBEXexcBad9 27" xfId="3208" xr:uid="{00000000-0005-0000-0000-00002D070000}"/>
    <cellStyle name="SAPBEXexcBad9 27 2" xfId="6154" xr:uid="{7CDB23A4-191B-46C0-86E5-33A9EA1DFAE6}"/>
    <cellStyle name="SAPBEXexcBad9 28" xfId="3204" xr:uid="{00000000-0005-0000-0000-00002E070000}"/>
    <cellStyle name="SAPBEXexcBad9 28 2" xfId="6150" xr:uid="{F68F0867-2736-4352-BCAB-5ADC808A6DDD}"/>
    <cellStyle name="SAPBEXexcBad9 29" xfId="3292" xr:uid="{00000000-0005-0000-0000-00002F070000}"/>
    <cellStyle name="SAPBEXexcBad9 29 2" xfId="6238" xr:uid="{1F8CE295-4D28-473D-A4BD-E9D5593CF524}"/>
    <cellStyle name="SAPBEXexcBad9 3" xfId="1056" xr:uid="{00000000-0005-0000-0000-000030070000}"/>
    <cellStyle name="SAPBEXexcBad9 3 2" xfId="2071" xr:uid="{00000000-0005-0000-0000-000031070000}"/>
    <cellStyle name="SAPBEXexcBad9 3 2 2" xfId="5031" xr:uid="{FD056E3A-8C86-4ADF-952D-E847824E9FD4}"/>
    <cellStyle name="SAPBEXexcBad9 3 3" xfId="4044" xr:uid="{9433FFA1-D962-4A41-AA8D-3337FBAA2071}"/>
    <cellStyle name="SAPBEXexcBad9 30" xfId="3289" xr:uid="{00000000-0005-0000-0000-000032070000}"/>
    <cellStyle name="SAPBEXexcBad9 30 2" xfId="6235" xr:uid="{6B0DE00A-903A-46FE-83FB-307D8311D1B5}"/>
    <cellStyle name="SAPBEXexcBad9 31" xfId="3333" xr:uid="{00000000-0005-0000-0000-000033070000}"/>
    <cellStyle name="SAPBEXexcBad9 31 2" xfId="6279" xr:uid="{6317E0B3-A5BB-4C47-BCF7-9795F6D165D2}"/>
    <cellStyle name="SAPBEXexcBad9 32" xfId="3374" xr:uid="{00000000-0005-0000-0000-000034070000}"/>
    <cellStyle name="SAPBEXexcBad9 32 2" xfId="6320" xr:uid="{F4E61996-4107-41AE-8F93-FD8552A31D65}"/>
    <cellStyle name="SAPBEXexcBad9 33" xfId="3456" xr:uid="{00000000-0005-0000-0000-000035070000}"/>
    <cellStyle name="SAPBEXexcBad9 33 2" xfId="6402" xr:uid="{F8BBBAB0-73BD-40EF-B655-F9622054EC86}"/>
    <cellStyle name="SAPBEXexcBad9 34" xfId="3501" xr:uid="{00000000-0005-0000-0000-000036070000}"/>
    <cellStyle name="SAPBEXexcBad9 34 2" xfId="6447" xr:uid="{C8D8689E-7D6C-42B8-B247-29A990194DB1}"/>
    <cellStyle name="SAPBEXexcBad9 35" xfId="3498" xr:uid="{00000000-0005-0000-0000-000037070000}"/>
    <cellStyle name="SAPBEXexcBad9 35 2" xfId="6444" xr:uid="{A2008ECF-D7E1-44C4-AC29-61A18693DBFA}"/>
    <cellStyle name="SAPBEXexcBad9 36" xfId="3582" xr:uid="{00000000-0005-0000-0000-000038070000}"/>
    <cellStyle name="SAPBEXexcBad9 36 2" xfId="6528" xr:uid="{3D7E7A8A-DE0B-4D57-A106-8C3921D744DD}"/>
    <cellStyle name="SAPBEXexcBad9 37" xfId="3618" xr:uid="{00000000-0005-0000-0000-000039070000}"/>
    <cellStyle name="SAPBEXexcBad9 37 2" xfId="6564" xr:uid="{4B2A1CDD-131C-4670-BCD5-9AFE7B6A250A}"/>
    <cellStyle name="SAPBEXexcBad9 38" xfId="3914" xr:uid="{BB62FBE4-25DD-406E-AA96-0BF05FEDEEAD}"/>
    <cellStyle name="SAPBEXexcBad9 4" xfId="1100" xr:uid="{00000000-0005-0000-0000-00003A070000}"/>
    <cellStyle name="SAPBEXexcBad9 4 2" xfId="2115" xr:uid="{00000000-0005-0000-0000-00003B070000}"/>
    <cellStyle name="SAPBEXexcBad9 4 2 2" xfId="5075" xr:uid="{84B1BA7C-9E4E-47D7-ABAE-BC03F975BEF9}"/>
    <cellStyle name="SAPBEXexcBad9 4 3" xfId="4088" xr:uid="{1DA3AA52-51D1-4BCC-A7F7-D6C184066BE2}"/>
    <cellStyle name="SAPBEXexcBad9 5" xfId="1144" xr:uid="{00000000-0005-0000-0000-00003C070000}"/>
    <cellStyle name="SAPBEXexcBad9 5 2" xfId="2159" xr:uid="{00000000-0005-0000-0000-00003D070000}"/>
    <cellStyle name="SAPBEXexcBad9 5 2 2" xfId="5119" xr:uid="{CF601D4A-E695-4A7C-AADC-EEA44E6A40E8}"/>
    <cellStyle name="SAPBEXexcBad9 5 3" xfId="4132" xr:uid="{894CFEE5-7096-4F9F-B7D9-44C5A76FF745}"/>
    <cellStyle name="SAPBEXexcBad9 6" xfId="1188" xr:uid="{00000000-0005-0000-0000-00003E070000}"/>
    <cellStyle name="SAPBEXexcBad9 6 2" xfId="2203" xr:uid="{00000000-0005-0000-0000-00003F070000}"/>
    <cellStyle name="SAPBEXexcBad9 6 2 2" xfId="5163" xr:uid="{1E45FA45-9CB5-4030-A66C-5726360FFE1D}"/>
    <cellStyle name="SAPBEXexcBad9 6 3" xfId="4176" xr:uid="{CA648540-AA51-4C36-85EE-8D2B84F7849B}"/>
    <cellStyle name="SAPBEXexcBad9 7" xfId="1232" xr:uid="{00000000-0005-0000-0000-000040070000}"/>
    <cellStyle name="SAPBEXexcBad9 7 2" xfId="2247" xr:uid="{00000000-0005-0000-0000-000041070000}"/>
    <cellStyle name="SAPBEXexcBad9 7 2 2" xfId="5207" xr:uid="{C9B97ECF-F5D0-47F3-807C-4AD2FEB1BE6F}"/>
    <cellStyle name="SAPBEXexcBad9 7 3" xfId="4220" xr:uid="{B25309EB-4D58-40AF-9148-59B11C972414}"/>
    <cellStyle name="SAPBEXexcBad9 8" xfId="1275" xr:uid="{00000000-0005-0000-0000-000042070000}"/>
    <cellStyle name="SAPBEXexcBad9 8 2" xfId="2290" xr:uid="{00000000-0005-0000-0000-000043070000}"/>
    <cellStyle name="SAPBEXexcBad9 8 2 2" xfId="5250" xr:uid="{CEB85A79-BCE3-4F3F-9D5E-A3E38496FB69}"/>
    <cellStyle name="SAPBEXexcBad9 8 3" xfId="4263" xr:uid="{C4553F63-2124-4E18-BF0E-BBC8CA324439}"/>
    <cellStyle name="SAPBEXexcBad9 9" xfId="1312" xr:uid="{00000000-0005-0000-0000-000044070000}"/>
    <cellStyle name="SAPBEXexcBad9 9 2" xfId="2325" xr:uid="{00000000-0005-0000-0000-000045070000}"/>
    <cellStyle name="SAPBEXexcBad9 9 2 2" xfId="5285" xr:uid="{9EEF6AE1-9668-4C8B-98DA-C667EB968569}"/>
    <cellStyle name="SAPBEXexcBad9 9 3" xfId="4300" xr:uid="{DE169AAA-FB3F-44AB-8051-B476A1FB2F51}"/>
    <cellStyle name="SAPBEXexcCritical4" xfId="917" xr:uid="{00000000-0005-0000-0000-000046070000}"/>
    <cellStyle name="SAPBEXexcCritical4 10" xfId="1385" xr:uid="{00000000-0005-0000-0000-000047070000}"/>
    <cellStyle name="SAPBEXexcCritical4 10 2" xfId="2395" xr:uid="{00000000-0005-0000-0000-000048070000}"/>
    <cellStyle name="SAPBEXexcCritical4 10 2 2" xfId="5351" xr:uid="{AECE4D59-100E-4FD5-A6DB-ACE3914221F3}"/>
    <cellStyle name="SAPBEXexcCritical4 10 3" xfId="4366" xr:uid="{0BA67545-1D85-473C-9B93-1EDC6A7980AF}"/>
    <cellStyle name="SAPBEXexcCritical4 11" xfId="1475" xr:uid="{00000000-0005-0000-0000-000049070000}"/>
    <cellStyle name="SAPBEXexcCritical4 11 2" xfId="2477" xr:uid="{00000000-0005-0000-0000-00004A070000}"/>
    <cellStyle name="SAPBEXexcCritical4 11 2 2" xfId="5432" xr:uid="{A62A02D2-20DD-4333-AF31-F0D184A12774}"/>
    <cellStyle name="SAPBEXexcCritical4 11 3" xfId="4455" xr:uid="{AC6EFC4A-BB43-465E-BAE0-740AD170A137}"/>
    <cellStyle name="SAPBEXexcCritical4 12" xfId="1520" xr:uid="{00000000-0005-0000-0000-00004B070000}"/>
    <cellStyle name="SAPBEXexcCritical4 12 2" xfId="2522" xr:uid="{00000000-0005-0000-0000-00004C070000}"/>
    <cellStyle name="SAPBEXexcCritical4 12 2 2" xfId="5477" xr:uid="{9218E720-B333-4F08-9837-718BA608FB82}"/>
    <cellStyle name="SAPBEXexcCritical4 12 3" xfId="4500" xr:uid="{2B535C34-2FA0-4255-8A55-F1B84BD9CBC8}"/>
    <cellStyle name="SAPBEXexcCritical4 13" xfId="1562" xr:uid="{00000000-0005-0000-0000-00004D070000}"/>
    <cellStyle name="SAPBEXexcCritical4 13 2" xfId="2564" xr:uid="{00000000-0005-0000-0000-00004E070000}"/>
    <cellStyle name="SAPBEXexcCritical4 13 2 2" xfId="5519" xr:uid="{18BC6430-12B5-4790-BE11-87C0D1C50ED7}"/>
    <cellStyle name="SAPBEXexcCritical4 13 3" xfId="4542" xr:uid="{392BAD90-9C55-4067-8D68-216D22D2FAA3}"/>
    <cellStyle name="SAPBEXexcCritical4 14" xfId="1606" xr:uid="{00000000-0005-0000-0000-00004F070000}"/>
    <cellStyle name="SAPBEXexcCritical4 14 2" xfId="2608" xr:uid="{00000000-0005-0000-0000-000050070000}"/>
    <cellStyle name="SAPBEXexcCritical4 14 2 2" xfId="5563" xr:uid="{877346AF-E041-479F-BEBD-66F90E45CCB5}"/>
    <cellStyle name="SAPBEXexcCritical4 14 3" xfId="4586" xr:uid="{069D6E56-04C0-47AB-A051-4929713FC718}"/>
    <cellStyle name="SAPBEXexcCritical4 15" xfId="1650" xr:uid="{00000000-0005-0000-0000-000051070000}"/>
    <cellStyle name="SAPBEXexcCritical4 15 2" xfId="2652" xr:uid="{00000000-0005-0000-0000-000052070000}"/>
    <cellStyle name="SAPBEXexcCritical4 15 2 2" xfId="5607" xr:uid="{DC466717-5701-4B77-90A2-9789941C778A}"/>
    <cellStyle name="SAPBEXexcCritical4 15 3" xfId="4630" xr:uid="{1419D7ED-667D-49A4-9883-4C8B52D8DB01}"/>
    <cellStyle name="SAPBEXexcCritical4 16" xfId="1694" xr:uid="{00000000-0005-0000-0000-000053070000}"/>
    <cellStyle name="SAPBEXexcCritical4 16 2" xfId="2696" xr:uid="{00000000-0005-0000-0000-000054070000}"/>
    <cellStyle name="SAPBEXexcCritical4 16 2 2" xfId="5651" xr:uid="{E776158A-DFFB-4D6A-878E-E000114E5DE7}"/>
    <cellStyle name="SAPBEXexcCritical4 16 3" xfId="4674" xr:uid="{47755843-70D0-442D-B235-F09D6B750B6C}"/>
    <cellStyle name="SAPBEXexcCritical4 17" xfId="1738" xr:uid="{00000000-0005-0000-0000-000055070000}"/>
    <cellStyle name="SAPBEXexcCritical4 17 2" xfId="2740" xr:uid="{00000000-0005-0000-0000-000056070000}"/>
    <cellStyle name="SAPBEXexcCritical4 17 2 2" xfId="5695" xr:uid="{7FDF61F0-0E00-4020-B0E9-579E37A92634}"/>
    <cellStyle name="SAPBEXexcCritical4 17 3" xfId="4718" xr:uid="{10C32F03-5511-45DE-BAC5-6C4BDFD13BDE}"/>
    <cellStyle name="SAPBEXexcCritical4 18" xfId="1783" xr:uid="{00000000-0005-0000-0000-000057070000}"/>
    <cellStyle name="SAPBEXexcCritical4 18 2" xfId="2785" xr:uid="{00000000-0005-0000-0000-000058070000}"/>
    <cellStyle name="SAPBEXexcCritical4 18 2 2" xfId="5740" xr:uid="{E6C7FCD0-381E-41C8-8CAC-3BD8D147B768}"/>
    <cellStyle name="SAPBEXexcCritical4 18 3" xfId="4763" xr:uid="{6FD964DD-4B13-468C-9298-EEEB39363B79}"/>
    <cellStyle name="SAPBEXexcCritical4 19" xfId="1826" xr:uid="{00000000-0005-0000-0000-000059070000}"/>
    <cellStyle name="SAPBEXexcCritical4 19 2" xfId="2828" xr:uid="{00000000-0005-0000-0000-00005A070000}"/>
    <cellStyle name="SAPBEXexcCritical4 19 2 2" xfId="5783" xr:uid="{796A62A9-CD43-4E9A-903A-322DD95E69A8}"/>
    <cellStyle name="SAPBEXexcCritical4 19 3" xfId="4806" xr:uid="{A9E391BC-861B-407C-A147-847803AA3A30}"/>
    <cellStyle name="SAPBEXexcCritical4 2" xfId="1013" xr:uid="{00000000-0005-0000-0000-00005B070000}"/>
    <cellStyle name="SAPBEXexcCritical4 2 2" xfId="2028" xr:uid="{00000000-0005-0000-0000-00005C070000}"/>
    <cellStyle name="SAPBEXexcCritical4 2 2 2" xfId="4988" xr:uid="{96E3BF43-53AC-444B-8157-D13CF36CAF8A}"/>
    <cellStyle name="SAPBEXexcCritical4 2 3" xfId="4001" xr:uid="{AEB986AE-A784-4D2A-8D6D-D9C9DA37FA9E}"/>
    <cellStyle name="SAPBEXexcCritical4 20" xfId="1869" xr:uid="{00000000-0005-0000-0000-00005D070000}"/>
    <cellStyle name="SAPBEXexcCritical4 20 2" xfId="2864" xr:uid="{00000000-0005-0000-0000-00005E070000}"/>
    <cellStyle name="SAPBEXexcCritical4 20 2 2" xfId="5819" xr:uid="{613F660D-A3A1-458E-97BE-D8039DD5B0E2}"/>
    <cellStyle name="SAPBEXexcCritical4 20 3" xfId="4849" xr:uid="{11ACBC67-65D8-4EC1-A50D-45B0F2B0C1D9}"/>
    <cellStyle name="SAPBEXexcCritical4 21" xfId="1905" xr:uid="{00000000-0005-0000-0000-00005F070000}"/>
    <cellStyle name="SAPBEXexcCritical4 21 2" xfId="4885" xr:uid="{A9D87D59-B80A-4C98-A550-58018631EECD}"/>
    <cellStyle name="SAPBEXexcCritical4 22" xfId="2950" xr:uid="{00000000-0005-0000-0000-000060070000}"/>
    <cellStyle name="SAPBEXexcCritical4 22 2" xfId="5898" xr:uid="{EE961610-22A3-4EB7-8D7B-B9BD08B9EE42}"/>
    <cellStyle name="SAPBEXexcCritical4 23" xfId="3039" xr:uid="{00000000-0005-0000-0000-000061070000}"/>
    <cellStyle name="SAPBEXexcCritical4 23 2" xfId="5985" xr:uid="{30BC0DC3-6AB9-4299-8BC4-5868D2DAF874}"/>
    <cellStyle name="SAPBEXexcCritical4 24" xfId="3082" xr:uid="{00000000-0005-0000-0000-000062070000}"/>
    <cellStyle name="SAPBEXexcCritical4 24 2" xfId="6028" xr:uid="{C8AF8704-C3D1-4DC8-9CC8-C0650817D76B}"/>
    <cellStyle name="SAPBEXexcCritical4 25" xfId="3124" xr:uid="{00000000-0005-0000-0000-000063070000}"/>
    <cellStyle name="SAPBEXexcCritical4 25 2" xfId="6070" xr:uid="{1509DC81-0504-45EB-8ED6-151661A35D73}"/>
    <cellStyle name="SAPBEXexcCritical4 26" xfId="3165" xr:uid="{00000000-0005-0000-0000-000064070000}"/>
    <cellStyle name="SAPBEXexcCritical4 26 2" xfId="6111" xr:uid="{0227782B-375B-4C64-BD0E-62F1B0D2B903}"/>
    <cellStyle name="SAPBEXexcCritical4 27" xfId="3209" xr:uid="{00000000-0005-0000-0000-000065070000}"/>
    <cellStyle name="SAPBEXexcCritical4 27 2" xfId="6155" xr:uid="{008B4059-3FC7-4FCB-9832-7132D9FFDAA2}"/>
    <cellStyle name="SAPBEXexcCritical4 28" xfId="3248" xr:uid="{00000000-0005-0000-0000-000066070000}"/>
    <cellStyle name="SAPBEXexcCritical4 28 2" xfId="6194" xr:uid="{B5A8B448-72C7-4490-ADF2-203563C7CA32}"/>
    <cellStyle name="SAPBEXexcCritical4 29" xfId="3293" xr:uid="{00000000-0005-0000-0000-000067070000}"/>
    <cellStyle name="SAPBEXexcCritical4 29 2" xfId="6239" xr:uid="{CC506536-6A5C-4643-9448-57E17A0CE840}"/>
    <cellStyle name="SAPBEXexcCritical4 3" xfId="1057" xr:uid="{00000000-0005-0000-0000-000068070000}"/>
    <cellStyle name="SAPBEXexcCritical4 3 2" xfId="2072" xr:uid="{00000000-0005-0000-0000-000069070000}"/>
    <cellStyle name="SAPBEXexcCritical4 3 2 2" xfId="5032" xr:uid="{C361776B-4683-49D2-AACC-598D1138FC2D}"/>
    <cellStyle name="SAPBEXexcCritical4 3 3" xfId="4045" xr:uid="{A5635517-CB19-428D-9D3A-20D65B99D8AA}"/>
    <cellStyle name="SAPBEXexcCritical4 30" xfId="3334" xr:uid="{00000000-0005-0000-0000-00006A070000}"/>
    <cellStyle name="SAPBEXexcCritical4 30 2" xfId="6280" xr:uid="{EE65E179-9559-4124-9049-EE2127743FEB}"/>
    <cellStyle name="SAPBEXexcCritical4 31" xfId="3375" xr:uid="{00000000-0005-0000-0000-00006B070000}"/>
    <cellStyle name="SAPBEXexcCritical4 31 2" xfId="6321" xr:uid="{6D6F4E25-A849-49AE-A18F-06B503ACB20E}"/>
    <cellStyle name="SAPBEXexcCritical4 32" xfId="3413" xr:uid="{00000000-0005-0000-0000-00006C070000}"/>
    <cellStyle name="SAPBEXexcCritical4 32 2" xfId="6359" xr:uid="{AE13CCFC-4BC5-4C0D-B284-A7DB43AB66DA}"/>
    <cellStyle name="SAPBEXexcCritical4 33" xfId="3457" xr:uid="{00000000-0005-0000-0000-00006D070000}"/>
    <cellStyle name="SAPBEXexcCritical4 33 2" xfId="6403" xr:uid="{A1FD6231-8C0A-45D6-A4BE-2C2FC5970267}"/>
    <cellStyle name="SAPBEXexcCritical4 34" xfId="3502" xr:uid="{00000000-0005-0000-0000-00006E070000}"/>
    <cellStyle name="SAPBEXexcCritical4 34 2" xfId="6448" xr:uid="{2DD512A3-0E43-4E48-9212-CA10E1ECF0BA}"/>
    <cellStyle name="SAPBEXexcCritical4 35" xfId="3540" xr:uid="{00000000-0005-0000-0000-00006F070000}"/>
    <cellStyle name="SAPBEXexcCritical4 35 2" xfId="6486" xr:uid="{DAD60D18-0705-446D-92A5-2FA1330B880F}"/>
    <cellStyle name="SAPBEXexcCritical4 36" xfId="3583" xr:uid="{00000000-0005-0000-0000-000070070000}"/>
    <cellStyle name="SAPBEXexcCritical4 36 2" xfId="6529" xr:uid="{F641E17A-00CE-4BCD-BA78-B00C5BE3CC8D}"/>
    <cellStyle name="SAPBEXexcCritical4 37" xfId="3619" xr:uid="{00000000-0005-0000-0000-000071070000}"/>
    <cellStyle name="SAPBEXexcCritical4 37 2" xfId="6565" xr:uid="{26A878F4-D9C1-446D-B42D-C2CE163C90FB}"/>
    <cellStyle name="SAPBEXexcCritical4 38" xfId="3915" xr:uid="{AFA018F8-4486-477E-A80E-7EE3506B92AB}"/>
    <cellStyle name="SAPBEXexcCritical4 4" xfId="1101" xr:uid="{00000000-0005-0000-0000-000072070000}"/>
    <cellStyle name="SAPBEXexcCritical4 4 2" xfId="2116" xr:uid="{00000000-0005-0000-0000-000073070000}"/>
    <cellStyle name="SAPBEXexcCritical4 4 2 2" xfId="5076" xr:uid="{0F785E79-FD7B-49C5-82D9-DC156AF86B45}"/>
    <cellStyle name="SAPBEXexcCritical4 4 3" xfId="4089" xr:uid="{643520A6-0B7D-453D-8E37-4C541C0026AE}"/>
    <cellStyle name="SAPBEXexcCritical4 5" xfId="1145" xr:uid="{00000000-0005-0000-0000-000074070000}"/>
    <cellStyle name="SAPBEXexcCritical4 5 2" xfId="2160" xr:uid="{00000000-0005-0000-0000-000075070000}"/>
    <cellStyle name="SAPBEXexcCritical4 5 2 2" xfId="5120" xr:uid="{78502574-4F36-441D-B2FB-F41807923C4E}"/>
    <cellStyle name="SAPBEXexcCritical4 5 3" xfId="4133" xr:uid="{239973E3-BE2D-4F74-8AEA-C45C4A90C710}"/>
    <cellStyle name="SAPBEXexcCritical4 6" xfId="1189" xr:uid="{00000000-0005-0000-0000-000076070000}"/>
    <cellStyle name="SAPBEXexcCritical4 6 2" xfId="2204" xr:uid="{00000000-0005-0000-0000-000077070000}"/>
    <cellStyle name="SAPBEXexcCritical4 6 2 2" xfId="5164" xr:uid="{BFCB0E90-F067-4FB1-B08E-B6DF2BF3DDDC}"/>
    <cellStyle name="SAPBEXexcCritical4 6 3" xfId="4177" xr:uid="{33190C92-8FB7-40F1-98D2-28B45E9A5522}"/>
    <cellStyle name="SAPBEXexcCritical4 7" xfId="1233" xr:uid="{00000000-0005-0000-0000-000078070000}"/>
    <cellStyle name="SAPBEXexcCritical4 7 2" xfId="2248" xr:uid="{00000000-0005-0000-0000-000079070000}"/>
    <cellStyle name="SAPBEXexcCritical4 7 2 2" xfId="5208" xr:uid="{45A5CF68-21ED-4F7B-8FC3-43BED83B5BFB}"/>
    <cellStyle name="SAPBEXexcCritical4 7 3" xfId="4221" xr:uid="{6A4E27FB-7D42-430B-811B-B877A125D1D3}"/>
    <cellStyle name="SAPBEXexcCritical4 8" xfId="1276" xr:uid="{00000000-0005-0000-0000-00007A070000}"/>
    <cellStyle name="SAPBEXexcCritical4 8 2" xfId="2291" xr:uid="{00000000-0005-0000-0000-00007B070000}"/>
    <cellStyle name="SAPBEXexcCritical4 8 2 2" xfId="5251" xr:uid="{33CB1E20-DB7F-45BD-A8D7-DC907252EE20}"/>
    <cellStyle name="SAPBEXexcCritical4 8 3" xfId="4264" xr:uid="{5FFB53DB-AF1F-4167-A26B-0BD9C5ACCA06}"/>
    <cellStyle name="SAPBEXexcCritical4 9" xfId="1313" xr:uid="{00000000-0005-0000-0000-00007C070000}"/>
    <cellStyle name="SAPBEXexcCritical4 9 2" xfId="2326" xr:uid="{00000000-0005-0000-0000-00007D070000}"/>
    <cellStyle name="SAPBEXexcCritical4 9 2 2" xfId="5286" xr:uid="{18DF0100-C98A-4CE1-858A-A933F35B8839}"/>
    <cellStyle name="SAPBEXexcCritical4 9 3" xfId="4301" xr:uid="{83EFC6B9-05CF-4E31-91FD-280CC10ADF69}"/>
    <cellStyle name="SAPBEXexcCritical5" xfId="918" xr:uid="{00000000-0005-0000-0000-00007E070000}"/>
    <cellStyle name="SAPBEXexcCritical5 10" xfId="1384" xr:uid="{00000000-0005-0000-0000-00007F070000}"/>
    <cellStyle name="SAPBEXexcCritical5 10 2" xfId="2394" xr:uid="{00000000-0005-0000-0000-000080070000}"/>
    <cellStyle name="SAPBEXexcCritical5 10 2 2" xfId="5350" xr:uid="{625C2F7B-F09B-4760-973D-6C628CEB7D20}"/>
    <cellStyle name="SAPBEXexcCritical5 10 3" xfId="4365" xr:uid="{4A183F60-0ECC-472B-A4C1-EE28844B68FD}"/>
    <cellStyle name="SAPBEXexcCritical5 11" xfId="1476" xr:uid="{00000000-0005-0000-0000-000081070000}"/>
    <cellStyle name="SAPBEXexcCritical5 11 2" xfId="2478" xr:uid="{00000000-0005-0000-0000-000082070000}"/>
    <cellStyle name="SAPBEXexcCritical5 11 2 2" xfId="5433" xr:uid="{5245F921-172C-4307-A370-23370EB1166B}"/>
    <cellStyle name="SAPBEXexcCritical5 11 3" xfId="4456" xr:uid="{C0DD0468-A45F-44B8-8EEA-EFC974530897}"/>
    <cellStyle name="SAPBEXexcCritical5 12" xfId="1521" xr:uid="{00000000-0005-0000-0000-000083070000}"/>
    <cellStyle name="SAPBEXexcCritical5 12 2" xfId="2523" xr:uid="{00000000-0005-0000-0000-000084070000}"/>
    <cellStyle name="SAPBEXexcCritical5 12 2 2" xfId="5478" xr:uid="{88477598-F905-450B-8395-BEC974E5C302}"/>
    <cellStyle name="SAPBEXexcCritical5 12 3" xfId="4501" xr:uid="{0EC528DF-FA7E-4E48-A87D-EED64166E85F}"/>
    <cellStyle name="SAPBEXexcCritical5 13" xfId="1563" xr:uid="{00000000-0005-0000-0000-000085070000}"/>
    <cellStyle name="SAPBEXexcCritical5 13 2" xfId="2565" xr:uid="{00000000-0005-0000-0000-000086070000}"/>
    <cellStyle name="SAPBEXexcCritical5 13 2 2" xfId="5520" xr:uid="{0C00CBA8-F285-42C7-8F4B-1A90CA23BB37}"/>
    <cellStyle name="SAPBEXexcCritical5 13 3" xfId="4543" xr:uid="{83201DFA-32A5-456C-8051-9D02A7BDCF3E}"/>
    <cellStyle name="SAPBEXexcCritical5 14" xfId="1607" xr:uid="{00000000-0005-0000-0000-000087070000}"/>
    <cellStyle name="SAPBEXexcCritical5 14 2" xfId="2609" xr:uid="{00000000-0005-0000-0000-000088070000}"/>
    <cellStyle name="SAPBEXexcCritical5 14 2 2" xfId="5564" xr:uid="{D7445169-E386-4332-AE0A-49AEB8066F42}"/>
    <cellStyle name="SAPBEXexcCritical5 14 3" xfId="4587" xr:uid="{27261A58-9DCF-4045-ABB0-1B81C698A5A8}"/>
    <cellStyle name="SAPBEXexcCritical5 15" xfId="1651" xr:uid="{00000000-0005-0000-0000-000089070000}"/>
    <cellStyle name="SAPBEXexcCritical5 15 2" xfId="2653" xr:uid="{00000000-0005-0000-0000-00008A070000}"/>
    <cellStyle name="SAPBEXexcCritical5 15 2 2" xfId="5608" xr:uid="{693E820E-EC80-45BD-B0CB-2D258AB240BF}"/>
    <cellStyle name="SAPBEXexcCritical5 15 3" xfId="4631" xr:uid="{D7807A34-51A0-4055-9BB4-AC79C9F38EEE}"/>
    <cellStyle name="SAPBEXexcCritical5 16" xfId="1695" xr:uid="{00000000-0005-0000-0000-00008B070000}"/>
    <cellStyle name="SAPBEXexcCritical5 16 2" xfId="2697" xr:uid="{00000000-0005-0000-0000-00008C070000}"/>
    <cellStyle name="SAPBEXexcCritical5 16 2 2" xfId="5652" xr:uid="{426DEC52-5C77-42A9-B73F-26A014E5E61D}"/>
    <cellStyle name="SAPBEXexcCritical5 16 3" xfId="4675" xr:uid="{10F8ADD5-1A19-4F78-ACF1-D3DFE1E686DC}"/>
    <cellStyle name="SAPBEXexcCritical5 17" xfId="1739" xr:uid="{00000000-0005-0000-0000-00008D070000}"/>
    <cellStyle name="SAPBEXexcCritical5 17 2" xfId="2741" xr:uid="{00000000-0005-0000-0000-00008E070000}"/>
    <cellStyle name="SAPBEXexcCritical5 17 2 2" xfId="5696" xr:uid="{D1802DDF-3CF7-4A76-8C65-81FA12E4A849}"/>
    <cellStyle name="SAPBEXexcCritical5 17 3" xfId="4719" xr:uid="{CD1FC06E-3504-4198-B319-974F92909ABE}"/>
    <cellStyle name="SAPBEXexcCritical5 18" xfId="1784" xr:uid="{00000000-0005-0000-0000-00008F070000}"/>
    <cellStyle name="SAPBEXexcCritical5 18 2" xfId="2786" xr:uid="{00000000-0005-0000-0000-000090070000}"/>
    <cellStyle name="SAPBEXexcCritical5 18 2 2" xfId="5741" xr:uid="{03B4093D-47A9-4388-96E6-186866853A42}"/>
    <cellStyle name="SAPBEXexcCritical5 18 3" xfId="4764" xr:uid="{1F59C71B-7088-4DFC-A124-3883399954FC}"/>
    <cellStyle name="SAPBEXexcCritical5 19" xfId="1827" xr:uid="{00000000-0005-0000-0000-000091070000}"/>
    <cellStyle name="SAPBEXexcCritical5 19 2" xfId="2829" xr:uid="{00000000-0005-0000-0000-000092070000}"/>
    <cellStyle name="SAPBEXexcCritical5 19 2 2" xfId="5784" xr:uid="{B9112A54-A845-45BE-A3EC-237472A0877E}"/>
    <cellStyle name="SAPBEXexcCritical5 19 3" xfId="4807" xr:uid="{EE5ACEF0-FB09-427A-B7F3-39C9BFA70099}"/>
    <cellStyle name="SAPBEXexcCritical5 2" xfId="1014" xr:uid="{00000000-0005-0000-0000-000093070000}"/>
    <cellStyle name="SAPBEXexcCritical5 2 2" xfId="2029" xr:uid="{00000000-0005-0000-0000-000094070000}"/>
    <cellStyle name="SAPBEXexcCritical5 2 2 2" xfId="4989" xr:uid="{27FEE7CE-ED1B-4B30-9C9D-6626992CA04E}"/>
    <cellStyle name="SAPBEXexcCritical5 2 3" xfId="4002" xr:uid="{F6EB8B87-ECB5-4C78-B582-CA7646A13C56}"/>
    <cellStyle name="SAPBEXexcCritical5 20" xfId="1870" xr:uid="{00000000-0005-0000-0000-000095070000}"/>
    <cellStyle name="SAPBEXexcCritical5 20 2" xfId="2865" xr:uid="{00000000-0005-0000-0000-000096070000}"/>
    <cellStyle name="SAPBEXexcCritical5 20 2 2" xfId="5820" xr:uid="{82D8A979-8F24-47EB-B1EE-E8822E4D25FB}"/>
    <cellStyle name="SAPBEXexcCritical5 20 3" xfId="4850" xr:uid="{9EC25FBE-2722-4186-9581-024D82CEF139}"/>
    <cellStyle name="SAPBEXexcCritical5 21" xfId="1906" xr:uid="{00000000-0005-0000-0000-000097070000}"/>
    <cellStyle name="SAPBEXexcCritical5 21 2" xfId="4886" xr:uid="{4F697589-FBAB-4F3B-8131-07F76374C1AB}"/>
    <cellStyle name="SAPBEXexcCritical5 22" xfId="2949" xr:uid="{00000000-0005-0000-0000-000098070000}"/>
    <cellStyle name="SAPBEXexcCritical5 22 2" xfId="5897" xr:uid="{C5BD2A11-7D6F-4FBE-8109-18A6B1B880BF}"/>
    <cellStyle name="SAPBEXexcCritical5 23" xfId="3040" xr:uid="{00000000-0005-0000-0000-000099070000}"/>
    <cellStyle name="SAPBEXexcCritical5 23 2" xfId="5986" xr:uid="{45707C51-7C56-401F-8E53-C1DF894354C0}"/>
    <cellStyle name="SAPBEXexcCritical5 24" xfId="3083" xr:uid="{00000000-0005-0000-0000-00009A070000}"/>
    <cellStyle name="SAPBEXexcCritical5 24 2" xfId="6029" xr:uid="{833B0E39-C974-40D7-B374-4008AC8A5F1B}"/>
    <cellStyle name="SAPBEXexcCritical5 25" xfId="3125" xr:uid="{00000000-0005-0000-0000-00009B070000}"/>
    <cellStyle name="SAPBEXexcCritical5 25 2" xfId="6071" xr:uid="{4F391E45-EA76-4DC4-B913-84004074CDFE}"/>
    <cellStyle name="SAPBEXexcCritical5 26" xfId="3166" xr:uid="{00000000-0005-0000-0000-00009C070000}"/>
    <cellStyle name="SAPBEXexcCritical5 26 2" xfId="6112" xr:uid="{ADAFD48B-0541-4859-996D-9DC60B83343C}"/>
    <cellStyle name="SAPBEXexcCritical5 27" xfId="3210" xr:uid="{00000000-0005-0000-0000-00009D070000}"/>
    <cellStyle name="SAPBEXexcCritical5 27 2" xfId="6156" xr:uid="{FF8B6E83-4174-40B8-A9DC-7F727CF233BF}"/>
    <cellStyle name="SAPBEXexcCritical5 28" xfId="3249" xr:uid="{00000000-0005-0000-0000-00009E070000}"/>
    <cellStyle name="SAPBEXexcCritical5 28 2" xfId="6195" xr:uid="{862642E5-1285-44A4-8F25-224FEC7AFEA0}"/>
    <cellStyle name="SAPBEXexcCritical5 29" xfId="3294" xr:uid="{00000000-0005-0000-0000-00009F070000}"/>
    <cellStyle name="SAPBEXexcCritical5 29 2" xfId="6240" xr:uid="{5B6A9DCD-ACCD-4AE4-B751-AFD5AA7D425E}"/>
    <cellStyle name="SAPBEXexcCritical5 3" xfId="1058" xr:uid="{00000000-0005-0000-0000-0000A0070000}"/>
    <cellStyle name="SAPBEXexcCritical5 3 2" xfId="2073" xr:uid="{00000000-0005-0000-0000-0000A1070000}"/>
    <cellStyle name="SAPBEXexcCritical5 3 2 2" xfId="5033" xr:uid="{BFB35BA7-8E6E-40DC-BF0F-A18995DED50D}"/>
    <cellStyle name="SAPBEXexcCritical5 3 3" xfId="4046" xr:uid="{01A57654-5134-4F71-9BDE-8AD628AB31D3}"/>
    <cellStyle name="SAPBEXexcCritical5 30" xfId="3335" xr:uid="{00000000-0005-0000-0000-0000A2070000}"/>
    <cellStyle name="SAPBEXexcCritical5 30 2" xfId="6281" xr:uid="{EA6D8120-FA22-4586-8A11-9662A5C65D6F}"/>
    <cellStyle name="SAPBEXexcCritical5 31" xfId="3376" xr:uid="{00000000-0005-0000-0000-0000A3070000}"/>
    <cellStyle name="SAPBEXexcCritical5 31 2" xfId="6322" xr:uid="{5E0FA3A8-91D7-4D5D-87BC-927FD1D55BDC}"/>
    <cellStyle name="SAPBEXexcCritical5 32" xfId="3414" xr:uid="{00000000-0005-0000-0000-0000A4070000}"/>
    <cellStyle name="SAPBEXexcCritical5 32 2" xfId="6360" xr:uid="{D322E9B8-5DFA-4B80-A6C8-66BE4B39EAC4}"/>
    <cellStyle name="SAPBEXexcCritical5 33" xfId="3458" xr:uid="{00000000-0005-0000-0000-0000A5070000}"/>
    <cellStyle name="SAPBEXexcCritical5 33 2" xfId="6404" xr:uid="{A42A7287-4106-4679-9D3E-2E5FA013163F}"/>
    <cellStyle name="SAPBEXexcCritical5 34" xfId="3503" xr:uid="{00000000-0005-0000-0000-0000A6070000}"/>
    <cellStyle name="SAPBEXexcCritical5 34 2" xfId="6449" xr:uid="{A285A28F-EECF-4CC1-A6A7-C5A015DD5556}"/>
    <cellStyle name="SAPBEXexcCritical5 35" xfId="3541" xr:uid="{00000000-0005-0000-0000-0000A7070000}"/>
    <cellStyle name="SAPBEXexcCritical5 35 2" xfId="6487" xr:uid="{D84BE7E5-0C73-4C72-AD0B-285451538F5E}"/>
    <cellStyle name="SAPBEXexcCritical5 36" xfId="3584" xr:uid="{00000000-0005-0000-0000-0000A8070000}"/>
    <cellStyle name="SAPBEXexcCritical5 36 2" xfId="6530" xr:uid="{E59FCD6F-FC83-4E0D-9135-CA4999DBA762}"/>
    <cellStyle name="SAPBEXexcCritical5 37" xfId="3620" xr:uid="{00000000-0005-0000-0000-0000A9070000}"/>
    <cellStyle name="SAPBEXexcCritical5 37 2" xfId="6566" xr:uid="{626D114D-2D15-47F6-89DF-78A5F7769EBD}"/>
    <cellStyle name="SAPBEXexcCritical5 38" xfId="3916" xr:uid="{3F7827C8-D317-4F47-BA17-AEB10B689AF7}"/>
    <cellStyle name="SAPBEXexcCritical5 4" xfId="1102" xr:uid="{00000000-0005-0000-0000-0000AA070000}"/>
    <cellStyle name="SAPBEXexcCritical5 4 2" xfId="2117" xr:uid="{00000000-0005-0000-0000-0000AB070000}"/>
    <cellStyle name="SAPBEXexcCritical5 4 2 2" xfId="5077" xr:uid="{157845C2-A69D-46C4-9934-B76AAF88F22B}"/>
    <cellStyle name="SAPBEXexcCritical5 4 3" xfId="4090" xr:uid="{AEB93643-967F-4EC2-8BD8-754186000C1B}"/>
    <cellStyle name="SAPBEXexcCritical5 5" xfId="1146" xr:uid="{00000000-0005-0000-0000-0000AC070000}"/>
    <cellStyle name="SAPBEXexcCritical5 5 2" xfId="2161" xr:uid="{00000000-0005-0000-0000-0000AD070000}"/>
    <cellStyle name="SAPBEXexcCritical5 5 2 2" xfId="5121" xr:uid="{F4496626-ACB7-4160-8D0E-9614EE200BB3}"/>
    <cellStyle name="SAPBEXexcCritical5 5 3" xfId="4134" xr:uid="{D5EABE8E-A8E6-4446-A449-38C42B6D38D6}"/>
    <cellStyle name="SAPBEXexcCritical5 6" xfId="1190" xr:uid="{00000000-0005-0000-0000-0000AE070000}"/>
    <cellStyle name="SAPBEXexcCritical5 6 2" xfId="2205" xr:uid="{00000000-0005-0000-0000-0000AF070000}"/>
    <cellStyle name="SAPBEXexcCritical5 6 2 2" xfId="5165" xr:uid="{C3CD334C-B688-40B3-B4C8-A98331D1F8FB}"/>
    <cellStyle name="SAPBEXexcCritical5 6 3" xfId="4178" xr:uid="{65D2AEB7-1686-4130-93BC-166F6584BD53}"/>
    <cellStyle name="SAPBEXexcCritical5 7" xfId="1234" xr:uid="{00000000-0005-0000-0000-0000B0070000}"/>
    <cellStyle name="SAPBEXexcCritical5 7 2" xfId="2249" xr:uid="{00000000-0005-0000-0000-0000B1070000}"/>
    <cellStyle name="SAPBEXexcCritical5 7 2 2" xfId="5209" xr:uid="{AF8C28BD-3F89-4AE4-8EDE-AC95DFA94038}"/>
    <cellStyle name="SAPBEXexcCritical5 7 3" xfId="4222" xr:uid="{F8DC989D-B617-48E3-959F-D06D9BDAEEA2}"/>
    <cellStyle name="SAPBEXexcCritical5 8" xfId="1277" xr:uid="{00000000-0005-0000-0000-0000B2070000}"/>
    <cellStyle name="SAPBEXexcCritical5 8 2" xfId="2292" xr:uid="{00000000-0005-0000-0000-0000B3070000}"/>
    <cellStyle name="SAPBEXexcCritical5 8 2 2" xfId="5252" xr:uid="{B2FA5922-2D5D-4C1B-9B03-4764B0A255BE}"/>
    <cellStyle name="SAPBEXexcCritical5 8 3" xfId="4265" xr:uid="{0FACC229-6C75-4F92-814F-E3DEEC79F29E}"/>
    <cellStyle name="SAPBEXexcCritical5 9" xfId="1314" xr:uid="{00000000-0005-0000-0000-0000B4070000}"/>
    <cellStyle name="SAPBEXexcCritical5 9 2" xfId="2327" xr:uid="{00000000-0005-0000-0000-0000B5070000}"/>
    <cellStyle name="SAPBEXexcCritical5 9 2 2" xfId="5287" xr:uid="{72ED546E-142F-4404-949D-1A6BDA519857}"/>
    <cellStyle name="SAPBEXexcCritical5 9 3" xfId="4302" xr:uid="{DA4E6685-B710-45E3-AC22-F183DC8341CE}"/>
    <cellStyle name="SAPBEXexcCritical6" xfId="919" xr:uid="{00000000-0005-0000-0000-0000B6070000}"/>
    <cellStyle name="SAPBEXexcCritical6 10" xfId="1383" xr:uid="{00000000-0005-0000-0000-0000B7070000}"/>
    <cellStyle name="SAPBEXexcCritical6 10 2" xfId="2393" xr:uid="{00000000-0005-0000-0000-0000B8070000}"/>
    <cellStyle name="SAPBEXexcCritical6 10 2 2" xfId="5349" xr:uid="{3B133944-B501-4BC8-8D19-D60C8E26A193}"/>
    <cellStyle name="SAPBEXexcCritical6 10 3" xfId="4364" xr:uid="{E0577EF1-E9F5-4BFF-9156-D91C585BB830}"/>
    <cellStyle name="SAPBEXexcCritical6 11" xfId="1477" xr:uid="{00000000-0005-0000-0000-0000B9070000}"/>
    <cellStyle name="SAPBEXexcCritical6 11 2" xfId="2479" xr:uid="{00000000-0005-0000-0000-0000BA070000}"/>
    <cellStyle name="SAPBEXexcCritical6 11 2 2" xfId="5434" xr:uid="{886686FB-3940-4453-817C-5A526177EEF0}"/>
    <cellStyle name="SAPBEXexcCritical6 11 3" xfId="4457" xr:uid="{E11C63CB-10BE-4EB9-B8FB-653359930383}"/>
    <cellStyle name="SAPBEXexcCritical6 12" xfId="1522" xr:uid="{00000000-0005-0000-0000-0000BB070000}"/>
    <cellStyle name="SAPBEXexcCritical6 12 2" xfId="2524" xr:uid="{00000000-0005-0000-0000-0000BC070000}"/>
    <cellStyle name="SAPBEXexcCritical6 12 2 2" xfId="5479" xr:uid="{2924C886-4558-4BF4-9C18-7E045C59193E}"/>
    <cellStyle name="SAPBEXexcCritical6 12 3" xfId="4502" xr:uid="{AC347114-EC3E-4C13-9DAF-7EEB7A97956C}"/>
    <cellStyle name="SAPBEXexcCritical6 13" xfId="1564" xr:uid="{00000000-0005-0000-0000-0000BD070000}"/>
    <cellStyle name="SAPBEXexcCritical6 13 2" xfId="2566" xr:uid="{00000000-0005-0000-0000-0000BE070000}"/>
    <cellStyle name="SAPBEXexcCritical6 13 2 2" xfId="5521" xr:uid="{47F785C3-D369-4DAA-B173-69D133804F9B}"/>
    <cellStyle name="SAPBEXexcCritical6 13 3" xfId="4544" xr:uid="{84923BD8-D894-4A23-84D0-5A3585A8AD6C}"/>
    <cellStyle name="SAPBEXexcCritical6 14" xfId="1608" xr:uid="{00000000-0005-0000-0000-0000BF070000}"/>
    <cellStyle name="SAPBEXexcCritical6 14 2" xfId="2610" xr:uid="{00000000-0005-0000-0000-0000C0070000}"/>
    <cellStyle name="SAPBEXexcCritical6 14 2 2" xfId="5565" xr:uid="{8F3A8FC4-7F9C-4DEE-B155-08E0F1A045CA}"/>
    <cellStyle name="SAPBEXexcCritical6 14 3" xfId="4588" xr:uid="{336848F5-87C4-4F49-A117-59AA3BEB359B}"/>
    <cellStyle name="SAPBEXexcCritical6 15" xfId="1652" xr:uid="{00000000-0005-0000-0000-0000C1070000}"/>
    <cellStyle name="SAPBEXexcCritical6 15 2" xfId="2654" xr:uid="{00000000-0005-0000-0000-0000C2070000}"/>
    <cellStyle name="SAPBEXexcCritical6 15 2 2" xfId="5609" xr:uid="{F43B5BE6-C4C5-4F2B-A14D-F2381A079529}"/>
    <cellStyle name="SAPBEXexcCritical6 15 3" xfId="4632" xr:uid="{DBF925C4-2508-41A5-A9D6-ECE05F0C5972}"/>
    <cellStyle name="SAPBEXexcCritical6 16" xfId="1696" xr:uid="{00000000-0005-0000-0000-0000C3070000}"/>
    <cellStyle name="SAPBEXexcCritical6 16 2" xfId="2698" xr:uid="{00000000-0005-0000-0000-0000C4070000}"/>
    <cellStyle name="SAPBEXexcCritical6 16 2 2" xfId="5653" xr:uid="{F9CB709F-8A1E-44F6-A08C-DE9395C0E03A}"/>
    <cellStyle name="SAPBEXexcCritical6 16 3" xfId="4676" xr:uid="{A9E1FE0A-AFDA-46F0-B1EC-417733780FC1}"/>
    <cellStyle name="SAPBEXexcCritical6 17" xfId="1740" xr:uid="{00000000-0005-0000-0000-0000C5070000}"/>
    <cellStyle name="SAPBEXexcCritical6 17 2" xfId="2742" xr:uid="{00000000-0005-0000-0000-0000C6070000}"/>
    <cellStyle name="SAPBEXexcCritical6 17 2 2" xfId="5697" xr:uid="{E6401E73-9B61-40B2-8551-96810F29661E}"/>
    <cellStyle name="SAPBEXexcCritical6 17 3" xfId="4720" xr:uid="{719BBA58-1374-43F5-B551-FE433A4DB90C}"/>
    <cellStyle name="SAPBEXexcCritical6 18" xfId="1785" xr:uid="{00000000-0005-0000-0000-0000C7070000}"/>
    <cellStyle name="SAPBEXexcCritical6 18 2" xfId="2787" xr:uid="{00000000-0005-0000-0000-0000C8070000}"/>
    <cellStyle name="SAPBEXexcCritical6 18 2 2" xfId="5742" xr:uid="{2ECA641B-FAB4-4B39-89A7-5124213126D4}"/>
    <cellStyle name="SAPBEXexcCritical6 18 3" xfId="4765" xr:uid="{AB30237F-1B6A-444A-9D3F-E768217A7C75}"/>
    <cellStyle name="SAPBEXexcCritical6 19" xfId="1828" xr:uid="{00000000-0005-0000-0000-0000C9070000}"/>
    <cellStyle name="SAPBEXexcCritical6 19 2" xfId="2830" xr:uid="{00000000-0005-0000-0000-0000CA070000}"/>
    <cellStyle name="SAPBEXexcCritical6 19 2 2" xfId="5785" xr:uid="{7881BF07-9C59-4539-B565-91D1763DB671}"/>
    <cellStyle name="SAPBEXexcCritical6 19 3" xfId="4808" xr:uid="{415B4C86-56E0-4C2F-8555-AA35DB7D9155}"/>
    <cellStyle name="SAPBEXexcCritical6 2" xfId="1015" xr:uid="{00000000-0005-0000-0000-0000CB070000}"/>
    <cellStyle name="SAPBEXexcCritical6 2 2" xfId="2030" xr:uid="{00000000-0005-0000-0000-0000CC070000}"/>
    <cellStyle name="SAPBEXexcCritical6 2 2 2" xfId="4990" xr:uid="{76AF73FA-FC3B-448D-BF52-3C59EE4D8B7A}"/>
    <cellStyle name="SAPBEXexcCritical6 2 3" xfId="4003" xr:uid="{A79B14C4-E75F-4CF3-86AC-C42583F360BB}"/>
    <cellStyle name="SAPBEXexcCritical6 20" xfId="1871" xr:uid="{00000000-0005-0000-0000-0000CD070000}"/>
    <cellStyle name="SAPBEXexcCritical6 20 2" xfId="2866" xr:uid="{00000000-0005-0000-0000-0000CE070000}"/>
    <cellStyle name="SAPBEXexcCritical6 20 2 2" xfId="5821" xr:uid="{0F24BEA3-DD31-4881-9241-C94F9162AE18}"/>
    <cellStyle name="SAPBEXexcCritical6 20 3" xfId="4851" xr:uid="{7A94A60B-972E-410C-B662-4B120CE5C5B4}"/>
    <cellStyle name="SAPBEXexcCritical6 21" xfId="1907" xr:uid="{00000000-0005-0000-0000-0000CF070000}"/>
    <cellStyle name="SAPBEXexcCritical6 21 2" xfId="4887" xr:uid="{85EAC856-A351-43E0-B91E-D0C1DEACDF20}"/>
    <cellStyle name="SAPBEXexcCritical6 22" xfId="2948" xr:uid="{00000000-0005-0000-0000-0000D0070000}"/>
    <cellStyle name="SAPBEXexcCritical6 22 2" xfId="5896" xr:uid="{58030F6D-5BE5-43E1-A2E2-F95E64989792}"/>
    <cellStyle name="SAPBEXexcCritical6 23" xfId="3041" xr:uid="{00000000-0005-0000-0000-0000D1070000}"/>
    <cellStyle name="SAPBEXexcCritical6 23 2" xfId="5987" xr:uid="{F470B7C3-E97E-403D-9564-4541C8C3EA25}"/>
    <cellStyle name="SAPBEXexcCritical6 24" xfId="3084" xr:uid="{00000000-0005-0000-0000-0000D2070000}"/>
    <cellStyle name="SAPBEXexcCritical6 24 2" xfId="6030" xr:uid="{2E829F8F-A32C-41C4-BAF5-66FCD5C0B2AD}"/>
    <cellStyle name="SAPBEXexcCritical6 25" xfId="3126" xr:uid="{00000000-0005-0000-0000-0000D3070000}"/>
    <cellStyle name="SAPBEXexcCritical6 25 2" xfId="6072" xr:uid="{A6ED9B27-7F78-4605-A08C-50D3975EBACF}"/>
    <cellStyle name="SAPBEXexcCritical6 26" xfId="3167" xr:uid="{00000000-0005-0000-0000-0000D4070000}"/>
    <cellStyle name="SAPBEXexcCritical6 26 2" xfId="6113" xr:uid="{9DE9010E-207B-4E45-BC5D-3E3463833518}"/>
    <cellStyle name="SAPBEXexcCritical6 27" xfId="3211" xr:uid="{00000000-0005-0000-0000-0000D5070000}"/>
    <cellStyle name="SAPBEXexcCritical6 27 2" xfId="6157" xr:uid="{9C270D70-4E28-4451-8D5E-E9DCD3C66224}"/>
    <cellStyle name="SAPBEXexcCritical6 28" xfId="3250" xr:uid="{00000000-0005-0000-0000-0000D6070000}"/>
    <cellStyle name="SAPBEXexcCritical6 28 2" xfId="6196" xr:uid="{E901344F-9EF8-4B9E-9E5F-6DF7BEFB97C8}"/>
    <cellStyle name="SAPBEXexcCritical6 29" xfId="3295" xr:uid="{00000000-0005-0000-0000-0000D7070000}"/>
    <cellStyle name="SAPBEXexcCritical6 29 2" xfId="6241" xr:uid="{C9900121-BB41-4567-8553-5C31A8086AAC}"/>
    <cellStyle name="SAPBEXexcCritical6 3" xfId="1059" xr:uid="{00000000-0005-0000-0000-0000D8070000}"/>
    <cellStyle name="SAPBEXexcCritical6 3 2" xfId="2074" xr:uid="{00000000-0005-0000-0000-0000D9070000}"/>
    <cellStyle name="SAPBEXexcCritical6 3 2 2" xfId="5034" xr:uid="{128D6533-BF72-49C8-AA7B-C87BFC52A2A9}"/>
    <cellStyle name="SAPBEXexcCritical6 3 3" xfId="4047" xr:uid="{46B0779E-BFE6-4C75-878B-ED957208B22F}"/>
    <cellStyle name="SAPBEXexcCritical6 30" xfId="3336" xr:uid="{00000000-0005-0000-0000-0000DA070000}"/>
    <cellStyle name="SAPBEXexcCritical6 30 2" xfId="6282" xr:uid="{E7E5F0A6-1F64-43FD-A3E7-ABBE0D35590A}"/>
    <cellStyle name="SAPBEXexcCritical6 31" xfId="3377" xr:uid="{00000000-0005-0000-0000-0000DB070000}"/>
    <cellStyle name="SAPBEXexcCritical6 31 2" xfId="6323" xr:uid="{ADB15D5A-4004-4C72-A01C-4A97194E723D}"/>
    <cellStyle name="SAPBEXexcCritical6 32" xfId="3415" xr:uid="{00000000-0005-0000-0000-0000DC070000}"/>
    <cellStyle name="SAPBEXexcCritical6 32 2" xfId="6361" xr:uid="{7E8C14FD-E321-42AC-8751-79B5FD4DFEBC}"/>
    <cellStyle name="SAPBEXexcCritical6 33" xfId="3459" xr:uid="{00000000-0005-0000-0000-0000DD070000}"/>
    <cellStyle name="SAPBEXexcCritical6 33 2" xfId="6405" xr:uid="{25D5CF58-F3D0-4E8C-9AA9-A4A36A962BA1}"/>
    <cellStyle name="SAPBEXexcCritical6 34" xfId="3504" xr:uid="{00000000-0005-0000-0000-0000DE070000}"/>
    <cellStyle name="SAPBEXexcCritical6 34 2" xfId="6450" xr:uid="{8894CABA-7FD1-4702-8EF2-B7102A5052F6}"/>
    <cellStyle name="SAPBEXexcCritical6 35" xfId="3542" xr:uid="{00000000-0005-0000-0000-0000DF070000}"/>
    <cellStyle name="SAPBEXexcCritical6 35 2" xfId="6488" xr:uid="{351024C6-0062-452F-BAE4-7E18E34D6724}"/>
    <cellStyle name="SAPBEXexcCritical6 36" xfId="3585" xr:uid="{00000000-0005-0000-0000-0000E0070000}"/>
    <cellStyle name="SAPBEXexcCritical6 36 2" xfId="6531" xr:uid="{F53DB6A2-7215-42D8-9842-EC97133AEB6A}"/>
    <cellStyle name="SAPBEXexcCritical6 37" xfId="3621" xr:uid="{00000000-0005-0000-0000-0000E1070000}"/>
    <cellStyle name="SAPBEXexcCritical6 37 2" xfId="6567" xr:uid="{7009D500-5D6A-4C99-B481-411BE948B570}"/>
    <cellStyle name="SAPBEXexcCritical6 38" xfId="3917" xr:uid="{34FC3104-273D-4355-90D2-5E230723342A}"/>
    <cellStyle name="SAPBEXexcCritical6 4" xfId="1103" xr:uid="{00000000-0005-0000-0000-0000E2070000}"/>
    <cellStyle name="SAPBEXexcCritical6 4 2" xfId="2118" xr:uid="{00000000-0005-0000-0000-0000E3070000}"/>
    <cellStyle name="SAPBEXexcCritical6 4 2 2" xfId="5078" xr:uid="{9ED2B6E6-230A-4127-8DD7-91A8A150EB17}"/>
    <cellStyle name="SAPBEXexcCritical6 4 3" xfId="4091" xr:uid="{7D8F6339-9042-4389-878D-57C6C366695D}"/>
    <cellStyle name="SAPBEXexcCritical6 5" xfId="1147" xr:uid="{00000000-0005-0000-0000-0000E4070000}"/>
    <cellStyle name="SAPBEXexcCritical6 5 2" xfId="2162" xr:uid="{00000000-0005-0000-0000-0000E5070000}"/>
    <cellStyle name="SAPBEXexcCritical6 5 2 2" xfId="5122" xr:uid="{6B635B65-898E-4D9D-BCB3-81429C20B9F1}"/>
    <cellStyle name="SAPBEXexcCritical6 5 3" xfId="4135" xr:uid="{B8872355-EB7A-4BE5-9DA0-7132F3E66DBF}"/>
    <cellStyle name="SAPBEXexcCritical6 6" xfId="1191" xr:uid="{00000000-0005-0000-0000-0000E6070000}"/>
    <cellStyle name="SAPBEXexcCritical6 6 2" xfId="2206" xr:uid="{00000000-0005-0000-0000-0000E7070000}"/>
    <cellStyle name="SAPBEXexcCritical6 6 2 2" xfId="5166" xr:uid="{752F9CAA-E24C-485D-BDF9-282CA372B311}"/>
    <cellStyle name="SAPBEXexcCritical6 6 3" xfId="4179" xr:uid="{5EFBBB66-21F0-4E6D-BFA2-E520BB4D8379}"/>
    <cellStyle name="SAPBEXexcCritical6 7" xfId="1235" xr:uid="{00000000-0005-0000-0000-0000E8070000}"/>
    <cellStyle name="SAPBEXexcCritical6 7 2" xfId="2250" xr:uid="{00000000-0005-0000-0000-0000E9070000}"/>
    <cellStyle name="SAPBEXexcCritical6 7 2 2" xfId="5210" xr:uid="{6CB0A7A3-4331-4CBE-A87B-3DC7007FCEA3}"/>
    <cellStyle name="SAPBEXexcCritical6 7 3" xfId="4223" xr:uid="{7B236464-227A-4E0A-83E5-76ADCE0F6379}"/>
    <cellStyle name="SAPBEXexcCritical6 8" xfId="1278" xr:uid="{00000000-0005-0000-0000-0000EA070000}"/>
    <cellStyle name="SAPBEXexcCritical6 8 2" xfId="2293" xr:uid="{00000000-0005-0000-0000-0000EB070000}"/>
    <cellStyle name="SAPBEXexcCritical6 8 2 2" xfId="5253" xr:uid="{F8FD6F0F-BA83-475C-905F-298983667BBA}"/>
    <cellStyle name="SAPBEXexcCritical6 8 3" xfId="4266" xr:uid="{B5462335-EA12-490A-8EAE-F0F8E6446825}"/>
    <cellStyle name="SAPBEXexcCritical6 9" xfId="1315" xr:uid="{00000000-0005-0000-0000-0000EC070000}"/>
    <cellStyle name="SAPBEXexcCritical6 9 2" xfId="2328" xr:uid="{00000000-0005-0000-0000-0000ED070000}"/>
    <cellStyle name="SAPBEXexcCritical6 9 2 2" xfId="5288" xr:uid="{C4E17C37-C1B4-4670-A8BD-DC0AE9CB2F2B}"/>
    <cellStyle name="SAPBEXexcCritical6 9 3" xfId="4303" xr:uid="{17C9C968-5B63-4479-809B-22C730429AFB}"/>
    <cellStyle name="SAPBEXexcGood1" xfId="920" xr:uid="{00000000-0005-0000-0000-0000EE070000}"/>
    <cellStyle name="SAPBEXexcGood1 10" xfId="1382" xr:uid="{00000000-0005-0000-0000-0000EF070000}"/>
    <cellStyle name="SAPBEXexcGood1 10 2" xfId="2392" xr:uid="{00000000-0005-0000-0000-0000F0070000}"/>
    <cellStyle name="SAPBEXexcGood1 10 2 2" xfId="5348" xr:uid="{9082F28B-3E51-4DCF-B25C-3F1364D42BE5}"/>
    <cellStyle name="SAPBEXexcGood1 10 3" xfId="4363" xr:uid="{6FFA050D-D75D-4C08-AEDF-ABC768D8FEE1}"/>
    <cellStyle name="SAPBEXexcGood1 11" xfId="1478" xr:uid="{00000000-0005-0000-0000-0000F1070000}"/>
    <cellStyle name="SAPBEXexcGood1 11 2" xfId="2480" xr:uid="{00000000-0005-0000-0000-0000F2070000}"/>
    <cellStyle name="SAPBEXexcGood1 11 2 2" xfId="5435" xr:uid="{DE5B2108-0C5C-4F21-95E8-4CB4A8FF06DB}"/>
    <cellStyle name="SAPBEXexcGood1 11 3" xfId="4458" xr:uid="{D5CA8341-05E7-48DC-BCFD-F7EF22693390}"/>
    <cellStyle name="SAPBEXexcGood1 12" xfId="1523" xr:uid="{00000000-0005-0000-0000-0000F3070000}"/>
    <cellStyle name="SAPBEXexcGood1 12 2" xfId="2525" xr:uid="{00000000-0005-0000-0000-0000F4070000}"/>
    <cellStyle name="SAPBEXexcGood1 12 2 2" xfId="5480" xr:uid="{61DE2DF0-9716-4B94-AFCB-A0DC78E49BC3}"/>
    <cellStyle name="SAPBEXexcGood1 12 3" xfId="4503" xr:uid="{DB10CCF6-709E-4517-855A-162E60E93FA1}"/>
    <cellStyle name="SAPBEXexcGood1 13" xfId="1565" xr:uid="{00000000-0005-0000-0000-0000F5070000}"/>
    <cellStyle name="SAPBEXexcGood1 13 2" xfId="2567" xr:uid="{00000000-0005-0000-0000-0000F6070000}"/>
    <cellStyle name="SAPBEXexcGood1 13 2 2" xfId="5522" xr:uid="{E56AEE36-C7A1-4258-AEAF-9D8564DDBF05}"/>
    <cellStyle name="SAPBEXexcGood1 13 3" xfId="4545" xr:uid="{02A9C75D-C116-47B9-8AF1-CE0EE94DDF4A}"/>
    <cellStyle name="SAPBEXexcGood1 14" xfId="1609" xr:uid="{00000000-0005-0000-0000-0000F7070000}"/>
    <cellStyle name="SAPBEXexcGood1 14 2" xfId="2611" xr:uid="{00000000-0005-0000-0000-0000F8070000}"/>
    <cellStyle name="SAPBEXexcGood1 14 2 2" xfId="5566" xr:uid="{5D81B90D-C148-42DA-A097-720862264510}"/>
    <cellStyle name="SAPBEXexcGood1 14 3" xfId="4589" xr:uid="{188B3FE3-AA42-4A18-8352-26CEE6CFC8B3}"/>
    <cellStyle name="SAPBEXexcGood1 15" xfId="1653" xr:uid="{00000000-0005-0000-0000-0000F9070000}"/>
    <cellStyle name="SAPBEXexcGood1 15 2" xfId="2655" xr:uid="{00000000-0005-0000-0000-0000FA070000}"/>
    <cellStyle name="SAPBEXexcGood1 15 2 2" xfId="5610" xr:uid="{777595DB-5FBD-4FEB-8EEE-D896CE0E233C}"/>
    <cellStyle name="SAPBEXexcGood1 15 3" xfId="4633" xr:uid="{18D7B7DC-B62A-46FA-8129-9CA9259B6464}"/>
    <cellStyle name="SAPBEXexcGood1 16" xfId="1697" xr:uid="{00000000-0005-0000-0000-0000FB070000}"/>
    <cellStyle name="SAPBEXexcGood1 16 2" xfId="2699" xr:uid="{00000000-0005-0000-0000-0000FC070000}"/>
    <cellStyle name="SAPBEXexcGood1 16 2 2" xfId="5654" xr:uid="{15E8C6BD-502C-4301-9C7D-A9393248AACB}"/>
    <cellStyle name="SAPBEXexcGood1 16 3" xfId="4677" xr:uid="{197B68A1-89F7-432A-893F-DB3025E6F98C}"/>
    <cellStyle name="SAPBEXexcGood1 17" xfId="1741" xr:uid="{00000000-0005-0000-0000-0000FD070000}"/>
    <cellStyle name="SAPBEXexcGood1 17 2" xfId="2743" xr:uid="{00000000-0005-0000-0000-0000FE070000}"/>
    <cellStyle name="SAPBEXexcGood1 17 2 2" xfId="5698" xr:uid="{923C442A-D376-4E22-BE04-38D922503EE1}"/>
    <cellStyle name="SAPBEXexcGood1 17 3" xfId="4721" xr:uid="{97636972-B78B-488E-A3C8-AC5654A8046F}"/>
    <cellStyle name="SAPBEXexcGood1 18" xfId="1786" xr:uid="{00000000-0005-0000-0000-0000FF070000}"/>
    <cellStyle name="SAPBEXexcGood1 18 2" xfId="2788" xr:uid="{00000000-0005-0000-0000-000000080000}"/>
    <cellStyle name="SAPBEXexcGood1 18 2 2" xfId="5743" xr:uid="{97963FD1-3756-4EF7-8EB3-DD596ADD2586}"/>
    <cellStyle name="SAPBEXexcGood1 18 3" xfId="4766" xr:uid="{B1922F2C-85B6-4AD6-924B-2219190F302C}"/>
    <cellStyle name="SAPBEXexcGood1 19" xfId="1829" xr:uid="{00000000-0005-0000-0000-000001080000}"/>
    <cellStyle name="SAPBEXexcGood1 19 2" xfId="2831" xr:uid="{00000000-0005-0000-0000-000002080000}"/>
    <cellStyle name="SAPBEXexcGood1 19 2 2" xfId="5786" xr:uid="{6B7F6A63-8268-440A-AC29-F0D72EF7ACF7}"/>
    <cellStyle name="SAPBEXexcGood1 19 3" xfId="4809" xr:uid="{F7896A08-6A20-42B6-B402-2EE953DD6EE6}"/>
    <cellStyle name="SAPBEXexcGood1 2" xfId="1016" xr:uid="{00000000-0005-0000-0000-000003080000}"/>
    <cellStyle name="SAPBEXexcGood1 2 2" xfId="2031" xr:uid="{00000000-0005-0000-0000-000004080000}"/>
    <cellStyle name="SAPBEXexcGood1 2 2 2" xfId="4991" xr:uid="{107EAA58-2578-468C-B222-42F48CC96A1B}"/>
    <cellStyle name="SAPBEXexcGood1 2 3" xfId="4004" xr:uid="{C0FBEAD2-884B-476C-936F-17BB4FFF5660}"/>
    <cellStyle name="SAPBEXexcGood1 20" xfId="1872" xr:uid="{00000000-0005-0000-0000-000005080000}"/>
    <cellStyle name="SAPBEXexcGood1 20 2" xfId="2867" xr:uid="{00000000-0005-0000-0000-000006080000}"/>
    <cellStyle name="SAPBEXexcGood1 20 2 2" xfId="5822" xr:uid="{3E85D122-5DED-4521-AC46-1942B4597189}"/>
    <cellStyle name="SAPBEXexcGood1 20 3" xfId="4852" xr:uid="{70ED3CF9-D4B8-4281-8EC8-E4A26A6F25E2}"/>
    <cellStyle name="SAPBEXexcGood1 21" xfId="1908" xr:uid="{00000000-0005-0000-0000-000007080000}"/>
    <cellStyle name="SAPBEXexcGood1 21 2" xfId="4888" xr:uid="{8A10C4ED-2CD1-4048-9F92-FE99843CBACA}"/>
    <cellStyle name="SAPBEXexcGood1 22" xfId="2947" xr:uid="{00000000-0005-0000-0000-000008080000}"/>
    <cellStyle name="SAPBEXexcGood1 22 2" xfId="5895" xr:uid="{5183A424-CD5B-47AF-A258-F727893DE9A3}"/>
    <cellStyle name="SAPBEXexcGood1 23" xfId="3042" xr:uid="{00000000-0005-0000-0000-000009080000}"/>
    <cellStyle name="SAPBEXexcGood1 23 2" xfId="5988" xr:uid="{0959B76B-F30E-4E51-9438-C1D203D93DAF}"/>
    <cellStyle name="SAPBEXexcGood1 24" xfId="3085" xr:uid="{00000000-0005-0000-0000-00000A080000}"/>
    <cellStyle name="SAPBEXexcGood1 24 2" xfId="6031" xr:uid="{8EDB7F6F-4E64-4395-BDD5-07B5F62F6AE9}"/>
    <cellStyle name="SAPBEXexcGood1 25" xfId="3127" xr:uid="{00000000-0005-0000-0000-00000B080000}"/>
    <cellStyle name="SAPBEXexcGood1 25 2" xfId="6073" xr:uid="{38A7BDAA-BA2F-481D-95A7-075E48976B1F}"/>
    <cellStyle name="SAPBEXexcGood1 26" xfId="3168" xr:uid="{00000000-0005-0000-0000-00000C080000}"/>
    <cellStyle name="SAPBEXexcGood1 26 2" xfId="6114" xr:uid="{07ACBCFE-4876-40F2-9816-E13F4E1AC2EF}"/>
    <cellStyle name="SAPBEXexcGood1 27" xfId="3212" xr:uid="{00000000-0005-0000-0000-00000D080000}"/>
    <cellStyle name="SAPBEXexcGood1 27 2" xfId="6158" xr:uid="{213BF58E-BF5E-4DA5-9ED0-0B16FA811FEF}"/>
    <cellStyle name="SAPBEXexcGood1 28" xfId="3251" xr:uid="{00000000-0005-0000-0000-00000E080000}"/>
    <cellStyle name="SAPBEXexcGood1 28 2" xfId="6197" xr:uid="{7C1A48D1-1800-4C39-A693-39260DB3631D}"/>
    <cellStyle name="SAPBEXexcGood1 29" xfId="3296" xr:uid="{00000000-0005-0000-0000-00000F080000}"/>
    <cellStyle name="SAPBEXexcGood1 29 2" xfId="6242" xr:uid="{938D3228-B515-48DB-A156-92FB8B3FE702}"/>
    <cellStyle name="SAPBEXexcGood1 3" xfId="1060" xr:uid="{00000000-0005-0000-0000-000010080000}"/>
    <cellStyle name="SAPBEXexcGood1 3 2" xfId="2075" xr:uid="{00000000-0005-0000-0000-000011080000}"/>
    <cellStyle name="SAPBEXexcGood1 3 2 2" xfId="5035" xr:uid="{271C8903-9B45-428B-BF7F-F7B5228E07AB}"/>
    <cellStyle name="SAPBEXexcGood1 3 3" xfId="4048" xr:uid="{8B88EE2C-3FD1-4E7C-AAEC-842DEAC3861F}"/>
    <cellStyle name="SAPBEXexcGood1 30" xfId="3337" xr:uid="{00000000-0005-0000-0000-000012080000}"/>
    <cellStyle name="SAPBEXexcGood1 30 2" xfId="6283" xr:uid="{F62E6ADA-FE33-4927-9AE1-B720260B61E2}"/>
    <cellStyle name="SAPBEXexcGood1 31" xfId="3378" xr:uid="{00000000-0005-0000-0000-000013080000}"/>
    <cellStyle name="SAPBEXexcGood1 31 2" xfId="6324" xr:uid="{E0731181-C2BC-464C-94A8-65799CCCB537}"/>
    <cellStyle name="SAPBEXexcGood1 32" xfId="3416" xr:uid="{00000000-0005-0000-0000-000014080000}"/>
    <cellStyle name="SAPBEXexcGood1 32 2" xfId="6362" xr:uid="{5CB7F24F-96B1-41B2-87F4-E2AA6AC63A6E}"/>
    <cellStyle name="SAPBEXexcGood1 33" xfId="3460" xr:uid="{00000000-0005-0000-0000-000015080000}"/>
    <cellStyle name="SAPBEXexcGood1 33 2" xfId="6406" xr:uid="{1D1B0BC0-C97C-4079-A567-54453974BE3F}"/>
    <cellStyle name="SAPBEXexcGood1 34" xfId="3505" xr:uid="{00000000-0005-0000-0000-000016080000}"/>
    <cellStyle name="SAPBEXexcGood1 34 2" xfId="6451" xr:uid="{95DE6B6B-A44B-4C62-B50E-746A19C35D27}"/>
    <cellStyle name="SAPBEXexcGood1 35" xfId="3543" xr:uid="{00000000-0005-0000-0000-000017080000}"/>
    <cellStyle name="SAPBEXexcGood1 35 2" xfId="6489" xr:uid="{7FD59BB1-8C3D-49C3-951E-4EF0E6127D0F}"/>
    <cellStyle name="SAPBEXexcGood1 36" xfId="3586" xr:uid="{00000000-0005-0000-0000-000018080000}"/>
    <cellStyle name="SAPBEXexcGood1 36 2" xfId="6532" xr:uid="{FF4AF654-119A-4903-B911-959938C0D8CD}"/>
    <cellStyle name="SAPBEXexcGood1 37" xfId="3622" xr:uid="{00000000-0005-0000-0000-000019080000}"/>
    <cellStyle name="SAPBEXexcGood1 37 2" xfId="6568" xr:uid="{A680193E-2F53-4325-8522-BA235A550C1C}"/>
    <cellStyle name="SAPBEXexcGood1 38" xfId="3918" xr:uid="{BE8877DC-12F9-4AF7-93B3-6D8EAE08FD88}"/>
    <cellStyle name="SAPBEXexcGood1 4" xfId="1104" xr:uid="{00000000-0005-0000-0000-00001A080000}"/>
    <cellStyle name="SAPBEXexcGood1 4 2" xfId="2119" xr:uid="{00000000-0005-0000-0000-00001B080000}"/>
    <cellStyle name="SAPBEXexcGood1 4 2 2" xfId="5079" xr:uid="{326A69BB-F24A-4DA0-9A9B-D93658C27670}"/>
    <cellStyle name="SAPBEXexcGood1 4 3" xfId="4092" xr:uid="{FF3D3429-B958-4661-9651-AA5C3917993C}"/>
    <cellStyle name="SAPBEXexcGood1 5" xfId="1148" xr:uid="{00000000-0005-0000-0000-00001C080000}"/>
    <cellStyle name="SAPBEXexcGood1 5 2" xfId="2163" xr:uid="{00000000-0005-0000-0000-00001D080000}"/>
    <cellStyle name="SAPBEXexcGood1 5 2 2" xfId="5123" xr:uid="{117C4A5B-4300-48DD-9A58-2C22F75A6689}"/>
    <cellStyle name="SAPBEXexcGood1 5 3" xfId="4136" xr:uid="{F45407E1-D190-4CCE-852A-F7B150E8E4B5}"/>
    <cellStyle name="SAPBEXexcGood1 6" xfId="1192" xr:uid="{00000000-0005-0000-0000-00001E080000}"/>
    <cellStyle name="SAPBEXexcGood1 6 2" xfId="2207" xr:uid="{00000000-0005-0000-0000-00001F080000}"/>
    <cellStyle name="SAPBEXexcGood1 6 2 2" xfId="5167" xr:uid="{80ED7A85-26A5-44E2-B531-D1B65EE42351}"/>
    <cellStyle name="SAPBEXexcGood1 6 3" xfId="4180" xr:uid="{8012E073-2825-475D-8BBB-8E655E732D69}"/>
    <cellStyle name="SAPBEXexcGood1 7" xfId="1236" xr:uid="{00000000-0005-0000-0000-000020080000}"/>
    <cellStyle name="SAPBEXexcGood1 7 2" xfId="2251" xr:uid="{00000000-0005-0000-0000-000021080000}"/>
    <cellStyle name="SAPBEXexcGood1 7 2 2" xfId="5211" xr:uid="{55A55BAD-4BFE-4433-936C-ECE5898D12F9}"/>
    <cellStyle name="SAPBEXexcGood1 7 3" xfId="4224" xr:uid="{9CC5F6AC-704B-4D7E-875C-360E2EC9CA3B}"/>
    <cellStyle name="SAPBEXexcGood1 8" xfId="1279" xr:uid="{00000000-0005-0000-0000-000022080000}"/>
    <cellStyle name="SAPBEXexcGood1 8 2" xfId="2294" xr:uid="{00000000-0005-0000-0000-000023080000}"/>
    <cellStyle name="SAPBEXexcGood1 8 2 2" xfId="5254" xr:uid="{667992EA-6EA0-47FB-96C4-EBF1604A7649}"/>
    <cellStyle name="SAPBEXexcGood1 8 3" xfId="4267" xr:uid="{C318427C-C88B-41ED-9B06-BBACB82870C4}"/>
    <cellStyle name="SAPBEXexcGood1 9" xfId="1316" xr:uid="{00000000-0005-0000-0000-000024080000}"/>
    <cellStyle name="SAPBEXexcGood1 9 2" xfId="2329" xr:uid="{00000000-0005-0000-0000-000025080000}"/>
    <cellStyle name="SAPBEXexcGood1 9 2 2" xfId="5289" xr:uid="{17ECEC25-B28E-4CF8-83A2-226F19FC9872}"/>
    <cellStyle name="SAPBEXexcGood1 9 3" xfId="4304" xr:uid="{AF5FF823-536E-4849-B9CE-2FD534ECC5FF}"/>
    <cellStyle name="SAPBEXexcGood2" xfId="921" xr:uid="{00000000-0005-0000-0000-000026080000}"/>
    <cellStyle name="SAPBEXexcGood2 10" xfId="1381" xr:uid="{00000000-0005-0000-0000-000027080000}"/>
    <cellStyle name="SAPBEXexcGood2 10 2" xfId="2391" xr:uid="{00000000-0005-0000-0000-000028080000}"/>
    <cellStyle name="SAPBEXexcGood2 10 2 2" xfId="5347" xr:uid="{DC607D1F-2B6F-4EB5-B3D4-DB1152997F8A}"/>
    <cellStyle name="SAPBEXexcGood2 10 3" xfId="4362" xr:uid="{607D6FAC-1670-465A-804F-6BC62CE439AE}"/>
    <cellStyle name="SAPBEXexcGood2 11" xfId="1479" xr:uid="{00000000-0005-0000-0000-000029080000}"/>
    <cellStyle name="SAPBEXexcGood2 11 2" xfId="2481" xr:uid="{00000000-0005-0000-0000-00002A080000}"/>
    <cellStyle name="SAPBEXexcGood2 11 2 2" xfId="5436" xr:uid="{A1AAADFC-4BE4-4B1B-A4AC-61442AED1484}"/>
    <cellStyle name="SAPBEXexcGood2 11 3" xfId="4459" xr:uid="{97BA4D16-3674-43CC-A0C1-3F836BBFE8A1}"/>
    <cellStyle name="SAPBEXexcGood2 12" xfId="1524" xr:uid="{00000000-0005-0000-0000-00002B080000}"/>
    <cellStyle name="SAPBEXexcGood2 12 2" xfId="2526" xr:uid="{00000000-0005-0000-0000-00002C080000}"/>
    <cellStyle name="SAPBEXexcGood2 12 2 2" xfId="5481" xr:uid="{CAF1508E-93F0-4C05-8D85-A04F4DAAB30A}"/>
    <cellStyle name="SAPBEXexcGood2 12 3" xfId="4504" xr:uid="{A4AD6B06-3812-4DEB-9A54-386378FC1023}"/>
    <cellStyle name="SAPBEXexcGood2 13" xfId="1566" xr:uid="{00000000-0005-0000-0000-00002D080000}"/>
    <cellStyle name="SAPBEXexcGood2 13 2" xfId="2568" xr:uid="{00000000-0005-0000-0000-00002E080000}"/>
    <cellStyle name="SAPBEXexcGood2 13 2 2" xfId="5523" xr:uid="{02C17226-79A8-45DE-8A76-01DEADD363C0}"/>
    <cellStyle name="SAPBEXexcGood2 13 3" xfId="4546" xr:uid="{63BDC040-E3B2-4AC8-8927-768658F84375}"/>
    <cellStyle name="SAPBEXexcGood2 14" xfId="1610" xr:uid="{00000000-0005-0000-0000-00002F080000}"/>
    <cellStyle name="SAPBEXexcGood2 14 2" xfId="2612" xr:uid="{00000000-0005-0000-0000-000030080000}"/>
    <cellStyle name="SAPBEXexcGood2 14 2 2" xfId="5567" xr:uid="{5FC043EA-0F87-4399-8FFA-CCB3EAB2EE72}"/>
    <cellStyle name="SAPBEXexcGood2 14 3" xfId="4590" xr:uid="{4C27ADFF-F1CF-4A54-9BFC-62917F36D43A}"/>
    <cellStyle name="SAPBEXexcGood2 15" xfId="1654" xr:uid="{00000000-0005-0000-0000-000031080000}"/>
    <cellStyle name="SAPBEXexcGood2 15 2" xfId="2656" xr:uid="{00000000-0005-0000-0000-000032080000}"/>
    <cellStyle name="SAPBEXexcGood2 15 2 2" xfId="5611" xr:uid="{1FECF1CA-2416-4354-B0A6-0BEECD40A7F6}"/>
    <cellStyle name="SAPBEXexcGood2 15 3" xfId="4634" xr:uid="{66BB555D-14AD-44B2-9C15-3A35B1882B81}"/>
    <cellStyle name="SAPBEXexcGood2 16" xfId="1698" xr:uid="{00000000-0005-0000-0000-000033080000}"/>
    <cellStyle name="SAPBEXexcGood2 16 2" xfId="2700" xr:uid="{00000000-0005-0000-0000-000034080000}"/>
    <cellStyle name="SAPBEXexcGood2 16 2 2" xfId="5655" xr:uid="{F292D9A2-E01C-458A-BE4E-A88EB1E4624A}"/>
    <cellStyle name="SAPBEXexcGood2 16 3" xfId="4678" xr:uid="{B9E53E6F-2AC3-4F18-AD66-BFE48AE9807D}"/>
    <cellStyle name="SAPBEXexcGood2 17" xfId="1742" xr:uid="{00000000-0005-0000-0000-000035080000}"/>
    <cellStyle name="SAPBEXexcGood2 17 2" xfId="2744" xr:uid="{00000000-0005-0000-0000-000036080000}"/>
    <cellStyle name="SAPBEXexcGood2 17 2 2" xfId="5699" xr:uid="{B0EA9293-8A9D-4DC8-A3A6-7B87631612E6}"/>
    <cellStyle name="SAPBEXexcGood2 17 3" xfId="4722" xr:uid="{5FC08DE7-C860-4BCB-AE82-B65013108D71}"/>
    <cellStyle name="SAPBEXexcGood2 18" xfId="1787" xr:uid="{00000000-0005-0000-0000-000037080000}"/>
    <cellStyle name="SAPBEXexcGood2 18 2" xfId="2789" xr:uid="{00000000-0005-0000-0000-000038080000}"/>
    <cellStyle name="SAPBEXexcGood2 18 2 2" xfId="5744" xr:uid="{500DB494-9D00-48BE-A640-6C406859B995}"/>
    <cellStyle name="SAPBEXexcGood2 18 3" xfId="4767" xr:uid="{1782E38B-6208-47D7-9A3D-422D4E867803}"/>
    <cellStyle name="SAPBEXexcGood2 19" xfId="1830" xr:uid="{00000000-0005-0000-0000-000039080000}"/>
    <cellStyle name="SAPBEXexcGood2 19 2" xfId="2832" xr:uid="{00000000-0005-0000-0000-00003A080000}"/>
    <cellStyle name="SAPBEXexcGood2 19 2 2" xfId="5787" xr:uid="{4D1D1C7F-0514-4D15-A41D-5EC7DC10C59A}"/>
    <cellStyle name="SAPBEXexcGood2 19 3" xfId="4810" xr:uid="{288A3B3D-4B71-49F0-9169-2E3F81C81098}"/>
    <cellStyle name="SAPBEXexcGood2 2" xfId="1017" xr:uid="{00000000-0005-0000-0000-00003B080000}"/>
    <cellStyle name="SAPBEXexcGood2 2 2" xfId="2032" xr:uid="{00000000-0005-0000-0000-00003C080000}"/>
    <cellStyle name="SAPBEXexcGood2 2 2 2" xfId="4992" xr:uid="{9D2509BE-C2F4-47C2-B378-B9EA0D5D0E36}"/>
    <cellStyle name="SAPBEXexcGood2 2 3" xfId="4005" xr:uid="{81E37CE0-707B-4DC1-A667-BADC95D7EFEA}"/>
    <cellStyle name="SAPBEXexcGood2 20" xfId="1873" xr:uid="{00000000-0005-0000-0000-00003D080000}"/>
    <cellStyle name="SAPBEXexcGood2 20 2" xfId="2868" xr:uid="{00000000-0005-0000-0000-00003E080000}"/>
    <cellStyle name="SAPBEXexcGood2 20 2 2" xfId="5823" xr:uid="{A9F8EBF8-DCEA-44B1-8E1E-CEFC4BB549A7}"/>
    <cellStyle name="SAPBEXexcGood2 20 3" xfId="4853" xr:uid="{A3B7E3DF-AE0C-4F94-83B0-62AF533C182C}"/>
    <cellStyle name="SAPBEXexcGood2 21" xfId="1909" xr:uid="{00000000-0005-0000-0000-00003F080000}"/>
    <cellStyle name="SAPBEXexcGood2 21 2" xfId="4889" xr:uid="{5A623165-CA3A-4D53-B79F-99C69A6341C9}"/>
    <cellStyle name="SAPBEXexcGood2 22" xfId="2946" xr:uid="{00000000-0005-0000-0000-000040080000}"/>
    <cellStyle name="SAPBEXexcGood2 22 2" xfId="5894" xr:uid="{51182EC8-5A48-4000-B98B-4C5EC222460A}"/>
    <cellStyle name="SAPBEXexcGood2 23" xfId="3043" xr:uid="{00000000-0005-0000-0000-000041080000}"/>
    <cellStyle name="SAPBEXexcGood2 23 2" xfId="5989" xr:uid="{7C3DE153-E420-480E-BC39-2114F101F5F7}"/>
    <cellStyle name="SAPBEXexcGood2 24" xfId="3086" xr:uid="{00000000-0005-0000-0000-000042080000}"/>
    <cellStyle name="SAPBEXexcGood2 24 2" xfId="6032" xr:uid="{EFCA49E8-73FB-4A1C-B1F8-65527ABFAF62}"/>
    <cellStyle name="SAPBEXexcGood2 25" xfId="3128" xr:uid="{00000000-0005-0000-0000-000043080000}"/>
    <cellStyle name="SAPBEXexcGood2 25 2" xfId="6074" xr:uid="{F6CBB942-5C3E-4FBB-B662-ED192552C852}"/>
    <cellStyle name="SAPBEXexcGood2 26" xfId="3169" xr:uid="{00000000-0005-0000-0000-000044080000}"/>
    <cellStyle name="SAPBEXexcGood2 26 2" xfId="6115" xr:uid="{FA95E979-E10D-4B67-93F0-69C4B6A0EA09}"/>
    <cellStyle name="SAPBEXexcGood2 27" xfId="3213" xr:uid="{00000000-0005-0000-0000-000045080000}"/>
    <cellStyle name="SAPBEXexcGood2 27 2" xfId="6159" xr:uid="{C903FEC5-FAC2-44F6-AFA9-62410942F011}"/>
    <cellStyle name="SAPBEXexcGood2 28" xfId="3252" xr:uid="{00000000-0005-0000-0000-000046080000}"/>
    <cellStyle name="SAPBEXexcGood2 28 2" xfId="6198" xr:uid="{95710581-62EF-4E29-AE5D-3A816A26C880}"/>
    <cellStyle name="SAPBEXexcGood2 29" xfId="3297" xr:uid="{00000000-0005-0000-0000-000047080000}"/>
    <cellStyle name="SAPBEXexcGood2 29 2" xfId="6243" xr:uid="{1DB39704-39B3-491B-94A0-A0226BFAE4AD}"/>
    <cellStyle name="SAPBEXexcGood2 3" xfId="1061" xr:uid="{00000000-0005-0000-0000-000048080000}"/>
    <cellStyle name="SAPBEXexcGood2 3 2" xfId="2076" xr:uid="{00000000-0005-0000-0000-000049080000}"/>
    <cellStyle name="SAPBEXexcGood2 3 2 2" xfId="5036" xr:uid="{EA387A44-A456-4F14-B9B6-53E7301239B6}"/>
    <cellStyle name="SAPBEXexcGood2 3 3" xfId="4049" xr:uid="{890988CD-0B75-438B-80DA-13A482B6FAC3}"/>
    <cellStyle name="SAPBEXexcGood2 30" xfId="3338" xr:uid="{00000000-0005-0000-0000-00004A080000}"/>
    <cellStyle name="SAPBEXexcGood2 30 2" xfId="6284" xr:uid="{8DC1F14C-448F-4F50-B2D5-D4B5EC32482A}"/>
    <cellStyle name="SAPBEXexcGood2 31" xfId="3379" xr:uid="{00000000-0005-0000-0000-00004B080000}"/>
    <cellStyle name="SAPBEXexcGood2 31 2" xfId="6325" xr:uid="{D8FC02F1-3172-4802-89D0-2E88F75F269F}"/>
    <cellStyle name="SAPBEXexcGood2 32" xfId="3417" xr:uid="{00000000-0005-0000-0000-00004C080000}"/>
    <cellStyle name="SAPBEXexcGood2 32 2" xfId="6363" xr:uid="{2A154585-4807-439B-908C-2B585EF02E31}"/>
    <cellStyle name="SAPBEXexcGood2 33" xfId="3461" xr:uid="{00000000-0005-0000-0000-00004D080000}"/>
    <cellStyle name="SAPBEXexcGood2 33 2" xfId="6407" xr:uid="{19ADA15A-35A6-457E-987B-2066FA6C5C50}"/>
    <cellStyle name="SAPBEXexcGood2 34" xfId="3506" xr:uid="{00000000-0005-0000-0000-00004E080000}"/>
    <cellStyle name="SAPBEXexcGood2 34 2" xfId="6452" xr:uid="{8B70F5A3-E2D5-4BCB-A7E5-2A6798B19651}"/>
    <cellStyle name="SAPBEXexcGood2 35" xfId="3544" xr:uid="{00000000-0005-0000-0000-00004F080000}"/>
    <cellStyle name="SAPBEXexcGood2 35 2" xfId="6490" xr:uid="{6CDA0080-F8F0-4306-B89B-BFFEF5834C5D}"/>
    <cellStyle name="SAPBEXexcGood2 36" xfId="3587" xr:uid="{00000000-0005-0000-0000-000050080000}"/>
    <cellStyle name="SAPBEXexcGood2 36 2" xfId="6533" xr:uid="{C64408D1-4389-4016-BEE5-422269F9C61B}"/>
    <cellStyle name="SAPBEXexcGood2 37" xfId="3623" xr:uid="{00000000-0005-0000-0000-000051080000}"/>
    <cellStyle name="SAPBEXexcGood2 37 2" xfId="6569" xr:uid="{D8E8431C-4E52-4006-BCB3-319E72ED2FA8}"/>
    <cellStyle name="SAPBEXexcGood2 38" xfId="3919" xr:uid="{4DC6DFF8-CCC8-4E21-BE7A-ABB5174D4634}"/>
    <cellStyle name="SAPBEXexcGood2 4" xfId="1105" xr:uid="{00000000-0005-0000-0000-000052080000}"/>
    <cellStyle name="SAPBEXexcGood2 4 2" xfId="2120" xr:uid="{00000000-0005-0000-0000-000053080000}"/>
    <cellStyle name="SAPBEXexcGood2 4 2 2" xfId="5080" xr:uid="{53A89848-AAEA-4010-95C4-F8B9F2D9118B}"/>
    <cellStyle name="SAPBEXexcGood2 4 3" xfId="4093" xr:uid="{016C09E4-957A-4387-A86C-8A2B568B6FBF}"/>
    <cellStyle name="SAPBEXexcGood2 5" xfId="1149" xr:uid="{00000000-0005-0000-0000-000054080000}"/>
    <cellStyle name="SAPBEXexcGood2 5 2" xfId="2164" xr:uid="{00000000-0005-0000-0000-000055080000}"/>
    <cellStyle name="SAPBEXexcGood2 5 2 2" xfId="5124" xr:uid="{A70375F6-D095-47AD-9F62-884B291D31F8}"/>
    <cellStyle name="SAPBEXexcGood2 5 3" xfId="4137" xr:uid="{5DE0C347-59C3-4EE1-9238-1043978BB7C8}"/>
    <cellStyle name="SAPBEXexcGood2 6" xfId="1193" xr:uid="{00000000-0005-0000-0000-000056080000}"/>
    <cellStyle name="SAPBEXexcGood2 6 2" xfId="2208" xr:uid="{00000000-0005-0000-0000-000057080000}"/>
    <cellStyle name="SAPBEXexcGood2 6 2 2" xfId="5168" xr:uid="{0C8E62F8-2B7E-4A2B-A266-EE46874CC62A}"/>
    <cellStyle name="SAPBEXexcGood2 6 3" xfId="4181" xr:uid="{0957C177-752A-49D4-B935-92C8B4F2873B}"/>
    <cellStyle name="SAPBEXexcGood2 7" xfId="1237" xr:uid="{00000000-0005-0000-0000-000058080000}"/>
    <cellStyle name="SAPBEXexcGood2 7 2" xfId="2252" xr:uid="{00000000-0005-0000-0000-000059080000}"/>
    <cellStyle name="SAPBEXexcGood2 7 2 2" xfId="5212" xr:uid="{254C49FC-DD71-480C-ABB3-30EB12C8F45B}"/>
    <cellStyle name="SAPBEXexcGood2 7 3" xfId="4225" xr:uid="{3857A21F-67ED-4471-8970-6D64BC824C71}"/>
    <cellStyle name="SAPBEXexcGood2 8" xfId="1280" xr:uid="{00000000-0005-0000-0000-00005A080000}"/>
    <cellStyle name="SAPBEXexcGood2 8 2" xfId="2295" xr:uid="{00000000-0005-0000-0000-00005B080000}"/>
    <cellStyle name="SAPBEXexcGood2 8 2 2" xfId="5255" xr:uid="{EC1E4E0D-A434-4909-A51A-4E294F6BBB2E}"/>
    <cellStyle name="SAPBEXexcGood2 8 3" xfId="4268" xr:uid="{9BFC8F53-A6B6-4B50-BCD4-E0D9F3DB1FF3}"/>
    <cellStyle name="SAPBEXexcGood2 9" xfId="1317" xr:uid="{00000000-0005-0000-0000-00005C080000}"/>
    <cellStyle name="SAPBEXexcGood2 9 2" xfId="2330" xr:uid="{00000000-0005-0000-0000-00005D080000}"/>
    <cellStyle name="SAPBEXexcGood2 9 2 2" xfId="5290" xr:uid="{8C5B9B14-BA83-486B-83AF-ABC34FFB1935}"/>
    <cellStyle name="SAPBEXexcGood2 9 3" xfId="4305" xr:uid="{F1B7450C-8A6E-4861-939B-82786007DC77}"/>
    <cellStyle name="SAPBEXexcGood3" xfId="922" xr:uid="{00000000-0005-0000-0000-00005E080000}"/>
    <cellStyle name="SAPBEXexcGood3 10" xfId="1380" xr:uid="{00000000-0005-0000-0000-00005F080000}"/>
    <cellStyle name="SAPBEXexcGood3 10 2" xfId="2390" xr:uid="{00000000-0005-0000-0000-000060080000}"/>
    <cellStyle name="SAPBEXexcGood3 10 2 2" xfId="5346" xr:uid="{81A9CB9A-4AD1-478F-B7C7-AEE47D616EE1}"/>
    <cellStyle name="SAPBEXexcGood3 10 3" xfId="4361" xr:uid="{62CAEE40-E27B-46A4-A844-D542563B1F2C}"/>
    <cellStyle name="SAPBEXexcGood3 11" xfId="1480" xr:uid="{00000000-0005-0000-0000-000061080000}"/>
    <cellStyle name="SAPBEXexcGood3 11 2" xfId="2482" xr:uid="{00000000-0005-0000-0000-000062080000}"/>
    <cellStyle name="SAPBEXexcGood3 11 2 2" xfId="5437" xr:uid="{EA3CB29E-490C-4F93-BBF6-7B0D37EDDA7A}"/>
    <cellStyle name="SAPBEXexcGood3 11 3" xfId="4460" xr:uid="{6ED7AC65-80B1-4743-8C2E-BF468F99508B}"/>
    <cellStyle name="SAPBEXexcGood3 12" xfId="1525" xr:uid="{00000000-0005-0000-0000-000063080000}"/>
    <cellStyle name="SAPBEXexcGood3 12 2" xfId="2527" xr:uid="{00000000-0005-0000-0000-000064080000}"/>
    <cellStyle name="SAPBEXexcGood3 12 2 2" xfId="5482" xr:uid="{D6738A0A-37F9-41C1-A25D-B8C33EEE666C}"/>
    <cellStyle name="SAPBEXexcGood3 12 3" xfId="4505" xr:uid="{77E38D0F-9A7E-4A37-8F57-0957E5D84A0F}"/>
    <cellStyle name="SAPBEXexcGood3 13" xfId="1567" xr:uid="{00000000-0005-0000-0000-000065080000}"/>
    <cellStyle name="SAPBEXexcGood3 13 2" xfId="2569" xr:uid="{00000000-0005-0000-0000-000066080000}"/>
    <cellStyle name="SAPBEXexcGood3 13 2 2" xfId="5524" xr:uid="{654FB00D-56B0-4A29-9F3A-D97D891EC55C}"/>
    <cellStyle name="SAPBEXexcGood3 13 3" xfId="4547" xr:uid="{8102C879-B387-4B50-81E8-232AE5D5D11D}"/>
    <cellStyle name="SAPBEXexcGood3 14" xfId="1611" xr:uid="{00000000-0005-0000-0000-000067080000}"/>
    <cellStyle name="SAPBEXexcGood3 14 2" xfId="2613" xr:uid="{00000000-0005-0000-0000-000068080000}"/>
    <cellStyle name="SAPBEXexcGood3 14 2 2" xfId="5568" xr:uid="{D8A28606-7E86-4AF2-BBE4-880097A9D8AC}"/>
    <cellStyle name="SAPBEXexcGood3 14 3" xfId="4591" xr:uid="{E6E99BDA-8145-4224-BF3A-E19090E1B66E}"/>
    <cellStyle name="SAPBEXexcGood3 15" xfId="1655" xr:uid="{00000000-0005-0000-0000-000069080000}"/>
    <cellStyle name="SAPBEXexcGood3 15 2" xfId="2657" xr:uid="{00000000-0005-0000-0000-00006A080000}"/>
    <cellStyle name="SAPBEXexcGood3 15 2 2" xfId="5612" xr:uid="{FBC69C07-DB07-4BD6-AB07-5E5EA71E0885}"/>
    <cellStyle name="SAPBEXexcGood3 15 3" xfId="4635" xr:uid="{CDDFC22F-2627-4AF7-97EA-325935B59051}"/>
    <cellStyle name="SAPBEXexcGood3 16" xfId="1699" xr:uid="{00000000-0005-0000-0000-00006B080000}"/>
    <cellStyle name="SAPBEXexcGood3 16 2" xfId="2701" xr:uid="{00000000-0005-0000-0000-00006C080000}"/>
    <cellStyle name="SAPBEXexcGood3 16 2 2" xfId="5656" xr:uid="{DA51E38F-A300-4C67-B983-B39344238E7C}"/>
    <cellStyle name="SAPBEXexcGood3 16 3" xfId="4679" xr:uid="{E59ABF3A-8529-49D3-A29A-EE3F6AD00F59}"/>
    <cellStyle name="SAPBEXexcGood3 17" xfId="1743" xr:uid="{00000000-0005-0000-0000-00006D080000}"/>
    <cellStyle name="SAPBEXexcGood3 17 2" xfId="2745" xr:uid="{00000000-0005-0000-0000-00006E080000}"/>
    <cellStyle name="SAPBEXexcGood3 17 2 2" xfId="5700" xr:uid="{90763271-6ACA-45E6-B14B-782AE1A7FCDD}"/>
    <cellStyle name="SAPBEXexcGood3 17 3" xfId="4723" xr:uid="{3653C75A-5E3D-460E-A37F-0DE23FE9DD6A}"/>
    <cellStyle name="SAPBEXexcGood3 18" xfId="1788" xr:uid="{00000000-0005-0000-0000-00006F080000}"/>
    <cellStyle name="SAPBEXexcGood3 18 2" xfId="2790" xr:uid="{00000000-0005-0000-0000-000070080000}"/>
    <cellStyle name="SAPBEXexcGood3 18 2 2" xfId="5745" xr:uid="{87759805-E45E-48F2-A63A-133B40D3FC72}"/>
    <cellStyle name="SAPBEXexcGood3 18 3" xfId="4768" xr:uid="{83C56CC5-E8A8-4F7C-B5E3-CBDD094FBA0E}"/>
    <cellStyle name="SAPBEXexcGood3 19" xfId="1831" xr:uid="{00000000-0005-0000-0000-000071080000}"/>
    <cellStyle name="SAPBEXexcGood3 19 2" xfId="2833" xr:uid="{00000000-0005-0000-0000-000072080000}"/>
    <cellStyle name="SAPBEXexcGood3 19 2 2" xfId="5788" xr:uid="{C05C50AA-B8F1-4E80-AE48-D4FDD5BB1678}"/>
    <cellStyle name="SAPBEXexcGood3 19 3" xfId="4811" xr:uid="{B37F65B2-41A1-4976-832A-972CD18C0157}"/>
    <cellStyle name="SAPBEXexcGood3 2" xfId="1018" xr:uid="{00000000-0005-0000-0000-000073080000}"/>
    <cellStyle name="SAPBEXexcGood3 2 2" xfId="2033" xr:uid="{00000000-0005-0000-0000-000074080000}"/>
    <cellStyle name="SAPBEXexcGood3 2 2 2" xfId="4993" xr:uid="{2D0F5E15-3529-4592-8DC3-1502F83EAA5A}"/>
    <cellStyle name="SAPBEXexcGood3 2 3" xfId="4006" xr:uid="{056C825C-C815-442E-BB68-6EB1B5D94A31}"/>
    <cellStyle name="SAPBEXexcGood3 20" xfId="1874" xr:uid="{00000000-0005-0000-0000-000075080000}"/>
    <cellStyle name="SAPBEXexcGood3 20 2" xfId="2869" xr:uid="{00000000-0005-0000-0000-000076080000}"/>
    <cellStyle name="SAPBEXexcGood3 20 2 2" xfId="5824" xr:uid="{225B32F9-8FA3-4C23-91E8-7B1E7462F913}"/>
    <cellStyle name="SAPBEXexcGood3 20 3" xfId="4854" xr:uid="{DCFADB07-C80E-44E1-9773-D3CDF143A800}"/>
    <cellStyle name="SAPBEXexcGood3 21" xfId="1910" xr:uid="{00000000-0005-0000-0000-000077080000}"/>
    <cellStyle name="SAPBEXexcGood3 21 2" xfId="4890" xr:uid="{E9D84770-B136-43EE-BF25-24C8A41397B7}"/>
    <cellStyle name="SAPBEXexcGood3 22" xfId="2945" xr:uid="{00000000-0005-0000-0000-000078080000}"/>
    <cellStyle name="SAPBEXexcGood3 22 2" xfId="5893" xr:uid="{E3F8D3CA-D2AB-4041-AA0A-895B932E8D0F}"/>
    <cellStyle name="SAPBEXexcGood3 23" xfId="3044" xr:uid="{00000000-0005-0000-0000-000079080000}"/>
    <cellStyle name="SAPBEXexcGood3 23 2" xfId="5990" xr:uid="{C3252891-50A9-488C-BC94-C0191690C704}"/>
    <cellStyle name="SAPBEXexcGood3 24" xfId="3087" xr:uid="{00000000-0005-0000-0000-00007A080000}"/>
    <cellStyle name="SAPBEXexcGood3 24 2" xfId="6033" xr:uid="{C9B3E625-BE0C-4A66-AD9B-87067D376D26}"/>
    <cellStyle name="SAPBEXexcGood3 25" xfId="3129" xr:uid="{00000000-0005-0000-0000-00007B080000}"/>
    <cellStyle name="SAPBEXexcGood3 25 2" xfId="6075" xr:uid="{B8C9FBA4-5854-46D2-B033-C0DB8D9DA942}"/>
    <cellStyle name="SAPBEXexcGood3 26" xfId="3170" xr:uid="{00000000-0005-0000-0000-00007C080000}"/>
    <cellStyle name="SAPBEXexcGood3 26 2" xfId="6116" xr:uid="{FEDB9A57-D67D-47B3-B4F0-11C27081EF94}"/>
    <cellStyle name="SAPBEXexcGood3 27" xfId="3214" xr:uid="{00000000-0005-0000-0000-00007D080000}"/>
    <cellStyle name="SAPBEXexcGood3 27 2" xfId="6160" xr:uid="{30B6D965-A459-4198-B721-1584E7791B59}"/>
    <cellStyle name="SAPBEXexcGood3 28" xfId="3253" xr:uid="{00000000-0005-0000-0000-00007E080000}"/>
    <cellStyle name="SAPBEXexcGood3 28 2" xfId="6199" xr:uid="{FF035C3A-AE57-4079-8C8D-2FC3ACE2618C}"/>
    <cellStyle name="SAPBEXexcGood3 29" xfId="3298" xr:uid="{00000000-0005-0000-0000-00007F080000}"/>
    <cellStyle name="SAPBEXexcGood3 29 2" xfId="6244" xr:uid="{C0EE0613-228E-4AF8-8C4B-D3AAE1D4E29A}"/>
    <cellStyle name="SAPBEXexcGood3 3" xfId="1062" xr:uid="{00000000-0005-0000-0000-000080080000}"/>
    <cellStyle name="SAPBEXexcGood3 3 2" xfId="2077" xr:uid="{00000000-0005-0000-0000-000081080000}"/>
    <cellStyle name="SAPBEXexcGood3 3 2 2" xfId="5037" xr:uid="{BB5D9779-5E58-456C-9BD8-F49D51BB76BD}"/>
    <cellStyle name="SAPBEXexcGood3 3 3" xfId="4050" xr:uid="{F7B26227-BD1F-4FCB-8F10-1A4ED2881665}"/>
    <cellStyle name="SAPBEXexcGood3 30" xfId="3339" xr:uid="{00000000-0005-0000-0000-000082080000}"/>
    <cellStyle name="SAPBEXexcGood3 30 2" xfId="6285" xr:uid="{2E44218B-B330-421C-9FB1-E2B2DB2B49C6}"/>
    <cellStyle name="SAPBEXexcGood3 31" xfId="3380" xr:uid="{00000000-0005-0000-0000-000083080000}"/>
    <cellStyle name="SAPBEXexcGood3 31 2" xfId="6326" xr:uid="{8636679E-DC9F-4648-961E-90DC526028FB}"/>
    <cellStyle name="SAPBEXexcGood3 32" xfId="3418" xr:uid="{00000000-0005-0000-0000-000084080000}"/>
    <cellStyle name="SAPBEXexcGood3 32 2" xfId="6364" xr:uid="{E32D42F3-54C4-4599-957E-A2B6D3CA1E0F}"/>
    <cellStyle name="SAPBEXexcGood3 33" xfId="3462" xr:uid="{00000000-0005-0000-0000-000085080000}"/>
    <cellStyle name="SAPBEXexcGood3 33 2" xfId="6408" xr:uid="{B3DBB18A-E3B1-4F67-BC90-521EA28BCC52}"/>
    <cellStyle name="SAPBEXexcGood3 34" xfId="3507" xr:uid="{00000000-0005-0000-0000-000086080000}"/>
    <cellStyle name="SAPBEXexcGood3 34 2" xfId="6453" xr:uid="{A4F1EE47-A3DF-4469-AE15-774F034EA6CE}"/>
    <cellStyle name="SAPBEXexcGood3 35" xfId="3545" xr:uid="{00000000-0005-0000-0000-000087080000}"/>
    <cellStyle name="SAPBEXexcGood3 35 2" xfId="6491" xr:uid="{366D1C0D-FF3E-40B9-AB0A-98A5DD20012B}"/>
    <cellStyle name="SAPBEXexcGood3 36" xfId="3588" xr:uid="{00000000-0005-0000-0000-000088080000}"/>
    <cellStyle name="SAPBEXexcGood3 36 2" xfId="6534" xr:uid="{E2B6280A-6F03-4F3E-8590-FB58C703A6D4}"/>
    <cellStyle name="SAPBEXexcGood3 37" xfId="3624" xr:uid="{00000000-0005-0000-0000-000089080000}"/>
    <cellStyle name="SAPBEXexcGood3 37 2" xfId="6570" xr:uid="{429FB235-B29B-425F-AAC1-8FFA5046DC3A}"/>
    <cellStyle name="SAPBEXexcGood3 38" xfId="3920" xr:uid="{CC96273D-1707-431C-9FB0-49D666051392}"/>
    <cellStyle name="SAPBEXexcGood3 4" xfId="1106" xr:uid="{00000000-0005-0000-0000-00008A080000}"/>
    <cellStyle name="SAPBEXexcGood3 4 2" xfId="2121" xr:uid="{00000000-0005-0000-0000-00008B080000}"/>
    <cellStyle name="SAPBEXexcGood3 4 2 2" xfId="5081" xr:uid="{874AE475-5D93-41FC-85A5-9878CCD1C1ED}"/>
    <cellStyle name="SAPBEXexcGood3 4 3" xfId="4094" xr:uid="{D3B7BCE0-5C77-4F69-9AEC-FFA309BC14C4}"/>
    <cellStyle name="SAPBEXexcGood3 5" xfId="1150" xr:uid="{00000000-0005-0000-0000-00008C080000}"/>
    <cellStyle name="SAPBEXexcGood3 5 2" xfId="2165" xr:uid="{00000000-0005-0000-0000-00008D080000}"/>
    <cellStyle name="SAPBEXexcGood3 5 2 2" xfId="5125" xr:uid="{F017FCB2-CFA1-4CD4-993B-36563B47FF78}"/>
    <cellStyle name="SAPBEXexcGood3 5 3" xfId="4138" xr:uid="{D339B884-870E-4741-B04E-3B528B89CBB0}"/>
    <cellStyle name="SAPBEXexcGood3 6" xfId="1194" xr:uid="{00000000-0005-0000-0000-00008E080000}"/>
    <cellStyle name="SAPBEXexcGood3 6 2" xfId="2209" xr:uid="{00000000-0005-0000-0000-00008F080000}"/>
    <cellStyle name="SAPBEXexcGood3 6 2 2" xfId="5169" xr:uid="{8C94FA61-E24A-4016-9DFF-C3B4B73AFAA8}"/>
    <cellStyle name="SAPBEXexcGood3 6 3" xfId="4182" xr:uid="{F6B1F7DC-C156-45CD-ABF7-575BDAE325D3}"/>
    <cellStyle name="SAPBEXexcGood3 7" xfId="1238" xr:uid="{00000000-0005-0000-0000-000090080000}"/>
    <cellStyle name="SAPBEXexcGood3 7 2" xfId="2253" xr:uid="{00000000-0005-0000-0000-000091080000}"/>
    <cellStyle name="SAPBEXexcGood3 7 2 2" xfId="5213" xr:uid="{9E1FB7A0-10B9-486A-A110-41214B1429E4}"/>
    <cellStyle name="SAPBEXexcGood3 7 3" xfId="4226" xr:uid="{D768F418-AF40-4623-8339-E51A19663734}"/>
    <cellStyle name="SAPBEXexcGood3 8" xfId="1281" xr:uid="{00000000-0005-0000-0000-000092080000}"/>
    <cellStyle name="SAPBEXexcGood3 8 2" xfId="2296" xr:uid="{00000000-0005-0000-0000-000093080000}"/>
    <cellStyle name="SAPBEXexcGood3 8 2 2" xfId="5256" xr:uid="{B8BE0E8D-8EF8-4FB8-B437-9B31378BA8FD}"/>
    <cellStyle name="SAPBEXexcGood3 8 3" xfId="4269" xr:uid="{AF2DC3BD-9D9B-4731-9707-1EA9AB0BB168}"/>
    <cellStyle name="SAPBEXexcGood3 9" xfId="1318" xr:uid="{00000000-0005-0000-0000-000094080000}"/>
    <cellStyle name="SAPBEXexcGood3 9 2" xfId="2331" xr:uid="{00000000-0005-0000-0000-000095080000}"/>
    <cellStyle name="SAPBEXexcGood3 9 2 2" xfId="5291" xr:uid="{3F21187B-B448-40A0-A5C6-0FE292C233B6}"/>
    <cellStyle name="SAPBEXexcGood3 9 3" xfId="4306" xr:uid="{56662778-A79E-4134-8A96-C3C5BFAC539C}"/>
    <cellStyle name="SAPBEXfilterDrill" xfId="923" xr:uid="{00000000-0005-0000-0000-000096080000}"/>
    <cellStyle name="SAPBEXfilterDrill 10" xfId="1379" xr:uid="{00000000-0005-0000-0000-000097080000}"/>
    <cellStyle name="SAPBEXfilterDrill 10 2" xfId="2389" xr:uid="{00000000-0005-0000-0000-000098080000}"/>
    <cellStyle name="SAPBEXfilterDrill 10 2 2" xfId="5345" xr:uid="{6449FC7D-2236-47B3-A5D2-1DC81E3F77F5}"/>
    <cellStyle name="SAPBEXfilterDrill 10 3" xfId="4360" xr:uid="{78D0F451-F613-464D-94D1-55211CA3EDDA}"/>
    <cellStyle name="SAPBEXfilterDrill 11" xfId="1481" xr:uid="{00000000-0005-0000-0000-000099080000}"/>
    <cellStyle name="SAPBEXfilterDrill 11 2" xfId="2483" xr:uid="{00000000-0005-0000-0000-00009A080000}"/>
    <cellStyle name="SAPBEXfilterDrill 11 2 2" xfId="5438" xr:uid="{0CF48260-7CB2-4D61-90DA-5C069960A9E4}"/>
    <cellStyle name="SAPBEXfilterDrill 11 3" xfId="4461" xr:uid="{A303845A-02C1-4B44-AA1F-5EC1947E8FA3}"/>
    <cellStyle name="SAPBEXfilterDrill 12" xfId="1526" xr:uid="{00000000-0005-0000-0000-00009B080000}"/>
    <cellStyle name="SAPBEXfilterDrill 12 2" xfId="2528" xr:uid="{00000000-0005-0000-0000-00009C080000}"/>
    <cellStyle name="SAPBEXfilterDrill 12 2 2" xfId="5483" xr:uid="{6DE0D93A-29CB-42BD-9E82-2FA42AD6AC27}"/>
    <cellStyle name="SAPBEXfilterDrill 12 3" xfId="4506" xr:uid="{8D410718-0F2E-475A-B97D-2EFF6C385A8A}"/>
    <cellStyle name="SAPBEXfilterDrill 13" xfId="1568" xr:uid="{00000000-0005-0000-0000-00009D080000}"/>
    <cellStyle name="SAPBEXfilterDrill 13 2" xfId="2570" xr:uid="{00000000-0005-0000-0000-00009E080000}"/>
    <cellStyle name="SAPBEXfilterDrill 13 2 2" xfId="5525" xr:uid="{0EEC2D29-CCEA-4E45-B9CB-4198212050AD}"/>
    <cellStyle name="SAPBEXfilterDrill 13 3" xfId="4548" xr:uid="{1C2F31BF-0362-4113-8273-2205C83C7987}"/>
    <cellStyle name="SAPBEXfilterDrill 14" xfId="1612" xr:uid="{00000000-0005-0000-0000-00009F080000}"/>
    <cellStyle name="SAPBEXfilterDrill 14 2" xfId="2614" xr:uid="{00000000-0005-0000-0000-0000A0080000}"/>
    <cellStyle name="SAPBEXfilterDrill 14 2 2" xfId="5569" xr:uid="{6CB9BEC4-45D5-46DB-B435-E390555CE339}"/>
    <cellStyle name="SAPBEXfilterDrill 14 3" xfId="4592" xr:uid="{E9EC3FDA-EC92-4418-8AB6-3115A9FC0234}"/>
    <cellStyle name="SAPBEXfilterDrill 15" xfId="1656" xr:uid="{00000000-0005-0000-0000-0000A1080000}"/>
    <cellStyle name="SAPBEXfilterDrill 15 2" xfId="2658" xr:uid="{00000000-0005-0000-0000-0000A2080000}"/>
    <cellStyle name="SAPBEXfilterDrill 15 2 2" xfId="5613" xr:uid="{B972DBC1-DA85-49E0-9443-5559DBCB9D0C}"/>
    <cellStyle name="SAPBEXfilterDrill 15 3" xfId="4636" xr:uid="{C8BD953C-12DF-4AC6-B2CC-1D32C129D174}"/>
    <cellStyle name="SAPBEXfilterDrill 16" xfId="1700" xr:uid="{00000000-0005-0000-0000-0000A3080000}"/>
    <cellStyle name="SAPBEXfilterDrill 16 2" xfId="2702" xr:uid="{00000000-0005-0000-0000-0000A4080000}"/>
    <cellStyle name="SAPBEXfilterDrill 16 2 2" xfId="5657" xr:uid="{9F7597EF-6A0D-4E1D-8AAD-D0467B9D61D5}"/>
    <cellStyle name="SAPBEXfilterDrill 16 3" xfId="4680" xr:uid="{81A66FEA-2F36-4BA0-802B-9E191172DE6E}"/>
    <cellStyle name="SAPBEXfilterDrill 17" xfId="1744" xr:uid="{00000000-0005-0000-0000-0000A5080000}"/>
    <cellStyle name="SAPBEXfilterDrill 17 2" xfId="2746" xr:uid="{00000000-0005-0000-0000-0000A6080000}"/>
    <cellStyle name="SAPBEXfilterDrill 17 2 2" xfId="5701" xr:uid="{9C854979-71ED-49BC-8850-3891D8A75C88}"/>
    <cellStyle name="SAPBEXfilterDrill 17 3" xfId="4724" xr:uid="{2F635946-0036-4686-8F76-500741A2695D}"/>
    <cellStyle name="SAPBEXfilterDrill 18" xfId="1789" xr:uid="{00000000-0005-0000-0000-0000A7080000}"/>
    <cellStyle name="SAPBEXfilterDrill 18 2" xfId="2791" xr:uid="{00000000-0005-0000-0000-0000A8080000}"/>
    <cellStyle name="SAPBEXfilterDrill 18 2 2" xfId="5746" xr:uid="{347DA294-1367-40B2-8AD1-916E83225622}"/>
    <cellStyle name="SAPBEXfilterDrill 18 3" xfId="4769" xr:uid="{A7E5AF3E-16B7-4242-97D7-8FF4184B9EE0}"/>
    <cellStyle name="SAPBEXfilterDrill 19" xfId="1832" xr:uid="{00000000-0005-0000-0000-0000A9080000}"/>
    <cellStyle name="SAPBEXfilterDrill 19 2" xfId="2834" xr:uid="{00000000-0005-0000-0000-0000AA080000}"/>
    <cellStyle name="SAPBEXfilterDrill 19 2 2" xfId="5789" xr:uid="{4295CC39-94FC-44F6-9820-E87E38D8D623}"/>
    <cellStyle name="SAPBEXfilterDrill 19 3" xfId="4812" xr:uid="{E8E347E4-1A9E-463B-88E3-4473605B293B}"/>
    <cellStyle name="SAPBEXfilterDrill 2" xfId="1019" xr:uid="{00000000-0005-0000-0000-0000AB080000}"/>
    <cellStyle name="SAPBEXfilterDrill 2 2" xfId="2034" xr:uid="{00000000-0005-0000-0000-0000AC080000}"/>
    <cellStyle name="SAPBEXfilterDrill 2 2 2" xfId="4994" xr:uid="{82AEB7B7-0979-4593-A567-906328C583B7}"/>
    <cellStyle name="SAPBEXfilterDrill 2 3" xfId="4007" xr:uid="{24C1C60E-16EB-4CF7-A426-59132F760297}"/>
    <cellStyle name="SAPBEXfilterDrill 20" xfId="1875" xr:uid="{00000000-0005-0000-0000-0000AD080000}"/>
    <cellStyle name="SAPBEXfilterDrill 20 2" xfId="2870" xr:uid="{00000000-0005-0000-0000-0000AE080000}"/>
    <cellStyle name="SAPBEXfilterDrill 20 2 2" xfId="5825" xr:uid="{C66528A9-FF05-41E0-8DA1-45B08FA43E64}"/>
    <cellStyle name="SAPBEXfilterDrill 20 3" xfId="4855" xr:uid="{8362CCF3-95FC-4639-B7FE-586C97A7EA75}"/>
    <cellStyle name="SAPBEXfilterDrill 21" xfId="1911" xr:uid="{00000000-0005-0000-0000-0000AF080000}"/>
    <cellStyle name="SAPBEXfilterDrill 21 2" xfId="4891" xr:uid="{B3670F94-F39F-4E9E-9AD1-988A8E309660}"/>
    <cellStyle name="SAPBEXfilterDrill 22" xfId="2944" xr:uid="{00000000-0005-0000-0000-0000B0080000}"/>
    <cellStyle name="SAPBEXfilterDrill 22 2" xfId="5892" xr:uid="{FF9054C4-5E7B-4E31-82B7-095E6444DDF9}"/>
    <cellStyle name="SAPBEXfilterDrill 23" xfId="3045" xr:uid="{00000000-0005-0000-0000-0000B1080000}"/>
    <cellStyle name="SAPBEXfilterDrill 23 2" xfId="5991" xr:uid="{BE311962-7FA2-4498-8DA5-F44CE827E935}"/>
    <cellStyle name="SAPBEXfilterDrill 24" xfId="3088" xr:uid="{00000000-0005-0000-0000-0000B2080000}"/>
    <cellStyle name="SAPBEXfilterDrill 24 2" xfId="6034" xr:uid="{EDA1B853-FDC4-4FA9-9B5E-043F27D8DE12}"/>
    <cellStyle name="SAPBEXfilterDrill 25" xfId="3130" xr:uid="{00000000-0005-0000-0000-0000B3080000}"/>
    <cellStyle name="SAPBEXfilterDrill 25 2" xfId="6076" xr:uid="{D2BA5BA4-B0FD-40DC-ADBC-ED944F89E2F4}"/>
    <cellStyle name="SAPBEXfilterDrill 26" xfId="3171" xr:uid="{00000000-0005-0000-0000-0000B4080000}"/>
    <cellStyle name="SAPBEXfilterDrill 26 2" xfId="6117" xr:uid="{5A156D90-FBA9-4C36-A11E-673F243D476B}"/>
    <cellStyle name="SAPBEXfilterDrill 27" xfId="3215" xr:uid="{00000000-0005-0000-0000-0000B5080000}"/>
    <cellStyle name="SAPBEXfilterDrill 27 2" xfId="6161" xr:uid="{3044F043-1DBA-43A7-B163-895BA1678638}"/>
    <cellStyle name="SAPBEXfilterDrill 28" xfId="3254" xr:uid="{00000000-0005-0000-0000-0000B6080000}"/>
    <cellStyle name="SAPBEXfilterDrill 28 2" xfId="6200" xr:uid="{B12DABB5-616F-4F3E-8AB4-49E423752DFE}"/>
    <cellStyle name="SAPBEXfilterDrill 29" xfId="3299" xr:uid="{00000000-0005-0000-0000-0000B7080000}"/>
    <cellStyle name="SAPBEXfilterDrill 29 2" xfId="6245" xr:uid="{AC39806D-810F-4E6F-8D4A-031611168F39}"/>
    <cellStyle name="SAPBEXfilterDrill 3" xfId="1063" xr:uid="{00000000-0005-0000-0000-0000B8080000}"/>
    <cellStyle name="SAPBEXfilterDrill 3 2" xfId="2078" xr:uid="{00000000-0005-0000-0000-0000B9080000}"/>
    <cellStyle name="SAPBEXfilterDrill 3 2 2" xfId="5038" xr:uid="{F5487450-737D-4DAF-87BA-D840F0E9057B}"/>
    <cellStyle name="SAPBEXfilterDrill 3 3" xfId="4051" xr:uid="{E8C06ED2-4B62-49ED-8F8F-E7415D0A703E}"/>
    <cellStyle name="SAPBEXfilterDrill 30" xfId="3340" xr:uid="{00000000-0005-0000-0000-0000BA080000}"/>
    <cellStyle name="SAPBEXfilterDrill 30 2" xfId="6286" xr:uid="{6E8B66BF-01E4-43FC-8E59-74962548FE64}"/>
    <cellStyle name="SAPBEXfilterDrill 31" xfId="3381" xr:uid="{00000000-0005-0000-0000-0000BB080000}"/>
    <cellStyle name="SAPBEXfilterDrill 31 2" xfId="6327" xr:uid="{AF81CA87-E1FB-4882-A8CF-F9D337652833}"/>
    <cellStyle name="SAPBEXfilterDrill 32" xfId="3419" xr:uid="{00000000-0005-0000-0000-0000BC080000}"/>
    <cellStyle name="SAPBEXfilterDrill 32 2" xfId="6365" xr:uid="{BC93B48D-EF1F-4BCA-9143-52244DA943DA}"/>
    <cellStyle name="SAPBEXfilterDrill 33" xfId="3463" xr:uid="{00000000-0005-0000-0000-0000BD080000}"/>
    <cellStyle name="SAPBEXfilterDrill 33 2" xfId="6409" xr:uid="{109CDCF8-FC1D-4D7D-952D-11E6BF0542A8}"/>
    <cellStyle name="SAPBEXfilterDrill 34" xfId="3508" xr:uid="{00000000-0005-0000-0000-0000BE080000}"/>
    <cellStyle name="SAPBEXfilterDrill 34 2" xfId="6454" xr:uid="{C9B0F074-50D3-4442-B5BC-33C78BAD0DC5}"/>
    <cellStyle name="SAPBEXfilterDrill 35" xfId="3546" xr:uid="{00000000-0005-0000-0000-0000BF080000}"/>
    <cellStyle name="SAPBEXfilterDrill 35 2" xfId="6492" xr:uid="{38835A14-9F7A-4120-B18E-68EADD1A7C30}"/>
    <cellStyle name="SAPBEXfilterDrill 36" xfId="3589" xr:uid="{00000000-0005-0000-0000-0000C0080000}"/>
    <cellStyle name="SAPBEXfilterDrill 36 2" xfId="6535" xr:uid="{3DA49EDF-7B56-4CAB-9189-FE4C7AB479DD}"/>
    <cellStyle name="SAPBEXfilterDrill 37" xfId="3625" xr:uid="{00000000-0005-0000-0000-0000C1080000}"/>
    <cellStyle name="SAPBEXfilterDrill 37 2" xfId="6571" xr:uid="{03D42DB0-50CC-4A68-91BF-74173D162299}"/>
    <cellStyle name="SAPBEXfilterDrill 38" xfId="3921" xr:uid="{80E350D2-8AB7-41E4-AD73-946CFBF9B9BF}"/>
    <cellStyle name="SAPBEXfilterDrill 4" xfId="1107" xr:uid="{00000000-0005-0000-0000-0000C2080000}"/>
    <cellStyle name="SAPBEXfilterDrill 4 2" xfId="2122" xr:uid="{00000000-0005-0000-0000-0000C3080000}"/>
    <cellStyle name="SAPBEXfilterDrill 4 2 2" xfId="5082" xr:uid="{F05EC94D-8942-4417-AFB2-C7CC42F1A08E}"/>
    <cellStyle name="SAPBEXfilterDrill 4 3" xfId="4095" xr:uid="{BAA9D9CD-A94E-4C21-83E1-B796A774EE71}"/>
    <cellStyle name="SAPBEXfilterDrill 5" xfId="1151" xr:uid="{00000000-0005-0000-0000-0000C4080000}"/>
    <cellStyle name="SAPBEXfilterDrill 5 2" xfId="2166" xr:uid="{00000000-0005-0000-0000-0000C5080000}"/>
    <cellStyle name="SAPBEXfilterDrill 5 2 2" xfId="5126" xr:uid="{01C9972F-9DFA-49B6-AA2B-273D5FC7B8A8}"/>
    <cellStyle name="SAPBEXfilterDrill 5 3" xfId="4139" xr:uid="{BC93B81C-90A7-4BD7-B7F0-F496A91D9D5F}"/>
    <cellStyle name="SAPBEXfilterDrill 6" xfId="1195" xr:uid="{00000000-0005-0000-0000-0000C6080000}"/>
    <cellStyle name="SAPBEXfilterDrill 6 2" xfId="2210" xr:uid="{00000000-0005-0000-0000-0000C7080000}"/>
    <cellStyle name="SAPBEXfilterDrill 6 2 2" xfId="5170" xr:uid="{948B32A4-E59F-4C02-B710-33214A43984B}"/>
    <cellStyle name="SAPBEXfilterDrill 6 3" xfId="4183" xr:uid="{5B491F18-3D6F-4DF9-934E-3D7E5FC08CE7}"/>
    <cellStyle name="SAPBEXfilterDrill 7" xfId="1239" xr:uid="{00000000-0005-0000-0000-0000C8080000}"/>
    <cellStyle name="SAPBEXfilterDrill 7 2" xfId="2254" xr:uid="{00000000-0005-0000-0000-0000C9080000}"/>
    <cellStyle name="SAPBEXfilterDrill 7 2 2" xfId="5214" xr:uid="{6173205D-8473-4BF1-A9DE-3C69E5032C6C}"/>
    <cellStyle name="SAPBEXfilterDrill 7 3" xfId="4227" xr:uid="{FA4AFA46-1529-4D70-B17A-A3287319DB0A}"/>
    <cellStyle name="SAPBEXfilterDrill 8" xfId="1282" xr:uid="{00000000-0005-0000-0000-0000CA080000}"/>
    <cellStyle name="SAPBEXfilterDrill 8 2" xfId="2297" xr:uid="{00000000-0005-0000-0000-0000CB080000}"/>
    <cellStyle name="SAPBEXfilterDrill 8 2 2" xfId="5257" xr:uid="{4EB98016-BFDD-49C1-BB72-A94525033608}"/>
    <cellStyle name="SAPBEXfilterDrill 8 3" xfId="4270" xr:uid="{F20BCD4D-AB79-4607-BD87-B9A80A7CC54A}"/>
    <cellStyle name="SAPBEXfilterDrill 9" xfId="1319" xr:uid="{00000000-0005-0000-0000-0000CC080000}"/>
    <cellStyle name="SAPBEXfilterDrill 9 2" xfId="2332" xr:uid="{00000000-0005-0000-0000-0000CD080000}"/>
    <cellStyle name="SAPBEXfilterDrill 9 2 2" xfId="5292" xr:uid="{D061B8FA-D766-4729-ADE4-78E6E27BB89C}"/>
    <cellStyle name="SAPBEXfilterDrill 9 3" xfId="4307" xr:uid="{84261E15-2D6C-4709-AF0D-FF1D28C201CC}"/>
    <cellStyle name="SAPBEXfilterItem" xfId="924" xr:uid="{00000000-0005-0000-0000-0000CE080000}"/>
    <cellStyle name="SAPBEXfilterItem 10" xfId="1378" xr:uid="{00000000-0005-0000-0000-0000CF080000}"/>
    <cellStyle name="SAPBEXfilterItem 10 2" xfId="2388" xr:uid="{00000000-0005-0000-0000-0000D0080000}"/>
    <cellStyle name="SAPBEXfilterItem 10 2 2" xfId="5344" xr:uid="{D223391D-D05E-4A07-B77F-1DEEE634F063}"/>
    <cellStyle name="SAPBEXfilterItem 10 3" xfId="4359" xr:uid="{C99F43B8-F925-4F41-8AEA-A404E463E837}"/>
    <cellStyle name="SAPBEXfilterItem 11" xfId="1482" xr:uid="{00000000-0005-0000-0000-0000D1080000}"/>
    <cellStyle name="SAPBEXfilterItem 11 2" xfId="2484" xr:uid="{00000000-0005-0000-0000-0000D2080000}"/>
    <cellStyle name="SAPBEXfilterItem 11 2 2" xfId="5439" xr:uid="{D48025C9-B78E-4578-A983-70B69B7B9C6E}"/>
    <cellStyle name="SAPBEXfilterItem 11 3" xfId="4462" xr:uid="{661D7F3A-77C6-459C-B752-62E84C5E792E}"/>
    <cellStyle name="SAPBEXfilterItem 12" xfId="1527" xr:uid="{00000000-0005-0000-0000-0000D3080000}"/>
    <cellStyle name="SAPBEXfilterItem 12 2" xfId="2529" xr:uid="{00000000-0005-0000-0000-0000D4080000}"/>
    <cellStyle name="SAPBEXfilterItem 12 2 2" xfId="5484" xr:uid="{448BECF9-7C95-4F6F-8815-950798A84125}"/>
    <cellStyle name="SAPBEXfilterItem 12 3" xfId="4507" xr:uid="{DE84C3C6-CD8E-4087-9CA2-E6402A79687E}"/>
    <cellStyle name="SAPBEXfilterItem 13" xfId="1569" xr:uid="{00000000-0005-0000-0000-0000D5080000}"/>
    <cellStyle name="SAPBEXfilterItem 13 2" xfId="2571" xr:uid="{00000000-0005-0000-0000-0000D6080000}"/>
    <cellStyle name="SAPBEXfilterItem 13 2 2" xfId="5526" xr:uid="{45CAB737-7133-4546-B7D2-30034C47383C}"/>
    <cellStyle name="SAPBEXfilterItem 13 3" xfId="4549" xr:uid="{BEA24C4C-BB66-454E-B403-4312ECE22A96}"/>
    <cellStyle name="SAPBEXfilterItem 14" xfId="1613" xr:uid="{00000000-0005-0000-0000-0000D7080000}"/>
    <cellStyle name="SAPBEXfilterItem 14 2" xfId="2615" xr:uid="{00000000-0005-0000-0000-0000D8080000}"/>
    <cellStyle name="SAPBEXfilterItem 14 2 2" xfId="5570" xr:uid="{9EC4F254-F121-4546-91A5-078266E67A21}"/>
    <cellStyle name="SAPBEXfilterItem 14 3" xfId="4593" xr:uid="{611219F9-2173-41C1-993D-539D79B3AAE7}"/>
    <cellStyle name="SAPBEXfilterItem 15" xfId="1657" xr:uid="{00000000-0005-0000-0000-0000D9080000}"/>
    <cellStyle name="SAPBEXfilterItem 15 2" xfId="2659" xr:uid="{00000000-0005-0000-0000-0000DA080000}"/>
    <cellStyle name="SAPBEXfilterItem 15 2 2" xfId="5614" xr:uid="{2EB9242F-4760-4D63-9AD6-9A4E0F980A71}"/>
    <cellStyle name="SAPBEXfilterItem 15 3" xfId="4637" xr:uid="{793837CC-2240-4D4C-9224-7905736F9530}"/>
    <cellStyle name="SAPBEXfilterItem 16" xfId="1701" xr:uid="{00000000-0005-0000-0000-0000DB080000}"/>
    <cellStyle name="SAPBEXfilterItem 16 2" xfId="2703" xr:uid="{00000000-0005-0000-0000-0000DC080000}"/>
    <cellStyle name="SAPBEXfilterItem 16 2 2" xfId="5658" xr:uid="{6EEDB85A-7BB8-420A-AB7C-A9430F7AAEA1}"/>
    <cellStyle name="SAPBEXfilterItem 16 3" xfId="4681" xr:uid="{BECB5EFF-9655-4258-912A-69BDDCE13FD9}"/>
    <cellStyle name="SAPBEXfilterItem 17" xfId="1745" xr:uid="{00000000-0005-0000-0000-0000DD080000}"/>
    <cellStyle name="SAPBEXfilterItem 17 2" xfId="2747" xr:uid="{00000000-0005-0000-0000-0000DE080000}"/>
    <cellStyle name="SAPBEXfilterItem 17 2 2" xfId="5702" xr:uid="{2FF1082D-492D-47D8-AC4C-DC3904B5AC5D}"/>
    <cellStyle name="SAPBEXfilterItem 17 3" xfId="4725" xr:uid="{67296F27-3CEA-438E-BA45-B3BF591D900D}"/>
    <cellStyle name="SAPBEXfilterItem 18" xfId="1790" xr:uid="{00000000-0005-0000-0000-0000DF080000}"/>
    <cellStyle name="SAPBEXfilterItem 18 2" xfId="2792" xr:uid="{00000000-0005-0000-0000-0000E0080000}"/>
    <cellStyle name="SAPBEXfilterItem 18 2 2" xfId="5747" xr:uid="{5E10A3CA-FFDE-4744-B116-70F8FB17EF5D}"/>
    <cellStyle name="SAPBEXfilterItem 18 3" xfId="4770" xr:uid="{B93761D1-7F60-4321-9406-9BCFD2335494}"/>
    <cellStyle name="SAPBEXfilterItem 19" xfId="1833" xr:uid="{00000000-0005-0000-0000-0000E1080000}"/>
    <cellStyle name="SAPBEXfilterItem 19 2" xfId="2835" xr:uid="{00000000-0005-0000-0000-0000E2080000}"/>
    <cellStyle name="SAPBEXfilterItem 19 2 2" xfId="5790" xr:uid="{395FD360-96FF-4DDB-8B52-B71E0A8E4F88}"/>
    <cellStyle name="SAPBEXfilterItem 19 3" xfId="4813" xr:uid="{D477F682-369A-480A-9965-DAEB22C16D60}"/>
    <cellStyle name="SAPBEXfilterItem 2" xfId="1020" xr:uid="{00000000-0005-0000-0000-0000E3080000}"/>
    <cellStyle name="SAPBEXfilterItem 2 2" xfId="2035" xr:uid="{00000000-0005-0000-0000-0000E4080000}"/>
    <cellStyle name="SAPBEXfilterItem 2 2 2" xfId="4995" xr:uid="{974141AE-4750-4B17-9150-328EE98D3419}"/>
    <cellStyle name="SAPBEXfilterItem 2 3" xfId="4008" xr:uid="{B0AA11C8-3B7D-4D90-BE59-D01FE3B3EAF7}"/>
    <cellStyle name="SAPBEXfilterItem 20" xfId="1876" xr:uid="{00000000-0005-0000-0000-0000E5080000}"/>
    <cellStyle name="SAPBEXfilterItem 20 2" xfId="2871" xr:uid="{00000000-0005-0000-0000-0000E6080000}"/>
    <cellStyle name="SAPBEXfilterItem 20 2 2" xfId="5826" xr:uid="{AD9AD5A4-2C88-4E84-8CC4-EF9E9D530535}"/>
    <cellStyle name="SAPBEXfilterItem 20 3" xfId="4856" xr:uid="{3085ACDB-429D-46C1-B3A7-DF85598D5EEE}"/>
    <cellStyle name="SAPBEXfilterItem 21" xfId="1912" xr:uid="{00000000-0005-0000-0000-0000E7080000}"/>
    <cellStyle name="SAPBEXfilterItem 21 2" xfId="4892" xr:uid="{2482B1CF-C100-4B21-A098-D87D750760C4}"/>
    <cellStyle name="SAPBEXfilterItem 22" xfId="2943" xr:uid="{00000000-0005-0000-0000-0000E8080000}"/>
    <cellStyle name="SAPBEXfilterItem 22 2" xfId="5891" xr:uid="{4CB96EBC-4B44-4F4C-8AD2-5FA5A733DED7}"/>
    <cellStyle name="SAPBEXfilterItem 23" xfId="3046" xr:uid="{00000000-0005-0000-0000-0000E9080000}"/>
    <cellStyle name="SAPBEXfilterItem 23 2" xfId="5992" xr:uid="{CF61351F-41D1-48C4-B0B7-DB39D10D7A1C}"/>
    <cellStyle name="SAPBEXfilterItem 24" xfId="3089" xr:uid="{00000000-0005-0000-0000-0000EA080000}"/>
    <cellStyle name="SAPBEXfilterItem 24 2" xfId="6035" xr:uid="{CB97CA79-4B69-4E69-B753-27D746507ACE}"/>
    <cellStyle name="SAPBEXfilterItem 25" xfId="3131" xr:uid="{00000000-0005-0000-0000-0000EB080000}"/>
    <cellStyle name="SAPBEXfilterItem 25 2" xfId="6077" xr:uid="{A19F577E-995A-47DC-9089-FF0752C596CE}"/>
    <cellStyle name="SAPBEXfilterItem 26" xfId="3172" xr:uid="{00000000-0005-0000-0000-0000EC080000}"/>
    <cellStyle name="SAPBEXfilterItem 26 2" xfId="6118" xr:uid="{E604B824-B4F3-4B61-AD41-61A8138A051C}"/>
    <cellStyle name="SAPBEXfilterItem 27" xfId="3216" xr:uid="{00000000-0005-0000-0000-0000ED080000}"/>
    <cellStyle name="SAPBEXfilterItem 27 2" xfId="6162" xr:uid="{9A9E28A9-020D-4256-94EC-1CBD9B116EDA}"/>
    <cellStyle name="SAPBEXfilterItem 28" xfId="3255" xr:uid="{00000000-0005-0000-0000-0000EE080000}"/>
    <cellStyle name="SAPBEXfilterItem 28 2" xfId="6201" xr:uid="{AED949C6-DBF0-479E-A622-BE15657DB67B}"/>
    <cellStyle name="SAPBEXfilterItem 29" xfId="3300" xr:uid="{00000000-0005-0000-0000-0000EF080000}"/>
    <cellStyle name="SAPBEXfilterItem 29 2" xfId="6246" xr:uid="{AAE6C526-A335-4037-B9FA-9D40A909F571}"/>
    <cellStyle name="SAPBEXfilterItem 3" xfId="1064" xr:uid="{00000000-0005-0000-0000-0000F0080000}"/>
    <cellStyle name="SAPBEXfilterItem 3 2" xfId="2079" xr:uid="{00000000-0005-0000-0000-0000F1080000}"/>
    <cellStyle name="SAPBEXfilterItem 3 2 2" xfId="5039" xr:uid="{7F285E4F-DBD5-4273-9FAA-EC79DCF58C20}"/>
    <cellStyle name="SAPBEXfilterItem 3 3" xfId="4052" xr:uid="{E1FA03F4-1789-467D-8F7A-5587CA013F5F}"/>
    <cellStyle name="SAPBEXfilterItem 30" xfId="3341" xr:uid="{00000000-0005-0000-0000-0000F2080000}"/>
    <cellStyle name="SAPBEXfilterItem 30 2" xfId="6287" xr:uid="{FF184805-24F2-46DF-B26A-21CB6D5BAB3C}"/>
    <cellStyle name="SAPBEXfilterItem 31" xfId="3382" xr:uid="{00000000-0005-0000-0000-0000F3080000}"/>
    <cellStyle name="SAPBEXfilterItem 31 2" xfId="6328" xr:uid="{E0C8F0D0-2D53-4743-BF5E-53A1B429BFD9}"/>
    <cellStyle name="SAPBEXfilterItem 32" xfId="3420" xr:uid="{00000000-0005-0000-0000-0000F4080000}"/>
    <cellStyle name="SAPBEXfilterItem 32 2" xfId="6366" xr:uid="{9FAED21B-B210-4A0F-8D45-930AD6372904}"/>
    <cellStyle name="SAPBEXfilterItem 33" xfId="3464" xr:uid="{00000000-0005-0000-0000-0000F5080000}"/>
    <cellStyle name="SAPBEXfilterItem 33 2" xfId="6410" xr:uid="{6FEFABD0-F211-4AFB-AC74-2F4A7E955437}"/>
    <cellStyle name="SAPBEXfilterItem 34" xfId="3509" xr:uid="{00000000-0005-0000-0000-0000F6080000}"/>
    <cellStyle name="SAPBEXfilterItem 34 2" xfId="6455" xr:uid="{CE7EC081-4CF8-40BF-90A0-6ECC6A47F452}"/>
    <cellStyle name="SAPBEXfilterItem 35" xfId="3547" xr:uid="{00000000-0005-0000-0000-0000F7080000}"/>
    <cellStyle name="SAPBEXfilterItem 35 2" xfId="6493" xr:uid="{9DF4184C-76CC-4E04-B44F-ECBE3EE830E8}"/>
    <cellStyle name="SAPBEXfilterItem 36" xfId="3590" xr:uid="{00000000-0005-0000-0000-0000F8080000}"/>
    <cellStyle name="SAPBEXfilterItem 36 2" xfId="6536" xr:uid="{A28A08A8-BA37-4C4A-8C51-32D3B035859C}"/>
    <cellStyle name="SAPBEXfilterItem 37" xfId="3626" xr:uid="{00000000-0005-0000-0000-0000F9080000}"/>
    <cellStyle name="SAPBEXfilterItem 37 2" xfId="6572" xr:uid="{E0AF9A12-54BB-43BF-9B15-2487334C9DFE}"/>
    <cellStyle name="SAPBEXfilterItem 38" xfId="3922" xr:uid="{00555124-9FDE-42A4-B6E0-9BD9681715D7}"/>
    <cellStyle name="SAPBEXfilterItem 4" xfId="1108" xr:uid="{00000000-0005-0000-0000-0000FA080000}"/>
    <cellStyle name="SAPBEXfilterItem 4 2" xfId="2123" xr:uid="{00000000-0005-0000-0000-0000FB080000}"/>
    <cellStyle name="SAPBEXfilterItem 4 2 2" xfId="5083" xr:uid="{60D2DD29-2ECA-4211-B01E-A7E25BD27967}"/>
    <cellStyle name="SAPBEXfilterItem 4 3" xfId="4096" xr:uid="{82F3C531-36A4-47A0-81DF-C0A532E0D3BB}"/>
    <cellStyle name="SAPBEXfilterItem 5" xfId="1152" xr:uid="{00000000-0005-0000-0000-0000FC080000}"/>
    <cellStyle name="SAPBEXfilterItem 5 2" xfId="2167" xr:uid="{00000000-0005-0000-0000-0000FD080000}"/>
    <cellStyle name="SAPBEXfilterItem 5 2 2" xfId="5127" xr:uid="{0DB3C0DC-6949-4C3C-91F5-8E1ACB075167}"/>
    <cellStyle name="SAPBEXfilterItem 5 3" xfId="4140" xr:uid="{39D94164-BFB0-4313-8168-03F98E518191}"/>
    <cellStyle name="SAPBEXfilterItem 6" xfId="1196" xr:uid="{00000000-0005-0000-0000-0000FE080000}"/>
    <cellStyle name="SAPBEXfilterItem 6 2" xfId="2211" xr:uid="{00000000-0005-0000-0000-0000FF080000}"/>
    <cellStyle name="SAPBEXfilterItem 6 2 2" xfId="5171" xr:uid="{B121571E-29AF-4C56-BDBD-86FF66B59BB7}"/>
    <cellStyle name="SAPBEXfilterItem 6 3" xfId="4184" xr:uid="{A889BAA1-E994-4760-83D3-4B2916830FD9}"/>
    <cellStyle name="SAPBEXfilterItem 7" xfId="1240" xr:uid="{00000000-0005-0000-0000-000000090000}"/>
    <cellStyle name="SAPBEXfilterItem 7 2" xfId="2255" xr:uid="{00000000-0005-0000-0000-000001090000}"/>
    <cellStyle name="SAPBEXfilterItem 7 2 2" xfId="5215" xr:uid="{1776E218-33A6-4333-B178-E66D57A22990}"/>
    <cellStyle name="SAPBEXfilterItem 7 3" xfId="4228" xr:uid="{A881F48D-1EF0-4C2E-8EB7-AE789B0FECBA}"/>
    <cellStyle name="SAPBEXfilterItem 8" xfId="1283" xr:uid="{00000000-0005-0000-0000-000002090000}"/>
    <cellStyle name="SAPBEXfilterItem 8 2" xfId="2298" xr:uid="{00000000-0005-0000-0000-000003090000}"/>
    <cellStyle name="SAPBEXfilterItem 8 2 2" xfId="5258" xr:uid="{202ECA78-09B6-49DF-844B-BEBD0100305D}"/>
    <cellStyle name="SAPBEXfilterItem 8 3" xfId="4271" xr:uid="{08B00F9B-E78E-43DA-8A78-185381131B53}"/>
    <cellStyle name="SAPBEXfilterItem 9" xfId="1320" xr:uid="{00000000-0005-0000-0000-000004090000}"/>
    <cellStyle name="SAPBEXfilterItem 9 2" xfId="2333" xr:uid="{00000000-0005-0000-0000-000005090000}"/>
    <cellStyle name="SAPBEXfilterItem 9 2 2" xfId="5293" xr:uid="{ABAC7FD3-9BEF-44D5-A286-90CA96703009}"/>
    <cellStyle name="SAPBEXfilterItem 9 3" xfId="4308" xr:uid="{CBC8A93A-68BD-4F31-92D7-F7A104AAC719}"/>
    <cellStyle name="SAPBEXfilterText" xfId="925" xr:uid="{00000000-0005-0000-0000-000006090000}"/>
    <cellStyle name="SAPBEXfilterText 10" xfId="1377" xr:uid="{00000000-0005-0000-0000-000007090000}"/>
    <cellStyle name="SAPBEXfilterText 10 2" xfId="2387" xr:uid="{00000000-0005-0000-0000-000008090000}"/>
    <cellStyle name="SAPBEXfilterText 10 2 2" xfId="5343" xr:uid="{E9C51137-A44D-4EB2-9C06-46DE8BB3B10B}"/>
    <cellStyle name="SAPBEXfilterText 10 3" xfId="4358" xr:uid="{D4548FBC-2777-4A5F-B6F6-8AD11B9429F4}"/>
    <cellStyle name="SAPBEXfilterText 11" xfId="1483" xr:uid="{00000000-0005-0000-0000-000009090000}"/>
    <cellStyle name="SAPBEXfilterText 11 2" xfId="2485" xr:uid="{00000000-0005-0000-0000-00000A090000}"/>
    <cellStyle name="SAPBEXfilterText 11 2 2" xfId="5440" xr:uid="{5AEDBF0E-CE41-4117-91B6-0DB4E6ED20CD}"/>
    <cellStyle name="SAPBEXfilterText 11 3" xfId="4463" xr:uid="{F8444ED9-BBF0-4503-92B0-DD4ECC7712F9}"/>
    <cellStyle name="SAPBEXfilterText 12" xfId="1528" xr:uid="{00000000-0005-0000-0000-00000B090000}"/>
    <cellStyle name="SAPBEXfilterText 12 2" xfId="2530" xr:uid="{00000000-0005-0000-0000-00000C090000}"/>
    <cellStyle name="SAPBEXfilterText 12 2 2" xfId="5485" xr:uid="{FE3A1B2D-CC07-4A2C-BFD9-DECE9D6FCBAD}"/>
    <cellStyle name="SAPBEXfilterText 12 3" xfId="4508" xr:uid="{FC659F9C-123C-4892-AC42-8770B85F3CB6}"/>
    <cellStyle name="SAPBEXfilterText 13" xfId="1570" xr:uid="{00000000-0005-0000-0000-00000D090000}"/>
    <cellStyle name="SAPBEXfilterText 13 2" xfId="2572" xr:uid="{00000000-0005-0000-0000-00000E090000}"/>
    <cellStyle name="SAPBEXfilterText 13 2 2" xfId="5527" xr:uid="{FD8604E9-5EC0-4241-B87D-56233B90291C}"/>
    <cellStyle name="SAPBEXfilterText 13 3" xfId="4550" xr:uid="{AC95CBE1-AE2D-400C-A683-4E8D9567DF22}"/>
    <cellStyle name="SAPBEXfilterText 14" xfId="1614" xr:uid="{00000000-0005-0000-0000-00000F090000}"/>
    <cellStyle name="SAPBEXfilterText 14 2" xfId="2616" xr:uid="{00000000-0005-0000-0000-000010090000}"/>
    <cellStyle name="SAPBEXfilterText 14 2 2" xfId="5571" xr:uid="{4C64D12D-0F3B-45E2-B6FE-94DAD70276E7}"/>
    <cellStyle name="SAPBEXfilterText 14 3" xfId="4594" xr:uid="{CBA27185-3978-48E5-920A-CD1DD2195D76}"/>
    <cellStyle name="SAPBEXfilterText 15" xfId="1658" xr:uid="{00000000-0005-0000-0000-000011090000}"/>
    <cellStyle name="SAPBEXfilterText 15 2" xfId="2660" xr:uid="{00000000-0005-0000-0000-000012090000}"/>
    <cellStyle name="SAPBEXfilterText 15 2 2" xfId="5615" xr:uid="{CA1E6D51-936D-4402-845D-2CBAD2CE9349}"/>
    <cellStyle name="SAPBEXfilterText 15 3" xfId="4638" xr:uid="{5FB33481-F911-468E-8E85-504E92BAA365}"/>
    <cellStyle name="SAPBEXfilterText 16" xfId="1702" xr:uid="{00000000-0005-0000-0000-000013090000}"/>
    <cellStyle name="SAPBEXfilterText 16 2" xfId="2704" xr:uid="{00000000-0005-0000-0000-000014090000}"/>
    <cellStyle name="SAPBEXfilterText 16 2 2" xfId="5659" xr:uid="{A291783C-E27B-4566-8AFC-B88F50F9A87A}"/>
    <cellStyle name="SAPBEXfilterText 16 3" xfId="4682" xr:uid="{DA979452-0D54-4BC8-AD75-283280613157}"/>
    <cellStyle name="SAPBEXfilterText 17" xfId="1746" xr:uid="{00000000-0005-0000-0000-000015090000}"/>
    <cellStyle name="SAPBEXfilterText 17 2" xfId="2748" xr:uid="{00000000-0005-0000-0000-000016090000}"/>
    <cellStyle name="SAPBEXfilterText 17 2 2" xfId="5703" xr:uid="{1FB5FB8D-8BB3-4420-8AB2-AB6247C008DD}"/>
    <cellStyle name="SAPBEXfilterText 17 3" xfId="4726" xr:uid="{1C41C4C8-CAD3-480F-9959-EE99729B6E5D}"/>
    <cellStyle name="SAPBEXfilterText 18" xfId="1791" xr:uid="{00000000-0005-0000-0000-000017090000}"/>
    <cellStyle name="SAPBEXfilterText 18 2" xfId="2793" xr:uid="{00000000-0005-0000-0000-000018090000}"/>
    <cellStyle name="SAPBEXfilterText 18 2 2" xfId="5748" xr:uid="{C8F84837-9B13-44A6-B83B-AF4302EF1BE3}"/>
    <cellStyle name="SAPBEXfilterText 18 3" xfId="4771" xr:uid="{6A82093D-39F0-49A0-B571-1135DB7AFDAF}"/>
    <cellStyle name="SAPBEXfilterText 19" xfId="1834" xr:uid="{00000000-0005-0000-0000-000019090000}"/>
    <cellStyle name="SAPBEXfilterText 19 2" xfId="2836" xr:uid="{00000000-0005-0000-0000-00001A090000}"/>
    <cellStyle name="SAPBEXfilterText 19 2 2" xfId="5791" xr:uid="{25DA6126-7739-44FE-A9C5-1A2EDCE0B8E3}"/>
    <cellStyle name="SAPBEXfilterText 19 3" xfId="4814" xr:uid="{9D126689-13B7-47A7-8B1F-8B1D91D162A2}"/>
    <cellStyle name="SAPBEXfilterText 2" xfId="1021" xr:uid="{00000000-0005-0000-0000-00001B090000}"/>
    <cellStyle name="SAPBEXfilterText 2 2" xfId="2036" xr:uid="{00000000-0005-0000-0000-00001C090000}"/>
    <cellStyle name="SAPBEXfilterText 2 2 2" xfId="4996" xr:uid="{96CDF222-941D-4785-8072-678898FF103E}"/>
    <cellStyle name="SAPBEXfilterText 2 3" xfId="4009" xr:uid="{FB73ACC5-897A-4D85-A76E-9B2051CB6F24}"/>
    <cellStyle name="SAPBEXfilterText 20" xfId="1877" xr:uid="{00000000-0005-0000-0000-00001D090000}"/>
    <cellStyle name="SAPBEXfilterText 20 2" xfId="2872" xr:uid="{00000000-0005-0000-0000-00001E090000}"/>
    <cellStyle name="SAPBEXfilterText 20 2 2" xfId="5827" xr:uid="{5C78920C-5079-490F-8581-93A9525D375E}"/>
    <cellStyle name="SAPBEXfilterText 20 3" xfId="4857" xr:uid="{3D3592DA-45D5-46D9-BA88-34A62655B6E9}"/>
    <cellStyle name="SAPBEXfilterText 21" xfId="1913" xr:uid="{00000000-0005-0000-0000-00001F090000}"/>
    <cellStyle name="SAPBEXfilterText 21 2" xfId="4893" xr:uid="{189D5D44-9CC9-4B4A-9BC0-BEECADC22BB4}"/>
    <cellStyle name="SAPBEXfilterText 22" xfId="2942" xr:uid="{00000000-0005-0000-0000-000020090000}"/>
    <cellStyle name="SAPBEXfilterText 22 2" xfId="5890" xr:uid="{3E77BC03-2119-4223-A7F5-67DEF3C39F8E}"/>
    <cellStyle name="SAPBEXfilterText 23" xfId="3047" xr:uid="{00000000-0005-0000-0000-000021090000}"/>
    <cellStyle name="SAPBEXfilterText 23 2" xfId="5993" xr:uid="{5585A2D5-2CA5-47F9-84FF-AAD5A432B32C}"/>
    <cellStyle name="SAPBEXfilterText 24" xfId="3090" xr:uid="{00000000-0005-0000-0000-000022090000}"/>
    <cellStyle name="SAPBEXfilterText 24 2" xfId="6036" xr:uid="{F092571A-C54A-4174-A030-E13D8D0A4A70}"/>
    <cellStyle name="SAPBEXfilterText 25" xfId="3132" xr:uid="{00000000-0005-0000-0000-000023090000}"/>
    <cellStyle name="SAPBEXfilterText 25 2" xfId="6078" xr:uid="{8B6A0C50-AE03-45E1-9DB4-6DB1EEC85B0C}"/>
    <cellStyle name="SAPBEXfilterText 26" xfId="3173" xr:uid="{00000000-0005-0000-0000-000024090000}"/>
    <cellStyle name="SAPBEXfilterText 26 2" xfId="6119" xr:uid="{47ABD6D9-F513-4209-9727-5B047F2D3689}"/>
    <cellStyle name="SAPBEXfilterText 27" xfId="3217" xr:uid="{00000000-0005-0000-0000-000025090000}"/>
    <cellStyle name="SAPBEXfilterText 27 2" xfId="6163" xr:uid="{E5C10627-1283-4303-A5AF-CEFC8FD7320C}"/>
    <cellStyle name="SAPBEXfilterText 28" xfId="3256" xr:uid="{00000000-0005-0000-0000-000026090000}"/>
    <cellStyle name="SAPBEXfilterText 28 2" xfId="6202" xr:uid="{AC321BFD-88CB-4FF5-B1E9-A2A7120234D5}"/>
    <cellStyle name="SAPBEXfilterText 29" xfId="3301" xr:uid="{00000000-0005-0000-0000-000027090000}"/>
    <cellStyle name="SAPBEXfilterText 29 2" xfId="6247" xr:uid="{881B79A6-9A0E-4BF2-BB73-8E87262DBADB}"/>
    <cellStyle name="SAPBEXfilterText 3" xfId="1065" xr:uid="{00000000-0005-0000-0000-000028090000}"/>
    <cellStyle name="SAPBEXfilterText 3 2" xfId="2080" xr:uid="{00000000-0005-0000-0000-000029090000}"/>
    <cellStyle name="SAPBEXfilterText 3 2 2" xfId="5040" xr:uid="{897162FB-2A97-476A-A54A-A9490827A771}"/>
    <cellStyle name="SAPBEXfilterText 3 3" xfId="4053" xr:uid="{8FFD69F3-B362-43A7-9166-1EBF7E569B76}"/>
    <cellStyle name="SAPBEXfilterText 30" xfId="3342" xr:uid="{00000000-0005-0000-0000-00002A090000}"/>
    <cellStyle name="SAPBEXfilterText 30 2" xfId="6288" xr:uid="{8F35AE55-30DB-47C4-9AA3-531DDA07BDD1}"/>
    <cellStyle name="SAPBEXfilterText 31" xfId="3383" xr:uid="{00000000-0005-0000-0000-00002B090000}"/>
    <cellStyle name="SAPBEXfilterText 31 2" xfId="6329" xr:uid="{05BE88A6-E1C8-4815-BCE4-657B8A8E26C7}"/>
    <cellStyle name="SAPBEXfilterText 32" xfId="3421" xr:uid="{00000000-0005-0000-0000-00002C090000}"/>
    <cellStyle name="SAPBEXfilterText 32 2" xfId="6367" xr:uid="{55DD14AC-B9ED-4578-8379-A6663E891547}"/>
    <cellStyle name="SAPBEXfilterText 33" xfId="3465" xr:uid="{00000000-0005-0000-0000-00002D090000}"/>
    <cellStyle name="SAPBEXfilterText 33 2" xfId="6411" xr:uid="{89217CC2-BF46-47EB-9A96-39214842BE6F}"/>
    <cellStyle name="SAPBEXfilterText 34" xfId="3510" xr:uid="{00000000-0005-0000-0000-00002E090000}"/>
    <cellStyle name="SAPBEXfilterText 34 2" xfId="6456" xr:uid="{8AC11286-CBE5-4DFB-899C-DFC656B39A80}"/>
    <cellStyle name="SAPBEXfilterText 35" xfId="3548" xr:uid="{00000000-0005-0000-0000-00002F090000}"/>
    <cellStyle name="SAPBEXfilterText 35 2" xfId="6494" xr:uid="{1BF65C3F-68F0-44A6-AB54-47294CA39D78}"/>
    <cellStyle name="SAPBEXfilterText 36" xfId="3591" xr:uid="{00000000-0005-0000-0000-000030090000}"/>
    <cellStyle name="SAPBEXfilterText 36 2" xfId="6537" xr:uid="{691C14C3-D399-471E-AAED-88939D309CAC}"/>
    <cellStyle name="SAPBEXfilterText 37" xfId="3627" xr:uid="{00000000-0005-0000-0000-000031090000}"/>
    <cellStyle name="SAPBEXfilterText 37 2" xfId="6573" xr:uid="{61FA332C-F617-403D-BB54-8A01D29B503A}"/>
    <cellStyle name="SAPBEXfilterText 38" xfId="3923" xr:uid="{F7DBB0EB-0CC0-4B6A-8A8B-869A0420B58E}"/>
    <cellStyle name="SAPBEXfilterText 4" xfId="1109" xr:uid="{00000000-0005-0000-0000-000032090000}"/>
    <cellStyle name="SAPBEXfilterText 4 2" xfId="2124" xr:uid="{00000000-0005-0000-0000-000033090000}"/>
    <cellStyle name="SAPBEXfilterText 4 2 2" xfId="5084" xr:uid="{4102C2D2-FAB0-4787-BF95-19EDC620C1DB}"/>
    <cellStyle name="SAPBEXfilterText 4 3" xfId="4097" xr:uid="{D2758722-C9A4-4BE5-A215-C75E395B465A}"/>
    <cellStyle name="SAPBEXfilterText 5" xfId="1153" xr:uid="{00000000-0005-0000-0000-000034090000}"/>
    <cellStyle name="SAPBEXfilterText 5 2" xfId="2168" xr:uid="{00000000-0005-0000-0000-000035090000}"/>
    <cellStyle name="SAPBEXfilterText 5 2 2" xfId="5128" xr:uid="{77214F2E-451D-465B-9E03-5628688D6EB1}"/>
    <cellStyle name="SAPBEXfilterText 5 3" xfId="4141" xr:uid="{F49B56BD-B4F9-4C9D-AE34-A2D7F54C3386}"/>
    <cellStyle name="SAPBEXfilterText 6" xfId="1197" xr:uid="{00000000-0005-0000-0000-000036090000}"/>
    <cellStyle name="SAPBEXfilterText 6 2" xfId="2212" xr:uid="{00000000-0005-0000-0000-000037090000}"/>
    <cellStyle name="SAPBEXfilterText 6 2 2" xfId="5172" xr:uid="{1D1164F6-6696-46B7-95DF-0976DC8C368D}"/>
    <cellStyle name="SAPBEXfilterText 6 3" xfId="4185" xr:uid="{DAD95B19-7395-4A67-8D11-0EC6BE961E24}"/>
    <cellStyle name="SAPBEXfilterText 7" xfId="1241" xr:uid="{00000000-0005-0000-0000-000038090000}"/>
    <cellStyle name="SAPBEXfilterText 7 2" xfId="2256" xr:uid="{00000000-0005-0000-0000-000039090000}"/>
    <cellStyle name="SAPBEXfilterText 7 2 2" xfId="5216" xr:uid="{BD9FD652-5FD7-4E53-A214-61D9A7881085}"/>
    <cellStyle name="SAPBEXfilterText 7 3" xfId="4229" xr:uid="{64A0AE5A-3A0E-4213-9815-BBE0C479DB86}"/>
    <cellStyle name="SAPBEXfilterText 8" xfId="1284" xr:uid="{00000000-0005-0000-0000-00003A090000}"/>
    <cellStyle name="SAPBEXfilterText 8 2" xfId="2299" xr:uid="{00000000-0005-0000-0000-00003B090000}"/>
    <cellStyle name="SAPBEXfilterText 8 2 2" xfId="5259" xr:uid="{54C539D4-7040-497B-B960-43140207AEDE}"/>
    <cellStyle name="SAPBEXfilterText 8 3" xfId="4272" xr:uid="{4BFDDCF0-38E1-473D-98E2-733CE0C1D56E}"/>
    <cellStyle name="SAPBEXfilterText 9" xfId="1321" xr:uid="{00000000-0005-0000-0000-00003C090000}"/>
    <cellStyle name="SAPBEXfilterText 9 2" xfId="2334" xr:uid="{00000000-0005-0000-0000-00003D090000}"/>
    <cellStyle name="SAPBEXfilterText 9 2 2" xfId="5294" xr:uid="{94F5ECD0-4B02-48DE-B211-CDE19C3733A6}"/>
    <cellStyle name="SAPBEXfilterText 9 3" xfId="4309" xr:uid="{BFABAED3-6D71-4A95-ACFB-D76D6B8D2AFF}"/>
    <cellStyle name="SAPBEXformats" xfId="926" xr:uid="{00000000-0005-0000-0000-00003E090000}"/>
    <cellStyle name="SAPBEXformats 10" xfId="1376" xr:uid="{00000000-0005-0000-0000-00003F090000}"/>
    <cellStyle name="SAPBEXformats 10 2" xfId="2386" xr:uid="{00000000-0005-0000-0000-000040090000}"/>
    <cellStyle name="SAPBEXformats 10 2 2" xfId="5342" xr:uid="{8A24FB3F-09B8-4EBA-9625-D34BAFB93225}"/>
    <cellStyle name="SAPBEXformats 10 3" xfId="4357" xr:uid="{C2D9A098-B6E7-4FA8-B537-0B16A4FAD269}"/>
    <cellStyle name="SAPBEXformats 11" xfId="1484" xr:uid="{00000000-0005-0000-0000-000041090000}"/>
    <cellStyle name="SAPBEXformats 11 2" xfId="2486" xr:uid="{00000000-0005-0000-0000-000042090000}"/>
    <cellStyle name="SAPBEXformats 11 2 2" xfId="5441" xr:uid="{841D9BF1-BFBE-4D78-B587-9E60271445C5}"/>
    <cellStyle name="SAPBEXformats 11 3" xfId="4464" xr:uid="{735E4896-6337-46EC-BEFE-298AD6713866}"/>
    <cellStyle name="SAPBEXformats 12" xfId="1529" xr:uid="{00000000-0005-0000-0000-000043090000}"/>
    <cellStyle name="SAPBEXformats 12 2" xfId="2531" xr:uid="{00000000-0005-0000-0000-000044090000}"/>
    <cellStyle name="SAPBEXformats 12 2 2" xfId="5486" xr:uid="{BA8F92A1-15A2-4AA3-A974-8DDDE5F73055}"/>
    <cellStyle name="SAPBEXformats 12 3" xfId="4509" xr:uid="{A86E4470-0D74-4125-B5FF-74B0971ACF9D}"/>
    <cellStyle name="SAPBEXformats 13" xfId="1571" xr:uid="{00000000-0005-0000-0000-000045090000}"/>
    <cellStyle name="SAPBEXformats 13 2" xfId="2573" xr:uid="{00000000-0005-0000-0000-000046090000}"/>
    <cellStyle name="SAPBEXformats 13 2 2" xfId="5528" xr:uid="{8293AB81-4DC7-4DAC-B12B-040467CAD24C}"/>
    <cellStyle name="SAPBEXformats 13 3" xfId="4551" xr:uid="{7CEEA192-3155-4C1B-B6A0-D812514917C7}"/>
    <cellStyle name="SAPBEXformats 14" xfId="1615" xr:uid="{00000000-0005-0000-0000-000047090000}"/>
    <cellStyle name="SAPBEXformats 14 2" xfId="2617" xr:uid="{00000000-0005-0000-0000-000048090000}"/>
    <cellStyle name="SAPBEXformats 14 2 2" xfId="5572" xr:uid="{FCEE742D-3A55-44A2-AC03-4E40A39EE544}"/>
    <cellStyle name="SAPBEXformats 14 3" xfId="4595" xr:uid="{1419DD9E-94B2-4692-B842-D12F95DF3B11}"/>
    <cellStyle name="SAPBEXformats 15" xfId="1659" xr:uid="{00000000-0005-0000-0000-000049090000}"/>
    <cellStyle name="SAPBEXformats 15 2" xfId="2661" xr:uid="{00000000-0005-0000-0000-00004A090000}"/>
    <cellStyle name="SAPBEXformats 15 2 2" xfId="5616" xr:uid="{DAD64DF5-3323-4DD2-AA7E-60CE4D69D6DE}"/>
    <cellStyle name="SAPBEXformats 15 3" xfId="4639" xr:uid="{7217B40B-85CC-4091-88D4-03B07362211F}"/>
    <cellStyle name="SAPBEXformats 16" xfId="1703" xr:uid="{00000000-0005-0000-0000-00004B090000}"/>
    <cellStyle name="SAPBEXformats 16 2" xfId="2705" xr:uid="{00000000-0005-0000-0000-00004C090000}"/>
    <cellStyle name="SAPBEXformats 16 2 2" xfId="5660" xr:uid="{ED6DFB8C-4F33-4D2D-BBB5-77F527AABBAE}"/>
    <cellStyle name="SAPBEXformats 16 3" xfId="4683" xr:uid="{18E13C48-AB09-43BF-9AED-7A07411714DA}"/>
    <cellStyle name="SAPBEXformats 17" xfId="1747" xr:uid="{00000000-0005-0000-0000-00004D090000}"/>
    <cellStyle name="SAPBEXformats 17 2" xfId="2749" xr:uid="{00000000-0005-0000-0000-00004E090000}"/>
    <cellStyle name="SAPBEXformats 17 2 2" xfId="5704" xr:uid="{65B40F05-91EC-4B88-9C73-3779A6E3E9EC}"/>
    <cellStyle name="SAPBEXformats 17 3" xfId="4727" xr:uid="{8702273C-7345-4E00-9A79-0859B8051C24}"/>
    <cellStyle name="SAPBEXformats 18" xfId="1792" xr:uid="{00000000-0005-0000-0000-00004F090000}"/>
    <cellStyle name="SAPBEXformats 18 2" xfId="2794" xr:uid="{00000000-0005-0000-0000-000050090000}"/>
    <cellStyle name="SAPBEXformats 18 2 2" xfId="5749" xr:uid="{E30055E4-59BB-4E62-BD92-A9EBBD2F670E}"/>
    <cellStyle name="SAPBEXformats 18 3" xfId="4772" xr:uid="{32BA2283-A4C8-4C2F-B846-7FF8EBD105ED}"/>
    <cellStyle name="SAPBEXformats 19" xfId="1835" xr:uid="{00000000-0005-0000-0000-000051090000}"/>
    <cellStyle name="SAPBEXformats 19 2" xfId="2837" xr:uid="{00000000-0005-0000-0000-000052090000}"/>
    <cellStyle name="SAPBEXformats 19 2 2" xfId="5792" xr:uid="{366537C5-E749-4376-ACF4-2CCA82969C38}"/>
    <cellStyle name="SAPBEXformats 19 3" xfId="4815" xr:uid="{FD96A5D7-9D54-427E-9F05-743B40E3BDB0}"/>
    <cellStyle name="SAPBEXformats 2" xfId="1022" xr:uid="{00000000-0005-0000-0000-000053090000}"/>
    <cellStyle name="SAPBEXformats 2 2" xfId="2037" xr:uid="{00000000-0005-0000-0000-000054090000}"/>
    <cellStyle name="SAPBEXformats 2 2 2" xfId="4997" xr:uid="{587A4D9C-02A6-44FA-897D-9202DA1A15B3}"/>
    <cellStyle name="SAPBEXformats 2 3" xfId="4010" xr:uid="{2900D645-A7E9-4DE7-83A2-0B719D3D53B0}"/>
    <cellStyle name="SAPBEXformats 20" xfId="1878" xr:uid="{00000000-0005-0000-0000-000055090000}"/>
    <cellStyle name="SAPBEXformats 20 2" xfId="2873" xr:uid="{00000000-0005-0000-0000-000056090000}"/>
    <cellStyle name="SAPBEXformats 20 2 2" xfId="5828" xr:uid="{6FE1289D-B64A-467D-9E5A-1BEABF5D4951}"/>
    <cellStyle name="SAPBEXformats 20 3" xfId="4858" xr:uid="{9884BF4C-E7A2-4EBB-80D0-79199CA2D961}"/>
    <cellStyle name="SAPBEXformats 21" xfId="1914" xr:uid="{00000000-0005-0000-0000-000057090000}"/>
    <cellStyle name="SAPBEXformats 21 2" xfId="4894" xr:uid="{74E34E99-3D5C-4C15-9F76-FB113591F096}"/>
    <cellStyle name="SAPBEXformats 22" xfId="2941" xr:uid="{00000000-0005-0000-0000-000058090000}"/>
    <cellStyle name="SAPBEXformats 22 2" xfId="5889" xr:uid="{36C4D6A5-08B1-49D9-B1E6-85A8813E52B8}"/>
    <cellStyle name="SAPBEXformats 23" xfId="3048" xr:uid="{00000000-0005-0000-0000-000059090000}"/>
    <cellStyle name="SAPBEXformats 23 2" xfId="5994" xr:uid="{3896C10A-03F9-4B88-86C0-85A07ADA0FB5}"/>
    <cellStyle name="SAPBEXformats 24" xfId="3091" xr:uid="{00000000-0005-0000-0000-00005A090000}"/>
    <cellStyle name="SAPBEXformats 24 2" xfId="6037" xr:uid="{6982AF32-99BC-42DE-BF3D-B3D09604CF3B}"/>
    <cellStyle name="SAPBEXformats 25" xfId="3133" xr:uid="{00000000-0005-0000-0000-00005B090000}"/>
    <cellStyle name="SAPBEXformats 25 2" xfId="6079" xr:uid="{9E51DE10-A439-432D-8177-E57412D2C8EC}"/>
    <cellStyle name="SAPBEXformats 26" xfId="3174" xr:uid="{00000000-0005-0000-0000-00005C090000}"/>
    <cellStyle name="SAPBEXformats 26 2" xfId="6120" xr:uid="{C5FA4874-F726-4C68-97F4-1F53434A25D9}"/>
    <cellStyle name="SAPBEXformats 27" xfId="3218" xr:uid="{00000000-0005-0000-0000-00005D090000}"/>
    <cellStyle name="SAPBEXformats 27 2" xfId="6164" xr:uid="{45C6745A-0304-484E-A97B-F29A6DF95CC1}"/>
    <cellStyle name="SAPBEXformats 28" xfId="3257" xr:uid="{00000000-0005-0000-0000-00005E090000}"/>
    <cellStyle name="SAPBEXformats 28 2" xfId="6203" xr:uid="{852F09C2-ADCF-48A7-B6BE-644C76702315}"/>
    <cellStyle name="SAPBEXformats 29" xfId="3302" xr:uid="{00000000-0005-0000-0000-00005F090000}"/>
    <cellStyle name="SAPBEXformats 29 2" xfId="6248" xr:uid="{A2048DC7-E6C4-459A-AEF1-BB0410710256}"/>
    <cellStyle name="SAPBEXformats 3" xfId="1066" xr:uid="{00000000-0005-0000-0000-000060090000}"/>
    <cellStyle name="SAPBEXformats 3 2" xfId="2081" xr:uid="{00000000-0005-0000-0000-000061090000}"/>
    <cellStyle name="SAPBEXformats 3 2 2" xfId="5041" xr:uid="{4BE61EBB-3146-4E2E-915C-F344BCE3E3F0}"/>
    <cellStyle name="SAPBEXformats 3 3" xfId="4054" xr:uid="{69A3FCAA-DEA2-4EDB-B477-8821D6A5E531}"/>
    <cellStyle name="SAPBEXformats 30" xfId="3343" xr:uid="{00000000-0005-0000-0000-000062090000}"/>
    <cellStyle name="SAPBEXformats 30 2" xfId="6289" xr:uid="{20E2818A-D34B-410D-BA99-A5D93B3C3279}"/>
    <cellStyle name="SAPBEXformats 31" xfId="3384" xr:uid="{00000000-0005-0000-0000-000063090000}"/>
    <cellStyle name="SAPBEXformats 31 2" xfId="6330" xr:uid="{8C36A2CE-E7F6-4C2E-95AD-806A73C3DB06}"/>
    <cellStyle name="SAPBEXformats 32" xfId="3422" xr:uid="{00000000-0005-0000-0000-000064090000}"/>
    <cellStyle name="SAPBEXformats 32 2" xfId="6368" xr:uid="{2F4AD1DC-A1A3-4204-B989-EBC5418B70FC}"/>
    <cellStyle name="SAPBEXformats 33" xfId="3466" xr:uid="{00000000-0005-0000-0000-000065090000}"/>
    <cellStyle name="SAPBEXformats 33 2" xfId="6412" xr:uid="{76FA04A2-A8F4-4869-A77F-CE756542694C}"/>
    <cellStyle name="SAPBEXformats 34" xfId="3511" xr:uid="{00000000-0005-0000-0000-000066090000}"/>
    <cellStyle name="SAPBEXformats 34 2" xfId="6457" xr:uid="{A36CC101-9E3E-46E4-895C-4577948D6DEF}"/>
    <cellStyle name="SAPBEXformats 35" xfId="3549" xr:uid="{00000000-0005-0000-0000-000067090000}"/>
    <cellStyle name="SAPBEXformats 35 2" xfId="6495" xr:uid="{742BA731-6B67-4880-A1D8-01A37CABC2F9}"/>
    <cellStyle name="SAPBEXformats 36" xfId="3592" xr:uid="{00000000-0005-0000-0000-000068090000}"/>
    <cellStyle name="SAPBEXformats 36 2" xfId="6538" xr:uid="{DCA90CDA-CC7B-4ACC-95B0-636E196C2CD4}"/>
    <cellStyle name="SAPBEXformats 37" xfId="3628" xr:uid="{00000000-0005-0000-0000-000069090000}"/>
    <cellStyle name="SAPBEXformats 37 2" xfId="6574" xr:uid="{E5F7AE44-49E1-4946-ACFF-51A2E4D6335E}"/>
    <cellStyle name="SAPBEXformats 38" xfId="3924" xr:uid="{25BB6295-4406-4B57-A62D-56917799A23C}"/>
    <cellStyle name="SAPBEXformats 4" xfId="1110" xr:uid="{00000000-0005-0000-0000-00006A090000}"/>
    <cellStyle name="SAPBEXformats 4 2" xfId="2125" xr:uid="{00000000-0005-0000-0000-00006B090000}"/>
    <cellStyle name="SAPBEXformats 4 2 2" xfId="5085" xr:uid="{5FF2601C-B3B4-4098-97A3-BC76AC8D2446}"/>
    <cellStyle name="SAPBEXformats 4 3" xfId="4098" xr:uid="{313558B5-C948-4082-A41F-13A43CC0DD9F}"/>
    <cellStyle name="SAPBEXformats 5" xfId="1154" xr:uid="{00000000-0005-0000-0000-00006C090000}"/>
    <cellStyle name="SAPBEXformats 5 2" xfId="2169" xr:uid="{00000000-0005-0000-0000-00006D090000}"/>
    <cellStyle name="SAPBEXformats 5 2 2" xfId="5129" xr:uid="{C1CC6A6A-0CD3-44C6-9E73-927065A6C52D}"/>
    <cellStyle name="SAPBEXformats 5 3" xfId="4142" xr:uid="{0B4E80BF-538F-43B4-96CE-340D0C150C03}"/>
    <cellStyle name="SAPBEXformats 6" xfId="1198" xr:uid="{00000000-0005-0000-0000-00006E090000}"/>
    <cellStyle name="SAPBEXformats 6 2" xfId="2213" xr:uid="{00000000-0005-0000-0000-00006F090000}"/>
    <cellStyle name="SAPBEXformats 6 2 2" xfId="5173" xr:uid="{B203F2DF-9923-491E-BFC6-93B2FFDA5610}"/>
    <cellStyle name="SAPBEXformats 6 3" xfId="4186" xr:uid="{815DB1EE-A9A5-4263-AC31-88D143E9306B}"/>
    <cellStyle name="SAPBEXformats 7" xfId="1242" xr:uid="{00000000-0005-0000-0000-000070090000}"/>
    <cellStyle name="SAPBEXformats 7 2" xfId="2257" xr:uid="{00000000-0005-0000-0000-000071090000}"/>
    <cellStyle name="SAPBEXformats 7 2 2" xfId="5217" xr:uid="{EE7A8051-2869-4364-A3A6-CDDB599E2CCE}"/>
    <cellStyle name="SAPBEXformats 7 3" xfId="4230" xr:uid="{E2D414DD-654D-4D5D-9088-CD8ABA4A4505}"/>
    <cellStyle name="SAPBEXformats 8" xfId="1285" xr:uid="{00000000-0005-0000-0000-000072090000}"/>
    <cellStyle name="SAPBEXformats 8 2" xfId="2300" xr:uid="{00000000-0005-0000-0000-000073090000}"/>
    <cellStyle name="SAPBEXformats 8 2 2" xfId="5260" xr:uid="{81BD3ECF-37E9-4F02-9EED-CE6BCEE1F915}"/>
    <cellStyle name="SAPBEXformats 8 3" xfId="4273" xr:uid="{5E80E8F2-E24C-4830-9071-B38685AEB19B}"/>
    <cellStyle name="SAPBEXformats 9" xfId="1322" xr:uid="{00000000-0005-0000-0000-000074090000}"/>
    <cellStyle name="SAPBEXformats 9 2" xfId="2335" xr:uid="{00000000-0005-0000-0000-000075090000}"/>
    <cellStyle name="SAPBEXformats 9 2 2" xfId="5295" xr:uid="{82803559-B162-468C-9A1E-2D6C887630DB}"/>
    <cellStyle name="SAPBEXformats 9 3" xfId="4310" xr:uid="{3787A763-8D60-4B57-8650-049C33BA6FD1}"/>
    <cellStyle name="SAPBEXheaderItem" xfId="927" xr:uid="{00000000-0005-0000-0000-000076090000}"/>
    <cellStyle name="SAPBEXheaderItem 10" xfId="1375" xr:uid="{00000000-0005-0000-0000-000077090000}"/>
    <cellStyle name="SAPBEXheaderItem 10 2" xfId="2385" xr:uid="{00000000-0005-0000-0000-000078090000}"/>
    <cellStyle name="SAPBEXheaderItem 10 2 2" xfId="5341" xr:uid="{3195B4DD-5B6D-4AEF-B4A1-D57C7D803252}"/>
    <cellStyle name="SAPBEXheaderItem 10 3" xfId="4356" xr:uid="{4A11870B-2874-48B8-82E9-D9A236485861}"/>
    <cellStyle name="SAPBEXheaderItem 11" xfId="1485" xr:uid="{00000000-0005-0000-0000-000079090000}"/>
    <cellStyle name="SAPBEXheaderItem 11 2" xfId="2487" xr:uid="{00000000-0005-0000-0000-00007A090000}"/>
    <cellStyle name="SAPBEXheaderItem 11 2 2" xfId="5442" xr:uid="{EF7AA98E-6DC4-4B43-8C8D-10819958D660}"/>
    <cellStyle name="SAPBEXheaderItem 11 3" xfId="4465" xr:uid="{B59F7DB1-66D2-4EF8-84D2-BDCDEBAEF42E}"/>
    <cellStyle name="SAPBEXheaderItem 12" xfId="1530" xr:uid="{00000000-0005-0000-0000-00007B090000}"/>
    <cellStyle name="SAPBEXheaderItem 12 2" xfId="2532" xr:uid="{00000000-0005-0000-0000-00007C090000}"/>
    <cellStyle name="SAPBEXheaderItem 12 2 2" xfId="5487" xr:uid="{1998BAA0-665F-497B-A9D5-34F6E63C1D1C}"/>
    <cellStyle name="SAPBEXheaderItem 12 3" xfId="4510" xr:uid="{F842F97F-D99D-4DAC-828B-8F05085FBA43}"/>
    <cellStyle name="SAPBEXheaderItem 13" xfId="1572" xr:uid="{00000000-0005-0000-0000-00007D090000}"/>
    <cellStyle name="SAPBEXheaderItem 13 2" xfId="2574" xr:uid="{00000000-0005-0000-0000-00007E090000}"/>
    <cellStyle name="SAPBEXheaderItem 13 2 2" xfId="5529" xr:uid="{28B06995-AFB5-4084-AB47-D01A1D078E91}"/>
    <cellStyle name="SAPBEXheaderItem 13 3" xfId="4552" xr:uid="{FF6A5E48-5F76-4C68-ADA6-281DDAD9B585}"/>
    <cellStyle name="SAPBEXheaderItem 14" xfId="1616" xr:uid="{00000000-0005-0000-0000-00007F090000}"/>
    <cellStyle name="SAPBEXheaderItem 14 2" xfId="2618" xr:uid="{00000000-0005-0000-0000-000080090000}"/>
    <cellStyle name="SAPBEXheaderItem 14 2 2" xfId="5573" xr:uid="{E3F5D37E-16D2-4AD5-9CAD-E5423746331F}"/>
    <cellStyle name="SAPBEXheaderItem 14 3" xfId="4596" xr:uid="{44149D3B-A8B7-4F1B-8A43-1A2963902132}"/>
    <cellStyle name="SAPBEXheaderItem 15" xfId="1660" xr:uid="{00000000-0005-0000-0000-000081090000}"/>
    <cellStyle name="SAPBEXheaderItem 15 2" xfId="2662" xr:uid="{00000000-0005-0000-0000-000082090000}"/>
    <cellStyle name="SAPBEXheaderItem 15 2 2" xfId="5617" xr:uid="{DF63C095-5F95-4338-8507-0520FC411E31}"/>
    <cellStyle name="SAPBEXheaderItem 15 3" xfId="4640" xr:uid="{2694E145-E35D-4F58-9AD9-71F5ED9596A5}"/>
    <cellStyle name="SAPBEXheaderItem 16" xfId="1704" xr:uid="{00000000-0005-0000-0000-000083090000}"/>
    <cellStyle name="SAPBEXheaderItem 16 2" xfId="2706" xr:uid="{00000000-0005-0000-0000-000084090000}"/>
    <cellStyle name="SAPBEXheaderItem 16 2 2" xfId="5661" xr:uid="{00D11B76-F028-4262-902D-13DCF77AB285}"/>
    <cellStyle name="SAPBEXheaderItem 16 3" xfId="4684" xr:uid="{01B22FDB-1DC1-4857-AD73-0F58D72350DD}"/>
    <cellStyle name="SAPBEXheaderItem 17" xfId="1748" xr:uid="{00000000-0005-0000-0000-000085090000}"/>
    <cellStyle name="SAPBEXheaderItem 17 2" xfId="2750" xr:uid="{00000000-0005-0000-0000-000086090000}"/>
    <cellStyle name="SAPBEXheaderItem 17 2 2" xfId="5705" xr:uid="{98E21284-C033-43A2-AEED-ABF0BF64C90C}"/>
    <cellStyle name="SAPBEXheaderItem 17 3" xfId="4728" xr:uid="{F3EA3C1F-48B8-4C04-A640-E3B9805F80F2}"/>
    <cellStyle name="SAPBEXheaderItem 18" xfId="1793" xr:uid="{00000000-0005-0000-0000-000087090000}"/>
    <cellStyle name="SAPBEXheaderItem 18 2" xfId="2795" xr:uid="{00000000-0005-0000-0000-000088090000}"/>
    <cellStyle name="SAPBEXheaderItem 18 2 2" xfId="5750" xr:uid="{BDBDB059-61E2-41C8-9DFB-DC4991DFB69C}"/>
    <cellStyle name="SAPBEXheaderItem 18 3" xfId="4773" xr:uid="{7ABA4329-A388-4211-AFDD-9325C498A154}"/>
    <cellStyle name="SAPBEXheaderItem 19" xfId="1836" xr:uid="{00000000-0005-0000-0000-000089090000}"/>
    <cellStyle name="SAPBEXheaderItem 19 2" xfId="2838" xr:uid="{00000000-0005-0000-0000-00008A090000}"/>
    <cellStyle name="SAPBEXheaderItem 19 2 2" xfId="5793" xr:uid="{F33C9D14-97CE-43CE-A5CF-DE9014A8AEFE}"/>
    <cellStyle name="SAPBEXheaderItem 19 3" xfId="4816" xr:uid="{389EB3CA-80B6-4195-A84E-6573CF010C35}"/>
    <cellStyle name="SAPBEXheaderItem 2" xfId="1023" xr:uid="{00000000-0005-0000-0000-00008B090000}"/>
    <cellStyle name="SAPBEXheaderItem 2 2" xfId="2038" xr:uid="{00000000-0005-0000-0000-00008C090000}"/>
    <cellStyle name="SAPBEXheaderItem 2 2 2" xfId="4998" xr:uid="{435B2CD9-61DD-4804-9A7A-17F37D75BAD8}"/>
    <cellStyle name="SAPBEXheaderItem 2 3" xfId="4011" xr:uid="{E02F70D0-0978-417C-8466-79F74545EB20}"/>
    <cellStyle name="SAPBEXheaderItem 20" xfId="1879" xr:uid="{00000000-0005-0000-0000-00008D090000}"/>
    <cellStyle name="SAPBEXheaderItem 20 2" xfId="2874" xr:uid="{00000000-0005-0000-0000-00008E090000}"/>
    <cellStyle name="SAPBEXheaderItem 20 2 2" xfId="5829" xr:uid="{7DD9AD63-25A3-4E40-AD35-8C0BEE1F5794}"/>
    <cellStyle name="SAPBEXheaderItem 20 3" xfId="4859" xr:uid="{9931B9C5-9427-43C1-BA88-BD2D0A97D163}"/>
    <cellStyle name="SAPBEXheaderItem 21" xfId="1915" xr:uid="{00000000-0005-0000-0000-00008F090000}"/>
    <cellStyle name="SAPBEXheaderItem 21 2" xfId="4895" xr:uid="{E086116A-1CB7-42B0-B023-1ED9C3434F17}"/>
    <cellStyle name="SAPBEXheaderItem 22" xfId="2940" xr:uid="{00000000-0005-0000-0000-000090090000}"/>
    <cellStyle name="SAPBEXheaderItem 22 2" xfId="5888" xr:uid="{66B7828B-FC9F-4634-A6C9-0DA0D3A42F27}"/>
    <cellStyle name="SAPBEXheaderItem 23" xfId="3049" xr:uid="{00000000-0005-0000-0000-000091090000}"/>
    <cellStyle name="SAPBEXheaderItem 23 2" xfId="5995" xr:uid="{2F56B601-2CFF-4FF4-90C1-EC6560577E00}"/>
    <cellStyle name="SAPBEXheaderItem 24" xfId="3092" xr:uid="{00000000-0005-0000-0000-000092090000}"/>
    <cellStyle name="SAPBEXheaderItem 24 2" xfId="6038" xr:uid="{09CF14B2-C201-42C5-8E13-49CD2796FF96}"/>
    <cellStyle name="SAPBEXheaderItem 25" xfId="3134" xr:uid="{00000000-0005-0000-0000-000093090000}"/>
    <cellStyle name="SAPBEXheaderItem 25 2" xfId="6080" xr:uid="{8E9E823B-C985-4321-A9C4-734FB518D906}"/>
    <cellStyle name="SAPBEXheaderItem 26" xfId="3175" xr:uid="{00000000-0005-0000-0000-000094090000}"/>
    <cellStyle name="SAPBEXheaderItem 26 2" xfId="6121" xr:uid="{768E601F-1556-493C-A3A5-0931AE1DBB04}"/>
    <cellStyle name="SAPBEXheaderItem 27" xfId="3219" xr:uid="{00000000-0005-0000-0000-000095090000}"/>
    <cellStyle name="SAPBEXheaderItem 27 2" xfId="6165" xr:uid="{1692F258-7F65-4E5C-8C22-C48B33A0E0DC}"/>
    <cellStyle name="SAPBEXheaderItem 28" xfId="3258" xr:uid="{00000000-0005-0000-0000-000096090000}"/>
    <cellStyle name="SAPBEXheaderItem 28 2" xfId="6204" xr:uid="{3F99BCF2-C237-45E6-9715-CB02DD666A6D}"/>
    <cellStyle name="SAPBEXheaderItem 29" xfId="3303" xr:uid="{00000000-0005-0000-0000-000097090000}"/>
    <cellStyle name="SAPBEXheaderItem 29 2" xfId="6249" xr:uid="{E03275D1-390C-4195-B77D-2437BBE4425C}"/>
    <cellStyle name="SAPBEXheaderItem 3" xfId="1067" xr:uid="{00000000-0005-0000-0000-000098090000}"/>
    <cellStyle name="SAPBEXheaderItem 3 2" xfId="2082" xr:uid="{00000000-0005-0000-0000-000099090000}"/>
    <cellStyle name="SAPBEXheaderItem 3 2 2" xfId="5042" xr:uid="{371FAC43-0166-4BCC-975F-40C2CB14A226}"/>
    <cellStyle name="SAPBEXheaderItem 3 3" xfId="4055" xr:uid="{CE85ED56-48FD-4D1E-BA41-B4D671BAE6D9}"/>
    <cellStyle name="SAPBEXheaderItem 30" xfId="3344" xr:uid="{00000000-0005-0000-0000-00009A090000}"/>
    <cellStyle name="SAPBEXheaderItem 30 2" xfId="6290" xr:uid="{61B2DD6C-6114-42CA-AE2F-2EF6A9D6661C}"/>
    <cellStyle name="SAPBEXheaderItem 31" xfId="3385" xr:uid="{00000000-0005-0000-0000-00009B090000}"/>
    <cellStyle name="SAPBEXheaderItem 31 2" xfId="6331" xr:uid="{2ECDC09C-1D88-4F4E-BBA8-5BDA57FC4298}"/>
    <cellStyle name="SAPBEXheaderItem 32" xfId="3423" xr:uid="{00000000-0005-0000-0000-00009C090000}"/>
    <cellStyle name="SAPBEXheaderItem 32 2" xfId="6369" xr:uid="{CC136E75-4766-4BF4-B93B-F5D80DA5CD98}"/>
    <cellStyle name="SAPBEXheaderItem 33" xfId="3467" xr:uid="{00000000-0005-0000-0000-00009D090000}"/>
    <cellStyle name="SAPBEXheaderItem 33 2" xfId="6413" xr:uid="{9DC29711-5B2F-4F18-9634-9F87E304DC36}"/>
    <cellStyle name="SAPBEXheaderItem 34" xfId="3512" xr:uid="{00000000-0005-0000-0000-00009E090000}"/>
    <cellStyle name="SAPBEXheaderItem 34 2" xfId="6458" xr:uid="{977B4C83-C00E-4501-B0ED-D7D39C9DFC66}"/>
    <cellStyle name="SAPBEXheaderItem 35" xfId="3550" xr:uid="{00000000-0005-0000-0000-00009F090000}"/>
    <cellStyle name="SAPBEXheaderItem 35 2" xfId="6496" xr:uid="{4FB9719E-02D5-47F8-BA68-C44F7B7AD7A9}"/>
    <cellStyle name="SAPBEXheaderItem 36" xfId="3593" xr:uid="{00000000-0005-0000-0000-0000A0090000}"/>
    <cellStyle name="SAPBEXheaderItem 36 2" xfId="6539" xr:uid="{B30AC825-63FE-42DC-8FEF-7C24A3F4B142}"/>
    <cellStyle name="SAPBEXheaderItem 37" xfId="3629" xr:uid="{00000000-0005-0000-0000-0000A1090000}"/>
    <cellStyle name="SAPBEXheaderItem 37 2" xfId="6575" xr:uid="{DC51D159-14F5-40B6-A2D6-B5259FBB0344}"/>
    <cellStyle name="SAPBEXheaderItem 38" xfId="3925" xr:uid="{36812725-6C9F-48EC-8510-8A2D0B7F1F36}"/>
    <cellStyle name="SAPBEXheaderItem 4" xfId="1111" xr:uid="{00000000-0005-0000-0000-0000A2090000}"/>
    <cellStyle name="SAPBEXheaderItem 4 2" xfId="2126" xr:uid="{00000000-0005-0000-0000-0000A3090000}"/>
    <cellStyle name="SAPBEXheaderItem 4 2 2" xfId="5086" xr:uid="{AE4D2475-D6E8-4F9E-B501-A52C21C70D95}"/>
    <cellStyle name="SAPBEXheaderItem 4 3" xfId="4099" xr:uid="{A8E71546-AE23-479E-BDAD-0AEEE5D39EC9}"/>
    <cellStyle name="SAPBEXheaderItem 5" xfId="1155" xr:uid="{00000000-0005-0000-0000-0000A4090000}"/>
    <cellStyle name="SAPBEXheaderItem 5 2" xfId="2170" xr:uid="{00000000-0005-0000-0000-0000A5090000}"/>
    <cellStyle name="SAPBEXheaderItem 5 2 2" xfId="5130" xr:uid="{2707C5ED-8EAA-4C3D-946F-AFA05924A75E}"/>
    <cellStyle name="SAPBEXheaderItem 5 3" xfId="4143" xr:uid="{D8A94B5B-4A78-4822-B4DB-9F4EF91FCF4F}"/>
    <cellStyle name="SAPBEXheaderItem 6" xfId="1199" xr:uid="{00000000-0005-0000-0000-0000A6090000}"/>
    <cellStyle name="SAPBEXheaderItem 6 2" xfId="2214" xr:uid="{00000000-0005-0000-0000-0000A7090000}"/>
    <cellStyle name="SAPBEXheaderItem 6 2 2" xfId="5174" xr:uid="{1D375C35-0559-4572-ACFB-FF5621CDAAC9}"/>
    <cellStyle name="SAPBEXheaderItem 6 3" xfId="4187" xr:uid="{DA7FE6B6-7767-4851-BF5D-761C1C8CA0FA}"/>
    <cellStyle name="SAPBEXheaderItem 7" xfId="1243" xr:uid="{00000000-0005-0000-0000-0000A8090000}"/>
    <cellStyle name="SAPBEXheaderItem 7 2" xfId="2258" xr:uid="{00000000-0005-0000-0000-0000A9090000}"/>
    <cellStyle name="SAPBEXheaderItem 7 2 2" xfId="5218" xr:uid="{7BB68987-905B-4940-B15B-E4575DE4D5F1}"/>
    <cellStyle name="SAPBEXheaderItem 7 3" xfId="4231" xr:uid="{0A851DE1-1FA9-4EDA-9142-291C3A1FE150}"/>
    <cellStyle name="SAPBEXheaderItem 8" xfId="1286" xr:uid="{00000000-0005-0000-0000-0000AA090000}"/>
    <cellStyle name="SAPBEXheaderItem 8 2" xfId="2301" xr:uid="{00000000-0005-0000-0000-0000AB090000}"/>
    <cellStyle name="SAPBEXheaderItem 8 2 2" xfId="5261" xr:uid="{58AA56CB-25E1-4F86-81A9-4ABF0F181445}"/>
    <cellStyle name="SAPBEXheaderItem 8 3" xfId="4274" xr:uid="{293DB9AE-F37F-4CE9-A349-33B8E6BC83F7}"/>
    <cellStyle name="SAPBEXheaderItem 9" xfId="1323" xr:uid="{00000000-0005-0000-0000-0000AC090000}"/>
    <cellStyle name="SAPBEXheaderItem 9 2" xfId="2336" xr:uid="{00000000-0005-0000-0000-0000AD090000}"/>
    <cellStyle name="SAPBEXheaderItem 9 2 2" xfId="5296" xr:uid="{70DBA2F9-2F09-4607-80C7-BFBED78F975C}"/>
    <cellStyle name="SAPBEXheaderItem 9 3" xfId="4311" xr:uid="{3108E433-EB34-4C13-8D15-2DB909A47FF4}"/>
    <cellStyle name="SAPBEXheaderText" xfId="928" xr:uid="{00000000-0005-0000-0000-0000AE090000}"/>
    <cellStyle name="SAPBEXheaderText 10" xfId="1374" xr:uid="{00000000-0005-0000-0000-0000AF090000}"/>
    <cellStyle name="SAPBEXheaderText 10 2" xfId="2384" xr:uid="{00000000-0005-0000-0000-0000B0090000}"/>
    <cellStyle name="SAPBEXheaderText 10 2 2" xfId="5340" xr:uid="{1C3F0B44-E1B6-4C32-93C2-DCDF9362171D}"/>
    <cellStyle name="SAPBEXheaderText 10 3" xfId="4355" xr:uid="{73C9156D-D7BB-4045-A716-8F18789D7BE3}"/>
    <cellStyle name="SAPBEXheaderText 11" xfId="1486" xr:uid="{00000000-0005-0000-0000-0000B1090000}"/>
    <cellStyle name="SAPBEXheaderText 11 2" xfId="2488" xr:uid="{00000000-0005-0000-0000-0000B2090000}"/>
    <cellStyle name="SAPBEXheaderText 11 2 2" xfId="5443" xr:uid="{11B4406B-9002-49AA-8AAA-1621EA983659}"/>
    <cellStyle name="SAPBEXheaderText 11 3" xfId="4466" xr:uid="{E6C9CAF3-B962-41F7-8875-ADDAC4260574}"/>
    <cellStyle name="SAPBEXheaderText 12" xfId="1531" xr:uid="{00000000-0005-0000-0000-0000B3090000}"/>
    <cellStyle name="SAPBEXheaderText 12 2" xfId="2533" xr:uid="{00000000-0005-0000-0000-0000B4090000}"/>
    <cellStyle name="SAPBEXheaderText 12 2 2" xfId="5488" xr:uid="{469B832A-4B4E-429A-84D8-5C2BF9C0AB5B}"/>
    <cellStyle name="SAPBEXheaderText 12 3" xfId="4511" xr:uid="{76803F26-958C-46DF-A9F1-2FA3A83B544C}"/>
    <cellStyle name="SAPBEXheaderText 13" xfId="1573" xr:uid="{00000000-0005-0000-0000-0000B5090000}"/>
    <cellStyle name="SAPBEXheaderText 13 2" xfId="2575" xr:uid="{00000000-0005-0000-0000-0000B6090000}"/>
    <cellStyle name="SAPBEXheaderText 13 2 2" xfId="5530" xr:uid="{7A7E04A4-6E89-408A-825B-E999FEF89926}"/>
    <cellStyle name="SAPBEXheaderText 13 3" xfId="4553" xr:uid="{B63DF8DE-10D4-440F-9DAD-A9A737C25AC6}"/>
    <cellStyle name="SAPBEXheaderText 14" xfId="1617" xr:uid="{00000000-0005-0000-0000-0000B7090000}"/>
    <cellStyle name="SAPBEXheaderText 14 2" xfId="2619" xr:uid="{00000000-0005-0000-0000-0000B8090000}"/>
    <cellStyle name="SAPBEXheaderText 14 2 2" xfId="5574" xr:uid="{BDA06582-B6F7-46B0-8B6B-4DE0A6F31362}"/>
    <cellStyle name="SAPBEXheaderText 14 3" xfId="4597" xr:uid="{380CE9C0-E468-421B-AAF7-0B8DE19DD9FF}"/>
    <cellStyle name="SAPBEXheaderText 15" xfId="1661" xr:uid="{00000000-0005-0000-0000-0000B9090000}"/>
    <cellStyle name="SAPBEXheaderText 15 2" xfId="2663" xr:uid="{00000000-0005-0000-0000-0000BA090000}"/>
    <cellStyle name="SAPBEXheaderText 15 2 2" xfId="5618" xr:uid="{539646EB-1571-4B3D-A2FD-CE57C2384400}"/>
    <cellStyle name="SAPBEXheaderText 15 3" xfId="4641" xr:uid="{08378417-1CCA-4BA8-81DB-D55FD7A31A93}"/>
    <cellStyle name="SAPBEXheaderText 16" xfId="1705" xr:uid="{00000000-0005-0000-0000-0000BB090000}"/>
    <cellStyle name="SAPBEXheaderText 16 2" xfId="2707" xr:uid="{00000000-0005-0000-0000-0000BC090000}"/>
    <cellStyle name="SAPBEXheaderText 16 2 2" xfId="5662" xr:uid="{69302F07-A8B1-4CC7-8925-A6399D457806}"/>
    <cellStyle name="SAPBEXheaderText 16 3" xfId="4685" xr:uid="{6A077BBC-A039-4CE7-8D41-F2E4D439BB88}"/>
    <cellStyle name="SAPBEXheaderText 17" xfId="1749" xr:uid="{00000000-0005-0000-0000-0000BD090000}"/>
    <cellStyle name="SAPBEXheaderText 17 2" xfId="2751" xr:uid="{00000000-0005-0000-0000-0000BE090000}"/>
    <cellStyle name="SAPBEXheaderText 17 2 2" xfId="5706" xr:uid="{3AE2296D-FF89-46C2-9150-BF65747D5CF8}"/>
    <cellStyle name="SAPBEXheaderText 17 3" xfId="4729" xr:uid="{F5FBC530-D637-485D-A06B-9A08BCF03E3A}"/>
    <cellStyle name="SAPBEXheaderText 18" xfId="1794" xr:uid="{00000000-0005-0000-0000-0000BF090000}"/>
    <cellStyle name="SAPBEXheaderText 18 2" xfId="2796" xr:uid="{00000000-0005-0000-0000-0000C0090000}"/>
    <cellStyle name="SAPBEXheaderText 18 2 2" xfId="5751" xr:uid="{135A9FEA-B70E-4971-BE82-104C5D2D1284}"/>
    <cellStyle name="SAPBEXheaderText 18 3" xfId="4774" xr:uid="{E798756A-AED6-4F86-951B-F6320330B23F}"/>
    <cellStyle name="SAPBEXheaderText 19" xfId="1837" xr:uid="{00000000-0005-0000-0000-0000C1090000}"/>
    <cellStyle name="SAPBEXheaderText 19 2" xfId="2839" xr:uid="{00000000-0005-0000-0000-0000C2090000}"/>
    <cellStyle name="SAPBEXheaderText 19 2 2" xfId="5794" xr:uid="{5D4A9D1B-0705-40E4-A70A-4AF724B5CBFD}"/>
    <cellStyle name="SAPBEXheaderText 19 3" xfId="4817" xr:uid="{0723AD0D-F801-4B9F-B7EC-12F952396361}"/>
    <cellStyle name="SAPBEXheaderText 2" xfId="1024" xr:uid="{00000000-0005-0000-0000-0000C3090000}"/>
    <cellStyle name="SAPBEXheaderText 2 2" xfId="2039" xr:uid="{00000000-0005-0000-0000-0000C4090000}"/>
    <cellStyle name="SAPBEXheaderText 2 2 2" xfId="4999" xr:uid="{8FA67FFE-6A0E-439C-A143-0821F7E7C523}"/>
    <cellStyle name="SAPBEXheaderText 2 3" xfId="4012" xr:uid="{D593AEE0-0397-4446-A963-738C48314082}"/>
    <cellStyle name="SAPBEXheaderText 20" xfId="1880" xr:uid="{00000000-0005-0000-0000-0000C5090000}"/>
    <cellStyle name="SAPBEXheaderText 20 2" xfId="2875" xr:uid="{00000000-0005-0000-0000-0000C6090000}"/>
    <cellStyle name="SAPBEXheaderText 20 2 2" xfId="5830" xr:uid="{FDF68718-B2DB-4E57-92C4-92E28CBC6A8D}"/>
    <cellStyle name="SAPBEXheaderText 20 3" xfId="4860" xr:uid="{108B996E-B9D1-4961-9EF0-F06B1FDB4C78}"/>
    <cellStyle name="SAPBEXheaderText 21" xfId="1916" xr:uid="{00000000-0005-0000-0000-0000C7090000}"/>
    <cellStyle name="SAPBEXheaderText 21 2" xfId="4896" xr:uid="{9D934857-BC2C-4E02-9642-AF9E03DC0BD8}"/>
    <cellStyle name="SAPBEXheaderText 22" xfId="2939" xr:uid="{00000000-0005-0000-0000-0000C8090000}"/>
    <cellStyle name="SAPBEXheaderText 22 2" xfId="5887" xr:uid="{D1A30647-EA02-47C7-9468-1F05983F3045}"/>
    <cellStyle name="SAPBEXheaderText 23" xfId="3050" xr:uid="{00000000-0005-0000-0000-0000C9090000}"/>
    <cellStyle name="SAPBEXheaderText 23 2" xfId="5996" xr:uid="{C4ADFDB3-9E83-4114-85CE-B6A8CC85D9CE}"/>
    <cellStyle name="SAPBEXheaderText 24" xfId="3093" xr:uid="{00000000-0005-0000-0000-0000CA090000}"/>
    <cellStyle name="SAPBEXheaderText 24 2" xfId="6039" xr:uid="{82CE56AB-EE81-4A3A-A90A-B6A57D12254A}"/>
    <cellStyle name="SAPBEXheaderText 25" xfId="3135" xr:uid="{00000000-0005-0000-0000-0000CB090000}"/>
    <cellStyle name="SAPBEXheaderText 25 2" xfId="6081" xr:uid="{8E2184B3-73E8-4ACC-9817-177A017F7967}"/>
    <cellStyle name="SAPBEXheaderText 26" xfId="3176" xr:uid="{00000000-0005-0000-0000-0000CC090000}"/>
    <cellStyle name="SAPBEXheaderText 26 2" xfId="6122" xr:uid="{8D631ACA-C886-4920-AA22-B277139A08CF}"/>
    <cellStyle name="SAPBEXheaderText 27" xfId="3220" xr:uid="{00000000-0005-0000-0000-0000CD090000}"/>
    <cellStyle name="SAPBEXheaderText 27 2" xfId="6166" xr:uid="{027E6784-2E37-4196-9CA7-023591B53E5E}"/>
    <cellStyle name="SAPBEXheaderText 28" xfId="3259" xr:uid="{00000000-0005-0000-0000-0000CE090000}"/>
    <cellStyle name="SAPBEXheaderText 28 2" xfId="6205" xr:uid="{95103847-1396-4223-8B85-1CFC2D49136F}"/>
    <cellStyle name="SAPBEXheaderText 29" xfId="3304" xr:uid="{00000000-0005-0000-0000-0000CF090000}"/>
    <cellStyle name="SAPBEXheaderText 29 2" xfId="6250" xr:uid="{9112A88D-E6E8-4813-8EE5-2C0B0480A3EF}"/>
    <cellStyle name="SAPBEXheaderText 3" xfId="1068" xr:uid="{00000000-0005-0000-0000-0000D0090000}"/>
    <cellStyle name="SAPBEXheaderText 3 2" xfId="2083" xr:uid="{00000000-0005-0000-0000-0000D1090000}"/>
    <cellStyle name="SAPBEXheaderText 3 2 2" xfId="5043" xr:uid="{D0E846ED-EE23-432A-A965-1DF1F4104D59}"/>
    <cellStyle name="SAPBEXheaderText 3 3" xfId="4056" xr:uid="{E79B3CD1-FA6F-4965-A401-3DB1B7E9B15A}"/>
    <cellStyle name="SAPBEXheaderText 30" xfId="3345" xr:uid="{00000000-0005-0000-0000-0000D2090000}"/>
    <cellStyle name="SAPBEXheaderText 30 2" xfId="6291" xr:uid="{9F0D21CA-3471-448F-985B-7FA3AB3C4A78}"/>
    <cellStyle name="SAPBEXheaderText 31" xfId="3386" xr:uid="{00000000-0005-0000-0000-0000D3090000}"/>
    <cellStyle name="SAPBEXheaderText 31 2" xfId="6332" xr:uid="{93C565F0-3021-4A1A-A5E0-607201D8B5F3}"/>
    <cellStyle name="SAPBEXheaderText 32" xfId="3424" xr:uid="{00000000-0005-0000-0000-0000D4090000}"/>
    <cellStyle name="SAPBEXheaderText 32 2" xfId="6370" xr:uid="{9090E1B6-3275-4984-B844-86C2D2FDB72B}"/>
    <cellStyle name="SAPBEXheaderText 33" xfId="3468" xr:uid="{00000000-0005-0000-0000-0000D5090000}"/>
    <cellStyle name="SAPBEXheaderText 33 2" xfId="6414" xr:uid="{E0B4F898-0B98-4272-B129-89877A00FB61}"/>
    <cellStyle name="SAPBEXheaderText 34" xfId="3513" xr:uid="{00000000-0005-0000-0000-0000D6090000}"/>
    <cellStyle name="SAPBEXheaderText 34 2" xfId="6459" xr:uid="{6B17A78A-8320-4129-A79D-467756D6C24F}"/>
    <cellStyle name="SAPBEXheaderText 35" xfId="3551" xr:uid="{00000000-0005-0000-0000-0000D7090000}"/>
    <cellStyle name="SAPBEXheaderText 35 2" xfId="6497" xr:uid="{237FF83D-E92F-4457-BF2C-D4933385749C}"/>
    <cellStyle name="SAPBEXheaderText 36" xfId="3594" xr:uid="{00000000-0005-0000-0000-0000D8090000}"/>
    <cellStyle name="SAPBEXheaderText 36 2" xfId="6540" xr:uid="{E59B847D-92F8-45BA-BD55-842E3126E4FF}"/>
    <cellStyle name="SAPBEXheaderText 37" xfId="3630" xr:uid="{00000000-0005-0000-0000-0000D9090000}"/>
    <cellStyle name="SAPBEXheaderText 37 2" xfId="6576" xr:uid="{F6619F46-1C7E-48C7-91D2-7B24F90F7824}"/>
    <cellStyle name="SAPBEXheaderText 38" xfId="3926" xr:uid="{0C1DADF3-C9BE-49C2-97A9-777C16C6A84F}"/>
    <cellStyle name="SAPBEXheaderText 4" xfId="1112" xr:uid="{00000000-0005-0000-0000-0000DA090000}"/>
    <cellStyle name="SAPBEXheaderText 4 2" xfId="2127" xr:uid="{00000000-0005-0000-0000-0000DB090000}"/>
    <cellStyle name="SAPBEXheaderText 4 2 2" xfId="5087" xr:uid="{6414DC4C-2146-40E0-8F08-78518DA9786A}"/>
    <cellStyle name="SAPBEXheaderText 4 3" xfId="4100" xr:uid="{F3488253-6636-47B9-AC24-2E38C2CD3167}"/>
    <cellStyle name="SAPBEXheaderText 5" xfId="1156" xr:uid="{00000000-0005-0000-0000-0000DC090000}"/>
    <cellStyle name="SAPBEXheaderText 5 2" xfId="2171" xr:uid="{00000000-0005-0000-0000-0000DD090000}"/>
    <cellStyle name="SAPBEXheaderText 5 2 2" xfId="5131" xr:uid="{8506015B-274E-46D5-8532-DC98AB6D31BB}"/>
    <cellStyle name="SAPBEXheaderText 5 3" xfId="4144" xr:uid="{CA05BFBD-73C7-472B-8DFC-A8F508F5390A}"/>
    <cellStyle name="SAPBEXheaderText 6" xfId="1200" xr:uid="{00000000-0005-0000-0000-0000DE090000}"/>
    <cellStyle name="SAPBEXheaderText 6 2" xfId="2215" xr:uid="{00000000-0005-0000-0000-0000DF090000}"/>
    <cellStyle name="SAPBEXheaderText 6 2 2" xfId="5175" xr:uid="{7204769C-5839-4CC0-AAF4-E4033D833E48}"/>
    <cellStyle name="SAPBEXheaderText 6 3" xfId="4188" xr:uid="{7E3CC694-8421-4CD7-B991-A3F12DD96028}"/>
    <cellStyle name="SAPBEXheaderText 7" xfId="1244" xr:uid="{00000000-0005-0000-0000-0000E0090000}"/>
    <cellStyle name="SAPBEXheaderText 7 2" xfId="2259" xr:uid="{00000000-0005-0000-0000-0000E1090000}"/>
    <cellStyle name="SAPBEXheaderText 7 2 2" xfId="5219" xr:uid="{38B371B2-C555-4C9D-9736-B1FF354F8D6C}"/>
    <cellStyle name="SAPBEXheaderText 7 3" xfId="4232" xr:uid="{B929A146-A890-4B6A-A07A-8EC84DFCDF3C}"/>
    <cellStyle name="SAPBEXheaderText 8" xfId="1287" xr:uid="{00000000-0005-0000-0000-0000E2090000}"/>
    <cellStyle name="SAPBEXheaderText 8 2" xfId="2302" xr:uid="{00000000-0005-0000-0000-0000E3090000}"/>
    <cellStyle name="SAPBEXheaderText 8 2 2" xfId="5262" xr:uid="{E203FA6E-4947-4D49-95B9-0849BF0CFDE5}"/>
    <cellStyle name="SAPBEXheaderText 8 3" xfId="4275" xr:uid="{5381DDE3-FD5C-4FD8-8687-E31DE1E4018C}"/>
    <cellStyle name="SAPBEXheaderText 9" xfId="1324" xr:uid="{00000000-0005-0000-0000-0000E4090000}"/>
    <cellStyle name="SAPBEXheaderText 9 2" xfId="2337" xr:uid="{00000000-0005-0000-0000-0000E5090000}"/>
    <cellStyle name="SAPBEXheaderText 9 2 2" xfId="5297" xr:uid="{085C8CD9-EB91-48B1-A557-40356DA23A86}"/>
    <cellStyle name="SAPBEXheaderText 9 3" xfId="4312" xr:uid="{E3C595C2-5756-41C2-9EF5-DAA0FBCD4CFD}"/>
    <cellStyle name="SAPBEXHLevel0" xfId="929" xr:uid="{00000000-0005-0000-0000-0000E6090000}"/>
    <cellStyle name="SAPBEXHLevel0 10" xfId="1373" xr:uid="{00000000-0005-0000-0000-0000E7090000}"/>
    <cellStyle name="SAPBEXHLevel0 10 2" xfId="2383" xr:uid="{00000000-0005-0000-0000-0000E8090000}"/>
    <cellStyle name="SAPBEXHLevel0 10 2 2" xfId="5339" xr:uid="{1CCF5D06-DBFE-4A87-9DAA-C2C5E2F309B1}"/>
    <cellStyle name="SAPBEXHLevel0 10 3" xfId="4354" xr:uid="{4BE42B0B-381C-44E9-BBD6-9933190B967A}"/>
    <cellStyle name="SAPBEXHLevel0 11" xfId="1487" xr:uid="{00000000-0005-0000-0000-0000E9090000}"/>
    <cellStyle name="SAPBEXHLevel0 11 2" xfId="2489" xr:uid="{00000000-0005-0000-0000-0000EA090000}"/>
    <cellStyle name="SAPBEXHLevel0 11 2 2" xfId="5444" xr:uid="{17F05566-17BF-4A63-B390-E48F5B49F906}"/>
    <cellStyle name="SAPBEXHLevel0 11 3" xfId="4467" xr:uid="{6392B271-7E03-4AE6-BE8B-A0B7E90DC2AF}"/>
    <cellStyle name="SAPBEXHLevel0 12" xfId="1532" xr:uid="{00000000-0005-0000-0000-0000EB090000}"/>
    <cellStyle name="SAPBEXHLevel0 12 2" xfId="2534" xr:uid="{00000000-0005-0000-0000-0000EC090000}"/>
    <cellStyle name="SAPBEXHLevel0 12 2 2" xfId="5489" xr:uid="{FBB158DD-CE4E-4AF7-BD01-6EDB6D78329F}"/>
    <cellStyle name="SAPBEXHLevel0 12 3" xfId="4512" xr:uid="{D58C1032-1C2A-4F44-B3FE-5EE844AA9719}"/>
    <cellStyle name="SAPBEXHLevel0 13" xfId="1574" xr:uid="{00000000-0005-0000-0000-0000ED090000}"/>
    <cellStyle name="SAPBEXHLevel0 13 2" xfId="2576" xr:uid="{00000000-0005-0000-0000-0000EE090000}"/>
    <cellStyle name="SAPBEXHLevel0 13 2 2" xfId="5531" xr:uid="{881F95CF-09B5-4A8C-B1E9-9EC576AA29D1}"/>
    <cellStyle name="SAPBEXHLevel0 13 3" xfId="4554" xr:uid="{1B4E4382-47F9-4447-844A-70A6FD33E797}"/>
    <cellStyle name="SAPBEXHLevel0 14" xfId="1618" xr:uid="{00000000-0005-0000-0000-0000EF090000}"/>
    <cellStyle name="SAPBEXHLevel0 14 2" xfId="2620" xr:uid="{00000000-0005-0000-0000-0000F0090000}"/>
    <cellStyle name="SAPBEXHLevel0 14 2 2" xfId="5575" xr:uid="{AB0CFCC7-2A3E-4419-A5C9-88FC03FD057A}"/>
    <cellStyle name="SAPBEXHLevel0 14 3" xfId="4598" xr:uid="{57BD9D8C-D3B0-4589-AD68-5C38EB023E82}"/>
    <cellStyle name="SAPBEXHLevel0 15" xfId="1662" xr:uid="{00000000-0005-0000-0000-0000F1090000}"/>
    <cellStyle name="SAPBEXHLevel0 15 2" xfId="2664" xr:uid="{00000000-0005-0000-0000-0000F2090000}"/>
    <cellStyle name="SAPBEXHLevel0 15 2 2" xfId="5619" xr:uid="{09416D39-5F3C-4A36-B2E0-599E957F2BCA}"/>
    <cellStyle name="SAPBEXHLevel0 15 3" xfId="4642" xr:uid="{62C97E8C-FE99-4A4C-812B-40103384F2AF}"/>
    <cellStyle name="SAPBEXHLevel0 16" xfId="1706" xr:uid="{00000000-0005-0000-0000-0000F3090000}"/>
    <cellStyle name="SAPBEXHLevel0 16 2" xfId="2708" xr:uid="{00000000-0005-0000-0000-0000F4090000}"/>
    <cellStyle name="SAPBEXHLevel0 16 2 2" xfId="5663" xr:uid="{A43BC228-0943-4D0E-BD6D-23F183036963}"/>
    <cellStyle name="SAPBEXHLevel0 16 3" xfId="4686" xr:uid="{0B2D5CAD-7EF7-4BEA-A600-B4AC70162DE0}"/>
    <cellStyle name="SAPBEXHLevel0 17" xfId="1750" xr:uid="{00000000-0005-0000-0000-0000F5090000}"/>
    <cellStyle name="SAPBEXHLevel0 17 2" xfId="2752" xr:uid="{00000000-0005-0000-0000-0000F6090000}"/>
    <cellStyle name="SAPBEXHLevel0 17 2 2" xfId="5707" xr:uid="{73E289F6-2BCC-4747-BA45-0218BBB12898}"/>
    <cellStyle name="SAPBEXHLevel0 17 3" xfId="4730" xr:uid="{6A597265-85E8-4ADA-829B-B386F133202B}"/>
    <cellStyle name="SAPBEXHLevel0 18" xfId="1795" xr:uid="{00000000-0005-0000-0000-0000F7090000}"/>
    <cellStyle name="SAPBEXHLevel0 18 2" xfId="2797" xr:uid="{00000000-0005-0000-0000-0000F8090000}"/>
    <cellStyle name="SAPBEXHLevel0 18 2 2" xfId="5752" xr:uid="{B37A1F44-95B2-4C7D-BCA6-EBA0E26CD4E2}"/>
    <cellStyle name="SAPBEXHLevel0 18 3" xfId="4775" xr:uid="{8769CA6F-D80F-4E5B-86FE-2E3B3AD77526}"/>
    <cellStyle name="SAPBEXHLevel0 19" xfId="1838" xr:uid="{00000000-0005-0000-0000-0000F9090000}"/>
    <cellStyle name="SAPBEXHLevel0 19 2" xfId="2840" xr:uid="{00000000-0005-0000-0000-0000FA090000}"/>
    <cellStyle name="SAPBEXHLevel0 19 2 2" xfId="5795" xr:uid="{4ADEA0C7-6F99-41E5-BEB6-0A96C796251A}"/>
    <cellStyle name="SAPBEXHLevel0 19 3" xfId="4818" xr:uid="{E95C1502-0CBF-44C8-8589-1372F01EC718}"/>
    <cellStyle name="SAPBEXHLevel0 2" xfId="1025" xr:uid="{00000000-0005-0000-0000-0000FB090000}"/>
    <cellStyle name="SAPBEXHLevel0 2 2" xfId="2040" xr:uid="{00000000-0005-0000-0000-0000FC090000}"/>
    <cellStyle name="SAPBEXHLevel0 2 2 2" xfId="5000" xr:uid="{C783D451-F6D1-4585-B252-4ED475329233}"/>
    <cellStyle name="SAPBEXHLevel0 2 3" xfId="4013" xr:uid="{0C9D793D-0661-413C-9677-D94C7C55AA04}"/>
    <cellStyle name="SAPBEXHLevel0 20" xfId="1881" xr:uid="{00000000-0005-0000-0000-0000FD090000}"/>
    <cellStyle name="SAPBEXHLevel0 20 2" xfId="2876" xr:uid="{00000000-0005-0000-0000-0000FE090000}"/>
    <cellStyle name="SAPBEXHLevel0 20 2 2" xfId="5831" xr:uid="{D5B02887-CD56-4C0E-950D-AF5A1C891731}"/>
    <cellStyle name="SAPBEXHLevel0 20 3" xfId="4861" xr:uid="{17E212EB-BA6F-43D2-8988-05682F38570A}"/>
    <cellStyle name="SAPBEXHLevel0 21" xfId="1917" xr:uid="{00000000-0005-0000-0000-0000FF090000}"/>
    <cellStyle name="SAPBEXHLevel0 21 2" xfId="4897" xr:uid="{1356CBA2-5D0D-474D-8DB2-1C4EE87A1987}"/>
    <cellStyle name="SAPBEXHLevel0 22" xfId="2938" xr:uid="{00000000-0005-0000-0000-0000000A0000}"/>
    <cellStyle name="SAPBEXHLevel0 22 2" xfId="5886" xr:uid="{BD2276FB-DD57-4409-BDEA-3547FCAEBA62}"/>
    <cellStyle name="SAPBEXHLevel0 23" xfId="3051" xr:uid="{00000000-0005-0000-0000-0000010A0000}"/>
    <cellStyle name="SAPBEXHLevel0 23 2" xfId="5997" xr:uid="{8124D9A6-E875-4FAB-9E77-6D5C767FC11E}"/>
    <cellStyle name="SAPBEXHLevel0 24" xfId="3094" xr:uid="{00000000-0005-0000-0000-0000020A0000}"/>
    <cellStyle name="SAPBEXHLevel0 24 2" xfId="6040" xr:uid="{51250AA4-0A32-4E3E-96EE-C8D91CEA8550}"/>
    <cellStyle name="SAPBEXHLevel0 25" xfId="3136" xr:uid="{00000000-0005-0000-0000-0000030A0000}"/>
    <cellStyle name="SAPBEXHLevel0 25 2" xfId="6082" xr:uid="{E86C0A0F-2FC9-428E-8A42-67936904CCAD}"/>
    <cellStyle name="SAPBEXHLevel0 26" xfId="3177" xr:uid="{00000000-0005-0000-0000-0000040A0000}"/>
    <cellStyle name="SAPBEXHLevel0 26 2" xfId="6123" xr:uid="{24E2751E-B5AF-4E47-ABE0-966C66E9C8CC}"/>
    <cellStyle name="SAPBEXHLevel0 27" xfId="3221" xr:uid="{00000000-0005-0000-0000-0000050A0000}"/>
    <cellStyle name="SAPBEXHLevel0 27 2" xfId="6167" xr:uid="{BB40C3AF-206D-4541-97AB-79A18AB2BF10}"/>
    <cellStyle name="SAPBEXHLevel0 28" xfId="3260" xr:uid="{00000000-0005-0000-0000-0000060A0000}"/>
    <cellStyle name="SAPBEXHLevel0 28 2" xfId="6206" xr:uid="{23FC2E7F-54B4-4BFF-93F3-4C4D3F3FF82E}"/>
    <cellStyle name="SAPBEXHLevel0 29" xfId="3305" xr:uid="{00000000-0005-0000-0000-0000070A0000}"/>
    <cellStyle name="SAPBEXHLevel0 29 2" xfId="6251" xr:uid="{0C554930-12D4-439F-A52F-3545FCB502D5}"/>
    <cellStyle name="SAPBEXHLevel0 3" xfId="1069" xr:uid="{00000000-0005-0000-0000-0000080A0000}"/>
    <cellStyle name="SAPBEXHLevel0 3 2" xfId="2084" xr:uid="{00000000-0005-0000-0000-0000090A0000}"/>
    <cellStyle name="SAPBEXHLevel0 3 2 2" xfId="5044" xr:uid="{D8AAFA76-0387-44E5-8EBA-A50D19E2C3B8}"/>
    <cellStyle name="SAPBEXHLevel0 3 3" xfId="4057" xr:uid="{685FA4E3-1E17-4225-B742-FD3E563CBE4B}"/>
    <cellStyle name="SAPBEXHLevel0 30" xfId="3346" xr:uid="{00000000-0005-0000-0000-00000A0A0000}"/>
    <cellStyle name="SAPBEXHLevel0 30 2" xfId="6292" xr:uid="{957DDDF7-8C20-4342-A003-826FB9155DC6}"/>
    <cellStyle name="SAPBEXHLevel0 31" xfId="3387" xr:uid="{00000000-0005-0000-0000-00000B0A0000}"/>
    <cellStyle name="SAPBEXHLevel0 31 2" xfId="6333" xr:uid="{E8FD77A8-C5E4-4651-9285-CF82133A435E}"/>
    <cellStyle name="SAPBEXHLevel0 32" xfId="3425" xr:uid="{00000000-0005-0000-0000-00000C0A0000}"/>
    <cellStyle name="SAPBEXHLevel0 32 2" xfId="6371" xr:uid="{5C32CB96-0D8B-497C-B44A-8327D177EA91}"/>
    <cellStyle name="SAPBEXHLevel0 33" xfId="3469" xr:uid="{00000000-0005-0000-0000-00000D0A0000}"/>
    <cellStyle name="SAPBEXHLevel0 33 2" xfId="6415" xr:uid="{1E09F0C9-C329-402B-A82B-5A638B262525}"/>
    <cellStyle name="SAPBEXHLevel0 34" xfId="3514" xr:uid="{00000000-0005-0000-0000-00000E0A0000}"/>
    <cellStyle name="SAPBEXHLevel0 34 2" xfId="6460" xr:uid="{0B7476E5-6A60-447A-8399-6AA0B71D30AA}"/>
    <cellStyle name="SAPBEXHLevel0 35" xfId="3552" xr:uid="{00000000-0005-0000-0000-00000F0A0000}"/>
    <cellStyle name="SAPBEXHLevel0 35 2" xfId="6498" xr:uid="{ED7228B5-7508-4C2F-BA6A-0FC5A20CE6C2}"/>
    <cellStyle name="SAPBEXHLevel0 36" xfId="3595" xr:uid="{00000000-0005-0000-0000-0000100A0000}"/>
    <cellStyle name="SAPBEXHLevel0 36 2" xfId="6541" xr:uid="{338AB8AB-A75A-4CD2-A098-53CB140E1C0B}"/>
    <cellStyle name="SAPBEXHLevel0 37" xfId="3631" xr:uid="{00000000-0005-0000-0000-0000110A0000}"/>
    <cellStyle name="SAPBEXHLevel0 37 2" xfId="6577" xr:uid="{6C14EB69-C3A8-423A-91A4-04D49D3E38D4}"/>
    <cellStyle name="SAPBEXHLevel0 38" xfId="3927" xr:uid="{D78A0C2F-C6EA-44D2-BA27-3E16E2CE6F04}"/>
    <cellStyle name="SAPBEXHLevel0 4" xfId="1113" xr:uid="{00000000-0005-0000-0000-0000120A0000}"/>
    <cellStyle name="SAPBEXHLevel0 4 2" xfId="2128" xr:uid="{00000000-0005-0000-0000-0000130A0000}"/>
    <cellStyle name="SAPBEXHLevel0 4 2 2" xfId="5088" xr:uid="{FECD9D3C-E9BF-4434-90A2-0752805495C6}"/>
    <cellStyle name="SAPBEXHLevel0 4 3" xfId="4101" xr:uid="{85EADA88-92A9-48DB-9593-AAA95F18A5A0}"/>
    <cellStyle name="SAPBEXHLevel0 5" xfId="1157" xr:uid="{00000000-0005-0000-0000-0000140A0000}"/>
    <cellStyle name="SAPBEXHLevel0 5 2" xfId="2172" xr:uid="{00000000-0005-0000-0000-0000150A0000}"/>
    <cellStyle name="SAPBEXHLevel0 5 2 2" xfId="5132" xr:uid="{A72EF96B-A3E6-4035-BC2A-FB8738334486}"/>
    <cellStyle name="SAPBEXHLevel0 5 3" xfId="4145" xr:uid="{82EC9114-4611-40A7-9B6C-63ECC6400106}"/>
    <cellStyle name="SAPBEXHLevel0 6" xfId="1201" xr:uid="{00000000-0005-0000-0000-0000160A0000}"/>
    <cellStyle name="SAPBEXHLevel0 6 2" xfId="2216" xr:uid="{00000000-0005-0000-0000-0000170A0000}"/>
    <cellStyle name="SAPBEXHLevel0 6 2 2" xfId="5176" xr:uid="{51286406-6934-4173-934A-74CAFE519D0B}"/>
    <cellStyle name="SAPBEXHLevel0 6 3" xfId="4189" xr:uid="{D971FC55-38A9-45D8-88CE-7FAA54ED6B7D}"/>
    <cellStyle name="SAPBEXHLevel0 7" xfId="1245" xr:uid="{00000000-0005-0000-0000-0000180A0000}"/>
    <cellStyle name="SAPBEXHLevel0 7 2" xfId="2260" xr:uid="{00000000-0005-0000-0000-0000190A0000}"/>
    <cellStyle name="SAPBEXHLevel0 7 2 2" xfId="5220" xr:uid="{F9AA8402-C4A6-4871-B455-74685F7E32FB}"/>
    <cellStyle name="SAPBEXHLevel0 7 3" xfId="4233" xr:uid="{33EFFDD0-438F-428C-975E-37CDE691B9B0}"/>
    <cellStyle name="SAPBEXHLevel0 8" xfId="1288" xr:uid="{00000000-0005-0000-0000-00001A0A0000}"/>
    <cellStyle name="SAPBEXHLevel0 8 2" xfId="2303" xr:uid="{00000000-0005-0000-0000-00001B0A0000}"/>
    <cellStyle name="SAPBEXHLevel0 8 2 2" xfId="5263" xr:uid="{C8BDA25F-BCCD-4ACF-873C-253DC57BCDDD}"/>
    <cellStyle name="SAPBEXHLevel0 8 3" xfId="4276" xr:uid="{0C7AE9BA-D7B3-48B0-8D13-3861173B6E20}"/>
    <cellStyle name="SAPBEXHLevel0 9" xfId="1325" xr:uid="{00000000-0005-0000-0000-00001C0A0000}"/>
    <cellStyle name="SAPBEXHLevel0 9 2" xfId="2338" xr:uid="{00000000-0005-0000-0000-00001D0A0000}"/>
    <cellStyle name="SAPBEXHLevel0 9 2 2" xfId="5298" xr:uid="{6F460DB6-A3CE-4529-887E-6E460FD4DE95}"/>
    <cellStyle name="SAPBEXHLevel0 9 3" xfId="4313" xr:uid="{17CFBA81-03CF-45FD-8F4E-DDCD90D1D953}"/>
    <cellStyle name="SAPBEXHLevel0X" xfId="930" xr:uid="{00000000-0005-0000-0000-00001E0A0000}"/>
    <cellStyle name="SAPBEXHLevel0X 10" xfId="1372" xr:uid="{00000000-0005-0000-0000-00001F0A0000}"/>
    <cellStyle name="SAPBEXHLevel0X 10 2" xfId="2382" xr:uid="{00000000-0005-0000-0000-0000200A0000}"/>
    <cellStyle name="SAPBEXHLevel0X 10 2 2" xfId="5338" xr:uid="{DA883A4D-3649-49BA-BA0F-84036A12F501}"/>
    <cellStyle name="SAPBEXHLevel0X 10 3" xfId="4353" xr:uid="{AAA4E637-CCE9-4127-BED2-6CBF5C394666}"/>
    <cellStyle name="SAPBEXHLevel0X 11" xfId="1488" xr:uid="{00000000-0005-0000-0000-0000210A0000}"/>
    <cellStyle name="SAPBEXHLevel0X 11 2" xfId="2490" xr:uid="{00000000-0005-0000-0000-0000220A0000}"/>
    <cellStyle name="SAPBEXHLevel0X 11 2 2" xfId="5445" xr:uid="{3D05A839-7F4A-4F92-AC2D-78C9C3733A5E}"/>
    <cellStyle name="SAPBEXHLevel0X 11 3" xfId="4468" xr:uid="{BEC588DA-D69B-4F5D-B75D-2BB4A4B16A8F}"/>
    <cellStyle name="SAPBEXHLevel0X 12" xfId="1533" xr:uid="{00000000-0005-0000-0000-0000230A0000}"/>
    <cellStyle name="SAPBEXHLevel0X 12 2" xfId="2535" xr:uid="{00000000-0005-0000-0000-0000240A0000}"/>
    <cellStyle name="SAPBEXHLevel0X 12 2 2" xfId="5490" xr:uid="{9C35A261-F86C-4C4F-AAB2-4810DEFF8A32}"/>
    <cellStyle name="SAPBEXHLevel0X 12 3" xfId="4513" xr:uid="{79A51CF1-F7BE-4CFD-80F5-DC0933558960}"/>
    <cellStyle name="SAPBEXHLevel0X 13" xfId="1575" xr:uid="{00000000-0005-0000-0000-0000250A0000}"/>
    <cellStyle name="SAPBEXHLevel0X 13 2" xfId="2577" xr:uid="{00000000-0005-0000-0000-0000260A0000}"/>
    <cellStyle name="SAPBEXHLevel0X 13 2 2" xfId="5532" xr:uid="{CC889C3A-D07B-48E1-A1C8-9D607C0A8390}"/>
    <cellStyle name="SAPBEXHLevel0X 13 3" xfId="4555" xr:uid="{7DF7CD3D-CF12-4805-BA92-65DCF2330C4F}"/>
    <cellStyle name="SAPBEXHLevel0X 14" xfId="1619" xr:uid="{00000000-0005-0000-0000-0000270A0000}"/>
    <cellStyle name="SAPBEXHLevel0X 14 2" xfId="2621" xr:uid="{00000000-0005-0000-0000-0000280A0000}"/>
    <cellStyle name="SAPBEXHLevel0X 14 2 2" xfId="5576" xr:uid="{CD414648-CB0E-4C60-8F5D-F36CDD21BAA2}"/>
    <cellStyle name="SAPBEXHLevel0X 14 3" xfId="4599" xr:uid="{78EEF1D5-4968-4C40-B5CE-C0E5ED479E4B}"/>
    <cellStyle name="SAPBEXHLevel0X 15" xfId="1663" xr:uid="{00000000-0005-0000-0000-0000290A0000}"/>
    <cellStyle name="SAPBEXHLevel0X 15 2" xfId="2665" xr:uid="{00000000-0005-0000-0000-00002A0A0000}"/>
    <cellStyle name="SAPBEXHLevel0X 15 2 2" xfId="5620" xr:uid="{C5334249-EEC5-4EBA-9903-87EFD26D7D7A}"/>
    <cellStyle name="SAPBEXHLevel0X 15 3" xfId="4643" xr:uid="{521A0A01-EC31-4019-8B4C-28ECF1F6CA24}"/>
    <cellStyle name="SAPBEXHLevel0X 16" xfId="1707" xr:uid="{00000000-0005-0000-0000-00002B0A0000}"/>
    <cellStyle name="SAPBEXHLevel0X 16 2" xfId="2709" xr:uid="{00000000-0005-0000-0000-00002C0A0000}"/>
    <cellStyle name="SAPBEXHLevel0X 16 2 2" xfId="5664" xr:uid="{6F9F0AB9-A4AC-4010-A078-8E779C39A4F0}"/>
    <cellStyle name="SAPBEXHLevel0X 16 3" xfId="4687" xr:uid="{CE1E6426-5D6F-4070-9E09-9D0BE87D7929}"/>
    <cellStyle name="SAPBEXHLevel0X 17" xfId="1751" xr:uid="{00000000-0005-0000-0000-00002D0A0000}"/>
    <cellStyle name="SAPBEXHLevel0X 17 2" xfId="2753" xr:uid="{00000000-0005-0000-0000-00002E0A0000}"/>
    <cellStyle name="SAPBEXHLevel0X 17 2 2" xfId="5708" xr:uid="{413AF368-55F2-4125-9863-475E5FF1E5AD}"/>
    <cellStyle name="SAPBEXHLevel0X 17 3" xfId="4731" xr:uid="{2D46E964-B06A-4D52-ADFB-134D38215866}"/>
    <cellStyle name="SAPBEXHLevel0X 18" xfId="1796" xr:uid="{00000000-0005-0000-0000-00002F0A0000}"/>
    <cellStyle name="SAPBEXHLevel0X 18 2" xfId="2798" xr:uid="{00000000-0005-0000-0000-0000300A0000}"/>
    <cellStyle name="SAPBEXHLevel0X 18 2 2" xfId="5753" xr:uid="{73191E1D-D6BE-41DC-9F1F-44B10AEFEAB8}"/>
    <cellStyle name="SAPBEXHLevel0X 18 3" xfId="4776" xr:uid="{C52F4F73-D289-4CC2-85CE-5EC375FE73C2}"/>
    <cellStyle name="SAPBEXHLevel0X 19" xfId="1839" xr:uid="{00000000-0005-0000-0000-0000310A0000}"/>
    <cellStyle name="SAPBEXHLevel0X 19 2" xfId="2841" xr:uid="{00000000-0005-0000-0000-0000320A0000}"/>
    <cellStyle name="SAPBEXHLevel0X 19 2 2" xfId="5796" xr:uid="{906DB966-D433-4E46-9989-929BF5C02A17}"/>
    <cellStyle name="SAPBEXHLevel0X 19 3" xfId="4819" xr:uid="{48E5C322-E3BD-41B6-B731-D5021DCDA4E3}"/>
    <cellStyle name="SAPBEXHLevel0X 2" xfId="1026" xr:uid="{00000000-0005-0000-0000-0000330A0000}"/>
    <cellStyle name="SAPBEXHLevel0X 2 2" xfId="2041" xr:uid="{00000000-0005-0000-0000-0000340A0000}"/>
    <cellStyle name="SAPBEXHLevel0X 2 2 2" xfId="5001" xr:uid="{86B5A7CE-D449-4630-BC11-60402C7C0DF8}"/>
    <cellStyle name="SAPBEXHLevel0X 2 3" xfId="4014" xr:uid="{7D09CB9E-965B-43C2-B10B-6883319C4A68}"/>
    <cellStyle name="SAPBEXHLevel0X 20" xfId="1882" xr:uid="{00000000-0005-0000-0000-0000350A0000}"/>
    <cellStyle name="SAPBEXHLevel0X 20 2" xfId="2877" xr:uid="{00000000-0005-0000-0000-0000360A0000}"/>
    <cellStyle name="SAPBEXHLevel0X 20 2 2" xfId="5832" xr:uid="{9AA96738-AC94-4EAA-9BEB-0B2424775F7D}"/>
    <cellStyle name="SAPBEXHLevel0X 20 3" xfId="4862" xr:uid="{494C5496-CBF4-4747-AD80-A63E1D5300DD}"/>
    <cellStyle name="SAPBEXHLevel0X 21" xfId="1918" xr:uid="{00000000-0005-0000-0000-0000370A0000}"/>
    <cellStyle name="SAPBEXHLevel0X 21 2" xfId="4898" xr:uid="{DA2F649A-23F2-4C90-A0A8-4C95D2C91CBB}"/>
    <cellStyle name="SAPBEXHLevel0X 22" xfId="2937" xr:uid="{00000000-0005-0000-0000-0000380A0000}"/>
    <cellStyle name="SAPBEXHLevel0X 22 2" xfId="5885" xr:uid="{5C4CD32B-ACAD-4F39-AC28-5674FC80331A}"/>
    <cellStyle name="SAPBEXHLevel0X 23" xfId="3052" xr:uid="{00000000-0005-0000-0000-0000390A0000}"/>
    <cellStyle name="SAPBEXHLevel0X 23 2" xfId="5998" xr:uid="{29307E37-C09D-4372-8AD7-D084E13FFDA8}"/>
    <cellStyle name="SAPBEXHLevel0X 24" xfId="3095" xr:uid="{00000000-0005-0000-0000-00003A0A0000}"/>
    <cellStyle name="SAPBEXHLevel0X 24 2" xfId="6041" xr:uid="{03EC5F5A-B4EC-4D23-9AE1-A34629820998}"/>
    <cellStyle name="SAPBEXHLevel0X 25" xfId="3137" xr:uid="{00000000-0005-0000-0000-00003B0A0000}"/>
    <cellStyle name="SAPBEXHLevel0X 25 2" xfId="6083" xr:uid="{9E314A26-7ECA-4166-9E68-31102EE96E0A}"/>
    <cellStyle name="SAPBEXHLevel0X 26" xfId="3178" xr:uid="{00000000-0005-0000-0000-00003C0A0000}"/>
    <cellStyle name="SAPBEXHLevel0X 26 2" xfId="6124" xr:uid="{AC7144AA-7E5C-48FE-B54C-6A18FA1930D9}"/>
    <cellStyle name="SAPBEXHLevel0X 27" xfId="3222" xr:uid="{00000000-0005-0000-0000-00003D0A0000}"/>
    <cellStyle name="SAPBEXHLevel0X 27 2" xfId="6168" xr:uid="{AF7D7192-2799-494C-94DB-DDEB4D765C61}"/>
    <cellStyle name="SAPBEXHLevel0X 28" xfId="3261" xr:uid="{00000000-0005-0000-0000-00003E0A0000}"/>
    <cellStyle name="SAPBEXHLevel0X 28 2" xfId="6207" xr:uid="{7B3C00F7-6E09-4D40-946F-FFA21AB31429}"/>
    <cellStyle name="SAPBEXHLevel0X 29" xfId="3306" xr:uid="{00000000-0005-0000-0000-00003F0A0000}"/>
    <cellStyle name="SAPBEXHLevel0X 29 2" xfId="6252" xr:uid="{2532C085-0825-45C6-A011-7EA84BD5B6D1}"/>
    <cellStyle name="SAPBEXHLevel0X 3" xfId="1070" xr:uid="{00000000-0005-0000-0000-0000400A0000}"/>
    <cellStyle name="SAPBEXHLevel0X 3 2" xfId="2085" xr:uid="{00000000-0005-0000-0000-0000410A0000}"/>
    <cellStyle name="SAPBEXHLevel0X 3 2 2" xfId="5045" xr:uid="{294B40D6-54E4-49A9-9445-54C31F426547}"/>
    <cellStyle name="SAPBEXHLevel0X 3 3" xfId="4058" xr:uid="{17A456A7-E766-484E-8B8C-2162C1C29FF7}"/>
    <cellStyle name="SAPBEXHLevel0X 30" xfId="3347" xr:uid="{00000000-0005-0000-0000-0000420A0000}"/>
    <cellStyle name="SAPBEXHLevel0X 30 2" xfId="6293" xr:uid="{CD9C34BB-58A1-4A6C-9C0E-875B61E2C221}"/>
    <cellStyle name="SAPBEXHLevel0X 31" xfId="3388" xr:uid="{00000000-0005-0000-0000-0000430A0000}"/>
    <cellStyle name="SAPBEXHLevel0X 31 2" xfId="6334" xr:uid="{F1BA90F1-72AF-4C65-A6DE-B88793AACF3E}"/>
    <cellStyle name="SAPBEXHLevel0X 32" xfId="3426" xr:uid="{00000000-0005-0000-0000-0000440A0000}"/>
    <cellStyle name="SAPBEXHLevel0X 32 2" xfId="6372" xr:uid="{479F9274-D863-4729-93E5-C11BA29D71DF}"/>
    <cellStyle name="SAPBEXHLevel0X 33" xfId="3470" xr:uid="{00000000-0005-0000-0000-0000450A0000}"/>
    <cellStyle name="SAPBEXHLevel0X 33 2" xfId="6416" xr:uid="{76DD31FE-0E07-4F84-BACA-C93BB7A41007}"/>
    <cellStyle name="SAPBEXHLevel0X 34" xfId="3515" xr:uid="{00000000-0005-0000-0000-0000460A0000}"/>
    <cellStyle name="SAPBEXHLevel0X 34 2" xfId="6461" xr:uid="{8539728B-56A6-4A2B-A3C9-CCDA293F0FA0}"/>
    <cellStyle name="SAPBEXHLevel0X 35" xfId="3553" xr:uid="{00000000-0005-0000-0000-0000470A0000}"/>
    <cellStyle name="SAPBEXHLevel0X 35 2" xfId="6499" xr:uid="{9E2C3787-E51C-49BF-9EAC-16ADEC55A32B}"/>
    <cellStyle name="SAPBEXHLevel0X 36" xfId="3596" xr:uid="{00000000-0005-0000-0000-0000480A0000}"/>
    <cellStyle name="SAPBEXHLevel0X 36 2" xfId="6542" xr:uid="{0C10A9EE-A4C4-46FD-A9B0-5906FE6B68D0}"/>
    <cellStyle name="SAPBEXHLevel0X 37" xfId="3632" xr:uid="{00000000-0005-0000-0000-0000490A0000}"/>
    <cellStyle name="SAPBEXHLevel0X 37 2" xfId="6578" xr:uid="{627CFCBB-4033-4AA8-82B9-5BDEE3BAB4D2}"/>
    <cellStyle name="SAPBEXHLevel0X 38" xfId="3928" xr:uid="{AA0BBF31-B445-47C9-9B7E-E812DD2BEC38}"/>
    <cellStyle name="SAPBEXHLevel0X 4" xfId="1114" xr:uid="{00000000-0005-0000-0000-00004A0A0000}"/>
    <cellStyle name="SAPBEXHLevel0X 4 2" xfId="2129" xr:uid="{00000000-0005-0000-0000-00004B0A0000}"/>
    <cellStyle name="SAPBEXHLevel0X 4 2 2" xfId="5089" xr:uid="{330D337E-2A37-4058-A2DB-AB9004F8CA15}"/>
    <cellStyle name="SAPBEXHLevel0X 4 3" xfId="4102" xr:uid="{392DE14F-EB22-40B0-9009-4B0F9CEBCA75}"/>
    <cellStyle name="SAPBEXHLevel0X 5" xfId="1158" xr:uid="{00000000-0005-0000-0000-00004C0A0000}"/>
    <cellStyle name="SAPBEXHLevel0X 5 2" xfId="2173" xr:uid="{00000000-0005-0000-0000-00004D0A0000}"/>
    <cellStyle name="SAPBEXHLevel0X 5 2 2" xfId="5133" xr:uid="{6EA02670-ED3B-4518-8C30-5B8191012477}"/>
    <cellStyle name="SAPBEXHLevel0X 5 3" xfId="4146" xr:uid="{BEA0AE61-5687-4998-8A4B-C09E83E357FE}"/>
    <cellStyle name="SAPBEXHLevel0X 6" xfId="1202" xr:uid="{00000000-0005-0000-0000-00004E0A0000}"/>
    <cellStyle name="SAPBEXHLevel0X 6 2" xfId="2217" xr:uid="{00000000-0005-0000-0000-00004F0A0000}"/>
    <cellStyle name="SAPBEXHLevel0X 6 2 2" xfId="5177" xr:uid="{9FC7D719-0B3E-4829-A8C9-291ED8E4E38E}"/>
    <cellStyle name="SAPBEXHLevel0X 6 3" xfId="4190" xr:uid="{64FF613B-50D6-42EC-BC31-05EEB16C9045}"/>
    <cellStyle name="SAPBEXHLevel0X 7" xfId="1246" xr:uid="{00000000-0005-0000-0000-0000500A0000}"/>
    <cellStyle name="SAPBEXHLevel0X 7 2" xfId="2261" xr:uid="{00000000-0005-0000-0000-0000510A0000}"/>
    <cellStyle name="SAPBEXHLevel0X 7 2 2" xfId="5221" xr:uid="{5DC64989-7C42-4EEA-B568-9C508C655C67}"/>
    <cellStyle name="SAPBEXHLevel0X 7 3" xfId="4234" xr:uid="{DBB9B044-C016-453B-85B3-59CEA9C323CE}"/>
    <cellStyle name="SAPBEXHLevel0X 8" xfId="1289" xr:uid="{00000000-0005-0000-0000-0000520A0000}"/>
    <cellStyle name="SAPBEXHLevel0X 8 2" xfId="2304" xr:uid="{00000000-0005-0000-0000-0000530A0000}"/>
    <cellStyle name="SAPBEXHLevel0X 8 2 2" xfId="5264" xr:uid="{2C0A65B9-B9A0-466E-865B-D7E8807E22FC}"/>
    <cellStyle name="SAPBEXHLevel0X 8 3" xfId="4277" xr:uid="{204DD1F1-E951-464F-8B9C-C146FF06A041}"/>
    <cellStyle name="SAPBEXHLevel0X 9" xfId="1326" xr:uid="{00000000-0005-0000-0000-0000540A0000}"/>
    <cellStyle name="SAPBEXHLevel0X 9 2" xfId="2339" xr:uid="{00000000-0005-0000-0000-0000550A0000}"/>
    <cellStyle name="SAPBEXHLevel0X 9 2 2" xfId="5299" xr:uid="{E08F4B9A-30BF-4A3D-90BA-C115FA89FDDD}"/>
    <cellStyle name="SAPBEXHLevel0X 9 3" xfId="4314" xr:uid="{82439640-B3EB-4863-B41E-9D3430A647A0}"/>
    <cellStyle name="SAPBEXHLevel1" xfId="931" xr:uid="{00000000-0005-0000-0000-0000560A0000}"/>
    <cellStyle name="SAPBEXHLevel1 10" xfId="1371" xr:uid="{00000000-0005-0000-0000-0000570A0000}"/>
    <cellStyle name="SAPBEXHLevel1 10 2" xfId="2381" xr:uid="{00000000-0005-0000-0000-0000580A0000}"/>
    <cellStyle name="SAPBEXHLevel1 10 2 2" xfId="5337" xr:uid="{F050AFE2-B5A3-4E75-BB0D-2D03EE6E4036}"/>
    <cellStyle name="SAPBEXHLevel1 10 3" xfId="4352" xr:uid="{6F5FD77A-7A33-4F7D-AC72-997B34A81274}"/>
    <cellStyle name="SAPBEXHLevel1 11" xfId="1489" xr:uid="{00000000-0005-0000-0000-0000590A0000}"/>
    <cellStyle name="SAPBEXHLevel1 11 2" xfId="2491" xr:uid="{00000000-0005-0000-0000-00005A0A0000}"/>
    <cellStyle name="SAPBEXHLevel1 11 2 2" xfId="5446" xr:uid="{A6669F3B-DCAB-4093-A6D1-68AB4FA86CFF}"/>
    <cellStyle name="SAPBEXHLevel1 11 3" xfId="4469" xr:uid="{E902C3E0-B5C6-445D-9A12-8455C6D3F4CD}"/>
    <cellStyle name="SAPBEXHLevel1 12" xfId="1534" xr:uid="{00000000-0005-0000-0000-00005B0A0000}"/>
    <cellStyle name="SAPBEXHLevel1 12 2" xfId="2536" xr:uid="{00000000-0005-0000-0000-00005C0A0000}"/>
    <cellStyle name="SAPBEXHLevel1 12 2 2" xfId="5491" xr:uid="{D58CCC6B-444A-4154-A884-485C803ED268}"/>
    <cellStyle name="SAPBEXHLevel1 12 3" xfId="4514" xr:uid="{F260E2D9-A78F-48A0-B0EB-0D3ACDEFD857}"/>
    <cellStyle name="SAPBEXHLevel1 13" xfId="1576" xr:uid="{00000000-0005-0000-0000-00005D0A0000}"/>
    <cellStyle name="SAPBEXHLevel1 13 2" xfId="2578" xr:uid="{00000000-0005-0000-0000-00005E0A0000}"/>
    <cellStyle name="SAPBEXHLevel1 13 2 2" xfId="5533" xr:uid="{75D6AEBA-BDD5-4B3F-9FB7-4EB51BF4D71B}"/>
    <cellStyle name="SAPBEXHLevel1 13 3" xfId="4556" xr:uid="{7AAF192C-E759-4458-BDBF-ABF7157651FA}"/>
    <cellStyle name="SAPBEXHLevel1 14" xfId="1620" xr:uid="{00000000-0005-0000-0000-00005F0A0000}"/>
    <cellStyle name="SAPBEXHLevel1 14 2" xfId="2622" xr:uid="{00000000-0005-0000-0000-0000600A0000}"/>
    <cellStyle name="SAPBEXHLevel1 14 2 2" xfId="5577" xr:uid="{BF0E2BF9-B922-4E99-AE45-ABB97891077A}"/>
    <cellStyle name="SAPBEXHLevel1 14 3" xfId="4600" xr:uid="{8A55FC11-DF51-4440-8FF3-5DA49EE38EA4}"/>
    <cellStyle name="SAPBEXHLevel1 15" xfId="1664" xr:uid="{00000000-0005-0000-0000-0000610A0000}"/>
    <cellStyle name="SAPBEXHLevel1 15 2" xfId="2666" xr:uid="{00000000-0005-0000-0000-0000620A0000}"/>
    <cellStyle name="SAPBEXHLevel1 15 2 2" xfId="5621" xr:uid="{3619751F-C1F1-4957-97F2-7A06432016D3}"/>
    <cellStyle name="SAPBEXHLevel1 15 3" xfId="4644" xr:uid="{4452EBDD-D0C9-4D19-B614-C3DF676E0DF9}"/>
    <cellStyle name="SAPBEXHLevel1 16" xfId="1708" xr:uid="{00000000-0005-0000-0000-0000630A0000}"/>
    <cellStyle name="SAPBEXHLevel1 16 2" xfId="2710" xr:uid="{00000000-0005-0000-0000-0000640A0000}"/>
    <cellStyle name="SAPBEXHLevel1 16 2 2" xfId="5665" xr:uid="{55F331FA-2163-4EEF-9D6A-5B1D0C93AC14}"/>
    <cellStyle name="SAPBEXHLevel1 16 3" xfId="4688" xr:uid="{70285807-AC11-440D-9463-206E27F765AC}"/>
    <cellStyle name="SAPBEXHLevel1 17" xfId="1752" xr:uid="{00000000-0005-0000-0000-0000650A0000}"/>
    <cellStyle name="SAPBEXHLevel1 17 2" xfId="2754" xr:uid="{00000000-0005-0000-0000-0000660A0000}"/>
    <cellStyle name="SAPBEXHLevel1 17 2 2" xfId="5709" xr:uid="{BE791D1D-28A0-477A-A036-BEC1C933DF4B}"/>
    <cellStyle name="SAPBEXHLevel1 17 3" xfId="4732" xr:uid="{C5D4A477-1582-42D9-8488-64C8C1D0FD08}"/>
    <cellStyle name="SAPBEXHLevel1 18" xfId="1797" xr:uid="{00000000-0005-0000-0000-0000670A0000}"/>
    <cellStyle name="SAPBEXHLevel1 18 2" xfId="2799" xr:uid="{00000000-0005-0000-0000-0000680A0000}"/>
    <cellStyle name="SAPBEXHLevel1 18 2 2" xfId="5754" xr:uid="{C7B206B1-38FC-4FC7-8ACF-FBF4062BE45B}"/>
    <cellStyle name="SAPBEXHLevel1 18 3" xfId="4777" xr:uid="{42A29399-270F-4598-91D5-8C381E0DA743}"/>
    <cellStyle name="SAPBEXHLevel1 19" xfId="1840" xr:uid="{00000000-0005-0000-0000-0000690A0000}"/>
    <cellStyle name="SAPBEXHLevel1 19 2" xfId="2842" xr:uid="{00000000-0005-0000-0000-00006A0A0000}"/>
    <cellStyle name="SAPBEXHLevel1 19 2 2" xfId="5797" xr:uid="{A957F448-611A-433E-8AB0-B32E79F607D7}"/>
    <cellStyle name="SAPBEXHLevel1 19 3" xfId="4820" xr:uid="{637C4697-D35B-4A41-99F8-22D1BA227281}"/>
    <cellStyle name="SAPBEXHLevel1 2" xfId="1027" xr:uid="{00000000-0005-0000-0000-00006B0A0000}"/>
    <cellStyle name="SAPBEXHLevel1 2 2" xfId="2042" xr:uid="{00000000-0005-0000-0000-00006C0A0000}"/>
    <cellStyle name="SAPBEXHLevel1 2 2 2" xfId="5002" xr:uid="{C748D9E7-111C-4E47-A17A-27DE6ECB6E50}"/>
    <cellStyle name="SAPBEXHLevel1 2 3" xfId="4015" xr:uid="{AE2EE6A9-C3CC-43F9-87A0-DA59DDA7366B}"/>
    <cellStyle name="SAPBEXHLevel1 20" xfId="1883" xr:uid="{00000000-0005-0000-0000-00006D0A0000}"/>
    <cellStyle name="SAPBEXHLevel1 20 2" xfId="2878" xr:uid="{00000000-0005-0000-0000-00006E0A0000}"/>
    <cellStyle name="SAPBEXHLevel1 20 2 2" xfId="5833" xr:uid="{D90511DD-F4FB-4291-893F-B2AA6D22C436}"/>
    <cellStyle name="SAPBEXHLevel1 20 3" xfId="4863" xr:uid="{FF4F3312-3F86-4C0C-B9B7-4FBE31517AF9}"/>
    <cellStyle name="SAPBEXHLevel1 21" xfId="1919" xr:uid="{00000000-0005-0000-0000-00006F0A0000}"/>
    <cellStyle name="SAPBEXHLevel1 21 2" xfId="4899" xr:uid="{5F794732-C3B8-4A53-B4C9-10898027DBFE}"/>
    <cellStyle name="SAPBEXHLevel1 22" xfId="2936" xr:uid="{00000000-0005-0000-0000-0000700A0000}"/>
    <cellStyle name="SAPBEXHLevel1 22 2" xfId="5884" xr:uid="{D21E01ED-94E6-4E65-93C6-AB8A4658643D}"/>
    <cellStyle name="SAPBEXHLevel1 23" xfId="3053" xr:uid="{00000000-0005-0000-0000-0000710A0000}"/>
    <cellStyle name="SAPBEXHLevel1 23 2" xfId="5999" xr:uid="{C1C4DA3C-ABA2-4D3D-B2C1-1657995A762E}"/>
    <cellStyle name="SAPBEXHLevel1 24" xfId="3096" xr:uid="{00000000-0005-0000-0000-0000720A0000}"/>
    <cellStyle name="SAPBEXHLevel1 24 2" xfId="6042" xr:uid="{D1AA4E46-A6C0-4C9C-8057-1E688464E80D}"/>
    <cellStyle name="SAPBEXHLevel1 25" xfId="3138" xr:uid="{00000000-0005-0000-0000-0000730A0000}"/>
    <cellStyle name="SAPBEXHLevel1 25 2" xfId="6084" xr:uid="{02A7F9D9-6933-4505-8925-6A4E587F466D}"/>
    <cellStyle name="SAPBEXHLevel1 26" xfId="3179" xr:uid="{00000000-0005-0000-0000-0000740A0000}"/>
    <cellStyle name="SAPBEXHLevel1 26 2" xfId="6125" xr:uid="{5BED5110-23ED-4F22-8682-8A3A0E4E71E2}"/>
    <cellStyle name="SAPBEXHLevel1 27" xfId="3223" xr:uid="{00000000-0005-0000-0000-0000750A0000}"/>
    <cellStyle name="SAPBEXHLevel1 27 2" xfId="6169" xr:uid="{CA6288F6-7691-46A6-AB3C-B09C0A61EF7E}"/>
    <cellStyle name="SAPBEXHLevel1 28" xfId="3262" xr:uid="{00000000-0005-0000-0000-0000760A0000}"/>
    <cellStyle name="SAPBEXHLevel1 28 2" xfId="6208" xr:uid="{97603C29-03B8-405C-80F7-9B059DF83B52}"/>
    <cellStyle name="SAPBEXHLevel1 29" xfId="3307" xr:uid="{00000000-0005-0000-0000-0000770A0000}"/>
    <cellStyle name="SAPBEXHLevel1 29 2" xfId="6253" xr:uid="{301CED82-BA30-494A-B4DE-E71A0C0E7EE3}"/>
    <cellStyle name="SAPBEXHLevel1 3" xfId="1071" xr:uid="{00000000-0005-0000-0000-0000780A0000}"/>
    <cellStyle name="SAPBEXHLevel1 3 2" xfId="2086" xr:uid="{00000000-0005-0000-0000-0000790A0000}"/>
    <cellStyle name="SAPBEXHLevel1 3 2 2" xfId="5046" xr:uid="{ECC75FF0-4CEB-4FF4-AE83-01A12EFF894B}"/>
    <cellStyle name="SAPBEXHLevel1 3 3" xfId="4059" xr:uid="{0A0C05BA-2DE6-4EFC-9822-777F5081F370}"/>
    <cellStyle name="SAPBEXHLevel1 30" xfId="3348" xr:uid="{00000000-0005-0000-0000-00007A0A0000}"/>
    <cellStyle name="SAPBEXHLevel1 30 2" xfId="6294" xr:uid="{99BB47A5-A829-4575-B5D5-99A6B26C4424}"/>
    <cellStyle name="SAPBEXHLevel1 31" xfId="3389" xr:uid="{00000000-0005-0000-0000-00007B0A0000}"/>
    <cellStyle name="SAPBEXHLevel1 31 2" xfId="6335" xr:uid="{B7FADC86-48AA-4A20-AEFE-85B1CA4A8455}"/>
    <cellStyle name="SAPBEXHLevel1 32" xfId="3427" xr:uid="{00000000-0005-0000-0000-00007C0A0000}"/>
    <cellStyle name="SAPBEXHLevel1 32 2" xfId="6373" xr:uid="{1ACF2B51-0FCE-45EB-9C04-60F85F7FEEC4}"/>
    <cellStyle name="SAPBEXHLevel1 33" xfId="3471" xr:uid="{00000000-0005-0000-0000-00007D0A0000}"/>
    <cellStyle name="SAPBEXHLevel1 33 2" xfId="6417" xr:uid="{0F1E7FA9-BD37-4994-9149-5E72D83B2FD8}"/>
    <cellStyle name="SAPBEXHLevel1 34" xfId="3516" xr:uid="{00000000-0005-0000-0000-00007E0A0000}"/>
    <cellStyle name="SAPBEXHLevel1 34 2" xfId="6462" xr:uid="{7D7A9BF0-1B3F-4CBF-893B-962325E1E156}"/>
    <cellStyle name="SAPBEXHLevel1 35" xfId="3554" xr:uid="{00000000-0005-0000-0000-00007F0A0000}"/>
    <cellStyle name="SAPBEXHLevel1 35 2" xfId="6500" xr:uid="{E4D8917A-37A1-413A-A68A-23925E69C392}"/>
    <cellStyle name="SAPBEXHLevel1 36" xfId="3597" xr:uid="{00000000-0005-0000-0000-0000800A0000}"/>
    <cellStyle name="SAPBEXHLevel1 36 2" xfId="6543" xr:uid="{4A4BE787-0AE4-4029-BA64-ECB10AE445F4}"/>
    <cellStyle name="SAPBEXHLevel1 37" xfId="3633" xr:uid="{00000000-0005-0000-0000-0000810A0000}"/>
    <cellStyle name="SAPBEXHLevel1 37 2" xfId="6579" xr:uid="{8D39341E-DD7C-40E4-A5CE-9B1982F00C6B}"/>
    <cellStyle name="SAPBEXHLevel1 38" xfId="3929" xr:uid="{0E10FE2F-B592-462B-9D1F-DD919E5D70F9}"/>
    <cellStyle name="SAPBEXHLevel1 4" xfId="1115" xr:uid="{00000000-0005-0000-0000-0000820A0000}"/>
    <cellStyle name="SAPBEXHLevel1 4 2" xfId="2130" xr:uid="{00000000-0005-0000-0000-0000830A0000}"/>
    <cellStyle name="SAPBEXHLevel1 4 2 2" xfId="5090" xr:uid="{B9D2281D-E2E1-4D57-ACF1-42303C3CDDED}"/>
    <cellStyle name="SAPBEXHLevel1 4 3" xfId="4103" xr:uid="{52E45E48-77DC-4D52-AC66-4C0C3B357C0E}"/>
    <cellStyle name="SAPBEXHLevel1 5" xfId="1159" xr:uid="{00000000-0005-0000-0000-0000840A0000}"/>
    <cellStyle name="SAPBEXHLevel1 5 2" xfId="2174" xr:uid="{00000000-0005-0000-0000-0000850A0000}"/>
    <cellStyle name="SAPBEXHLevel1 5 2 2" xfId="5134" xr:uid="{0BAB9208-167E-4CA1-BAE3-4D13DCCF52A8}"/>
    <cellStyle name="SAPBEXHLevel1 5 3" xfId="4147" xr:uid="{E5484D4E-60B6-4F55-877F-980308D40743}"/>
    <cellStyle name="SAPBEXHLevel1 6" xfId="1203" xr:uid="{00000000-0005-0000-0000-0000860A0000}"/>
    <cellStyle name="SAPBEXHLevel1 6 2" xfId="2218" xr:uid="{00000000-0005-0000-0000-0000870A0000}"/>
    <cellStyle name="SAPBEXHLevel1 6 2 2" xfId="5178" xr:uid="{93825705-A0C1-4EB8-93DC-C59BD0388617}"/>
    <cellStyle name="SAPBEXHLevel1 6 3" xfId="4191" xr:uid="{CC603CDC-6465-47CD-ADED-B7E3E20F6B8A}"/>
    <cellStyle name="SAPBEXHLevel1 7" xfId="1247" xr:uid="{00000000-0005-0000-0000-0000880A0000}"/>
    <cellStyle name="SAPBEXHLevel1 7 2" xfId="2262" xr:uid="{00000000-0005-0000-0000-0000890A0000}"/>
    <cellStyle name="SAPBEXHLevel1 7 2 2" xfId="5222" xr:uid="{74B30B30-7B55-4ED5-8CAB-7F00DD62EBA1}"/>
    <cellStyle name="SAPBEXHLevel1 7 3" xfId="4235" xr:uid="{274EFD8A-F6FD-4335-9AC2-9DE150A74069}"/>
    <cellStyle name="SAPBEXHLevel1 8" xfId="1290" xr:uid="{00000000-0005-0000-0000-00008A0A0000}"/>
    <cellStyle name="SAPBEXHLevel1 8 2" xfId="2305" xr:uid="{00000000-0005-0000-0000-00008B0A0000}"/>
    <cellStyle name="SAPBEXHLevel1 8 2 2" xfId="5265" xr:uid="{6190E42D-49C5-4579-A52A-413C824C05E6}"/>
    <cellStyle name="SAPBEXHLevel1 8 3" xfId="4278" xr:uid="{9DAEC03D-5654-4C40-85F5-0718F9513B94}"/>
    <cellStyle name="SAPBEXHLevel1 9" xfId="1327" xr:uid="{00000000-0005-0000-0000-00008C0A0000}"/>
    <cellStyle name="SAPBEXHLevel1 9 2" xfId="2340" xr:uid="{00000000-0005-0000-0000-00008D0A0000}"/>
    <cellStyle name="SAPBEXHLevel1 9 2 2" xfId="5300" xr:uid="{A37684FF-BAB9-44EB-9593-C1399617A0BD}"/>
    <cellStyle name="SAPBEXHLevel1 9 3" xfId="4315" xr:uid="{50171FE3-0ADF-4427-8597-B66210F37F47}"/>
    <cellStyle name="SAPBEXHLevel1X" xfId="932" xr:uid="{00000000-0005-0000-0000-00008E0A0000}"/>
    <cellStyle name="SAPBEXHLevel1X 10" xfId="1370" xr:uid="{00000000-0005-0000-0000-00008F0A0000}"/>
    <cellStyle name="SAPBEXHLevel1X 10 2" xfId="2380" xr:uid="{00000000-0005-0000-0000-0000900A0000}"/>
    <cellStyle name="SAPBEXHLevel1X 10 2 2" xfId="5336" xr:uid="{89862FDB-5238-47C1-8259-76B620D35D51}"/>
    <cellStyle name="SAPBEXHLevel1X 10 3" xfId="4351" xr:uid="{AB87048E-19E7-4A1A-A43A-44E9115184D4}"/>
    <cellStyle name="SAPBEXHLevel1X 11" xfId="1490" xr:uid="{00000000-0005-0000-0000-0000910A0000}"/>
    <cellStyle name="SAPBEXHLevel1X 11 2" xfId="2492" xr:uid="{00000000-0005-0000-0000-0000920A0000}"/>
    <cellStyle name="SAPBEXHLevel1X 11 2 2" xfId="5447" xr:uid="{683A15A7-0725-47E1-AAA1-4F6980FAD07B}"/>
    <cellStyle name="SAPBEXHLevel1X 11 3" xfId="4470" xr:uid="{0A64DB1D-5EC9-472B-B389-CE4CC6AF8419}"/>
    <cellStyle name="SAPBEXHLevel1X 12" xfId="1535" xr:uid="{00000000-0005-0000-0000-0000930A0000}"/>
    <cellStyle name="SAPBEXHLevel1X 12 2" xfId="2537" xr:uid="{00000000-0005-0000-0000-0000940A0000}"/>
    <cellStyle name="SAPBEXHLevel1X 12 2 2" xfId="5492" xr:uid="{B0282967-EA91-4E8A-AB38-96D4B5A19884}"/>
    <cellStyle name="SAPBEXHLevel1X 12 3" xfId="4515" xr:uid="{119D9D65-D791-4080-8FA0-A168A09705F8}"/>
    <cellStyle name="SAPBEXHLevel1X 13" xfId="1577" xr:uid="{00000000-0005-0000-0000-0000950A0000}"/>
    <cellStyle name="SAPBEXHLevel1X 13 2" xfId="2579" xr:uid="{00000000-0005-0000-0000-0000960A0000}"/>
    <cellStyle name="SAPBEXHLevel1X 13 2 2" xfId="5534" xr:uid="{D7F13DC5-196E-47FE-B377-3F62AC9CD6F4}"/>
    <cellStyle name="SAPBEXHLevel1X 13 3" xfId="4557" xr:uid="{5BF608B8-CEEF-4D7B-BC85-CEFF84CD653C}"/>
    <cellStyle name="SAPBEXHLevel1X 14" xfId="1621" xr:uid="{00000000-0005-0000-0000-0000970A0000}"/>
    <cellStyle name="SAPBEXHLevel1X 14 2" xfId="2623" xr:uid="{00000000-0005-0000-0000-0000980A0000}"/>
    <cellStyle name="SAPBEXHLevel1X 14 2 2" xfId="5578" xr:uid="{0014F9CC-8B9A-4C22-9404-46E74AEE5630}"/>
    <cellStyle name="SAPBEXHLevel1X 14 3" xfId="4601" xr:uid="{3041CE6E-1796-41BC-9624-2AD7E5122313}"/>
    <cellStyle name="SAPBEXHLevel1X 15" xfId="1665" xr:uid="{00000000-0005-0000-0000-0000990A0000}"/>
    <cellStyle name="SAPBEXHLevel1X 15 2" xfId="2667" xr:uid="{00000000-0005-0000-0000-00009A0A0000}"/>
    <cellStyle name="SAPBEXHLevel1X 15 2 2" xfId="5622" xr:uid="{8F98D621-E5F2-4383-BC38-DD7042B825A0}"/>
    <cellStyle name="SAPBEXHLevel1X 15 3" xfId="4645" xr:uid="{D545638A-C182-46AC-A55A-9E99348CA7A2}"/>
    <cellStyle name="SAPBEXHLevel1X 16" xfId="1709" xr:uid="{00000000-0005-0000-0000-00009B0A0000}"/>
    <cellStyle name="SAPBEXHLevel1X 16 2" xfId="2711" xr:uid="{00000000-0005-0000-0000-00009C0A0000}"/>
    <cellStyle name="SAPBEXHLevel1X 16 2 2" xfId="5666" xr:uid="{BAF23923-08C0-45FE-979F-3481C2B31C37}"/>
    <cellStyle name="SAPBEXHLevel1X 16 3" xfId="4689" xr:uid="{406D26DE-E215-4E32-B626-223F20836C5D}"/>
    <cellStyle name="SAPBEXHLevel1X 17" xfId="1753" xr:uid="{00000000-0005-0000-0000-00009D0A0000}"/>
    <cellStyle name="SAPBEXHLevel1X 17 2" xfId="2755" xr:uid="{00000000-0005-0000-0000-00009E0A0000}"/>
    <cellStyle name="SAPBEXHLevel1X 17 2 2" xfId="5710" xr:uid="{D5D223B2-5FDA-4FE8-9EBA-F0A819FCB086}"/>
    <cellStyle name="SAPBEXHLevel1X 17 3" xfId="4733" xr:uid="{6A57284F-F865-4500-ADBA-14A769506267}"/>
    <cellStyle name="SAPBEXHLevel1X 18" xfId="1798" xr:uid="{00000000-0005-0000-0000-00009F0A0000}"/>
    <cellStyle name="SAPBEXHLevel1X 18 2" xfId="2800" xr:uid="{00000000-0005-0000-0000-0000A00A0000}"/>
    <cellStyle name="SAPBEXHLevel1X 18 2 2" xfId="5755" xr:uid="{08258139-B0B6-4C9D-A30C-08799FB872F8}"/>
    <cellStyle name="SAPBEXHLevel1X 18 3" xfId="4778" xr:uid="{FBCFC083-96CE-44EC-A911-E8361C21DF0F}"/>
    <cellStyle name="SAPBEXHLevel1X 19" xfId="1841" xr:uid="{00000000-0005-0000-0000-0000A10A0000}"/>
    <cellStyle name="SAPBEXHLevel1X 19 2" xfId="2843" xr:uid="{00000000-0005-0000-0000-0000A20A0000}"/>
    <cellStyle name="SAPBEXHLevel1X 19 2 2" xfId="5798" xr:uid="{01394AFD-8D96-42D9-BF3D-C8F005A51BF8}"/>
    <cellStyle name="SAPBEXHLevel1X 19 3" xfId="4821" xr:uid="{8B070BDC-E110-4A27-8879-47AB2CEACBF4}"/>
    <cellStyle name="SAPBEXHLevel1X 2" xfId="1028" xr:uid="{00000000-0005-0000-0000-0000A30A0000}"/>
    <cellStyle name="SAPBEXHLevel1X 2 2" xfId="2043" xr:uid="{00000000-0005-0000-0000-0000A40A0000}"/>
    <cellStyle name="SAPBEXHLevel1X 2 2 2" xfId="5003" xr:uid="{A80CF30B-5391-4726-8FC5-9088FA2DDB75}"/>
    <cellStyle name="SAPBEXHLevel1X 2 3" xfId="4016" xr:uid="{2E571D10-707D-48CB-B8E9-B72031403865}"/>
    <cellStyle name="SAPBEXHLevel1X 20" xfId="1884" xr:uid="{00000000-0005-0000-0000-0000A50A0000}"/>
    <cellStyle name="SAPBEXHLevel1X 20 2" xfId="2879" xr:uid="{00000000-0005-0000-0000-0000A60A0000}"/>
    <cellStyle name="SAPBEXHLevel1X 20 2 2" xfId="5834" xr:uid="{B76BDFE9-1482-4868-91C4-D77E383D4DA6}"/>
    <cellStyle name="SAPBEXHLevel1X 20 3" xfId="4864" xr:uid="{410E07CC-586B-4192-85B5-DFAAF6C9DDDB}"/>
    <cellStyle name="SAPBEXHLevel1X 21" xfId="1920" xr:uid="{00000000-0005-0000-0000-0000A70A0000}"/>
    <cellStyle name="SAPBEXHLevel1X 21 2" xfId="4900" xr:uid="{5C8E412F-80A2-4076-B45A-1F0B8DE569BF}"/>
    <cellStyle name="SAPBEXHLevel1X 22" xfId="2935" xr:uid="{00000000-0005-0000-0000-0000A80A0000}"/>
    <cellStyle name="SAPBEXHLevel1X 22 2" xfId="5883" xr:uid="{E065D6BE-EB3E-4AF4-B328-AE430B658ED6}"/>
    <cellStyle name="SAPBEXHLevel1X 23" xfId="3054" xr:uid="{00000000-0005-0000-0000-0000A90A0000}"/>
    <cellStyle name="SAPBEXHLevel1X 23 2" xfId="6000" xr:uid="{F8674391-DF52-4CB5-BC4F-75F7BAE0E0E1}"/>
    <cellStyle name="SAPBEXHLevel1X 24" xfId="3097" xr:uid="{00000000-0005-0000-0000-0000AA0A0000}"/>
    <cellStyle name="SAPBEXHLevel1X 24 2" xfId="6043" xr:uid="{6CD7B32D-654A-441A-BB68-06EB6E0CD0B7}"/>
    <cellStyle name="SAPBEXHLevel1X 25" xfId="3139" xr:uid="{00000000-0005-0000-0000-0000AB0A0000}"/>
    <cellStyle name="SAPBEXHLevel1X 25 2" xfId="6085" xr:uid="{BF6F24E5-DA55-499D-9084-6C82190EB446}"/>
    <cellStyle name="SAPBEXHLevel1X 26" xfId="3180" xr:uid="{00000000-0005-0000-0000-0000AC0A0000}"/>
    <cellStyle name="SAPBEXHLevel1X 26 2" xfId="6126" xr:uid="{6B2832EC-0DDD-402F-9E9D-52D749FBC88E}"/>
    <cellStyle name="SAPBEXHLevel1X 27" xfId="3224" xr:uid="{00000000-0005-0000-0000-0000AD0A0000}"/>
    <cellStyle name="SAPBEXHLevel1X 27 2" xfId="6170" xr:uid="{0CA4B080-AE3F-422D-B1DA-ECBB255C98AD}"/>
    <cellStyle name="SAPBEXHLevel1X 28" xfId="3263" xr:uid="{00000000-0005-0000-0000-0000AE0A0000}"/>
    <cellStyle name="SAPBEXHLevel1X 28 2" xfId="6209" xr:uid="{2C79F900-1439-4344-B41F-E531A854B70E}"/>
    <cellStyle name="SAPBEXHLevel1X 29" xfId="3308" xr:uid="{00000000-0005-0000-0000-0000AF0A0000}"/>
    <cellStyle name="SAPBEXHLevel1X 29 2" xfId="6254" xr:uid="{5D5AAC81-8476-4765-975E-449C882FED66}"/>
    <cellStyle name="SAPBEXHLevel1X 3" xfId="1072" xr:uid="{00000000-0005-0000-0000-0000B00A0000}"/>
    <cellStyle name="SAPBEXHLevel1X 3 2" xfId="2087" xr:uid="{00000000-0005-0000-0000-0000B10A0000}"/>
    <cellStyle name="SAPBEXHLevel1X 3 2 2" xfId="5047" xr:uid="{4E39BC1F-00CB-4216-97DE-023696875558}"/>
    <cellStyle name="SAPBEXHLevel1X 3 3" xfId="4060" xr:uid="{DC9EE7F2-5B73-4980-9AB2-712CB5F1AB76}"/>
    <cellStyle name="SAPBEXHLevel1X 30" xfId="3349" xr:uid="{00000000-0005-0000-0000-0000B20A0000}"/>
    <cellStyle name="SAPBEXHLevel1X 30 2" xfId="6295" xr:uid="{6185A34B-888C-489F-BC16-DED1C5FA5012}"/>
    <cellStyle name="SAPBEXHLevel1X 31" xfId="3390" xr:uid="{00000000-0005-0000-0000-0000B30A0000}"/>
    <cellStyle name="SAPBEXHLevel1X 31 2" xfId="6336" xr:uid="{F05218A8-181B-4280-98AF-6C4494830432}"/>
    <cellStyle name="SAPBEXHLevel1X 32" xfId="3428" xr:uid="{00000000-0005-0000-0000-0000B40A0000}"/>
    <cellStyle name="SAPBEXHLevel1X 32 2" xfId="6374" xr:uid="{1754B70C-5B78-4E46-8FD9-9486D6491F28}"/>
    <cellStyle name="SAPBEXHLevel1X 33" xfId="3472" xr:uid="{00000000-0005-0000-0000-0000B50A0000}"/>
    <cellStyle name="SAPBEXHLevel1X 33 2" xfId="6418" xr:uid="{D224E180-2B91-47C7-BBDE-A4E84D9D9FB5}"/>
    <cellStyle name="SAPBEXHLevel1X 34" xfId="3517" xr:uid="{00000000-0005-0000-0000-0000B60A0000}"/>
    <cellStyle name="SAPBEXHLevel1X 34 2" xfId="6463" xr:uid="{0E8C0C4E-96DC-4D58-91A0-67B9BD39D8EE}"/>
    <cellStyle name="SAPBEXHLevel1X 35" xfId="3555" xr:uid="{00000000-0005-0000-0000-0000B70A0000}"/>
    <cellStyle name="SAPBEXHLevel1X 35 2" xfId="6501" xr:uid="{B2CF3D1A-7735-4A0F-A278-0080EE46A156}"/>
    <cellStyle name="SAPBEXHLevel1X 36" xfId="3598" xr:uid="{00000000-0005-0000-0000-0000B80A0000}"/>
    <cellStyle name="SAPBEXHLevel1X 36 2" xfId="6544" xr:uid="{04C635EC-EAC6-4D42-B9F1-0A10676B1E80}"/>
    <cellStyle name="SAPBEXHLevel1X 37" xfId="3634" xr:uid="{00000000-0005-0000-0000-0000B90A0000}"/>
    <cellStyle name="SAPBEXHLevel1X 37 2" xfId="6580" xr:uid="{14BCE38A-84C1-47EB-8F03-21C56FC9B8E1}"/>
    <cellStyle name="SAPBEXHLevel1X 38" xfId="3930" xr:uid="{6FB58BA9-AE16-4917-AC29-25682ABAEF2C}"/>
    <cellStyle name="SAPBEXHLevel1X 4" xfId="1116" xr:uid="{00000000-0005-0000-0000-0000BA0A0000}"/>
    <cellStyle name="SAPBEXHLevel1X 4 2" xfId="2131" xr:uid="{00000000-0005-0000-0000-0000BB0A0000}"/>
    <cellStyle name="SAPBEXHLevel1X 4 2 2" xfId="5091" xr:uid="{4F812135-FC00-4DDC-86F3-A7AA1A0465B1}"/>
    <cellStyle name="SAPBEXHLevel1X 4 3" xfId="4104" xr:uid="{09A2EF63-55FA-408E-9297-8358A3C11B00}"/>
    <cellStyle name="SAPBEXHLevel1X 5" xfId="1160" xr:uid="{00000000-0005-0000-0000-0000BC0A0000}"/>
    <cellStyle name="SAPBEXHLevel1X 5 2" xfId="2175" xr:uid="{00000000-0005-0000-0000-0000BD0A0000}"/>
    <cellStyle name="SAPBEXHLevel1X 5 2 2" xfId="5135" xr:uid="{ECE43A7F-3EC1-4C4B-A2CB-2F975C177FBC}"/>
    <cellStyle name="SAPBEXHLevel1X 5 3" xfId="4148" xr:uid="{289453A9-80DD-4E1D-8131-D1575D45AA17}"/>
    <cellStyle name="SAPBEXHLevel1X 6" xfId="1204" xr:uid="{00000000-0005-0000-0000-0000BE0A0000}"/>
    <cellStyle name="SAPBEXHLevel1X 6 2" xfId="2219" xr:uid="{00000000-0005-0000-0000-0000BF0A0000}"/>
    <cellStyle name="SAPBEXHLevel1X 6 2 2" xfId="5179" xr:uid="{BFA4DA62-77C0-4D96-B43A-E101B80F4D4F}"/>
    <cellStyle name="SAPBEXHLevel1X 6 3" xfId="4192" xr:uid="{001DA0E2-E407-46CB-9191-8DA93032755B}"/>
    <cellStyle name="SAPBEXHLevel1X 7" xfId="1248" xr:uid="{00000000-0005-0000-0000-0000C00A0000}"/>
    <cellStyle name="SAPBEXHLevel1X 7 2" xfId="2263" xr:uid="{00000000-0005-0000-0000-0000C10A0000}"/>
    <cellStyle name="SAPBEXHLevel1X 7 2 2" xfId="5223" xr:uid="{4491C608-B2C9-4273-95B8-BE444EE6DEE0}"/>
    <cellStyle name="SAPBEXHLevel1X 7 3" xfId="4236" xr:uid="{5F64DD0F-E2DB-47B4-9E8F-4E92B3BFD4B6}"/>
    <cellStyle name="SAPBEXHLevel1X 8" xfId="1291" xr:uid="{00000000-0005-0000-0000-0000C20A0000}"/>
    <cellStyle name="SAPBEXHLevel1X 8 2" xfId="2306" xr:uid="{00000000-0005-0000-0000-0000C30A0000}"/>
    <cellStyle name="SAPBEXHLevel1X 8 2 2" xfId="5266" xr:uid="{3E23A962-D458-4D65-AC0B-03A6A9472F70}"/>
    <cellStyle name="SAPBEXHLevel1X 8 3" xfId="4279" xr:uid="{3CB4EEE9-FE83-412C-9205-9B3E905A3965}"/>
    <cellStyle name="SAPBEXHLevel1X 9" xfId="1328" xr:uid="{00000000-0005-0000-0000-0000C40A0000}"/>
    <cellStyle name="SAPBEXHLevel1X 9 2" xfId="2341" xr:uid="{00000000-0005-0000-0000-0000C50A0000}"/>
    <cellStyle name="SAPBEXHLevel1X 9 2 2" xfId="5301" xr:uid="{A8F5FA05-ED78-4FAD-A2B8-A802F3CBDA4F}"/>
    <cellStyle name="SAPBEXHLevel1X 9 3" xfId="4316" xr:uid="{549FB5D1-2001-4D85-AF7E-B0659586E5E3}"/>
    <cellStyle name="SAPBEXHLevel2" xfId="933" xr:uid="{00000000-0005-0000-0000-0000C60A0000}"/>
    <cellStyle name="SAPBEXHLevel2 10" xfId="1369" xr:uid="{00000000-0005-0000-0000-0000C70A0000}"/>
    <cellStyle name="SAPBEXHLevel2 10 2" xfId="2379" xr:uid="{00000000-0005-0000-0000-0000C80A0000}"/>
    <cellStyle name="SAPBEXHLevel2 10 2 2" xfId="5335" xr:uid="{8C1EB811-4FC6-409B-95C5-6B01C75441E0}"/>
    <cellStyle name="SAPBEXHLevel2 10 3" xfId="4350" xr:uid="{E9868040-3BBD-4B35-A3C3-D81AD12256F5}"/>
    <cellStyle name="SAPBEXHLevel2 11" xfId="1491" xr:uid="{00000000-0005-0000-0000-0000C90A0000}"/>
    <cellStyle name="SAPBEXHLevel2 11 2" xfId="2493" xr:uid="{00000000-0005-0000-0000-0000CA0A0000}"/>
    <cellStyle name="SAPBEXHLevel2 11 2 2" xfId="5448" xr:uid="{6240089A-57A8-4162-82DD-2C4788904B31}"/>
    <cellStyle name="SAPBEXHLevel2 11 3" xfId="4471" xr:uid="{4D28CEE8-D0CC-4772-8C32-66CDB242E23A}"/>
    <cellStyle name="SAPBEXHLevel2 12" xfId="1536" xr:uid="{00000000-0005-0000-0000-0000CB0A0000}"/>
    <cellStyle name="SAPBEXHLevel2 12 2" xfId="2538" xr:uid="{00000000-0005-0000-0000-0000CC0A0000}"/>
    <cellStyle name="SAPBEXHLevel2 12 2 2" xfId="5493" xr:uid="{E647F5B4-7A15-496B-A04A-BDA4999F4DC5}"/>
    <cellStyle name="SAPBEXHLevel2 12 3" xfId="4516" xr:uid="{A9F85629-354C-4AAB-8E73-F3B2DBB4007E}"/>
    <cellStyle name="SAPBEXHLevel2 13" xfId="1578" xr:uid="{00000000-0005-0000-0000-0000CD0A0000}"/>
    <cellStyle name="SAPBEXHLevel2 13 2" xfId="2580" xr:uid="{00000000-0005-0000-0000-0000CE0A0000}"/>
    <cellStyle name="SAPBEXHLevel2 13 2 2" xfId="5535" xr:uid="{8181923B-37A9-4541-8B31-A1EA19D3F6D5}"/>
    <cellStyle name="SAPBEXHLevel2 13 3" xfId="4558" xr:uid="{970DC17D-8D8B-4EA2-8F72-034C1AC2BE5D}"/>
    <cellStyle name="SAPBEXHLevel2 14" xfId="1622" xr:uid="{00000000-0005-0000-0000-0000CF0A0000}"/>
    <cellStyle name="SAPBEXHLevel2 14 2" xfId="2624" xr:uid="{00000000-0005-0000-0000-0000D00A0000}"/>
    <cellStyle name="SAPBEXHLevel2 14 2 2" xfId="5579" xr:uid="{9FE2F23F-08B4-4AC3-AE16-39D3F43902A4}"/>
    <cellStyle name="SAPBEXHLevel2 14 3" xfId="4602" xr:uid="{6B5BED03-8238-4F05-9671-B4C7A5687221}"/>
    <cellStyle name="SAPBEXHLevel2 15" xfId="1666" xr:uid="{00000000-0005-0000-0000-0000D10A0000}"/>
    <cellStyle name="SAPBEXHLevel2 15 2" xfId="2668" xr:uid="{00000000-0005-0000-0000-0000D20A0000}"/>
    <cellStyle name="SAPBEXHLevel2 15 2 2" xfId="5623" xr:uid="{DE52B382-8A8E-4021-BBB3-FF781571F3D4}"/>
    <cellStyle name="SAPBEXHLevel2 15 3" xfId="4646" xr:uid="{C4238C8C-51D0-4F49-B163-810735524F26}"/>
    <cellStyle name="SAPBEXHLevel2 16" xfId="1710" xr:uid="{00000000-0005-0000-0000-0000D30A0000}"/>
    <cellStyle name="SAPBEXHLevel2 16 2" xfId="2712" xr:uid="{00000000-0005-0000-0000-0000D40A0000}"/>
    <cellStyle name="SAPBEXHLevel2 16 2 2" xfId="5667" xr:uid="{1FFFFDEB-0CDB-42F5-B5E7-196CF22F2503}"/>
    <cellStyle name="SAPBEXHLevel2 16 3" xfId="4690" xr:uid="{7C13590E-A0AB-4AD2-BB73-B3F26257661A}"/>
    <cellStyle name="SAPBEXHLevel2 17" xfId="1754" xr:uid="{00000000-0005-0000-0000-0000D50A0000}"/>
    <cellStyle name="SAPBEXHLevel2 17 2" xfId="2756" xr:uid="{00000000-0005-0000-0000-0000D60A0000}"/>
    <cellStyle name="SAPBEXHLevel2 17 2 2" xfId="5711" xr:uid="{E03C2756-7D5F-4C50-BC72-0A2C418D3216}"/>
    <cellStyle name="SAPBEXHLevel2 17 3" xfId="4734" xr:uid="{63979D4C-A611-4556-928E-E663C9364226}"/>
    <cellStyle name="SAPBEXHLevel2 18" xfId="1799" xr:uid="{00000000-0005-0000-0000-0000D70A0000}"/>
    <cellStyle name="SAPBEXHLevel2 18 2" xfId="2801" xr:uid="{00000000-0005-0000-0000-0000D80A0000}"/>
    <cellStyle name="SAPBEXHLevel2 18 2 2" xfId="5756" xr:uid="{423BE98F-D7EB-4D63-8D83-191BF24D4BB4}"/>
    <cellStyle name="SAPBEXHLevel2 18 3" xfId="4779" xr:uid="{7710C4FE-A081-4C81-8C0A-DB6B0491C5B1}"/>
    <cellStyle name="SAPBEXHLevel2 19" xfId="1842" xr:uid="{00000000-0005-0000-0000-0000D90A0000}"/>
    <cellStyle name="SAPBEXHLevel2 19 2" xfId="2844" xr:uid="{00000000-0005-0000-0000-0000DA0A0000}"/>
    <cellStyle name="SAPBEXHLevel2 19 2 2" xfId="5799" xr:uid="{3B9EB8E7-4A04-48F0-AD9B-052DAB36E866}"/>
    <cellStyle name="SAPBEXHLevel2 19 3" xfId="4822" xr:uid="{ACB25F68-D299-4A10-9920-BB698B2BE6D8}"/>
    <cellStyle name="SAPBEXHLevel2 2" xfId="1029" xr:uid="{00000000-0005-0000-0000-0000DB0A0000}"/>
    <cellStyle name="SAPBEXHLevel2 2 2" xfId="2044" xr:uid="{00000000-0005-0000-0000-0000DC0A0000}"/>
    <cellStyle name="SAPBEXHLevel2 2 2 2" xfId="5004" xr:uid="{A4166173-7E6F-4A64-B733-F84EC3B38E8D}"/>
    <cellStyle name="SAPBEXHLevel2 2 3" xfId="4017" xr:uid="{335E0A16-0C93-4B12-B8E7-218BA3304296}"/>
    <cellStyle name="SAPBEXHLevel2 20" xfId="1885" xr:uid="{00000000-0005-0000-0000-0000DD0A0000}"/>
    <cellStyle name="SAPBEXHLevel2 20 2" xfId="2880" xr:uid="{00000000-0005-0000-0000-0000DE0A0000}"/>
    <cellStyle name="SAPBEXHLevel2 20 2 2" xfId="5835" xr:uid="{FFD795E9-1DAB-4FCD-A0E0-E02F52003035}"/>
    <cellStyle name="SAPBEXHLevel2 20 3" xfId="4865" xr:uid="{7480E875-DAD8-4DC5-B187-4DDCCD48E0DB}"/>
    <cellStyle name="SAPBEXHLevel2 21" xfId="1921" xr:uid="{00000000-0005-0000-0000-0000DF0A0000}"/>
    <cellStyle name="SAPBEXHLevel2 21 2" xfId="4901" xr:uid="{BDD407C4-A7D8-48C4-B90F-79BB78084A93}"/>
    <cellStyle name="SAPBEXHLevel2 22" xfId="2934" xr:uid="{00000000-0005-0000-0000-0000E00A0000}"/>
    <cellStyle name="SAPBEXHLevel2 22 2" xfId="5882" xr:uid="{F41B309C-C0B8-40CA-AA11-63DA2943C448}"/>
    <cellStyle name="SAPBEXHLevel2 23" xfId="3055" xr:uid="{00000000-0005-0000-0000-0000E10A0000}"/>
    <cellStyle name="SAPBEXHLevel2 23 2" xfId="6001" xr:uid="{44179E0A-8EC8-4E3F-811F-F68B07EBD3C1}"/>
    <cellStyle name="SAPBEXHLevel2 24" xfId="3098" xr:uid="{00000000-0005-0000-0000-0000E20A0000}"/>
    <cellStyle name="SAPBEXHLevel2 24 2" xfId="6044" xr:uid="{D0418322-35D3-44D7-8CFC-8CEBF75DB388}"/>
    <cellStyle name="SAPBEXHLevel2 25" xfId="3140" xr:uid="{00000000-0005-0000-0000-0000E30A0000}"/>
    <cellStyle name="SAPBEXHLevel2 25 2" xfId="6086" xr:uid="{E135A212-738E-4108-BA0F-20484140027C}"/>
    <cellStyle name="SAPBEXHLevel2 26" xfId="3181" xr:uid="{00000000-0005-0000-0000-0000E40A0000}"/>
    <cellStyle name="SAPBEXHLevel2 26 2" xfId="6127" xr:uid="{79CB47AC-0658-41EA-968D-22365FD84BE9}"/>
    <cellStyle name="SAPBEXHLevel2 27" xfId="3225" xr:uid="{00000000-0005-0000-0000-0000E50A0000}"/>
    <cellStyle name="SAPBEXHLevel2 27 2" xfId="6171" xr:uid="{8A7177BF-5627-4E14-8628-D69F5F863E69}"/>
    <cellStyle name="SAPBEXHLevel2 28" xfId="3264" xr:uid="{00000000-0005-0000-0000-0000E60A0000}"/>
    <cellStyle name="SAPBEXHLevel2 28 2" xfId="6210" xr:uid="{514E0BDB-700C-4815-8F03-9EBBA6A2E1DF}"/>
    <cellStyle name="SAPBEXHLevel2 29" xfId="3309" xr:uid="{00000000-0005-0000-0000-0000E70A0000}"/>
    <cellStyle name="SAPBEXHLevel2 29 2" xfId="6255" xr:uid="{71FCC4A0-3BED-4C57-AA49-1BF27B517AB8}"/>
    <cellStyle name="SAPBEXHLevel2 3" xfId="1073" xr:uid="{00000000-0005-0000-0000-0000E80A0000}"/>
    <cellStyle name="SAPBEXHLevel2 3 2" xfId="2088" xr:uid="{00000000-0005-0000-0000-0000E90A0000}"/>
    <cellStyle name="SAPBEXHLevel2 3 2 2" xfId="5048" xr:uid="{8D59E44A-1430-413C-89D1-0654C5A5D392}"/>
    <cellStyle name="SAPBEXHLevel2 3 3" xfId="4061" xr:uid="{426988F3-3AA7-4A6A-8C9A-7A9E0F0A0C3C}"/>
    <cellStyle name="SAPBEXHLevel2 30" xfId="3350" xr:uid="{00000000-0005-0000-0000-0000EA0A0000}"/>
    <cellStyle name="SAPBEXHLevel2 30 2" xfId="6296" xr:uid="{ACAC4444-4C55-497A-B23E-34F34B175360}"/>
    <cellStyle name="SAPBEXHLevel2 31" xfId="3391" xr:uid="{00000000-0005-0000-0000-0000EB0A0000}"/>
    <cellStyle name="SAPBEXHLevel2 31 2" xfId="6337" xr:uid="{B4FE2A58-D369-4F6F-BFA8-E69F37205205}"/>
    <cellStyle name="SAPBEXHLevel2 32" xfId="3429" xr:uid="{00000000-0005-0000-0000-0000EC0A0000}"/>
    <cellStyle name="SAPBEXHLevel2 32 2" xfId="6375" xr:uid="{37203C17-9FBF-4769-89FC-202DAD9830AC}"/>
    <cellStyle name="SAPBEXHLevel2 33" xfId="3473" xr:uid="{00000000-0005-0000-0000-0000ED0A0000}"/>
    <cellStyle name="SAPBEXHLevel2 33 2" xfId="6419" xr:uid="{B7073FD3-8ADE-4B56-9057-66BCCAE5BBBA}"/>
    <cellStyle name="SAPBEXHLevel2 34" xfId="3518" xr:uid="{00000000-0005-0000-0000-0000EE0A0000}"/>
    <cellStyle name="SAPBEXHLevel2 34 2" xfId="6464" xr:uid="{0CA08435-87AE-4E9D-9CC4-9A455393F57A}"/>
    <cellStyle name="SAPBEXHLevel2 35" xfId="3556" xr:uid="{00000000-0005-0000-0000-0000EF0A0000}"/>
    <cellStyle name="SAPBEXHLevel2 35 2" xfId="6502" xr:uid="{C10DB1E7-F9B1-4707-8B79-B2450614F3BC}"/>
    <cellStyle name="SAPBEXHLevel2 36" xfId="3599" xr:uid="{00000000-0005-0000-0000-0000F00A0000}"/>
    <cellStyle name="SAPBEXHLevel2 36 2" xfId="6545" xr:uid="{8B140900-D830-4447-A359-4AAF5F7DF1A4}"/>
    <cellStyle name="SAPBEXHLevel2 37" xfId="3635" xr:uid="{00000000-0005-0000-0000-0000F10A0000}"/>
    <cellStyle name="SAPBEXHLevel2 37 2" xfId="6581" xr:uid="{F4949960-0283-4B73-B98F-E50A735A8F78}"/>
    <cellStyle name="SAPBEXHLevel2 38" xfId="3931" xr:uid="{A58BB026-C5C0-452B-9CEB-7976D9B5EE82}"/>
    <cellStyle name="SAPBEXHLevel2 4" xfId="1117" xr:uid="{00000000-0005-0000-0000-0000F20A0000}"/>
    <cellStyle name="SAPBEXHLevel2 4 2" xfId="2132" xr:uid="{00000000-0005-0000-0000-0000F30A0000}"/>
    <cellStyle name="SAPBEXHLevel2 4 2 2" xfId="5092" xr:uid="{F6066E46-D7E6-4E82-921B-4F75753FB813}"/>
    <cellStyle name="SAPBEXHLevel2 4 3" xfId="4105" xr:uid="{712AA95D-0231-4CD6-9946-AE31179666A1}"/>
    <cellStyle name="SAPBEXHLevel2 5" xfId="1161" xr:uid="{00000000-0005-0000-0000-0000F40A0000}"/>
    <cellStyle name="SAPBEXHLevel2 5 2" xfId="2176" xr:uid="{00000000-0005-0000-0000-0000F50A0000}"/>
    <cellStyle name="SAPBEXHLevel2 5 2 2" xfId="5136" xr:uid="{2C8A5C07-B9AB-4FC4-B0A0-834FCC2AFF39}"/>
    <cellStyle name="SAPBEXHLevel2 5 3" xfId="4149" xr:uid="{2177C6F7-8482-4F82-8A71-F1F0637AE055}"/>
    <cellStyle name="SAPBEXHLevel2 6" xfId="1205" xr:uid="{00000000-0005-0000-0000-0000F60A0000}"/>
    <cellStyle name="SAPBEXHLevel2 6 2" xfId="2220" xr:uid="{00000000-0005-0000-0000-0000F70A0000}"/>
    <cellStyle name="SAPBEXHLevel2 6 2 2" xfId="5180" xr:uid="{27FB7C58-E98E-4C5A-A91A-1AAE94E558CA}"/>
    <cellStyle name="SAPBEXHLevel2 6 3" xfId="4193" xr:uid="{8D2062E2-987B-41AB-A5F4-165C281F561C}"/>
    <cellStyle name="SAPBEXHLevel2 7" xfId="1249" xr:uid="{00000000-0005-0000-0000-0000F80A0000}"/>
    <cellStyle name="SAPBEXHLevel2 7 2" xfId="2264" xr:uid="{00000000-0005-0000-0000-0000F90A0000}"/>
    <cellStyle name="SAPBEXHLevel2 7 2 2" xfId="5224" xr:uid="{D74F714B-0B5E-41B2-9371-6EEC4715DBF0}"/>
    <cellStyle name="SAPBEXHLevel2 7 3" xfId="4237" xr:uid="{59380A53-7314-4DD1-BF05-7E9BA391DB7B}"/>
    <cellStyle name="SAPBEXHLevel2 8" xfId="1292" xr:uid="{00000000-0005-0000-0000-0000FA0A0000}"/>
    <cellStyle name="SAPBEXHLevel2 8 2" xfId="2307" xr:uid="{00000000-0005-0000-0000-0000FB0A0000}"/>
    <cellStyle name="SAPBEXHLevel2 8 2 2" xfId="5267" xr:uid="{49598068-65CF-4CD6-B0D0-368250B320FA}"/>
    <cellStyle name="SAPBEXHLevel2 8 3" xfId="4280" xr:uid="{B33E9BAD-4B15-4966-B201-3D026E2220D3}"/>
    <cellStyle name="SAPBEXHLevel2 9" xfId="1329" xr:uid="{00000000-0005-0000-0000-0000FC0A0000}"/>
    <cellStyle name="SAPBEXHLevel2 9 2" xfId="2342" xr:uid="{00000000-0005-0000-0000-0000FD0A0000}"/>
    <cellStyle name="SAPBEXHLevel2 9 2 2" xfId="5302" xr:uid="{47DE2665-8E92-4FDF-B330-4B09F93A00B9}"/>
    <cellStyle name="SAPBEXHLevel2 9 3" xfId="4317" xr:uid="{847CBB93-C3D5-4584-8A3A-9B39B3E8EE10}"/>
    <cellStyle name="SAPBEXHLevel2X" xfId="934" xr:uid="{00000000-0005-0000-0000-0000FE0A0000}"/>
    <cellStyle name="SAPBEXHLevel2X 10" xfId="1368" xr:uid="{00000000-0005-0000-0000-0000FF0A0000}"/>
    <cellStyle name="SAPBEXHLevel2X 10 2" xfId="2378" xr:uid="{00000000-0005-0000-0000-0000000B0000}"/>
    <cellStyle name="SAPBEXHLevel2X 10 2 2" xfId="5334" xr:uid="{773CDEB2-0DEE-46EB-918D-F07307D82E6B}"/>
    <cellStyle name="SAPBEXHLevel2X 10 3" xfId="4349" xr:uid="{7AF476D1-0881-43C6-8662-5AAEEE2A87FB}"/>
    <cellStyle name="SAPBEXHLevel2X 11" xfId="1492" xr:uid="{00000000-0005-0000-0000-0000010B0000}"/>
    <cellStyle name="SAPBEXHLevel2X 11 2" xfId="2494" xr:uid="{00000000-0005-0000-0000-0000020B0000}"/>
    <cellStyle name="SAPBEXHLevel2X 11 2 2" xfId="5449" xr:uid="{0768D3BA-24DD-4B7B-8058-6D85F8E28C89}"/>
    <cellStyle name="SAPBEXHLevel2X 11 3" xfId="4472" xr:uid="{3C548075-8B12-4EB8-B5D7-A8FE34C7A524}"/>
    <cellStyle name="SAPBEXHLevel2X 12" xfId="1537" xr:uid="{00000000-0005-0000-0000-0000030B0000}"/>
    <cellStyle name="SAPBEXHLevel2X 12 2" xfId="2539" xr:uid="{00000000-0005-0000-0000-0000040B0000}"/>
    <cellStyle name="SAPBEXHLevel2X 12 2 2" xfId="5494" xr:uid="{946615F6-69F1-4088-A702-3F18866E8E76}"/>
    <cellStyle name="SAPBEXHLevel2X 12 3" xfId="4517" xr:uid="{D47CBCA1-5ADF-45DA-A7F2-1A88634CEA10}"/>
    <cellStyle name="SAPBEXHLevel2X 13" xfId="1579" xr:uid="{00000000-0005-0000-0000-0000050B0000}"/>
    <cellStyle name="SAPBEXHLevel2X 13 2" xfId="2581" xr:uid="{00000000-0005-0000-0000-0000060B0000}"/>
    <cellStyle name="SAPBEXHLevel2X 13 2 2" xfId="5536" xr:uid="{D3736FE5-0763-49CB-857C-2BB7EAD19AC7}"/>
    <cellStyle name="SAPBEXHLevel2X 13 3" xfId="4559" xr:uid="{D9BE5209-3760-469A-B315-3B018EB179FF}"/>
    <cellStyle name="SAPBEXHLevel2X 14" xfId="1623" xr:uid="{00000000-0005-0000-0000-0000070B0000}"/>
    <cellStyle name="SAPBEXHLevel2X 14 2" xfId="2625" xr:uid="{00000000-0005-0000-0000-0000080B0000}"/>
    <cellStyle name="SAPBEXHLevel2X 14 2 2" xfId="5580" xr:uid="{6AB7C4AD-6F72-40DC-A714-C6C0CD60E491}"/>
    <cellStyle name="SAPBEXHLevel2X 14 3" xfId="4603" xr:uid="{54791BA2-EE83-416D-9FED-4935E7C4FDAE}"/>
    <cellStyle name="SAPBEXHLevel2X 15" xfId="1667" xr:uid="{00000000-0005-0000-0000-0000090B0000}"/>
    <cellStyle name="SAPBEXHLevel2X 15 2" xfId="2669" xr:uid="{00000000-0005-0000-0000-00000A0B0000}"/>
    <cellStyle name="SAPBEXHLevel2X 15 2 2" xfId="5624" xr:uid="{B9210F5F-18C8-4BDA-9100-D32D41860E71}"/>
    <cellStyle name="SAPBEXHLevel2X 15 3" xfId="4647" xr:uid="{AF755556-8F39-4524-9423-88BC7860C77B}"/>
    <cellStyle name="SAPBEXHLevel2X 16" xfId="1711" xr:uid="{00000000-0005-0000-0000-00000B0B0000}"/>
    <cellStyle name="SAPBEXHLevel2X 16 2" xfId="2713" xr:uid="{00000000-0005-0000-0000-00000C0B0000}"/>
    <cellStyle name="SAPBEXHLevel2X 16 2 2" xfId="5668" xr:uid="{ADE8C9CB-1D10-44E2-9CC0-2347F9329964}"/>
    <cellStyle name="SAPBEXHLevel2X 16 3" xfId="4691" xr:uid="{EC97E455-5AC9-4041-A5F1-B4CA53AB4CCA}"/>
    <cellStyle name="SAPBEXHLevel2X 17" xfId="1755" xr:uid="{00000000-0005-0000-0000-00000D0B0000}"/>
    <cellStyle name="SAPBEXHLevel2X 17 2" xfId="2757" xr:uid="{00000000-0005-0000-0000-00000E0B0000}"/>
    <cellStyle name="SAPBEXHLevel2X 17 2 2" xfId="5712" xr:uid="{6119DDB3-5055-40BC-AB02-368587A7F544}"/>
    <cellStyle name="SAPBEXHLevel2X 17 3" xfId="4735" xr:uid="{1A8EDA9A-7997-4803-976D-A981ADECEAD0}"/>
    <cellStyle name="SAPBEXHLevel2X 18" xfId="1800" xr:uid="{00000000-0005-0000-0000-00000F0B0000}"/>
    <cellStyle name="SAPBEXHLevel2X 18 2" xfId="2802" xr:uid="{00000000-0005-0000-0000-0000100B0000}"/>
    <cellStyle name="SAPBEXHLevel2X 18 2 2" xfId="5757" xr:uid="{770B7F80-5434-46F9-9323-DE4750D6646C}"/>
    <cellStyle name="SAPBEXHLevel2X 18 3" xfId="4780" xr:uid="{4F2112DB-271A-4922-8715-D967C37FBE1F}"/>
    <cellStyle name="SAPBEXHLevel2X 19" xfId="1843" xr:uid="{00000000-0005-0000-0000-0000110B0000}"/>
    <cellStyle name="SAPBEXHLevel2X 19 2" xfId="2845" xr:uid="{00000000-0005-0000-0000-0000120B0000}"/>
    <cellStyle name="SAPBEXHLevel2X 19 2 2" xfId="5800" xr:uid="{C4796E91-D5C5-4F5F-840B-094927CC8BE8}"/>
    <cellStyle name="SAPBEXHLevel2X 19 3" xfId="4823" xr:uid="{B36B5975-09EE-42A3-8EDB-73D4399E409B}"/>
    <cellStyle name="SAPBEXHLevel2X 2" xfId="1030" xr:uid="{00000000-0005-0000-0000-0000130B0000}"/>
    <cellStyle name="SAPBEXHLevel2X 2 2" xfId="2045" xr:uid="{00000000-0005-0000-0000-0000140B0000}"/>
    <cellStyle name="SAPBEXHLevel2X 2 2 2" xfId="5005" xr:uid="{E06BCE23-59A7-4E04-A35A-1079589A2275}"/>
    <cellStyle name="SAPBEXHLevel2X 2 3" xfId="4018" xr:uid="{381778F5-62EA-451C-B9CB-1E3FBA7854C5}"/>
    <cellStyle name="SAPBEXHLevel2X 20" xfId="1886" xr:uid="{00000000-0005-0000-0000-0000150B0000}"/>
    <cellStyle name="SAPBEXHLevel2X 20 2" xfId="2881" xr:uid="{00000000-0005-0000-0000-0000160B0000}"/>
    <cellStyle name="SAPBEXHLevel2X 20 2 2" xfId="5836" xr:uid="{1AC573D9-2BA0-46D5-81A1-E85912C3930B}"/>
    <cellStyle name="SAPBEXHLevel2X 20 3" xfId="4866" xr:uid="{9F3C2A6F-91F0-4D92-9DF4-E07AC1034553}"/>
    <cellStyle name="SAPBEXHLevel2X 21" xfId="1922" xr:uid="{00000000-0005-0000-0000-0000170B0000}"/>
    <cellStyle name="SAPBEXHLevel2X 21 2" xfId="4902" xr:uid="{52761DC5-8606-41C2-929A-9043DC827106}"/>
    <cellStyle name="SAPBEXHLevel2X 22" xfId="2933" xr:uid="{00000000-0005-0000-0000-0000180B0000}"/>
    <cellStyle name="SAPBEXHLevel2X 22 2" xfId="5881" xr:uid="{1871C0F7-91E5-4B1B-8889-67D34FBC4CA0}"/>
    <cellStyle name="SAPBEXHLevel2X 23" xfId="3056" xr:uid="{00000000-0005-0000-0000-0000190B0000}"/>
    <cellStyle name="SAPBEXHLevel2X 23 2" xfId="6002" xr:uid="{E5196B30-9B86-4B3E-9FC7-D9EE6594292F}"/>
    <cellStyle name="SAPBEXHLevel2X 24" xfId="3099" xr:uid="{00000000-0005-0000-0000-00001A0B0000}"/>
    <cellStyle name="SAPBEXHLevel2X 24 2" xfId="6045" xr:uid="{197D9099-8232-4DE6-884A-F578805ADD25}"/>
    <cellStyle name="SAPBEXHLevel2X 25" xfId="3141" xr:uid="{00000000-0005-0000-0000-00001B0B0000}"/>
    <cellStyle name="SAPBEXHLevel2X 25 2" xfId="6087" xr:uid="{7B0AF30D-1427-4B1B-926D-4E38D5E43A39}"/>
    <cellStyle name="SAPBEXHLevel2X 26" xfId="3182" xr:uid="{00000000-0005-0000-0000-00001C0B0000}"/>
    <cellStyle name="SAPBEXHLevel2X 26 2" xfId="6128" xr:uid="{45B1798E-6919-46B3-BEAB-35A5F6D13938}"/>
    <cellStyle name="SAPBEXHLevel2X 27" xfId="3226" xr:uid="{00000000-0005-0000-0000-00001D0B0000}"/>
    <cellStyle name="SAPBEXHLevel2X 27 2" xfId="6172" xr:uid="{4FF9F6E8-A7DD-4415-BFD9-6A23E6AA11F5}"/>
    <cellStyle name="SAPBEXHLevel2X 28" xfId="3265" xr:uid="{00000000-0005-0000-0000-00001E0B0000}"/>
    <cellStyle name="SAPBEXHLevel2X 28 2" xfId="6211" xr:uid="{D6266963-1D05-4449-BF75-9E3CB641A1C3}"/>
    <cellStyle name="SAPBEXHLevel2X 29" xfId="3310" xr:uid="{00000000-0005-0000-0000-00001F0B0000}"/>
    <cellStyle name="SAPBEXHLevel2X 29 2" xfId="6256" xr:uid="{6C36E487-B2AD-4C5F-86B4-BD42A89DE58F}"/>
    <cellStyle name="SAPBEXHLevel2X 3" xfId="1074" xr:uid="{00000000-0005-0000-0000-0000200B0000}"/>
    <cellStyle name="SAPBEXHLevel2X 3 2" xfId="2089" xr:uid="{00000000-0005-0000-0000-0000210B0000}"/>
    <cellStyle name="SAPBEXHLevel2X 3 2 2" xfId="5049" xr:uid="{BF26BDE8-BD3C-45E2-85F1-FE422162212D}"/>
    <cellStyle name="SAPBEXHLevel2X 3 3" xfId="4062" xr:uid="{9090150B-722C-4A37-ACEF-B62D48D9F043}"/>
    <cellStyle name="SAPBEXHLevel2X 30" xfId="3351" xr:uid="{00000000-0005-0000-0000-0000220B0000}"/>
    <cellStyle name="SAPBEXHLevel2X 30 2" xfId="6297" xr:uid="{91C9B53C-0D99-44EA-B822-B1ED38DFB62D}"/>
    <cellStyle name="SAPBEXHLevel2X 31" xfId="3392" xr:uid="{00000000-0005-0000-0000-0000230B0000}"/>
    <cellStyle name="SAPBEXHLevel2X 31 2" xfId="6338" xr:uid="{2C98FA73-FB24-4BFC-BF59-BEE70C92EFB8}"/>
    <cellStyle name="SAPBEXHLevel2X 32" xfId="3430" xr:uid="{00000000-0005-0000-0000-0000240B0000}"/>
    <cellStyle name="SAPBEXHLevel2X 32 2" xfId="6376" xr:uid="{D1310CC0-358B-440A-8E15-F8FFB3D751B3}"/>
    <cellStyle name="SAPBEXHLevel2X 33" xfId="3474" xr:uid="{00000000-0005-0000-0000-0000250B0000}"/>
    <cellStyle name="SAPBEXHLevel2X 33 2" xfId="6420" xr:uid="{F1F56CD4-4DF4-4553-B0A3-EB2378D38F01}"/>
    <cellStyle name="SAPBEXHLevel2X 34" xfId="3519" xr:uid="{00000000-0005-0000-0000-0000260B0000}"/>
    <cellStyle name="SAPBEXHLevel2X 34 2" xfId="6465" xr:uid="{0F75A1DD-2E32-4442-80A9-1A199980E0ED}"/>
    <cellStyle name="SAPBEXHLevel2X 35" xfId="3557" xr:uid="{00000000-0005-0000-0000-0000270B0000}"/>
    <cellStyle name="SAPBEXHLevel2X 35 2" xfId="6503" xr:uid="{ED091C2D-1DF7-46D4-900A-BD7A546F90E9}"/>
    <cellStyle name="SAPBEXHLevel2X 36" xfId="3600" xr:uid="{00000000-0005-0000-0000-0000280B0000}"/>
    <cellStyle name="SAPBEXHLevel2X 36 2" xfId="6546" xr:uid="{9D0A42EE-4F8A-47EC-80C5-376C2D124D2F}"/>
    <cellStyle name="SAPBEXHLevel2X 37" xfId="3636" xr:uid="{00000000-0005-0000-0000-0000290B0000}"/>
    <cellStyle name="SAPBEXHLevel2X 37 2" xfId="6582" xr:uid="{68C51460-C162-40E2-B758-779220C50E01}"/>
    <cellStyle name="SAPBEXHLevel2X 38" xfId="3932" xr:uid="{FC9660E0-1BC3-400E-ACBA-8589553F1756}"/>
    <cellStyle name="SAPBEXHLevel2X 4" xfId="1118" xr:uid="{00000000-0005-0000-0000-00002A0B0000}"/>
    <cellStyle name="SAPBEXHLevel2X 4 2" xfId="2133" xr:uid="{00000000-0005-0000-0000-00002B0B0000}"/>
    <cellStyle name="SAPBEXHLevel2X 4 2 2" xfId="5093" xr:uid="{75BB7D0E-4441-49F5-8185-1D7F643413EA}"/>
    <cellStyle name="SAPBEXHLevel2X 4 3" xfId="4106" xr:uid="{FA469FDA-4AA5-481D-B7F2-F8EEB7AA19FF}"/>
    <cellStyle name="SAPBEXHLevel2X 5" xfId="1162" xr:uid="{00000000-0005-0000-0000-00002C0B0000}"/>
    <cellStyle name="SAPBEXHLevel2X 5 2" xfId="2177" xr:uid="{00000000-0005-0000-0000-00002D0B0000}"/>
    <cellStyle name="SAPBEXHLevel2X 5 2 2" xfId="5137" xr:uid="{85FB4499-0DD3-43EA-9AE0-0C4B503B076B}"/>
    <cellStyle name="SAPBEXHLevel2X 5 3" xfId="4150" xr:uid="{4F965FC7-3A54-4802-8A40-A5181816F5CA}"/>
    <cellStyle name="SAPBEXHLevel2X 6" xfId="1206" xr:uid="{00000000-0005-0000-0000-00002E0B0000}"/>
    <cellStyle name="SAPBEXHLevel2X 6 2" xfId="2221" xr:uid="{00000000-0005-0000-0000-00002F0B0000}"/>
    <cellStyle name="SAPBEXHLevel2X 6 2 2" xfId="5181" xr:uid="{4D56F711-EBEF-4113-BCBB-DF89834498CE}"/>
    <cellStyle name="SAPBEXHLevel2X 6 3" xfId="4194" xr:uid="{86B8BD4C-E943-441B-A94F-7F729C725CD3}"/>
    <cellStyle name="SAPBEXHLevel2X 7" xfId="1250" xr:uid="{00000000-0005-0000-0000-0000300B0000}"/>
    <cellStyle name="SAPBEXHLevel2X 7 2" xfId="2265" xr:uid="{00000000-0005-0000-0000-0000310B0000}"/>
    <cellStyle name="SAPBEXHLevel2X 7 2 2" xfId="5225" xr:uid="{C6DDF729-45F6-498D-BAAA-DD35743E342E}"/>
    <cellStyle name="SAPBEXHLevel2X 7 3" xfId="4238" xr:uid="{3C9193A5-BE3F-4D42-8E8E-6310AAD31248}"/>
    <cellStyle name="SAPBEXHLevel2X 8" xfId="1293" xr:uid="{00000000-0005-0000-0000-0000320B0000}"/>
    <cellStyle name="SAPBEXHLevel2X 8 2" xfId="2308" xr:uid="{00000000-0005-0000-0000-0000330B0000}"/>
    <cellStyle name="SAPBEXHLevel2X 8 2 2" xfId="5268" xr:uid="{5F0838FC-4168-4611-A17F-3DAAC7A7AF89}"/>
    <cellStyle name="SAPBEXHLevel2X 8 3" xfId="4281" xr:uid="{DB7AA75B-79A8-4CE3-AA26-1D78FE496ABE}"/>
    <cellStyle name="SAPBEXHLevel2X 9" xfId="1330" xr:uid="{00000000-0005-0000-0000-0000340B0000}"/>
    <cellStyle name="SAPBEXHLevel2X 9 2" xfId="2343" xr:uid="{00000000-0005-0000-0000-0000350B0000}"/>
    <cellStyle name="SAPBEXHLevel2X 9 2 2" xfId="5303" xr:uid="{493639D5-2656-4F21-8930-F7EC31F246B3}"/>
    <cellStyle name="SAPBEXHLevel2X 9 3" xfId="4318" xr:uid="{28DC38B0-9C19-4277-BA7C-111C2AAE19CA}"/>
    <cellStyle name="SAPBEXHLevel3" xfId="935" xr:uid="{00000000-0005-0000-0000-0000360B0000}"/>
    <cellStyle name="SAPBEXHLevel3 10" xfId="1367" xr:uid="{00000000-0005-0000-0000-0000370B0000}"/>
    <cellStyle name="SAPBEXHLevel3 10 2" xfId="2377" xr:uid="{00000000-0005-0000-0000-0000380B0000}"/>
    <cellStyle name="SAPBEXHLevel3 10 2 2" xfId="5333" xr:uid="{3401A582-47BD-4A8E-8B78-B010992B63EC}"/>
    <cellStyle name="SAPBEXHLevel3 10 3" xfId="4348" xr:uid="{C8996DEC-4488-4AF1-A653-8111A4076BD5}"/>
    <cellStyle name="SAPBEXHLevel3 11" xfId="1493" xr:uid="{00000000-0005-0000-0000-0000390B0000}"/>
    <cellStyle name="SAPBEXHLevel3 11 2" xfId="2495" xr:uid="{00000000-0005-0000-0000-00003A0B0000}"/>
    <cellStyle name="SAPBEXHLevel3 11 2 2" xfId="5450" xr:uid="{7C33C423-7D0A-4107-9E78-65AC39151735}"/>
    <cellStyle name="SAPBEXHLevel3 11 3" xfId="4473" xr:uid="{45A06D4F-423D-4AAF-85F8-CB9E91C5AC69}"/>
    <cellStyle name="SAPBEXHLevel3 12" xfId="1538" xr:uid="{00000000-0005-0000-0000-00003B0B0000}"/>
    <cellStyle name="SAPBEXHLevel3 12 2" xfId="2540" xr:uid="{00000000-0005-0000-0000-00003C0B0000}"/>
    <cellStyle name="SAPBEXHLevel3 12 2 2" xfId="5495" xr:uid="{A25676F0-EE14-4FD7-B438-1CE1EF594AFF}"/>
    <cellStyle name="SAPBEXHLevel3 12 3" xfId="4518" xr:uid="{A59FFC6D-B2EC-4634-A000-4A8B2A889E2A}"/>
    <cellStyle name="SAPBEXHLevel3 13" xfId="1580" xr:uid="{00000000-0005-0000-0000-00003D0B0000}"/>
    <cellStyle name="SAPBEXHLevel3 13 2" xfId="2582" xr:uid="{00000000-0005-0000-0000-00003E0B0000}"/>
    <cellStyle name="SAPBEXHLevel3 13 2 2" xfId="5537" xr:uid="{34783FA6-690C-42EF-8393-8983FE24EBCC}"/>
    <cellStyle name="SAPBEXHLevel3 13 3" xfId="4560" xr:uid="{84BA8E8F-2928-465B-800A-5431B607D2B9}"/>
    <cellStyle name="SAPBEXHLevel3 14" xfId="1624" xr:uid="{00000000-0005-0000-0000-00003F0B0000}"/>
    <cellStyle name="SAPBEXHLevel3 14 2" xfId="2626" xr:uid="{00000000-0005-0000-0000-0000400B0000}"/>
    <cellStyle name="SAPBEXHLevel3 14 2 2" xfId="5581" xr:uid="{C5309688-D0E9-490F-8C7F-49996C9DA8AA}"/>
    <cellStyle name="SAPBEXHLevel3 14 3" xfId="4604" xr:uid="{BE03215C-69D7-4A84-9FFA-1DB1875334F0}"/>
    <cellStyle name="SAPBEXHLevel3 15" xfId="1668" xr:uid="{00000000-0005-0000-0000-0000410B0000}"/>
    <cellStyle name="SAPBEXHLevel3 15 2" xfId="2670" xr:uid="{00000000-0005-0000-0000-0000420B0000}"/>
    <cellStyle name="SAPBEXHLevel3 15 2 2" xfId="5625" xr:uid="{1CDD9C82-A350-4D10-A658-1A6E00A8CBC0}"/>
    <cellStyle name="SAPBEXHLevel3 15 3" xfId="4648" xr:uid="{2DBECEB7-7217-4437-873D-ABCFC88214C0}"/>
    <cellStyle name="SAPBEXHLevel3 16" xfId="1712" xr:uid="{00000000-0005-0000-0000-0000430B0000}"/>
    <cellStyle name="SAPBEXHLevel3 16 2" xfId="2714" xr:uid="{00000000-0005-0000-0000-0000440B0000}"/>
    <cellStyle name="SAPBEXHLevel3 16 2 2" xfId="5669" xr:uid="{96BE9B63-FC2C-4329-BE8C-5F351114680B}"/>
    <cellStyle name="SAPBEXHLevel3 16 3" xfId="4692" xr:uid="{D2A9C5F3-6BF4-43F9-B852-49C1D3B4BA55}"/>
    <cellStyle name="SAPBEXHLevel3 17" xfId="1756" xr:uid="{00000000-0005-0000-0000-0000450B0000}"/>
    <cellStyle name="SAPBEXHLevel3 17 2" xfId="2758" xr:uid="{00000000-0005-0000-0000-0000460B0000}"/>
    <cellStyle name="SAPBEXHLevel3 17 2 2" xfId="5713" xr:uid="{6F6C4DDF-7136-43B0-A241-1E4440740585}"/>
    <cellStyle name="SAPBEXHLevel3 17 3" xfId="4736" xr:uid="{9AD2D75A-5D1A-46AE-AF1E-4DDFFA0E396C}"/>
    <cellStyle name="SAPBEXHLevel3 18" xfId="1801" xr:uid="{00000000-0005-0000-0000-0000470B0000}"/>
    <cellStyle name="SAPBEXHLevel3 18 2" xfId="2803" xr:uid="{00000000-0005-0000-0000-0000480B0000}"/>
    <cellStyle name="SAPBEXHLevel3 18 2 2" xfId="5758" xr:uid="{6B2B8BDF-A890-48B3-B26D-DB43FD4CE6A9}"/>
    <cellStyle name="SAPBEXHLevel3 18 3" xfId="4781" xr:uid="{E7213BEB-96AC-4789-A446-D07226482E2D}"/>
    <cellStyle name="SAPBEXHLevel3 19" xfId="1844" xr:uid="{00000000-0005-0000-0000-0000490B0000}"/>
    <cellStyle name="SAPBEXHLevel3 19 2" xfId="2846" xr:uid="{00000000-0005-0000-0000-00004A0B0000}"/>
    <cellStyle name="SAPBEXHLevel3 19 2 2" xfId="5801" xr:uid="{B5E09223-15FF-4792-AE96-2AD22905DADA}"/>
    <cellStyle name="SAPBEXHLevel3 19 3" xfId="4824" xr:uid="{56FF14A8-DA6D-48FE-94E5-FD4083B1DD35}"/>
    <cellStyle name="SAPBEXHLevel3 2" xfId="1031" xr:uid="{00000000-0005-0000-0000-00004B0B0000}"/>
    <cellStyle name="SAPBEXHLevel3 2 2" xfId="2046" xr:uid="{00000000-0005-0000-0000-00004C0B0000}"/>
    <cellStyle name="SAPBEXHLevel3 2 2 2" xfId="5006" xr:uid="{1A391FEE-6CCA-4F91-A8B3-F19521B2C108}"/>
    <cellStyle name="SAPBEXHLevel3 2 3" xfId="4019" xr:uid="{FDF4F393-DE78-43EA-8CF4-E4FD2F7776F3}"/>
    <cellStyle name="SAPBEXHLevel3 20" xfId="1887" xr:uid="{00000000-0005-0000-0000-00004D0B0000}"/>
    <cellStyle name="SAPBEXHLevel3 20 2" xfId="2882" xr:uid="{00000000-0005-0000-0000-00004E0B0000}"/>
    <cellStyle name="SAPBEXHLevel3 20 2 2" xfId="5837" xr:uid="{FF1DD27B-6CDE-41FF-95E9-BF6754601183}"/>
    <cellStyle name="SAPBEXHLevel3 20 3" xfId="4867" xr:uid="{FAE9959D-192F-40DA-8EE8-CFB5182462E2}"/>
    <cellStyle name="SAPBEXHLevel3 21" xfId="1923" xr:uid="{00000000-0005-0000-0000-00004F0B0000}"/>
    <cellStyle name="SAPBEXHLevel3 21 2" xfId="4903" xr:uid="{E62206BD-BD4E-4974-9A8D-7DA63634189A}"/>
    <cellStyle name="SAPBEXHLevel3 22" xfId="2932" xr:uid="{00000000-0005-0000-0000-0000500B0000}"/>
    <cellStyle name="SAPBEXHLevel3 22 2" xfId="5880" xr:uid="{E87A7F28-BDCB-40FA-9304-72853A78F697}"/>
    <cellStyle name="SAPBEXHLevel3 23" xfId="3057" xr:uid="{00000000-0005-0000-0000-0000510B0000}"/>
    <cellStyle name="SAPBEXHLevel3 23 2" xfId="6003" xr:uid="{4DA9DD69-53AE-434A-A2A1-F58D84CF0F49}"/>
    <cellStyle name="SAPBEXHLevel3 24" xfId="3100" xr:uid="{00000000-0005-0000-0000-0000520B0000}"/>
    <cellStyle name="SAPBEXHLevel3 24 2" xfId="6046" xr:uid="{A92E4D48-5DEF-4FE4-B339-79D2884B046C}"/>
    <cellStyle name="SAPBEXHLevel3 25" xfId="3142" xr:uid="{00000000-0005-0000-0000-0000530B0000}"/>
    <cellStyle name="SAPBEXHLevel3 25 2" xfId="6088" xr:uid="{E806CC04-EA7E-403A-8A72-2FE4E176B9B9}"/>
    <cellStyle name="SAPBEXHLevel3 26" xfId="3183" xr:uid="{00000000-0005-0000-0000-0000540B0000}"/>
    <cellStyle name="SAPBEXHLevel3 26 2" xfId="6129" xr:uid="{CAC8CBD3-5840-4CDA-A63E-BC20342B3F55}"/>
    <cellStyle name="SAPBEXHLevel3 27" xfId="3227" xr:uid="{00000000-0005-0000-0000-0000550B0000}"/>
    <cellStyle name="SAPBEXHLevel3 27 2" xfId="6173" xr:uid="{C5DD6868-C28F-47C9-9ABA-BB862F4E7638}"/>
    <cellStyle name="SAPBEXHLevel3 28" xfId="3266" xr:uid="{00000000-0005-0000-0000-0000560B0000}"/>
    <cellStyle name="SAPBEXHLevel3 28 2" xfId="6212" xr:uid="{085CB382-ADFB-41DE-93BC-198B7904333C}"/>
    <cellStyle name="SAPBEXHLevel3 29" xfId="3311" xr:uid="{00000000-0005-0000-0000-0000570B0000}"/>
    <cellStyle name="SAPBEXHLevel3 29 2" xfId="6257" xr:uid="{FBC0CAA6-E124-4652-840A-F460D3CCFF83}"/>
    <cellStyle name="SAPBEXHLevel3 3" xfId="1075" xr:uid="{00000000-0005-0000-0000-0000580B0000}"/>
    <cellStyle name="SAPBEXHLevel3 3 2" xfId="2090" xr:uid="{00000000-0005-0000-0000-0000590B0000}"/>
    <cellStyle name="SAPBEXHLevel3 3 2 2" xfId="5050" xr:uid="{89AAD4B9-6604-4A63-8AB4-B0ED649900B5}"/>
    <cellStyle name="SAPBEXHLevel3 3 3" xfId="4063" xr:uid="{2D70962E-1DB3-462D-B758-849E7A032355}"/>
    <cellStyle name="SAPBEXHLevel3 30" xfId="3352" xr:uid="{00000000-0005-0000-0000-00005A0B0000}"/>
    <cellStyle name="SAPBEXHLevel3 30 2" xfId="6298" xr:uid="{10513857-36BA-417E-8951-9271BBA84C23}"/>
    <cellStyle name="SAPBEXHLevel3 31" xfId="3393" xr:uid="{00000000-0005-0000-0000-00005B0B0000}"/>
    <cellStyle name="SAPBEXHLevel3 31 2" xfId="6339" xr:uid="{5938AD4B-69E1-4923-A289-A72A86984A33}"/>
    <cellStyle name="SAPBEXHLevel3 32" xfId="3431" xr:uid="{00000000-0005-0000-0000-00005C0B0000}"/>
    <cellStyle name="SAPBEXHLevel3 32 2" xfId="6377" xr:uid="{7C83B18B-83E1-4542-AA43-EBA9E6450FEB}"/>
    <cellStyle name="SAPBEXHLevel3 33" xfId="3475" xr:uid="{00000000-0005-0000-0000-00005D0B0000}"/>
    <cellStyle name="SAPBEXHLevel3 33 2" xfId="6421" xr:uid="{3560FAF8-ACD9-4352-A0FE-19CAC310704D}"/>
    <cellStyle name="SAPBEXHLevel3 34" xfId="3520" xr:uid="{00000000-0005-0000-0000-00005E0B0000}"/>
    <cellStyle name="SAPBEXHLevel3 34 2" xfId="6466" xr:uid="{CD2776BD-75F1-46DD-8FBC-E6B7121D90E8}"/>
    <cellStyle name="SAPBEXHLevel3 35" xfId="3558" xr:uid="{00000000-0005-0000-0000-00005F0B0000}"/>
    <cellStyle name="SAPBEXHLevel3 35 2" xfId="6504" xr:uid="{2510452F-B8F6-404D-A35C-FD45B3FE88C4}"/>
    <cellStyle name="SAPBEXHLevel3 36" xfId="3601" xr:uid="{00000000-0005-0000-0000-0000600B0000}"/>
    <cellStyle name="SAPBEXHLevel3 36 2" xfId="6547" xr:uid="{4DF91C7A-9EC2-4C0E-A483-D254E254A5DB}"/>
    <cellStyle name="SAPBEXHLevel3 37" xfId="3637" xr:uid="{00000000-0005-0000-0000-0000610B0000}"/>
    <cellStyle name="SAPBEXHLevel3 37 2" xfId="6583" xr:uid="{05790DF1-762E-4B1C-A4EC-097FC97A0778}"/>
    <cellStyle name="SAPBEXHLevel3 38" xfId="3933" xr:uid="{C1F6A9EC-9AFA-4569-933C-B602A9E3A8D5}"/>
    <cellStyle name="SAPBEXHLevel3 4" xfId="1119" xr:uid="{00000000-0005-0000-0000-0000620B0000}"/>
    <cellStyle name="SAPBEXHLevel3 4 2" xfId="2134" xr:uid="{00000000-0005-0000-0000-0000630B0000}"/>
    <cellStyle name="SAPBEXHLevel3 4 2 2" xfId="5094" xr:uid="{2545A2CF-8D81-487F-A25C-BFD11997237F}"/>
    <cellStyle name="SAPBEXHLevel3 4 3" xfId="4107" xr:uid="{13545466-4149-43CC-ADFF-071C907FC798}"/>
    <cellStyle name="SAPBEXHLevel3 5" xfId="1163" xr:uid="{00000000-0005-0000-0000-0000640B0000}"/>
    <cellStyle name="SAPBEXHLevel3 5 2" xfId="2178" xr:uid="{00000000-0005-0000-0000-0000650B0000}"/>
    <cellStyle name="SAPBEXHLevel3 5 2 2" xfId="5138" xr:uid="{CF3F920F-7AB6-4DEC-A559-6ABC7B237D2B}"/>
    <cellStyle name="SAPBEXHLevel3 5 3" xfId="4151" xr:uid="{2973E40B-4665-497B-B28D-F0D063A78ACB}"/>
    <cellStyle name="SAPBEXHLevel3 6" xfId="1207" xr:uid="{00000000-0005-0000-0000-0000660B0000}"/>
    <cellStyle name="SAPBEXHLevel3 6 2" xfId="2222" xr:uid="{00000000-0005-0000-0000-0000670B0000}"/>
    <cellStyle name="SAPBEXHLevel3 6 2 2" xfId="5182" xr:uid="{9465FCA3-363B-4901-BFE9-23D74A560AC2}"/>
    <cellStyle name="SAPBEXHLevel3 6 3" xfId="4195" xr:uid="{A72958AE-8F88-4E11-8642-939552969B67}"/>
    <cellStyle name="SAPBEXHLevel3 7" xfId="1251" xr:uid="{00000000-0005-0000-0000-0000680B0000}"/>
    <cellStyle name="SAPBEXHLevel3 7 2" xfId="2266" xr:uid="{00000000-0005-0000-0000-0000690B0000}"/>
    <cellStyle name="SAPBEXHLevel3 7 2 2" xfId="5226" xr:uid="{4D966CD2-4649-4B1F-81EF-0364C2F52B76}"/>
    <cellStyle name="SAPBEXHLevel3 7 3" xfId="4239" xr:uid="{31939B96-FE34-4ED1-8F5A-E4169446855A}"/>
    <cellStyle name="SAPBEXHLevel3 8" xfId="1294" xr:uid="{00000000-0005-0000-0000-00006A0B0000}"/>
    <cellStyle name="SAPBEXHLevel3 8 2" xfId="2309" xr:uid="{00000000-0005-0000-0000-00006B0B0000}"/>
    <cellStyle name="SAPBEXHLevel3 8 2 2" xfId="5269" xr:uid="{083BEAAB-C42B-47DC-BACC-842C1ED85749}"/>
    <cellStyle name="SAPBEXHLevel3 8 3" xfId="4282" xr:uid="{95BB2E6B-AB37-4A1B-9975-3261C97C4632}"/>
    <cellStyle name="SAPBEXHLevel3 9" xfId="1331" xr:uid="{00000000-0005-0000-0000-00006C0B0000}"/>
    <cellStyle name="SAPBEXHLevel3 9 2" xfId="2344" xr:uid="{00000000-0005-0000-0000-00006D0B0000}"/>
    <cellStyle name="SAPBEXHLevel3 9 2 2" xfId="5304" xr:uid="{A23527AC-8826-4452-B971-8BDA3477F22F}"/>
    <cellStyle name="SAPBEXHLevel3 9 3" xfId="4319" xr:uid="{F58D13B0-0CF5-48E3-AD53-E6D4C8680B93}"/>
    <cellStyle name="SAPBEXHLevel3X" xfId="936" xr:uid="{00000000-0005-0000-0000-00006E0B0000}"/>
    <cellStyle name="SAPBEXHLevel3X 10" xfId="1366" xr:uid="{00000000-0005-0000-0000-00006F0B0000}"/>
    <cellStyle name="SAPBEXHLevel3X 10 2" xfId="2376" xr:uid="{00000000-0005-0000-0000-0000700B0000}"/>
    <cellStyle name="SAPBEXHLevel3X 10 2 2" xfId="5332" xr:uid="{E006D197-F275-41C7-A32C-9199C7EA5C62}"/>
    <cellStyle name="SAPBEXHLevel3X 10 3" xfId="4347" xr:uid="{D4711119-65AB-4D34-A38B-2ADB2F892564}"/>
    <cellStyle name="SAPBEXHLevel3X 11" xfId="1494" xr:uid="{00000000-0005-0000-0000-0000710B0000}"/>
    <cellStyle name="SAPBEXHLevel3X 11 2" xfId="2496" xr:uid="{00000000-0005-0000-0000-0000720B0000}"/>
    <cellStyle name="SAPBEXHLevel3X 11 2 2" xfId="5451" xr:uid="{A2987FE3-2DF0-406C-B83C-5A3032F544C3}"/>
    <cellStyle name="SAPBEXHLevel3X 11 3" xfId="4474" xr:uid="{72AA7BE4-9E18-4951-B704-50FD4F0D5982}"/>
    <cellStyle name="SAPBEXHLevel3X 12" xfId="1539" xr:uid="{00000000-0005-0000-0000-0000730B0000}"/>
    <cellStyle name="SAPBEXHLevel3X 12 2" xfId="2541" xr:uid="{00000000-0005-0000-0000-0000740B0000}"/>
    <cellStyle name="SAPBEXHLevel3X 12 2 2" xfId="5496" xr:uid="{3DF41C5E-BC20-4FB5-A656-70150C7CFBDE}"/>
    <cellStyle name="SAPBEXHLevel3X 12 3" xfId="4519" xr:uid="{373C6969-1A30-465F-BC2F-670634ABB876}"/>
    <cellStyle name="SAPBEXHLevel3X 13" xfId="1581" xr:uid="{00000000-0005-0000-0000-0000750B0000}"/>
    <cellStyle name="SAPBEXHLevel3X 13 2" xfId="2583" xr:uid="{00000000-0005-0000-0000-0000760B0000}"/>
    <cellStyle name="SAPBEXHLevel3X 13 2 2" xfId="5538" xr:uid="{CE6EBCA1-1E02-4037-B75B-EB52E7A1CE8A}"/>
    <cellStyle name="SAPBEXHLevel3X 13 3" xfId="4561" xr:uid="{9EC18C54-25AF-44BE-9394-7989B8B80D44}"/>
    <cellStyle name="SAPBEXHLevel3X 14" xfId="1625" xr:uid="{00000000-0005-0000-0000-0000770B0000}"/>
    <cellStyle name="SAPBEXHLevel3X 14 2" xfId="2627" xr:uid="{00000000-0005-0000-0000-0000780B0000}"/>
    <cellStyle name="SAPBEXHLevel3X 14 2 2" xfId="5582" xr:uid="{212A90AB-FFDF-46CD-99AF-A141D5360A0F}"/>
    <cellStyle name="SAPBEXHLevel3X 14 3" xfId="4605" xr:uid="{96CDF898-53C3-42D3-BFC0-4A437EFCAA45}"/>
    <cellStyle name="SAPBEXHLevel3X 15" xfId="1669" xr:uid="{00000000-0005-0000-0000-0000790B0000}"/>
    <cellStyle name="SAPBEXHLevel3X 15 2" xfId="2671" xr:uid="{00000000-0005-0000-0000-00007A0B0000}"/>
    <cellStyle name="SAPBEXHLevel3X 15 2 2" xfId="5626" xr:uid="{59722B00-A888-4E26-A8E6-EEC11AF73E84}"/>
    <cellStyle name="SAPBEXHLevel3X 15 3" xfId="4649" xr:uid="{B41AD9ED-471A-47A3-A3A3-C10CBE98A74B}"/>
    <cellStyle name="SAPBEXHLevel3X 16" xfId="1713" xr:uid="{00000000-0005-0000-0000-00007B0B0000}"/>
    <cellStyle name="SAPBEXHLevel3X 16 2" xfId="2715" xr:uid="{00000000-0005-0000-0000-00007C0B0000}"/>
    <cellStyle name="SAPBEXHLevel3X 16 2 2" xfId="5670" xr:uid="{FB083DCE-F398-44D0-B8B5-CD233DED4F87}"/>
    <cellStyle name="SAPBEXHLevel3X 16 3" xfId="4693" xr:uid="{F4073D50-09F6-4248-AC76-490D6D83A116}"/>
    <cellStyle name="SAPBEXHLevel3X 17" xfId="1757" xr:uid="{00000000-0005-0000-0000-00007D0B0000}"/>
    <cellStyle name="SAPBEXHLevel3X 17 2" xfId="2759" xr:uid="{00000000-0005-0000-0000-00007E0B0000}"/>
    <cellStyle name="SAPBEXHLevel3X 17 2 2" xfId="5714" xr:uid="{DF26BCA8-CA89-4AEB-9813-6419417CD122}"/>
    <cellStyle name="SAPBEXHLevel3X 17 3" xfId="4737" xr:uid="{D4337367-DBBF-42EE-BAD6-8C0224C0AFDA}"/>
    <cellStyle name="SAPBEXHLevel3X 18" xfId="1802" xr:uid="{00000000-0005-0000-0000-00007F0B0000}"/>
    <cellStyle name="SAPBEXHLevel3X 18 2" xfId="2804" xr:uid="{00000000-0005-0000-0000-0000800B0000}"/>
    <cellStyle name="SAPBEXHLevel3X 18 2 2" xfId="5759" xr:uid="{C73B21A1-D484-4493-B23C-3245723B32F1}"/>
    <cellStyle name="SAPBEXHLevel3X 18 3" xfId="4782" xr:uid="{AE683CFA-1D63-46DE-987D-E9F8039E2BF8}"/>
    <cellStyle name="SAPBEXHLevel3X 19" xfId="1845" xr:uid="{00000000-0005-0000-0000-0000810B0000}"/>
    <cellStyle name="SAPBEXHLevel3X 19 2" xfId="2847" xr:uid="{00000000-0005-0000-0000-0000820B0000}"/>
    <cellStyle name="SAPBEXHLevel3X 19 2 2" xfId="5802" xr:uid="{443B12B2-DD8D-4AC0-AFA4-2314D12A1D23}"/>
    <cellStyle name="SAPBEXHLevel3X 19 3" xfId="4825" xr:uid="{A000DDE9-8913-4F6E-A18F-98AF47374620}"/>
    <cellStyle name="SAPBEXHLevel3X 2" xfId="1032" xr:uid="{00000000-0005-0000-0000-0000830B0000}"/>
    <cellStyle name="SAPBEXHLevel3X 2 2" xfId="2047" xr:uid="{00000000-0005-0000-0000-0000840B0000}"/>
    <cellStyle name="SAPBEXHLevel3X 2 2 2" xfId="5007" xr:uid="{23105C8F-5596-4291-840A-88ED40982762}"/>
    <cellStyle name="SAPBEXHLevel3X 2 3" xfId="4020" xr:uid="{CAACCA9C-3069-4956-B6C5-D17641EA9273}"/>
    <cellStyle name="SAPBEXHLevel3X 20" xfId="1888" xr:uid="{00000000-0005-0000-0000-0000850B0000}"/>
    <cellStyle name="SAPBEXHLevel3X 20 2" xfId="2883" xr:uid="{00000000-0005-0000-0000-0000860B0000}"/>
    <cellStyle name="SAPBEXHLevel3X 20 2 2" xfId="5838" xr:uid="{D8177253-A2F2-47BD-B12C-B1BDC8B60864}"/>
    <cellStyle name="SAPBEXHLevel3X 20 3" xfId="4868" xr:uid="{3231469D-5E73-4D3F-B3A5-82850E6E4B29}"/>
    <cellStyle name="SAPBEXHLevel3X 21" xfId="1924" xr:uid="{00000000-0005-0000-0000-0000870B0000}"/>
    <cellStyle name="SAPBEXHLevel3X 21 2" xfId="4904" xr:uid="{06C83EDE-8CB7-4208-9103-9BDC9A0F4251}"/>
    <cellStyle name="SAPBEXHLevel3X 22" xfId="2931" xr:uid="{00000000-0005-0000-0000-0000880B0000}"/>
    <cellStyle name="SAPBEXHLevel3X 22 2" xfId="5879" xr:uid="{90089A1C-08BE-4C13-AA92-08E120375C85}"/>
    <cellStyle name="SAPBEXHLevel3X 23" xfId="3058" xr:uid="{00000000-0005-0000-0000-0000890B0000}"/>
    <cellStyle name="SAPBEXHLevel3X 23 2" xfId="6004" xr:uid="{F688A367-AEAE-44B0-B83B-C3C6B79202D9}"/>
    <cellStyle name="SAPBEXHLevel3X 24" xfId="3101" xr:uid="{00000000-0005-0000-0000-00008A0B0000}"/>
    <cellStyle name="SAPBEXHLevel3X 24 2" xfId="6047" xr:uid="{4AAAD2F6-CD8A-4002-8452-009FCBAB7999}"/>
    <cellStyle name="SAPBEXHLevel3X 25" xfId="3143" xr:uid="{00000000-0005-0000-0000-00008B0B0000}"/>
    <cellStyle name="SAPBEXHLevel3X 25 2" xfId="6089" xr:uid="{64759AD9-1571-4073-B524-D35596C72E2B}"/>
    <cellStyle name="SAPBEXHLevel3X 26" xfId="3184" xr:uid="{00000000-0005-0000-0000-00008C0B0000}"/>
    <cellStyle name="SAPBEXHLevel3X 26 2" xfId="6130" xr:uid="{7A3926EA-B9D1-4275-922B-CEE0A906DFD1}"/>
    <cellStyle name="SAPBEXHLevel3X 27" xfId="3228" xr:uid="{00000000-0005-0000-0000-00008D0B0000}"/>
    <cellStyle name="SAPBEXHLevel3X 27 2" xfId="6174" xr:uid="{B337F587-E6F4-498A-8A2E-0DAF84504C16}"/>
    <cellStyle name="SAPBEXHLevel3X 28" xfId="3267" xr:uid="{00000000-0005-0000-0000-00008E0B0000}"/>
    <cellStyle name="SAPBEXHLevel3X 28 2" xfId="6213" xr:uid="{F57C3A91-37F1-486F-BE52-3381EF9A7C84}"/>
    <cellStyle name="SAPBEXHLevel3X 29" xfId="3312" xr:uid="{00000000-0005-0000-0000-00008F0B0000}"/>
    <cellStyle name="SAPBEXHLevel3X 29 2" xfId="6258" xr:uid="{0E402DA8-F7FC-4BE0-A937-7C51ACCD019C}"/>
    <cellStyle name="SAPBEXHLevel3X 3" xfId="1076" xr:uid="{00000000-0005-0000-0000-0000900B0000}"/>
    <cellStyle name="SAPBEXHLevel3X 3 2" xfId="2091" xr:uid="{00000000-0005-0000-0000-0000910B0000}"/>
    <cellStyle name="SAPBEXHLevel3X 3 2 2" xfId="5051" xr:uid="{82FA514F-5069-4EB8-88D0-27B2989ABBA0}"/>
    <cellStyle name="SAPBEXHLevel3X 3 3" xfId="4064" xr:uid="{FE1BEA04-74C2-4C7A-A4B8-E1393A7AABDD}"/>
    <cellStyle name="SAPBEXHLevel3X 30" xfId="3353" xr:uid="{00000000-0005-0000-0000-0000920B0000}"/>
    <cellStyle name="SAPBEXHLevel3X 30 2" xfId="6299" xr:uid="{87FCF107-9207-4405-AFA2-184B44D53CB7}"/>
    <cellStyle name="SAPBEXHLevel3X 31" xfId="3394" xr:uid="{00000000-0005-0000-0000-0000930B0000}"/>
    <cellStyle name="SAPBEXHLevel3X 31 2" xfId="6340" xr:uid="{37EB6532-D30A-4446-A938-3B98FF4ECCBC}"/>
    <cellStyle name="SAPBEXHLevel3X 32" xfId="3432" xr:uid="{00000000-0005-0000-0000-0000940B0000}"/>
    <cellStyle name="SAPBEXHLevel3X 32 2" xfId="6378" xr:uid="{1BFD6A4D-FB6B-4D35-8BA9-14A06E01D2F3}"/>
    <cellStyle name="SAPBEXHLevel3X 33" xfId="3476" xr:uid="{00000000-0005-0000-0000-0000950B0000}"/>
    <cellStyle name="SAPBEXHLevel3X 33 2" xfId="6422" xr:uid="{84BABB4A-C5DA-4898-B399-FA910A3A36BD}"/>
    <cellStyle name="SAPBEXHLevel3X 34" xfId="3521" xr:uid="{00000000-0005-0000-0000-0000960B0000}"/>
    <cellStyle name="SAPBEXHLevel3X 34 2" xfId="6467" xr:uid="{B55FEEC3-4B8A-41F9-9763-2922F2BD32DD}"/>
    <cellStyle name="SAPBEXHLevel3X 35" xfId="3559" xr:uid="{00000000-0005-0000-0000-0000970B0000}"/>
    <cellStyle name="SAPBEXHLevel3X 35 2" xfId="6505" xr:uid="{0FEE7578-A21F-4B1E-9A0A-A0A52DBBE1B9}"/>
    <cellStyle name="SAPBEXHLevel3X 36" xfId="3602" xr:uid="{00000000-0005-0000-0000-0000980B0000}"/>
    <cellStyle name="SAPBEXHLevel3X 36 2" xfId="6548" xr:uid="{80083401-6A39-4BEF-8001-EB29D42F290F}"/>
    <cellStyle name="SAPBEXHLevel3X 37" xfId="3638" xr:uid="{00000000-0005-0000-0000-0000990B0000}"/>
    <cellStyle name="SAPBEXHLevel3X 37 2" xfId="6584" xr:uid="{E6B710B8-485E-4FCE-8C0B-F1673E104A94}"/>
    <cellStyle name="SAPBEXHLevel3X 38" xfId="3934" xr:uid="{A9E9AD2E-368F-4149-B8BA-4DC7D3074C32}"/>
    <cellStyle name="SAPBEXHLevel3X 4" xfId="1120" xr:uid="{00000000-0005-0000-0000-00009A0B0000}"/>
    <cellStyle name="SAPBEXHLevel3X 4 2" xfId="2135" xr:uid="{00000000-0005-0000-0000-00009B0B0000}"/>
    <cellStyle name="SAPBEXHLevel3X 4 2 2" xfId="5095" xr:uid="{668F62C0-F99E-4657-9E1A-5023C3A77B66}"/>
    <cellStyle name="SAPBEXHLevel3X 4 3" xfId="4108" xr:uid="{7A7651B0-6245-4192-82CC-9F90FCB4D60E}"/>
    <cellStyle name="SAPBEXHLevel3X 5" xfId="1164" xr:uid="{00000000-0005-0000-0000-00009C0B0000}"/>
    <cellStyle name="SAPBEXHLevel3X 5 2" xfId="2179" xr:uid="{00000000-0005-0000-0000-00009D0B0000}"/>
    <cellStyle name="SAPBEXHLevel3X 5 2 2" xfId="5139" xr:uid="{C8B90405-95CC-4FF4-81B4-D13C706AB7C5}"/>
    <cellStyle name="SAPBEXHLevel3X 5 3" xfId="4152" xr:uid="{5E6E24B8-8959-4360-88FD-E8E0FC256A26}"/>
    <cellStyle name="SAPBEXHLevel3X 6" xfId="1208" xr:uid="{00000000-0005-0000-0000-00009E0B0000}"/>
    <cellStyle name="SAPBEXHLevel3X 6 2" xfId="2223" xr:uid="{00000000-0005-0000-0000-00009F0B0000}"/>
    <cellStyle name="SAPBEXHLevel3X 6 2 2" xfId="5183" xr:uid="{0C9E2782-0CE6-4F4B-9312-14DC13445177}"/>
    <cellStyle name="SAPBEXHLevel3X 6 3" xfId="4196" xr:uid="{4F1EF0F8-289A-49FD-AFBD-E6F4D6849E16}"/>
    <cellStyle name="SAPBEXHLevel3X 7" xfId="1252" xr:uid="{00000000-0005-0000-0000-0000A00B0000}"/>
    <cellStyle name="SAPBEXHLevel3X 7 2" xfId="2267" xr:uid="{00000000-0005-0000-0000-0000A10B0000}"/>
    <cellStyle name="SAPBEXHLevel3X 7 2 2" xfId="5227" xr:uid="{8C5B35CC-3463-448C-85B0-C5311C4337B7}"/>
    <cellStyle name="SAPBEXHLevel3X 7 3" xfId="4240" xr:uid="{D19CE999-FB28-4149-B67F-75E544648A96}"/>
    <cellStyle name="SAPBEXHLevel3X 8" xfId="1295" xr:uid="{00000000-0005-0000-0000-0000A20B0000}"/>
    <cellStyle name="SAPBEXHLevel3X 8 2" xfId="2310" xr:uid="{00000000-0005-0000-0000-0000A30B0000}"/>
    <cellStyle name="SAPBEXHLevel3X 8 2 2" xfId="5270" xr:uid="{5E00ED3A-DF63-4B20-9E27-8ED64A2DE4D5}"/>
    <cellStyle name="SAPBEXHLevel3X 8 3" xfId="4283" xr:uid="{66FF3928-D931-4E48-BB2B-3F75CD857D63}"/>
    <cellStyle name="SAPBEXHLevel3X 9" xfId="1332" xr:uid="{00000000-0005-0000-0000-0000A40B0000}"/>
    <cellStyle name="SAPBEXHLevel3X 9 2" xfId="2345" xr:uid="{00000000-0005-0000-0000-0000A50B0000}"/>
    <cellStyle name="SAPBEXHLevel3X 9 2 2" xfId="5305" xr:uid="{2AEFFECD-5F4D-4F86-8432-F435A83B9D01}"/>
    <cellStyle name="SAPBEXHLevel3X 9 3" xfId="4320" xr:uid="{E4492D4D-A3DB-4162-B19E-3370FADE8AF6}"/>
    <cellStyle name="SAPBEXinputData" xfId="937" xr:uid="{00000000-0005-0000-0000-0000A60B0000}"/>
    <cellStyle name="SAPBEXItemHeader" xfId="938" xr:uid="{00000000-0005-0000-0000-0000A70B0000}"/>
    <cellStyle name="SAPBEXItemHeader 10" xfId="1365" xr:uid="{00000000-0005-0000-0000-0000A80B0000}"/>
    <cellStyle name="SAPBEXItemHeader 10 2" xfId="2375" xr:uid="{00000000-0005-0000-0000-0000A90B0000}"/>
    <cellStyle name="SAPBEXItemHeader 10 2 2" xfId="5331" xr:uid="{2A071F2B-8B8C-45EC-9AF7-34DCE3367BD5}"/>
    <cellStyle name="SAPBEXItemHeader 10 3" xfId="4346" xr:uid="{A09A4318-41F9-4F76-BE1A-88785A66DA7C}"/>
    <cellStyle name="SAPBEXItemHeader 11" xfId="1495" xr:uid="{00000000-0005-0000-0000-0000AA0B0000}"/>
    <cellStyle name="SAPBEXItemHeader 11 2" xfId="2497" xr:uid="{00000000-0005-0000-0000-0000AB0B0000}"/>
    <cellStyle name="SAPBEXItemHeader 11 2 2" xfId="5452" xr:uid="{A556FF36-D66E-4347-BB0B-E62144B1814A}"/>
    <cellStyle name="SAPBEXItemHeader 11 3" xfId="4475" xr:uid="{5062DF58-1DDA-4D0B-8588-8B0608E61CED}"/>
    <cellStyle name="SAPBEXItemHeader 12" xfId="1540" xr:uid="{00000000-0005-0000-0000-0000AC0B0000}"/>
    <cellStyle name="SAPBEXItemHeader 12 2" xfId="2542" xr:uid="{00000000-0005-0000-0000-0000AD0B0000}"/>
    <cellStyle name="SAPBEXItemHeader 12 2 2" xfId="5497" xr:uid="{0D7B00CF-BF24-45B4-8192-ABA112EE39CF}"/>
    <cellStyle name="SAPBEXItemHeader 12 3" xfId="4520" xr:uid="{936697AB-33D8-4EB3-9685-57F94CDF0C27}"/>
    <cellStyle name="SAPBEXItemHeader 13" xfId="1582" xr:uid="{00000000-0005-0000-0000-0000AE0B0000}"/>
    <cellStyle name="SAPBEXItemHeader 13 2" xfId="2584" xr:uid="{00000000-0005-0000-0000-0000AF0B0000}"/>
    <cellStyle name="SAPBEXItemHeader 13 2 2" xfId="5539" xr:uid="{E55277AD-94F8-4988-923F-389C10E19329}"/>
    <cellStyle name="SAPBEXItemHeader 13 3" xfId="4562" xr:uid="{DF25699D-58D3-4D20-AF8F-BB206063D2D6}"/>
    <cellStyle name="SAPBEXItemHeader 14" xfId="1626" xr:uid="{00000000-0005-0000-0000-0000B00B0000}"/>
    <cellStyle name="SAPBEXItemHeader 14 2" xfId="2628" xr:uid="{00000000-0005-0000-0000-0000B10B0000}"/>
    <cellStyle name="SAPBEXItemHeader 14 2 2" xfId="5583" xr:uid="{95A8FA64-C230-4966-A1FA-F06A4520132E}"/>
    <cellStyle name="SAPBEXItemHeader 14 3" xfId="4606" xr:uid="{6B2E29DF-8CCF-4EC4-8605-8084836DB2A2}"/>
    <cellStyle name="SAPBEXItemHeader 15" xfId="1670" xr:uid="{00000000-0005-0000-0000-0000B20B0000}"/>
    <cellStyle name="SAPBEXItemHeader 15 2" xfId="2672" xr:uid="{00000000-0005-0000-0000-0000B30B0000}"/>
    <cellStyle name="SAPBEXItemHeader 15 2 2" xfId="5627" xr:uid="{3601A7BE-9B5C-45BE-8565-DAB45ED7E13C}"/>
    <cellStyle name="SAPBEXItemHeader 15 3" xfId="4650" xr:uid="{8F1CC3AE-735A-4439-A074-53F44C071C24}"/>
    <cellStyle name="SAPBEXItemHeader 16" xfId="1714" xr:uid="{00000000-0005-0000-0000-0000B40B0000}"/>
    <cellStyle name="SAPBEXItemHeader 16 2" xfId="2716" xr:uid="{00000000-0005-0000-0000-0000B50B0000}"/>
    <cellStyle name="SAPBEXItemHeader 16 2 2" xfId="5671" xr:uid="{21A0600F-D890-4B7D-B274-DFC61E1BF6D8}"/>
    <cellStyle name="SAPBEXItemHeader 16 3" xfId="4694" xr:uid="{4893ADAA-A7EA-4EE4-8D48-64E4D76E125D}"/>
    <cellStyle name="SAPBEXItemHeader 17" xfId="1758" xr:uid="{00000000-0005-0000-0000-0000B60B0000}"/>
    <cellStyle name="SAPBEXItemHeader 17 2" xfId="2760" xr:uid="{00000000-0005-0000-0000-0000B70B0000}"/>
    <cellStyle name="SAPBEXItemHeader 17 2 2" xfId="5715" xr:uid="{FA986616-20A9-4637-8619-19FF372B7F5C}"/>
    <cellStyle name="SAPBEXItemHeader 17 3" xfId="4738" xr:uid="{F86F1305-BBCC-47C5-9C8C-F70736211D73}"/>
    <cellStyle name="SAPBEXItemHeader 18" xfId="1803" xr:uid="{00000000-0005-0000-0000-0000B80B0000}"/>
    <cellStyle name="SAPBEXItemHeader 18 2" xfId="2805" xr:uid="{00000000-0005-0000-0000-0000B90B0000}"/>
    <cellStyle name="SAPBEXItemHeader 18 2 2" xfId="5760" xr:uid="{79AE1A09-54F4-4A2F-AB3B-D8F0C69FAE8B}"/>
    <cellStyle name="SAPBEXItemHeader 18 3" xfId="4783" xr:uid="{C8714EA5-718F-4F88-8103-AE1DE0DEEA39}"/>
    <cellStyle name="SAPBEXItemHeader 19" xfId="1846" xr:uid="{00000000-0005-0000-0000-0000BA0B0000}"/>
    <cellStyle name="SAPBEXItemHeader 19 2" xfId="2848" xr:uid="{00000000-0005-0000-0000-0000BB0B0000}"/>
    <cellStyle name="SAPBEXItemHeader 19 2 2" xfId="5803" xr:uid="{768C3B7A-ACDA-404C-ACF1-FF5E35FB0F52}"/>
    <cellStyle name="SAPBEXItemHeader 19 3" xfId="4826" xr:uid="{10A2514C-E406-40AB-995B-8205B63DA8F5}"/>
    <cellStyle name="SAPBEXItemHeader 2" xfId="1033" xr:uid="{00000000-0005-0000-0000-0000BC0B0000}"/>
    <cellStyle name="SAPBEXItemHeader 2 2" xfId="2048" xr:uid="{00000000-0005-0000-0000-0000BD0B0000}"/>
    <cellStyle name="SAPBEXItemHeader 2 2 2" xfId="5008" xr:uid="{3DB63CF8-E751-455D-A3EF-76AC53B6687F}"/>
    <cellStyle name="SAPBEXItemHeader 2 3" xfId="4021" xr:uid="{93D5ECC0-A358-476D-B589-5E32AA8531EF}"/>
    <cellStyle name="SAPBEXItemHeader 20" xfId="1889" xr:uid="{00000000-0005-0000-0000-0000BE0B0000}"/>
    <cellStyle name="SAPBEXItemHeader 20 2" xfId="2884" xr:uid="{00000000-0005-0000-0000-0000BF0B0000}"/>
    <cellStyle name="SAPBEXItemHeader 20 2 2" xfId="5839" xr:uid="{34F1C2ED-8080-4F62-9A20-1B17C6289D02}"/>
    <cellStyle name="SAPBEXItemHeader 20 3" xfId="4869" xr:uid="{F59202E3-BD97-449E-B902-B45592F07156}"/>
    <cellStyle name="SAPBEXItemHeader 21" xfId="1925" xr:uid="{00000000-0005-0000-0000-0000C00B0000}"/>
    <cellStyle name="SAPBEXItemHeader 21 2" xfId="4905" xr:uid="{0CD3ADDF-C87F-47D0-9164-458DAF2E1FA7}"/>
    <cellStyle name="SAPBEXItemHeader 22" xfId="2930" xr:uid="{00000000-0005-0000-0000-0000C10B0000}"/>
    <cellStyle name="SAPBEXItemHeader 22 2" xfId="5878" xr:uid="{55994E0F-C9E3-4A62-925A-74BCE7CC56DF}"/>
    <cellStyle name="SAPBEXItemHeader 23" xfId="3059" xr:uid="{00000000-0005-0000-0000-0000C20B0000}"/>
    <cellStyle name="SAPBEXItemHeader 23 2" xfId="6005" xr:uid="{EDFDC083-0CA8-4166-BB11-E42CE780D263}"/>
    <cellStyle name="SAPBEXItemHeader 24" xfId="3102" xr:uid="{00000000-0005-0000-0000-0000C30B0000}"/>
    <cellStyle name="SAPBEXItemHeader 24 2" xfId="6048" xr:uid="{9748DC3D-D7AB-4ED1-8EFE-B997359F56FC}"/>
    <cellStyle name="SAPBEXItemHeader 25" xfId="3144" xr:uid="{00000000-0005-0000-0000-0000C40B0000}"/>
    <cellStyle name="SAPBEXItemHeader 25 2" xfId="6090" xr:uid="{E9090770-9E87-40D4-9E06-DAF5263FE098}"/>
    <cellStyle name="SAPBEXItemHeader 26" xfId="3186" xr:uid="{00000000-0005-0000-0000-0000C50B0000}"/>
    <cellStyle name="SAPBEXItemHeader 26 2" xfId="6132" xr:uid="{C933CD7D-07DB-4F70-BB49-949D1938D3D8}"/>
    <cellStyle name="SAPBEXItemHeader 27" xfId="3229" xr:uid="{00000000-0005-0000-0000-0000C60B0000}"/>
    <cellStyle name="SAPBEXItemHeader 27 2" xfId="6175" xr:uid="{86CC4E92-A13C-4ED7-802A-DD982AEB9E5A}"/>
    <cellStyle name="SAPBEXItemHeader 28" xfId="3269" xr:uid="{00000000-0005-0000-0000-0000C70B0000}"/>
    <cellStyle name="SAPBEXItemHeader 28 2" xfId="6215" xr:uid="{5A497E6F-5B56-4B45-BC55-0DD548027E2E}"/>
    <cellStyle name="SAPBEXItemHeader 29" xfId="3313" xr:uid="{00000000-0005-0000-0000-0000C80B0000}"/>
    <cellStyle name="SAPBEXItemHeader 29 2" xfId="6259" xr:uid="{5B08A9E2-401A-4E35-879D-2E4F22539D96}"/>
    <cellStyle name="SAPBEXItemHeader 3" xfId="1077" xr:uid="{00000000-0005-0000-0000-0000C90B0000}"/>
    <cellStyle name="SAPBEXItemHeader 3 2" xfId="2092" xr:uid="{00000000-0005-0000-0000-0000CA0B0000}"/>
    <cellStyle name="SAPBEXItemHeader 3 2 2" xfId="5052" xr:uid="{AE73E96C-53F2-49DC-9588-A8A971B6CB24}"/>
    <cellStyle name="SAPBEXItemHeader 3 3" xfId="4065" xr:uid="{E8CDD5AF-61DC-4C9E-B842-752C9C00D7A7}"/>
    <cellStyle name="SAPBEXItemHeader 30" xfId="3354" xr:uid="{00000000-0005-0000-0000-0000CB0B0000}"/>
    <cellStyle name="SAPBEXItemHeader 30 2" xfId="6300" xr:uid="{F815893A-E080-4A05-840E-06F372A91AF5}"/>
    <cellStyle name="SAPBEXItemHeader 31" xfId="3395" xr:uid="{00000000-0005-0000-0000-0000CC0B0000}"/>
    <cellStyle name="SAPBEXItemHeader 31 2" xfId="6341" xr:uid="{F31F02B2-79F4-448C-B6DD-BB8C3C61E17E}"/>
    <cellStyle name="SAPBEXItemHeader 32" xfId="3433" xr:uid="{00000000-0005-0000-0000-0000CD0B0000}"/>
    <cellStyle name="SAPBEXItemHeader 32 2" xfId="6379" xr:uid="{0B446625-7635-421B-95C3-AB7F0708901B}"/>
    <cellStyle name="SAPBEXItemHeader 33" xfId="3478" xr:uid="{00000000-0005-0000-0000-0000CE0B0000}"/>
    <cellStyle name="SAPBEXItemHeader 33 2" xfId="6424" xr:uid="{33E8423B-2438-4B37-9438-A7669D98FEEA}"/>
    <cellStyle name="SAPBEXItemHeader 34" xfId="3522" xr:uid="{00000000-0005-0000-0000-0000CF0B0000}"/>
    <cellStyle name="SAPBEXItemHeader 34 2" xfId="6468" xr:uid="{8A52687C-1B73-4CC4-884E-7FF10F656C34}"/>
    <cellStyle name="SAPBEXItemHeader 35" xfId="3560" xr:uid="{00000000-0005-0000-0000-0000D00B0000}"/>
    <cellStyle name="SAPBEXItemHeader 35 2" xfId="6506" xr:uid="{8AC1D251-29BA-4258-9F6E-068CD3C80F2F}"/>
    <cellStyle name="SAPBEXItemHeader 36" xfId="3603" xr:uid="{00000000-0005-0000-0000-0000D10B0000}"/>
    <cellStyle name="SAPBEXItemHeader 36 2" xfId="6549" xr:uid="{8BD0BB9A-BF7E-4CF1-BFDB-BD98EA944A12}"/>
    <cellStyle name="SAPBEXItemHeader 37" xfId="3639" xr:uid="{00000000-0005-0000-0000-0000D20B0000}"/>
    <cellStyle name="SAPBEXItemHeader 37 2" xfId="6585" xr:uid="{59EBBFBC-CC54-40FA-8DD3-C1FAFF8E1787}"/>
    <cellStyle name="SAPBEXItemHeader 38" xfId="3935" xr:uid="{4808CD0C-3EEC-4185-BA1F-D90F592BC3ED}"/>
    <cellStyle name="SAPBEXItemHeader 4" xfId="1121" xr:uid="{00000000-0005-0000-0000-0000D30B0000}"/>
    <cellStyle name="SAPBEXItemHeader 4 2" xfId="2136" xr:uid="{00000000-0005-0000-0000-0000D40B0000}"/>
    <cellStyle name="SAPBEXItemHeader 4 2 2" xfId="5096" xr:uid="{15AE4110-7278-461D-9A91-6EFAFFA6CBBA}"/>
    <cellStyle name="SAPBEXItemHeader 4 3" xfId="4109" xr:uid="{85A7A988-E8A9-47D5-B17E-24BE89999B05}"/>
    <cellStyle name="SAPBEXItemHeader 5" xfId="1165" xr:uid="{00000000-0005-0000-0000-0000D50B0000}"/>
    <cellStyle name="SAPBEXItemHeader 5 2" xfId="2180" xr:uid="{00000000-0005-0000-0000-0000D60B0000}"/>
    <cellStyle name="SAPBEXItemHeader 5 2 2" xfId="5140" xr:uid="{DECDE63E-B84D-4112-8DBA-A74CA1F84017}"/>
    <cellStyle name="SAPBEXItemHeader 5 3" xfId="4153" xr:uid="{ED51DD3C-6A71-430B-B99B-046B883F16FC}"/>
    <cellStyle name="SAPBEXItemHeader 6" xfId="1209" xr:uid="{00000000-0005-0000-0000-0000D70B0000}"/>
    <cellStyle name="SAPBEXItemHeader 6 2" xfId="2224" xr:uid="{00000000-0005-0000-0000-0000D80B0000}"/>
    <cellStyle name="SAPBEXItemHeader 6 2 2" xfId="5184" xr:uid="{64B35481-6327-4F27-989E-E3A66A77905A}"/>
    <cellStyle name="SAPBEXItemHeader 6 3" xfId="4197" xr:uid="{784E567D-686E-4FDE-A7A9-21B5D9B01B45}"/>
    <cellStyle name="SAPBEXItemHeader 7" xfId="1253" xr:uid="{00000000-0005-0000-0000-0000D90B0000}"/>
    <cellStyle name="SAPBEXItemHeader 7 2" xfId="2268" xr:uid="{00000000-0005-0000-0000-0000DA0B0000}"/>
    <cellStyle name="SAPBEXItemHeader 7 2 2" xfId="5228" xr:uid="{A8BED803-E9AA-4745-BCBC-261D69A06435}"/>
    <cellStyle name="SAPBEXItemHeader 7 3" xfId="4241" xr:uid="{643FE30E-2788-4715-81B0-34B21C2C472D}"/>
    <cellStyle name="SAPBEXItemHeader 8" xfId="1296" xr:uid="{00000000-0005-0000-0000-0000DB0B0000}"/>
    <cellStyle name="SAPBEXItemHeader 8 2" xfId="2311" xr:uid="{00000000-0005-0000-0000-0000DC0B0000}"/>
    <cellStyle name="SAPBEXItemHeader 8 2 2" xfId="5271" xr:uid="{649FE414-D46B-4A2C-9251-DD8FADC2ABB3}"/>
    <cellStyle name="SAPBEXItemHeader 8 3" xfId="4284" xr:uid="{F15BBFEB-654B-4456-A770-8B4A8C1B13E2}"/>
    <cellStyle name="SAPBEXItemHeader 9" xfId="1333" xr:uid="{00000000-0005-0000-0000-0000DD0B0000}"/>
    <cellStyle name="SAPBEXItemHeader 9 2" xfId="2346" xr:uid="{00000000-0005-0000-0000-0000DE0B0000}"/>
    <cellStyle name="SAPBEXItemHeader 9 2 2" xfId="5306" xr:uid="{B9C9AF0F-0DF8-44A8-9C9C-3AC9C8327A6D}"/>
    <cellStyle name="SAPBEXItemHeader 9 3" xfId="4321" xr:uid="{B877F336-B584-49C3-AA6A-D6E39B2C13FD}"/>
    <cellStyle name="SAPBEXresData" xfId="939" xr:uid="{00000000-0005-0000-0000-0000DF0B0000}"/>
    <cellStyle name="SAPBEXresData 10" xfId="1364" xr:uid="{00000000-0005-0000-0000-0000E00B0000}"/>
    <cellStyle name="SAPBEXresData 10 2" xfId="2374" xr:uid="{00000000-0005-0000-0000-0000E10B0000}"/>
    <cellStyle name="SAPBEXresData 10 2 2" xfId="5330" xr:uid="{581B5154-6B80-4CCA-8DF9-FDA6CBF779C7}"/>
    <cellStyle name="SAPBEXresData 10 3" xfId="4345" xr:uid="{DDB949E5-07B5-4A9B-8069-97D22A1EF390}"/>
    <cellStyle name="SAPBEXresData 11" xfId="1496" xr:uid="{00000000-0005-0000-0000-0000E20B0000}"/>
    <cellStyle name="SAPBEXresData 11 2" xfId="2498" xr:uid="{00000000-0005-0000-0000-0000E30B0000}"/>
    <cellStyle name="SAPBEXresData 11 2 2" xfId="5453" xr:uid="{34350C27-B8BC-4404-BFD7-7D13008A4A4A}"/>
    <cellStyle name="SAPBEXresData 11 3" xfId="4476" xr:uid="{497CB87B-2AE9-4D2F-90BE-018DED592D50}"/>
    <cellStyle name="SAPBEXresData 12" xfId="1541" xr:uid="{00000000-0005-0000-0000-0000E40B0000}"/>
    <cellStyle name="SAPBEXresData 12 2" xfId="2543" xr:uid="{00000000-0005-0000-0000-0000E50B0000}"/>
    <cellStyle name="SAPBEXresData 12 2 2" xfId="5498" xr:uid="{88F4E4F0-E99E-44E9-B70F-0C53E6582D01}"/>
    <cellStyle name="SAPBEXresData 12 3" xfId="4521" xr:uid="{E3897D47-85FF-46DD-95C4-0E3AF9F1D8B2}"/>
    <cellStyle name="SAPBEXresData 13" xfId="1583" xr:uid="{00000000-0005-0000-0000-0000E60B0000}"/>
    <cellStyle name="SAPBEXresData 13 2" xfId="2585" xr:uid="{00000000-0005-0000-0000-0000E70B0000}"/>
    <cellStyle name="SAPBEXresData 13 2 2" xfId="5540" xr:uid="{7FAA1BD5-50B5-4B7B-B180-4ACBF76C3280}"/>
    <cellStyle name="SAPBEXresData 13 3" xfId="4563" xr:uid="{61FE86F5-99D9-4B33-9671-0E0EF1C94B8A}"/>
    <cellStyle name="SAPBEXresData 14" xfId="1627" xr:uid="{00000000-0005-0000-0000-0000E80B0000}"/>
    <cellStyle name="SAPBEXresData 14 2" xfId="2629" xr:uid="{00000000-0005-0000-0000-0000E90B0000}"/>
    <cellStyle name="SAPBEXresData 14 2 2" xfId="5584" xr:uid="{7D557C81-1331-4566-ADE1-DD1DA4FF5EF7}"/>
    <cellStyle name="SAPBEXresData 14 3" xfId="4607" xr:uid="{FFA10D1B-82A9-4BD6-8B58-8E0C0244BD1A}"/>
    <cellStyle name="SAPBEXresData 15" xfId="1671" xr:uid="{00000000-0005-0000-0000-0000EA0B0000}"/>
    <cellStyle name="SAPBEXresData 15 2" xfId="2673" xr:uid="{00000000-0005-0000-0000-0000EB0B0000}"/>
    <cellStyle name="SAPBEXresData 15 2 2" xfId="5628" xr:uid="{0D9CC0D4-AA31-43C0-A16D-ABDE3FFE9FFA}"/>
    <cellStyle name="SAPBEXresData 15 3" xfId="4651" xr:uid="{9E48C669-40AB-4929-9BDD-4DF9D104901D}"/>
    <cellStyle name="SAPBEXresData 16" xfId="1715" xr:uid="{00000000-0005-0000-0000-0000EC0B0000}"/>
    <cellStyle name="SAPBEXresData 16 2" xfId="2717" xr:uid="{00000000-0005-0000-0000-0000ED0B0000}"/>
    <cellStyle name="SAPBEXresData 16 2 2" xfId="5672" xr:uid="{425B8DCA-3CAC-45F9-A5C8-0EC74995BA0C}"/>
    <cellStyle name="SAPBEXresData 16 3" xfId="4695" xr:uid="{E203DB74-CD2E-4745-BEE8-D7262495CDC9}"/>
    <cellStyle name="SAPBEXresData 17" xfId="1759" xr:uid="{00000000-0005-0000-0000-0000EE0B0000}"/>
    <cellStyle name="SAPBEXresData 17 2" xfId="2761" xr:uid="{00000000-0005-0000-0000-0000EF0B0000}"/>
    <cellStyle name="SAPBEXresData 17 2 2" xfId="5716" xr:uid="{15C3FA85-3695-44CD-B661-7B3A6A717EB8}"/>
    <cellStyle name="SAPBEXresData 17 3" xfId="4739" xr:uid="{AA725AE3-C293-4118-B409-F811F1EDA05E}"/>
    <cellStyle name="SAPBEXresData 18" xfId="1804" xr:uid="{00000000-0005-0000-0000-0000F00B0000}"/>
    <cellStyle name="SAPBEXresData 18 2" xfId="2806" xr:uid="{00000000-0005-0000-0000-0000F10B0000}"/>
    <cellStyle name="SAPBEXresData 18 2 2" xfId="5761" xr:uid="{BAEB0838-68F6-454C-8312-500B7D6BD3B5}"/>
    <cellStyle name="SAPBEXresData 18 3" xfId="4784" xr:uid="{374AE6C5-A451-4BD5-861F-5F638EB5C0FF}"/>
    <cellStyle name="SAPBEXresData 19" xfId="1847" xr:uid="{00000000-0005-0000-0000-0000F20B0000}"/>
    <cellStyle name="SAPBEXresData 19 2" xfId="2849" xr:uid="{00000000-0005-0000-0000-0000F30B0000}"/>
    <cellStyle name="SAPBEXresData 19 2 2" xfId="5804" xr:uid="{1241EA74-AD11-4FB7-BB7C-C96B01E9375A}"/>
    <cellStyle name="SAPBEXresData 19 3" xfId="4827" xr:uid="{D6251879-64C6-4D3D-98F6-8E7C07605A57}"/>
    <cellStyle name="SAPBEXresData 2" xfId="1034" xr:uid="{00000000-0005-0000-0000-0000F40B0000}"/>
    <cellStyle name="SAPBEXresData 2 2" xfId="2049" xr:uid="{00000000-0005-0000-0000-0000F50B0000}"/>
    <cellStyle name="SAPBEXresData 2 2 2" xfId="5009" xr:uid="{6BFA2270-5ACC-4434-ABC1-373458E3108F}"/>
    <cellStyle name="SAPBEXresData 2 3" xfId="4022" xr:uid="{D528F0CA-D6DA-40AA-9F8B-1E84A6C1E1AD}"/>
    <cellStyle name="SAPBEXresData 20" xfId="1890" xr:uid="{00000000-0005-0000-0000-0000F60B0000}"/>
    <cellStyle name="SAPBEXresData 20 2" xfId="2885" xr:uid="{00000000-0005-0000-0000-0000F70B0000}"/>
    <cellStyle name="SAPBEXresData 20 2 2" xfId="5840" xr:uid="{1206AEA3-CE81-493E-8B92-77FF515A8B36}"/>
    <cellStyle name="SAPBEXresData 20 3" xfId="4870" xr:uid="{6F12DF37-8F15-4371-B120-CFE8C69628BC}"/>
    <cellStyle name="SAPBEXresData 21" xfId="1926" xr:uid="{00000000-0005-0000-0000-0000F80B0000}"/>
    <cellStyle name="SAPBEXresData 21 2" xfId="4906" xr:uid="{B3AE7D06-4AD4-4159-ABDC-CB4FED0DC023}"/>
    <cellStyle name="SAPBEXresData 22" xfId="2929" xr:uid="{00000000-0005-0000-0000-0000F90B0000}"/>
    <cellStyle name="SAPBEXresData 22 2" xfId="5877" xr:uid="{A11C5085-BA48-46CF-960E-7FF33D672315}"/>
    <cellStyle name="SAPBEXresData 23" xfId="3060" xr:uid="{00000000-0005-0000-0000-0000FA0B0000}"/>
    <cellStyle name="SAPBEXresData 23 2" xfId="6006" xr:uid="{2C496337-794B-47D3-B3E0-C4AEB8B1D937}"/>
    <cellStyle name="SAPBEXresData 24" xfId="3103" xr:uid="{00000000-0005-0000-0000-0000FB0B0000}"/>
    <cellStyle name="SAPBEXresData 24 2" xfId="6049" xr:uid="{2224DA09-C723-40DD-944D-9B06F2EB7684}"/>
    <cellStyle name="SAPBEXresData 25" xfId="3145" xr:uid="{00000000-0005-0000-0000-0000FC0B0000}"/>
    <cellStyle name="SAPBEXresData 25 2" xfId="6091" xr:uid="{B251C96D-60B7-42BD-9798-CC255A2052A2}"/>
    <cellStyle name="SAPBEXresData 26" xfId="3187" xr:uid="{00000000-0005-0000-0000-0000FD0B0000}"/>
    <cellStyle name="SAPBEXresData 26 2" xfId="6133" xr:uid="{F83A9F85-1EE4-496E-B206-C66593D8E073}"/>
    <cellStyle name="SAPBEXresData 27" xfId="3230" xr:uid="{00000000-0005-0000-0000-0000FE0B0000}"/>
    <cellStyle name="SAPBEXresData 27 2" xfId="6176" xr:uid="{02C3F29F-EEE8-4B02-AA36-E67574F181A1}"/>
    <cellStyle name="SAPBEXresData 28" xfId="3270" xr:uid="{00000000-0005-0000-0000-0000FF0B0000}"/>
    <cellStyle name="SAPBEXresData 28 2" xfId="6216" xr:uid="{DD5BAD70-F392-4D16-9B7A-B9D730ED72AF}"/>
    <cellStyle name="SAPBEXresData 29" xfId="3314" xr:uid="{00000000-0005-0000-0000-0000000C0000}"/>
    <cellStyle name="SAPBEXresData 29 2" xfId="6260" xr:uid="{9C955EE9-5F23-449C-B5B0-17DE68602ACF}"/>
    <cellStyle name="SAPBEXresData 3" xfId="1078" xr:uid="{00000000-0005-0000-0000-0000010C0000}"/>
    <cellStyle name="SAPBEXresData 3 2" xfId="2093" xr:uid="{00000000-0005-0000-0000-0000020C0000}"/>
    <cellStyle name="SAPBEXresData 3 2 2" xfId="5053" xr:uid="{8515802F-1ED6-4CA7-BF38-1FEC94D8B07D}"/>
    <cellStyle name="SAPBEXresData 3 3" xfId="4066" xr:uid="{38715264-EC4A-49A2-A4DC-C917BD348AC0}"/>
    <cellStyle name="SAPBEXresData 30" xfId="3355" xr:uid="{00000000-0005-0000-0000-0000030C0000}"/>
    <cellStyle name="SAPBEXresData 30 2" xfId="6301" xr:uid="{46B735A2-4F25-4CD5-B7A3-F0C85C70B052}"/>
    <cellStyle name="SAPBEXresData 31" xfId="3396" xr:uid="{00000000-0005-0000-0000-0000040C0000}"/>
    <cellStyle name="SAPBEXresData 31 2" xfId="6342" xr:uid="{414A6EB0-EAF5-49B5-80B3-D7AB80429818}"/>
    <cellStyle name="SAPBEXresData 32" xfId="3434" xr:uid="{00000000-0005-0000-0000-0000050C0000}"/>
    <cellStyle name="SAPBEXresData 32 2" xfId="6380" xr:uid="{7B8F5BCF-335E-4EBB-ACC0-2E73CA6458C4}"/>
    <cellStyle name="SAPBEXresData 33" xfId="3479" xr:uid="{00000000-0005-0000-0000-0000060C0000}"/>
    <cellStyle name="SAPBEXresData 33 2" xfId="6425" xr:uid="{D6C0BCBA-F3B1-4436-8752-48AFAA77F68C}"/>
    <cellStyle name="SAPBEXresData 34" xfId="3523" xr:uid="{00000000-0005-0000-0000-0000070C0000}"/>
    <cellStyle name="SAPBEXresData 34 2" xfId="6469" xr:uid="{18C85316-312F-4814-ADD4-FFE2ACF86DED}"/>
    <cellStyle name="SAPBEXresData 35" xfId="3561" xr:uid="{00000000-0005-0000-0000-0000080C0000}"/>
    <cellStyle name="SAPBEXresData 35 2" xfId="6507" xr:uid="{FB5758A6-CEE7-45D1-930C-88D1C3B720CF}"/>
    <cellStyle name="SAPBEXresData 36" xfId="3604" xr:uid="{00000000-0005-0000-0000-0000090C0000}"/>
    <cellStyle name="SAPBEXresData 36 2" xfId="6550" xr:uid="{D134A028-B334-432E-8CCA-5EA015FAD1E2}"/>
    <cellStyle name="SAPBEXresData 37" xfId="3640" xr:uid="{00000000-0005-0000-0000-00000A0C0000}"/>
    <cellStyle name="SAPBEXresData 37 2" xfId="6586" xr:uid="{55B0EDD1-98F9-438F-B78C-5406385AFDC5}"/>
    <cellStyle name="SAPBEXresData 38" xfId="3936" xr:uid="{23E16D11-0C38-42F9-89AF-7F8E102A8498}"/>
    <cellStyle name="SAPBEXresData 4" xfId="1122" xr:uid="{00000000-0005-0000-0000-00000B0C0000}"/>
    <cellStyle name="SAPBEXresData 4 2" xfId="2137" xr:uid="{00000000-0005-0000-0000-00000C0C0000}"/>
    <cellStyle name="SAPBEXresData 4 2 2" xfId="5097" xr:uid="{DD02A2DC-A56B-45B5-8DDB-A2B944E6E3AA}"/>
    <cellStyle name="SAPBEXresData 4 3" xfId="4110" xr:uid="{9F38DE46-7A99-4065-891D-82E22CB8FB0F}"/>
    <cellStyle name="SAPBEXresData 5" xfId="1166" xr:uid="{00000000-0005-0000-0000-00000D0C0000}"/>
    <cellStyle name="SAPBEXresData 5 2" xfId="2181" xr:uid="{00000000-0005-0000-0000-00000E0C0000}"/>
    <cellStyle name="SAPBEXresData 5 2 2" xfId="5141" xr:uid="{6C216273-F7EF-4D37-BC0F-52CBDBB32148}"/>
    <cellStyle name="SAPBEXresData 5 3" xfId="4154" xr:uid="{EA6D4BD0-DA14-473C-8F47-91372BA3798B}"/>
    <cellStyle name="SAPBEXresData 6" xfId="1210" xr:uid="{00000000-0005-0000-0000-00000F0C0000}"/>
    <cellStyle name="SAPBEXresData 6 2" xfId="2225" xr:uid="{00000000-0005-0000-0000-0000100C0000}"/>
    <cellStyle name="SAPBEXresData 6 2 2" xfId="5185" xr:uid="{957EFADD-5C01-40DF-B7AB-9D0CE0548F53}"/>
    <cellStyle name="SAPBEXresData 6 3" xfId="4198" xr:uid="{2CB15D5E-7AF2-4690-B5FB-B1E64099A565}"/>
    <cellStyle name="SAPBEXresData 7" xfId="1254" xr:uid="{00000000-0005-0000-0000-0000110C0000}"/>
    <cellStyle name="SAPBEXresData 7 2" xfId="2269" xr:uid="{00000000-0005-0000-0000-0000120C0000}"/>
    <cellStyle name="SAPBEXresData 7 2 2" xfId="5229" xr:uid="{8B5A2578-3BAE-448B-AB31-460AC470F42C}"/>
    <cellStyle name="SAPBEXresData 7 3" xfId="4242" xr:uid="{8C8C393F-2F0D-4071-B301-E90C7A9C8674}"/>
    <cellStyle name="SAPBEXresData 8" xfId="1297" xr:uid="{00000000-0005-0000-0000-0000130C0000}"/>
    <cellStyle name="SAPBEXresData 8 2" xfId="2312" xr:uid="{00000000-0005-0000-0000-0000140C0000}"/>
    <cellStyle name="SAPBEXresData 8 2 2" xfId="5272" xr:uid="{E22B1DCC-B198-4545-A2C3-884F4CC3F14E}"/>
    <cellStyle name="SAPBEXresData 8 3" xfId="4285" xr:uid="{E6FB6D07-F09D-47EA-A5E7-2297AEABFFA3}"/>
    <cellStyle name="SAPBEXresData 9" xfId="1334" xr:uid="{00000000-0005-0000-0000-0000150C0000}"/>
    <cellStyle name="SAPBEXresData 9 2" xfId="2347" xr:uid="{00000000-0005-0000-0000-0000160C0000}"/>
    <cellStyle name="SAPBEXresData 9 2 2" xfId="5307" xr:uid="{EC574A15-9F7C-40CB-92E5-2B7B7C8E57A8}"/>
    <cellStyle name="SAPBEXresData 9 3" xfId="4322" xr:uid="{148829D6-B6DC-4016-A95C-061AE4AAE695}"/>
    <cellStyle name="SAPBEXresDataEmph" xfId="940" xr:uid="{00000000-0005-0000-0000-0000170C0000}"/>
    <cellStyle name="SAPBEXresDataEmph 10" xfId="1716" xr:uid="{00000000-0005-0000-0000-0000180C0000}"/>
    <cellStyle name="SAPBEXresDataEmph 10 2" xfId="2718" xr:uid="{00000000-0005-0000-0000-0000190C0000}"/>
    <cellStyle name="SAPBEXresDataEmph 10 2 2" xfId="5673" xr:uid="{6B3A07F4-0AE0-437D-BD94-D20827B2C610}"/>
    <cellStyle name="SAPBEXresDataEmph 10 3" xfId="4696" xr:uid="{82AC5DD8-EC22-41B3-A0F1-323A00FF02C9}"/>
    <cellStyle name="SAPBEXresDataEmph 11" xfId="1760" xr:uid="{00000000-0005-0000-0000-00001A0C0000}"/>
    <cellStyle name="SAPBEXresDataEmph 11 2" xfId="2762" xr:uid="{00000000-0005-0000-0000-00001B0C0000}"/>
    <cellStyle name="SAPBEXresDataEmph 11 2 2" xfId="5717" xr:uid="{A9727BBF-25C2-4D45-AECF-073E74518C42}"/>
    <cellStyle name="SAPBEXresDataEmph 11 3" xfId="4740" xr:uid="{B56CF7D0-4FC9-460B-A452-7B5E9DB68DC1}"/>
    <cellStyle name="SAPBEXresDataEmph 12" xfId="1805" xr:uid="{00000000-0005-0000-0000-00001C0C0000}"/>
    <cellStyle name="SAPBEXresDataEmph 12 2" xfId="2807" xr:uid="{00000000-0005-0000-0000-00001D0C0000}"/>
    <cellStyle name="SAPBEXresDataEmph 12 2 2" xfId="5762" xr:uid="{7393B816-19C6-4811-B67A-DC86F4BCC78F}"/>
    <cellStyle name="SAPBEXresDataEmph 12 3" xfId="4785" xr:uid="{38683EC5-6B38-4285-9464-A7297A8F5114}"/>
    <cellStyle name="SAPBEXresDataEmph 13" xfId="1848" xr:uid="{00000000-0005-0000-0000-00001E0C0000}"/>
    <cellStyle name="SAPBEXresDataEmph 13 2" xfId="2850" xr:uid="{00000000-0005-0000-0000-00001F0C0000}"/>
    <cellStyle name="SAPBEXresDataEmph 13 2 2" xfId="5805" xr:uid="{2E68CE37-59DD-4C6C-A250-A835A029AFDE}"/>
    <cellStyle name="SAPBEXresDataEmph 13 3" xfId="4828" xr:uid="{00DE9C12-6256-4097-9C01-3F42C22BCA38}"/>
    <cellStyle name="SAPBEXresDataEmph 14" xfId="1891" xr:uid="{00000000-0005-0000-0000-0000200C0000}"/>
    <cellStyle name="SAPBEXresDataEmph 14 2" xfId="2886" xr:uid="{00000000-0005-0000-0000-0000210C0000}"/>
    <cellStyle name="SAPBEXresDataEmph 14 2 2" xfId="5841" xr:uid="{5ABD5FED-8ADE-483C-B036-7E9F276D9D60}"/>
    <cellStyle name="SAPBEXresDataEmph 14 3" xfId="4871" xr:uid="{B74566AF-375A-42CC-902F-EB905E97D167}"/>
    <cellStyle name="SAPBEXresDataEmph 15" xfId="1927" xr:uid="{00000000-0005-0000-0000-0000220C0000}"/>
    <cellStyle name="SAPBEXresDataEmph 15 2" xfId="4907" xr:uid="{F99B3630-D9A4-4ADD-8C19-B6CBD4025F59}"/>
    <cellStyle name="SAPBEXresDataEmph 16" xfId="3271" xr:uid="{00000000-0005-0000-0000-0000230C0000}"/>
    <cellStyle name="SAPBEXresDataEmph 16 2" xfId="6217" xr:uid="{CD7CCC61-F9AB-440A-8D8F-743DCAF5A8F2}"/>
    <cellStyle name="SAPBEXresDataEmph 17" xfId="3435" xr:uid="{00000000-0005-0000-0000-0000240C0000}"/>
    <cellStyle name="SAPBEXresDataEmph 17 2" xfId="6381" xr:uid="{B63FDC2B-BF07-4473-BADF-0C6C7120693B}"/>
    <cellStyle name="SAPBEXresDataEmph 18" xfId="3480" xr:uid="{00000000-0005-0000-0000-0000250C0000}"/>
    <cellStyle name="SAPBEXresDataEmph 18 2" xfId="6426" xr:uid="{5E2CE420-2568-4634-A7A2-11AFA740266C}"/>
    <cellStyle name="SAPBEXresDataEmph 19" xfId="3562" xr:uid="{00000000-0005-0000-0000-0000260C0000}"/>
    <cellStyle name="SAPBEXresDataEmph 19 2" xfId="6508" xr:uid="{AADEBFC1-F02A-4443-9B6C-CA9E467DAC2A}"/>
    <cellStyle name="SAPBEXresDataEmph 2" xfId="1255" xr:uid="{00000000-0005-0000-0000-0000270C0000}"/>
    <cellStyle name="SAPBEXresDataEmph 2 2" xfId="2270" xr:uid="{00000000-0005-0000-0000-0000280C0000}"/>
    <cellStyle name="SAPBEXresDataEmph 2 2 2" xfId="5230" xr:uid="{8E56CDAD-D1DD-4DBE-A86D-AD28C119FDED}"/>
    <cellStyle name="SAPBEXresDataEmph 2 3" xfId="4243" xr:uid="{D3516276-E3CE-47C3-90C2-70B2EC3AE0CE}"/>
    <cellStyle name="SAPBEXresDataEmph 20" xfId="3605" xr:uid="{00000000-0005-0000-0000-0000290C0000}"/>
    <cellStyle name="SAPBEXresDataEmph 20 2" xfId="6551" xr:uid="{77A78FDA-D231-4254-8960-55CF583C0886}"/>
    <cellStyle name="SAPBEXresDataEmph 21" xfId="3641" xr:uid="{00000000-0005-0000-0000-00002A0C0000}"/>
    <cellStyle name="SAPBEXresDataEmph 3" xfId="1335" xr:uid="{00000000-0005-0000-0000-00002B0C0000}"/>
    <cellStyle name="SAPBEXresDataEmph 3 2" xfId="2348" xr:uid="{00000000-0005-0000-0000-00002C0C0000}"/>
    <cellStyle name="SAPBEXresDataEmph 3 2 2" xfId="5308" xr:uid="{C1EC4153-10F8-4EA0-9876-A3F29B5742AF}"/>
    <cellStyle name="SAPBEXresDataEmph 3 3" xfId="4323" xr:uid="{95F2A015-574F-4740-8EF1-C4BCBF4FEE00}"/>
    <cellStyle name="SAPBEXresDataEmph 4" xfId="1453" xr:uid="{00000000-0005-0000-0000-00002D0C0000}"/>
    <cellStyle name="SAPBEXresDataEmph 4 2" xfId="4433" xr:uid="{6A543A07-6AA5-4C00-9404-C3A3477232FA}"/>
    <cellStyle name="SAPBEXresDataEmph 5" xfId="1497" xr:uid="{00000000-0005-0000-0000-00002E0C0000}"/>
    <cellStyle name="SAPBEXresDataEmph 5 2" xfId="2499" xr:uid="{00000000-0005-0000-0000-00002F0C0000}"/>
    <cellStyle name="SAPBEXresDataEmph 5 2 2" xfId="5454" xr:uid="{52B72E11-D6B9-445E-A4EB-EBB3E1343D42}"/>
    <cellStyle name="SAPBEXresDataEmph 5 3" xfId="4477" xr:uid="{497B5586-0E01-4F86-B8ED-7771817CD1A3}"/>
    <cellStyle name="SAPBEXresDataEmph 6" xfId="1542" xr:uid="{00000000-0005-0000-0000-0000300C0000}"/>
    <cellStyle name="SAPBEXresDataEmph 6 2" xfId="2544" xr:uid="{00000000-0005-0000-0000-0000310C0000}"/>
    <cellStyle name="SAPBEXresDataEmph 6 2 2" xfId="5499" xr:uid="{9C017DCC-926D-49C1-BC7D-E6C59718DB0C}"/>
    <cellStyle name="SAPBEXresDataEmph 6 3" xfId="4522" xr:uid="{611C0C6D-20EB-4553-8CFC-C97967F2BF39}"/>
    <cellStyle name="SAPBEXresDataEmph 7" xfId="1584" xr:uid="{00000000-0005-0000-0000-0000320C0000}"/>
    <cellStyle name="SAPBEXresDataEmph 7 2" xfId="2586" xr:uid="{00000000-0005-0000-0000-0000330C0000}"/>
    <cellStyle name="SAPBEXresDataEmph 7 2 2" xfId="5541" xr:uid="{FFBCEB28-E0B1-4F7E-A796-CCD509651ABB}"/>
    <cellStyle name="SAPBEXresDataEmph 7 3" xfId="4564" xr:uid="{26EB2A9F-CF99-4B07-BFC9-8F6539A443BD}"/>
    <cellStyle name="SAPBEXresDataEmph 8" xfId="1628" xr:uid="{00000000-0005-0000-0000-0000340C0000}"/>
    <cellStyle name="SAPBEXresDataEmph 8 2" xfId="2630" xr:uid="{00000000-0005-0000-0000-0000350C0000}"/>
    <cellStyle name="SAPBEXresDataEmph 8 2 2" xfId="5585" xr:uid="{33E74A1F-7005-40B3-A2A6-859FFDCE4DD6}"/>
    <cellStyle name="SAPBEXresDataEmph 8 3" xfId="4608" xr:uid="{B2DA34DA-C7EE-4367-A42B-5C2643EF5624}"/>
    <cellStyle name="SAPBEXresDataEmph 9" xfId="1672" xr:uid="{00000000-0005-0000-0000-0000360C0000}"/>
    <cellStyle name="SAPBEXresDataEmph 9 2" xfId="2674" xr:uid="{00000000-0005-0000-0000-0000370C0000}"/>
    <cellStyle name="SAPBEXresDataEmph 9 2 2" xfId="5629" xr:uid="{0C0FE97D-2321-4DA4-ADFC-94B386C65D59}"/>
    <cellStyle name="SAPBEXresDataEmph 9 3" xfId="4652" xr:uid="{29987A1E-5622-446E-8D67-99FD22F1C4C1}"/>
    <cellStyle name="SAPBEXresItem" xfId="941" xr:uid="{00000000-0005-0000-0000-0000380C0000}"/>
    <cellStyle name="SAPBEXresItem 10" xfId="1363" xr:uid="{00000000-0005-0000-0000-0000390C0000}"/>
    <cellStyle name="SAPBEXresItem 10 2" xfId="2373" xr:uid="{00000000-0005-0000-0000-00003A0C0000}"/>
    <cellStyle name="SAPBEXresItem 10 2 2" xfId="5329" xr:uid="{863DABE7-7C4F-46BC-8EE1-BC3F1AEC0667}"/>
    <cellStyle name="SAPBEXresItem 10 3" xfId="4344" xr:uid="{DBF6FCB7-DE58-44EB-8327-E2BC599F079C}"/>
    <cellStyle name="SAPBEXresItem 11" xfId="1498" xr:uid="{00000000-0005-0000-0000-00003B0C0000}"/>
    <cellStyle name="SAPBEXresItem 11 2" xfId="2500" xr:uid="{00000000-0005-0000-0000-00003C0C0000}"/>
    <cellStyle name="SAPBEXresItem 11 2 2" xfId="5455" xr:uid="{489E2AD5-C5E3-42E7-A8B7-069D2BC6968F}"/>
    <cellStyle name="SAPBEXresItem 11 3" xfId="4478" xr:uid="{328AE8A1-EE03-4A11-9967-00364E160844}"/>
    <cellStyle name="SAPBEXresItem 12" xfId="1543" xr:uid="{00000000-0005-0000-0000-00003D0C0000}"/>
    <cellStyle name="SAPBEXresItem 12 2" xfId="2545" xr:uid="{00000000-0005-0000-0000-00003E0C0000}"/>
    <cellStyle name="SAPBEXresItem 12 2 2" xfId="5500" xr:uid="{3AC06792-B399-47A1-B5C1-E934C276CC8D}"/>
    <cellStyle name="SAPBEXresItem 12 3" xfId="4523" xr:uid="{6E5E4D9B-0D22-43F6-974C-DB002E110955}"/>
    <cellStyle name="SAPBEXresItem 13" xfId="1585" xr:uid="{00000000-0005-0000-0000-00003F0C0000}"/>
    <cellStyle name="SAPBEXresItem 13 2" xfId="2587" xr:uid="{00000000-0005-0000-0000-0000400C0000}"/>
    <cellStyle name="SAPBEXresItem 13 2 2" xfId="5542" xr:uid="{0DFF1F9E-FA21-4ED8-B12C-871A9E71B814}"/>
    <cellStyle name="SAPBEXresItem 13 3" xfId="4565" xr:uid="{E39DC20E-2039-4617-A9CC-0342EC6E4945}"/>
    <cellStyle name="SAPBEXresItem 14" xfId="1629" xr:uid="{00000000-0005-0000-0000-0000410C0000}"/>
    <cellStyle name="SAPBEXresItem 14 2" xfId="2631" xr:uid="{00000000-0005-0000-0000-0000420C0000}"/>
    <cellStyle name="SAPBEXresItem 14 2 2" xfId="5586" xr:uid="{C0EF37DE-41F1-402C-844F-60AE95A44C20}"/>
    <cellStyle name="SAPBEXresItem 14 3" xfId="4609" xr:uid="{031C4E62-4C42-4BD1-AD87-566900AE62A8}"/>
    <cellStyle name="SAPBEXresItem 15" xfId="1673" xr:uid="{00000000-0005-0000-0000-0000430C0000}"/>
    <cellStyle name="SAPBEXresItem 15 2" xfId="2675" xr:uid="{00000000-0005-0000-0000-0000440C0000}"/>
    <cellStyle name="SAPBEXresItem 15 2 2" xfId="5630" xr:uid="{50AADEB0-7610-44EC-B1A2-561DD5A44865}"/>
    <cellStyle name="SAPBEXresItem 15 3" xfId="4653" xr:uid="{3C9C0237-50AD-4F34-A914-B9A4E9AFBF6C}"/>
    <cellStyle name="SAPBEXresItem 16" xfId="1717" xr:uid="{00000000-0005-0000-0000-0000450C0000}"/>
    <cellStyle name="SAPBEXresItem 16 2" xfId="2719" xr:uid="{00000000-0005-0000-0000-0000460C0000}"/>
    <cellStyle name="SAPBEXresItem 16 2 2" xfId="5674" xr:uid="{DD350269-A7F1-4EEE-B2DB-6573D3F1F36E}"/>
    <cellStyle name="SAPBEXresItem 16 3" xfId="4697" xr:uid="{574E838E-5622-4156-8207-0074D367172B}"/>
    <cellStyle name="SAPBEXresItem 17" xfId="1761" xr:uid="{00000000-0005-0000-0000-0000470C0000}"/>
    <cellStyle name="SAPBEXresItem 17 2" xfId="2763" xr:uid="{00000000-0005-0000-0000-0000480C0000}"/>
    <cellStyle name="SAPBEXresItem 17 2 2" xfId="5718" xr:uid="{6963C038-93D6-494B-AFF9-E7757A863EDB}"/>
    <cellStyle name="SAPBEXresItem 17 3" xfId="4741" xr:uid="{6FC61320-3DE8-42AC-B885-2F0E76AB8FC2}"/>
    <cellStyle name="SAPBEXresItem 18" xfId="1806" xr:uid="{00000000-0005-0000-0000-0000490C0000}"/>
    <cellStyle name="SAPBEXresItem 18 2" xfId="2808" xr:uid="{00000000-0005-0000-0000-00004A0C0000}"/>
    <cellStyle name="SAPBEXresItem 18 2 2" xfId="5763" xr:uid="{B41DCACD-EBE2-40ED-BF75-4E6C3CAA5756}"/>
    <cellStyle name="SAPBEXresItem 18 3" xfId="4786" xr:uid="{C96D6F10-4B5A-4F09-9C24-9DA256C28DA7}"/>
    <cellStyle name="SAPBEXresItem 19" xfId="1849" xr:uid="{00000000-0005-0000-0000-00004B0C0000}"/>
    <cellStyle name="SAPBEXresItem 19 2" xfId="2851" xr:uid="{00000000-0005-0000-0000-00004C0C0000}"/>
    <cellStyle name="SAPBEXresItem 19 2 2" xfId="5806" xr:uid="{ED9E4CED-9AB8-432F-8E1A-A077F180C10A}"/>
    <cellStyle name="SAPBEXresItem 19 3" xfId="4829" xr:uid="{7051344C-4999-4C07-9C46-366E55415CBA}"/>
    <cellStyle name="SAPBEXresItem 2" xfId="1036" xr:uid="{00000000-0005-0000-0000-00004D0C0000}"/>
    <cellStyle name="SAPBEXresItem 2 2" xfId="2051" xr:uid="{00000000-0005-0000-0000-00004E0C0000}"/>
    <cellStyle name="SAPBEXresItem 2 2 2" xfId="5011" xr:uid="{BCC05382-9AC3-45B8-8F30-B185F1E8B41B}"/>
    <cellStyle name="SAPBEXresItem 2 3" xfId="4024" xr:uid="{A7F383B4-2D92-46E3-A9AB-B2278CA09A0A}"/>
    <cellStyle name="SAPBEXresItem 20" xfId="1892" xr:uid="{00000000-0005-0000-0000-00004F0C0000}"/>
    <cellStyle name="SAPBEXresItem 20 2" xfId="2887" xr:uid="{00000000-0005-0000-0000-0000500C0000}"/>
    <cellStyle name="SAPBEXresItem 20 2 2" xfId="5842" xr:uid="{CBB61BD8-7A52-4E03-89CA-02B8B7A91828}"/>
    <cellStyle name="SAPBEXresItem 20 3" xfId="4872" xr:uid="{AEF0C532-8F3C-42DC-85D2-BF7AC2714D15}"/>
    <cellStyle name="SAPBEXresItem 21" xfId="1928" xr:uid="{00000000-0005-0000-0000-0000510C0000}"/>
    <cellStyle name="SAPBEXresItem 21 2" xfId="4908" xr:uid="{F5C9A3FE-95BC-4B39-BC3A-C817948BBF97}"/>
    <cellStyle name="SAPBEXresItem 22" xfId="2927" xr:uid="{00000000-0005-0000-0000-0000520C0000}"/>
    <cellStyle name="SAPBEXresItem 22 2" xfId="5875" xr:uid="{F9F11037-FE01-41BC-8EBB-ABAF96C7652A}"/>
    <cellStyle name="SAPBEXresItem 23" xfId="3062" xr:uid="{00000000-0005-0000-0000-0000530C0000}"/>
    <cellStyle name="SAPBEXresItem 23 2" xfId="6008" xr:uid="{B33F8648-8B80-4EA2-AFB9-E937CE2648AE}"/>
    <cellStyle name="SAPBEXresItem 24" xfId="3104" xr:uid="{00000000-0005-0000-0000-0000540C0000}"/>
    <cellStyle name="SAPBEXresItem 24 2" xfId="6050" xr:uid="{EE5A6CC7-49E3-45AA-888E-9FA42F2C81FC}"/>
    <cellStyle name="SAPBEXresItem 25" xfId="3146" xr:uid="{00000000-0005-0000-0000-0000550C0000}"/>
    <cellStyle name="SAPBEXresItem 25 2" xfId="6092" xr:uid="{01D037C9-8C4C-4A9A-96E1-3BA9DD67B18C}"/>
    <cellStyle name="SAPBEXresItem 26" xfId="3189" xr:uid="{00000000-0005-0000-0000-0000560C0000}"/>
    <cellStyle name="SAPBEXresItem 26 2" xfId="6135" xr:uid="{AD014B1D-64FC-461C-A666-9C740F5A3F30}"/>
    <cellStyle name="SAPBEXresItem 27" xfId="3231" xr:uid="{00000000-0005-0000-0000-0000570C0000}"/>
    <cellStyle name="SAPBEXresItem 27 2" xfId="6177" xr:uid="{4C1B1AA9-3F7C-4E92-859F-6FDA84E3677F}"/>
    <cellStyle name="SAPBEXresItem 28" xfId="3272" xr:uid="{00000000-0005-0000-0000-0000580C0000}"/>
    <cellStyle name="SAPBEXresItem 28 2" xfId="6218" xr:uid="{0B15AFE3-BAC3-4DB6-9626-04801D54BE18}"/>
    <cellStyle name="SAPBEXresItem 29" xfId="3316" xr:uid="{00000000-0005-0000-0000-0000590C0000}"/>
    <cellStyle name="SAPBEXresItem 29 2" xfId="6262" xr:uid="{0328928E-3034-488D-858B-0482D3F30EF8}"/>
    <cellStyle name="SAPBEXresItem 3" xfId="1080" xr:uid="{00000000-0005-0000-0000-00005A0C0000}"/>
    <cellStyle name="SAPBEXresItem 3 2" xfId="2095" xr:uid="{00000000-0005-0000-0000-00005B0C0000}"/>
    <cellStyle name="SAPBEXresItem 3 2 2" xfId="5055" xr:uid="{5A6C894A-7BAF-4E1B-8D4E-3F320E8249B9}"/>
    <cellStyle name="SAPBEXresItem 3 3" xfId="4068" xr:uid="{D5E7EDD9-8E13-45C2-8DC5-EF9998EAC7F1}"/>
    <cellStyle name="SAPBEXresItem 30" xfId="3357" xr:uid="{00000000-0005-0000-0000-00005C0C0000}"/>
    <cellStyle name="SAPBEXresItem 30 2" xfId="6303" xr:uid="{43B3B77D-8B09-4641-BFAE-023DEA98F1F7}"/>
    <cellStyle name="SAPBEXresItem 31" xfId="3397" xr:uid="{00000000-0005-0000-0000-00005D0C0000}"/>
    <cellStyle name="SAPBEXresItem 31 2" xfId="6343" xr:uid="{D014E0EC-BCBB-490E-8B36-51BD0B4C2BF6}"/>
    <cellStyle name="SAPBEXresItem 32" xfId="3436" xr:uid="{00000000-0005-0000-0000-00005E0C0000}"/>
    <cellStyle name="SAPBEXresItem 32 2" xfId="6382" xr:uid="{08A851AA-AE56-4865-86B4-FE6885676375}"/>
    <cellStyle name="SAPBEXresItem 33" xfId="3481" xr:uid="{00000000-0005-0000-0000-00005F0C0000}"/>
    <cellStyle name="SAPBEXresItem 33 2" xfId="6427" xr:uid="{27D160F3-DCD4-4239-9614-A9B1840B5654}"/>
    <cellStyle name="SAPBEXresItem 34" xfId="3524" xr:uid="{00000000-0005-0000-0000-0000600C0000}"/>
    <cellStyle name="SAPBEXresItem 34 2" xfId="6470" xr:uid="{ECEBCCA3-A9D7-4A7D-929A-2C5602FD2E64}"/>
    <cellStyle name="SAPBEXresItem 35" xfId="3563" xr:uid="{00000000-0005-0000-0000-0000610C0000}"/>
    <cellStyle name="SAPBEXresItem 35 2" xfId="6509" xr:uid="{3E4493E7-832B-4572-A6B7-DCF00E00ADA1}"/>
    <cellStyle name="SAPBEXresItem 36" xfId="3606" xr:uid="{00000000-0005-0000-0000-0000620C0000}"/>
    <cellStyle name="SAPBEXresItem 36 2" xfId="6552" xr:uid="{AD1B5C99-7B9C-47F3-B29B-ABA2CF753802}"/>
    <cellStyle name="SAPBEXresItem 37" xfId="3642" xr:uid="{00000000-0005-0000-0000-0000630C0000}"/>
    <cellStyle name="SAPBEXresItem 37 2" xfId="6587" xr:uid="{151D762C-43D1-4A58-A887-893EEC7D3752}"/>
    <cellStyle name="SAPBEXresItem 38" xfId="3937" xr:uid="{6FA665EC-2130-4FF0-B1B5-1DDEFBA3A9A0}"/>
    <cellStyle name="SAPBEXresItem 4" xfId="1124" xr:uid="{00000000-0005-0000-0000-0000640C0000}"/>
    <cellStyle name="SAPBEXresItem 4 2" xfId="2139" xr:uid="{00000000-0005-0000-0000-0000650C0000}"/>
    <cellStyle name="SAPBEXresItem 4 2 2" xfId="5099" xr:uid="{033C8B57-AE4E-4F32-9A84-817F528BB22B}"/>
    <cellStyle name="SAPBEXresItem 4 3" xfId="4112" xr:uid="{185C37BE-6712-4B9F-AF5E-0427853755A6}"/>
    <cellStyle name="SAPBEXresItem 5" xfId="1168" xr:uid="{00000000-0005-0000-0000-0000660C0000}"/>
    <cellStyle name="SAPBEXresItem 5 2" xfId="2183" xr:uid="{00000000-0005-0000-0000-0000670C0000}"/>
    <cellStyle name="SAPBEXresItem 5 2 2" xfId="5143" xr:uid="{F38CDCCB-DCF2-475E-8854-D3004C585AD0}"/>
    <cellStyle name="SAPBEXresItem 5 3" xfId="4156" xr:uid="{F956F08A-2743-48D9-A4BE-B6F15B501AE4}"/>
    <cellStyle name="SAPBEXresItem 6" xfId="1212" xr:uid="{00000000-0005-0000-0000-0000680C0000}"/>
    <cellStyle name="SAPBEXresItem 6 2" xfId="2227" xr:uid="{00000000-0005-0000-0000-0000690C0000}"/>
    <cellStyle name="SAPBEXresItem 6 2 2" xfId="5187" xr:uid="{52672440-5147-476C-A71A-2B47944E71CD}"/>
    <cellStyle name="SAPBEXresItem 6 3" xfId="4200" xr:uid="{5C944451-027A-49C5-B5AF-F391A05A2F56}"/>
    <cellStyle name="SAPBEXresItem 7" xfId="1256" xr:uid="{00000000-0005-0000-0000-00006A0C0000}"/>
    <cellStyle name="SAPBEXresItem 7 2" xfId="2271" xr:uid="{00000000-0005-0000-0000-00006B0C0000}"/>
    <cellStyle name="SAPBEXresItem 7 2 2" xfId="5231" xr:uid="{662717F8-C9F6-4B7C-B44F-CD399CC80A98}"/>
    <cellStyle name="SAPBEXresItem 7 3" xfId="4244" xr:uid="{89552AD2-44D8-4B58-8C75-484F7CE1A9D5}"/>
    <cellStyle name="SAPBEXresItem 8" xfId="1298" xr:uid="{00000000-0005-0000-0000-00006C0C0000}"/>
    <cellStyle name="SAPBEXresItem 8 2" xfId="2313" xr:uid="{00000000-0005-0000-0000-00006D0C0000}"/>
    <cellStyle name="SAPBEXresItem 8 2 2" xfId="5273" xr:uid="{F8FD939B-90EE-44E7-8B2A-16575F2B7BCE}"/>
    <cellStyle name="SAPBEXresItem 8 3" xfId="4286" xr:uid="{58811089-552E-42F8-B6E9-6B5816531093}"/>
    <cellStyle name="SAPBEXresItem 9" xfId="1336" xr:uid="{00000000-0005-0000-0000-00006E0C0000}"/>
    <cellStyle name="SAPBEXresItem 9 2" xfId="2349" xr:uid="{00000000-0005-0000-0000-00006F0C0000}"/>
    <cellStyle name="SAPBEXresItem 9 2 2" xfId="5309" xr:uid="{F684384F-48F2-4AF8-98A3-A31740E01488}"/>
    <cellStyle name="SAPBEXresItem 9 3" xfId="4324" xr:uid="{7A83CCEB-A631-462F-91C8-0EFCFC185943}"/>
    <cellStyle name="SAPBEXresItemX" xfId="942" xr:uid="{00000000-0005-0000-0000-0000700C0000}"/>
    <cellStyle name="SAPBEXresItemX 10" xfId="1362" xr:uid="{00000000-0005-0000-0000-0000710C0000}"/>
    <cellStyle name="SAPBEXresItemX 10 2" xfId="2372" xr:uid="{00000000-0005-0000-0000-0000720C0000}"/>
    <cellStyle name="SAPBEXresItemX 10 2 2" xfId="5328" xr:uid="{02EAE2B4-EFE5-4425-A66B-C07CCB1419AB}"/>
    <cellStyle name="SAPBEXresItemX 10 3" xfId="4343" xr:uid="{7FD57D81-08B3-4634-8F7A-CCB6BC26E19F}"/>
    <cellStyle name="SAPBEXresItemX 11" xfId="1499" xr:uid="{00000000-0005-0000-0000-0000730C0000}"/>
    <cellStyle name="SAPBEXresItemX 11 2" xfId="2501" xr:uid="{00000000-0005-0000-0000-0000740C0000}"/>
    <cellStyle name="SAPBEXresItemX 11 2 2" xfId="5456" xr:uid="{1DAAB3A5-1B0B-4A62-A12A-B93B511032B7}"/>
    <cellStyle name="SAPBEXresItemX 11 3" xfId="4479" xr:uid="{65DFE523-9ACB-4E2D-8E59-F8EF92B2DD23}"/>
    <cellStyle name="SAPBEXresItemX 12" xfId="1544" xr:uid="{00000000-0005-0000-0000-0000750C0000}"/>
    <cellStyle name="SAPBEXresItemX 12 2" xfId="2546" xr:uid="{00000000-0005-0000-0000-0000760C0000}"/>
    <cellStyle name="SAPBEXresItemX 12 2 2" xfId="5501" xr:uid="{66B71289-80CA-48BC-AEC6-64B39D9E7AA0}"/>
    <cellStyle name="SAPBEXresItemX 12 3" xfId="4524" xr:uid="{6256B39A-2C2B-4A90-966E-709A70C5BD77}"/>
    <cellStyle name="SAPBEXresItemX 13" xfId="1586" xr:uid="{00000000-0005-0000-0000-0000770C0000}"/>
    <cellStyle name="SAPBEXresItemX 13 2" xfId="2588" xr:uid="{00000000-0005-0000-0000-0000780C0000}"/>
    <cellStyle name="SAPBEXresItemX 13 2 2" xfId="5543" xr:uid="{EE60FA57-8979-49F6-A3F3-B1F4D8320557}"/>
    <cellStyle name="SAPBEXresItemX 13 3" xfId="4566" xr:uid="{C24050F3-99D0-4855-B55A-8BD7C49D291A}"/>
    <cellStyle name="SAPBEXresItemX 14" xfId="1630" xr:uid="{00000000-0005-0000-0000-0000790C0000}"/>
    <cellStyle name="SAPBEXresItemX 14 2" xfId="2632" xr:uid="{00000000-0005-0000-0000-00007A0C0000}"/>
    <cellStyle name="SAPBEXresItemX 14 2 2" xfId="5587" xr:uid="{728D5D05-2FAC-4F5F-BE30-0DB2C1902B97}"/>
    <cellStyle name="SAPBEXresItemX 14 3" xfId="4610" xr:uid="{8497AA8B-4790-44F9-A9E6-2D79B5C312A6}"/>
    <cellStyle name="SAPBEXresItemX 15" xfId="1674" xr:uid="{00000000-0005-0000-0000-00007B0C0000}"/>
    <cellStyle name="SAPBEXresItemX 15 2" xfId="2676" xr:uid="{00000000-0005-0000-0000-00007C0C0000}"/>
    <cellStyle name="SAPBEXresItemX 15 2 2" xfId="5631" xr:uid="{50CC8928-0D6D-430C-8CCF-BF36E20C91D5}"/>
    <cellStyle name="SAPBEXresItemX 15 3" xfId="4654" xr:uid="{3A4219A4-215E-4DDF-A482-7BC694D285DB}"/>
    <cellStyle name="SAPBEXresItemX 16" xfId="1718" xr:uid="{00000000-0005-0000-0000-00007D0C0000}"/>
    <cellStyle name="SAPBEXresItemX 16 2" xfId="2720" xr:uid="{00000000-0005-0000-0000-00007E0C0000}"/>
    <cellStyle name="SAPBEXresItemX 16 2 2" xfId="5675" xr:uid="{BCE12E08-795C-46E4-A731-79B514E426CD}"/>
    <cellStyle name="SAPBEXresItemX 16 3" xfId="4698" xr:uid="{4FF947A0-FF94-415B-A8F7-AF1A30C8C2B0}"/>
    <cellStyle name="SAPBEXresItemX 17" xfId="1762" xr:uid="{00000000-0005-0000-0000-00007F0C0000}"/>
    <cellStyle name="SAPBEXresItemX 17 2" xfId="2764" xr:uid="{00000000-0005-0000-0000-0000800C0000}"/>
    <cellStyle name="SAPBEXresItemX 17 2 2" xfId="5719" xr:uid="{11613EE3-F35A-463B-A632-7FAEA30A2849}"/>
    <cellStyle name="SAPBEXresItemX 17 3" xfId="4742" xr:uid="{E3C9F39B-A921-4073-B824-38ED4F89B4DB}"/>
    <cellStyle name="SAPBEXresItemX 18" xfId="1807" xr:uid="{00000000-0005-0000-0000-0000810C0000}"/>
    <cellStyle name="SAPBEXresItemX 18 2" xfId="2809" xr:uid="{00000000-0005-0000-0000-0000820C0000}"/>
    <cellStyle name="SAPBEXresItemX 18 2 2" xfId="5764" xr:uid="{9F1FCA99-E2A7-49B4-B5B3-1BF6519286FD}"/>
    <cellStyle name="SAPBEXresItemX 18 3" xfId="4787" xr:uid="{EC0B49A0-AD46-4246-B5C3-F8666F754191}"/>
    <cellStyle name="SAPBEXresItemX 19" xfId="1850" xr:uid="{00000000-0005-0000-0000-0000830C0000}"/>
    <cellStyle name="SAPBEXresItemX 19 2" xfId="2852" xr:uid="{00000000-0005-0000-0000-0000840C0000}"/>
    <cellStyle name="SAPBEXresItemX 19 2 2" xfId="5807" xr:uid="{92A6130B-50CB-45FE-97BE-2436B59C7780}"/>
    <cellStyle name="SAPBEXresItemX 19 3" xfId="4830" xr:uid="{FA430D23-4197-440C-9C06-626F6F029FC5}"/>
    <cellStyle name="SAPBEXresItemX 2" xfId="1037" xr:uid="{00000000-0005-0000-0000-0000850C0000}"/>
    <cellStyle name="SAPBEXresItemX 2 2" xfId="2052" xr:uid="{00000000-0005-0000-0000-0000860C0000}"/>
    <cellStyle name="SAPBEXresItemX 2 2 2" xfId="5012" xr:uid="{6B93E159-0196-44AE-A1DF-EC550CE6A932}"/>
    <cellStyle name="SAPBEXresItemX 2 3" xfId="4025" xr:uid="{6EB15C5D-6B71-42AE-9786-4B9B450DFD08}"/>
    <cellStyle name="SAPBEXresItemX 20" xfId="1893" xr:uid="{00000000-0005-0000-0000-0000870C0000}"/>
    <cellStyle name="SAPBEXresItemX 20 2" xfId="2888" xr:uid="{00000000-0005-0000-0000-0000880C0000}"/>
    <cellStyle name="SAPBEXresItemX 20 2 2" xfId="5843" xr:uid="{B6D161A7-CCC8-4924-87FC-A10966353D9E}"/>
    <cellStyle name="SAPBEXresItemX 20 3" xfId="4873" xr:uid="{A0EE0C0B-25B0-4496-B1A8-B96ECAE7C6EE}"/>
    <cellStyle name="SAPBEXresItemX 21" xfId="1929" xr:uid="{00000000-0005-0000-0000-0000890C0000}"/>
    <cellStyle name="SAPBEXresItemX 21 2" xfId="4909" xr:uid="{6801C3A7-1E76-4CA7-9FD0-BABB7DC584A7}"/>
    <cellStyle name="SAPBEXresItemX 22" xfId="2926" xr:uid="{00000000-0005-0000-0000-00008A0C0000}"/>
    <cellStyle name="SAPBEXresItemX 22 2" xfId="5874" xr:uid="{0614B1DA-6273-4DDA-862F-6D914DA7FE04}"/>
    <cellStyle name="SAPBEXresItemX 23" xfId="3063" xr:uid="{00000000-0005-0000-0000-00008B0C0000}"/>
    <cellStyle name="SAPBEXresItemX 23 2" xfId="6009" xr:uid="{83675969-B0FB-4E64-83DC-D5D5D55A81C7}"/>
    <cellStyle name="SAPBEXresItemX 24" xfId="3105" xr:uid="{00000000-0005-0000-0000-00008C0C0000}"/>
    <cellStyle name="SAPBEXresItemX 24 2" xfId="6051" xr:uid="{F9071C61-B518-44EC-BA64-1406C66FD007}"/>
    <cellStyle name="SAPBEXresItemX 25" xfId="3147" xr:uid="{00000000-0005-0000-0000-00008D0C0000}"/>
    <cellStyle name="SAPBEXresItemX 25 2" xfId="6093" xr:uid="{941F04FB-B183-400D-994A-A1F577237269}"/>
    <cellStyle name="SAPBEXresItemX 26" xfId="3190" xr:uid="{00000000-0005-0000-0000-00008E0C0000}"/>
    <cellStyle name="SAPBEXresItemX 26 2" xfId="6136" xr:uid="{6D0417D1-D861-41F4-8023-0E55C7938116}"/>
    <cellStyle name="SAPBEXresItemX 27" xfId="3232" xr:uid="{00000000-0005-0000-0000-00008F0C0000}"/>
    <cellStyle name="SAPBEXresItemX 27 2" xfId="6178" xr:uid="{5D78F295-CB7B-4C9F-8452-A57338809785}"/>
    <cellStyle name="SAPBEXresItemX 28" xfId="3273" xr:uid="{00000000-0005-0000-0000-0000900C0000}"/>
    <cellStyle name="SAPBEXresItemX 28 2" xfId="6219" xr:uid="{A48BCCD4-6A8A-4523-9260-4F32ACEF73B3}"/>
    <cellStyle name="SAPBEXresItemX 29" xfId="3317" xr:uid="{00000000-0005-0000-0000-0000910C0000}"/>
    <cellStyle name="SAPBEXresItemX 29 2" xfId="6263" xr:uid="{EF3B79F1-445C-4872-BDE5-D85AC6235D8C}"/>
    <cellStyle name="SAPBEXresItemX 3" xfId="1081" xr:uid="{00000000-0005-0000-0000-0000920C0000}"/>
    <cellStyle name="SAPBEXresItemX 3 2" xfId="2096" xr:uid="{00000000-0005-0000-0000-0000930C0000}"/>
    <cellStyle name="SAPBEXresItemX 3 2 2" xfId="5056" xr:uid="{92B59806-7EC9-4069-90F9-7E601AAEAC96}"/>
    <cellStyle name="SAPBEXresItemX 3 3" xfId="4069" xr:uid="{2539BB28-93F9-496A-AF25-F438CE3B3598}"/>
    <cellStyle name="SAPBEXresItemX 30" xfId="3358" xr:uid="{00000000-0005-0000-0000-0000940C0000}"/>
    <cellStyle name="SAPBEXresItemX 30 2" xfId="6304" xr:uid="{69C5B81E-B52E-4EB4-B092-852A51E55FF0}"/>
    <cellStyle name="SAPBEXresItemX 31" xfId="3398" xr:uid="{00000000-0005-0000-0000-0000950C0000}"/>
    <cellStyle name="SAPBEXresItemX 31 2" xfId="6344" xr:uid="{1197272A-0AF4-4442-A895-BED372F78ADA}"/>
    <cellStyle name="SAPBEXresItemX 32" xfId="3437" xr:uid="{00000000-0005-0000-0000-0000960C0000}"/>
    <cellStyle name="SAPBEXresItemX 32 2" xfId="6383" xr:uid="{95690213-00D7-48A2-A745-31F3EBD9E202}"/>
    <cellStyle name="SAPBEXresItemX 33" xfId="3482" xr:uid="{00000000-0005-0000-0000-0000970C0000}"/>
    <cellStyle name="SAPBEXresItemX 33 2" xfId="6428" xr:uid="{3D4B8B09-B52A-4011-A71A-1BD45A4EB666}"/>
    <cellStyle name="SAPBEXresItemX 34" xfId="3525" xr:uid="{00000000-0005-0000-0000-0000980C0000}"/>
    <cellStyle name="SAPBEXresItemX 34 2" xfId="6471" xr:uid="{55AEBAEA-03D5-4A26-8214-FD02DA6A2D44}"/>
    <cellStyle name="SAPBEXresItemX 35" xfId="3564" xr:uid="{00000000-0005-0000-0000-0000990C0000}"/>
    <cellStyle name="SAPBEXresItemX 35 2" xfId="6510" xr:uid="{A60C76DB-3599-4582-8779-710A489A3BC0}"/>
    <cellStyle name="SAPBEXresItemX 36" xfId="3607" xr:uid="{00000000-0005-0000-0000-00009A0C0000}"/>
    <cellStyle name="SAPBEXresItemX 36 2" xfId="6553" xr:uid="{62D079C0-2C68-4FC1-9BE0-95671F7B3500}"/>
    <cellStyle name="SAPBEXresItemX 37" xfId="3643" xr:uid="{00000000-0005-0000-0000-00009B0C0000}"/>
    <cellStyle name="SAPBEXresItemX 37 2" xfId="6588" xr:uid="{95B89054-1CB0-414F-A1C6-BF1A578D849E}"/>
    <cellStyle name="SAPBEXresItemX 38" xfId="3938" xr:uid="{71F13FD7-FF98-46B1-BD0E-50B953E195F0}"/>
    <cellStyle name="SAPBEXresItemX 4" xfId="1125" xr:uid="{00000000-0005-0000-0000-00009C0C0000}"/>
    <cellStyle name="SAPBEXresItemX 4 2" xfId="2140" xr:uid="{00000000-0005-0000-0000-00009D0C0000}"/>
    <cellStyle name="SAPBEXresItemX 4 2 2" xfId="5100" xr:uid="{7101F616-5AA5-43CC-AA7B-B1B4A56A59AF}"/>
    <cellStyle name="SAPBEXresItemX 4 3" xfId="4113" xr:uid="{9E8522F5-8786-4A5A-927C-3A685DE253AB}"/>
    <cellStyle name="SAPBEXresItemX 5" xfId="1169" xr:uid="{00000000-0005-0000-0000-00009E0C0000}"/>
    <cellStyle name="SAPBEXresItemX 5 2" xfId="2184" xr:uid="{00000000-0005-0000-0000-00009F0C0000}"/>
    <cellStyle name="SAPBEXresItemX 5 2 2" xfId="5144" xr:uid="{66B8F1F0-F027-43F4-97D4-B0E2023DBFA3}"/>
    <cellStyle name="SAPBEXresItemX 5 3" xfId="4157" xr:uid="{750D87D5-29C7-48F6-BF13-526CDA1C50F6}"/>
    <cellStyle name="SAPBEXresItemX 6" xfId="1213" xr:uid="{00000000-0005-0000-0000-0000A00C0000}"/>
    <cellStyle name="SAPBEXresItemX 6 2" xfId="2228" xr:uid="{00000000-0005-0000-0000-0000A10C0000}"/>
    <cellStyle name="SAPBEXresItemX 6 2 2" xfId="5188" xr:uid="{5BF09198-6CD4-49D8-85BF-FCD9512C1D01}"/>
    <cellStyle name="SAPBEXresItemX 6 3" xfId="4201" xr:uid="{F1BACF91-AF72-4F68-B2BC-AFDE51AEB9D2}"/>
    <cellStyle name="SAPBEXresItemX 7" xfId="1257" xr:uid="{00000000-0005-0000-0000-0000A20C0000}"/>
    <cellStyle name="SAPBEXresItemX 7 2" xfId="2272" xr:uid="{00000000-0005-0000-0000-0000A30C0000}"/>
    <cellStyle name="SAPBEXresItemX 7 2 2" xfId="5232" xr:uid="{391B1193-B496-4C7F-80EC-B9E75D427D97}"/>
    <cellStyle name="SAPBEXresItemX 7 3" xfId="4245" xr:uid="{6F160CD7-85DC-41F4-BD1D-F86A36B4B380}"/>
    <cellStyle name="SAPBEXresItemX 8" xfId="1299" xr:uid="{00000000-0005-0000-0000-0000A40C0000}"/>
    <cellStyle name="SAPBEXresItemX 8 2" xfId="2314" xr:uid="{00000000-0005-0000-0000-0000A50C0000}"/>
    <cellStyle name="SAPBEXresItemX 8 2 2" xfId="5274" xr:uid="{3C9D9E0D-723B-44C1-B45D-92C64A6C40F8}"/>
    <cellStyle name="SAPBEXresItemX 8 3" xfId="4287" xr:uid="{69DF88FD-73D1-4E59-98BE-AAD0B3715942}"/>
    <cellStyle name="SAPBEXresItemX 9" xfId="1337" xr:uid="{00000000-0005-0000-0000-0000A60C0000}"/>
    <cellStyle name="SAPBEXresItemX 9 2" xfId="2350" xr:uid="{00000000-0005-0000-0000-0000A70C0000}"/>
    <cellStyle name="SAPBEXresItemX 9 2 2" xfId="5310" xr:uid="{C40F5DC4-AC75-44C8-B6EC-EBF785F9E27A}"/>
    <cellStyle name="SAPBEXresItemX 9 3" xfId="4325" xr:uid="{64996E3F-463E-4D88-B206-0697061774B9}"/>
    <cellStyle name="SAPBEXstdData" xfId="943" xr:uid="{00000000-0005-0000-0000-0000A80C0000}"/>
    <cellStyle name="SAPBEXstdData 10" xfId="1361" xr:uid="{00000000-0005-0000-0000-0000A90C0000}"/>
    <cellStyle name="SAPBEXstdData 10 2" xfId="2371" xr:uid="{00000000-0005-0000-0000-0000AA0C0000}"/>
    <cellStyle name="SAPBEXstdData 10 2 2" xfId="5327" xr:uid="{5F66F012-CBA9-4D33-8F42-90E3AA602AEF}"/>
    <cellStyle name="SAPBEXstdData 10 3" xfId="4342" xr:uid="{B1913B58-6293-4073-9186-3821C0216929}"/>
    <cellStyle name="SAPBEXstdData 11" xfId="1500" xr:uid="{00000000-0005-0000-0000-0000AB0C0000}"/>
    <cellStyle name="SAPBEXstdData 11 2" xfId="2502" xr:uid="{00000000-0005-0000-0000-0000AC0C0000}"/>
    <cellStyle name="SAPBEXstdData 11 2 2" xfId="5457" xr:uid="{CFD63A56-BFE5-45CC-AECB-100F2D965002}"/>
    <cellStyle name="SAPBEXstdData 11 3" xfId="4480" xr:uid="{985F5E99-CD86-48D3-A69A-C7B59165E48E}"/>
    <cellStyle name="SAPBEXstdData 12" xfId="1545" xr:uid="{00000000-0005-0000-0000-0000AD0C0000}"/>
    <cellStyle name="SAPBEXstdData 12 2" xfId="2547" xr:uid="{00000000-0005-0000-0000-0000AE0C0000}"/>
    <cellStyle name="SAPBEXstdData 12 2 2" xfId="5502" xr:uid="{2A143D3E-966B-4C56-A9B0-8019E8C33F4C}"/>
    <cellStyle name="SAPBEXstdData 12 3" xfId="4525" xr:uid="{30EABB13-30EF-4CF1-A755-4F61A25E4354}"/>
    <cellStyle name="SAPBEXstdData 13" xfId="1587" xr:uid="{00000000-0005-0000-0000-0000AF0C0000}"/>
    <cellStyle name="SAPBEXstdData 13 2" xfId="2589" xr:uid="{00000000-0005-0000-0000-0000B00C0000}"/>
    <cellStyle name="SAPBEXstdData 13 2 2" xfId="5544" xr:uid="{84AE19E8-100D-4D01-9AF0-8C6D19D5511E}"/>
    <cellStyle name="SAPBEXstdData 13 3" xfId="4567" xr:uid="{3FC87EA8-A1E4-403F-9FA9-ECFCDF6E9EC8}"/>
    <cellStyle name="SAPBEXstdData 14" xfId="1631" xr:uid="{00000000-0005-0000-0000-0000B10C0000}"/>
    <cellStyle name="SAPBEXstdData 14 2" xfId="2633" xr:uid="{00000000-0005-0000-0000-0000B20C0000}"/>
    <cellStyle name="SAPBEXstdData 14 2 2" xfId="5588" xr:uid="{E7C0BEBF-2308-467B-AFE6-B5EFEC3D2F3E}"/>
    <cellStyle name="SAPBEXstdData 14 3" xfId="4611" xr:uid="{C362BA28-BB2A-4CA3-9BC1-EE6ADEC33FD9}"/>
    <cellStyle name="SAPBEXstdData 15" xfId="1675" xr:uid="{00000000-0005-0000-0000-0000B30C0000}"/>
    <cellStyle name="SAPBEXstdData 15 2" xfId="2677" xr:uid="{00000000-0005-0000-0000-0000B40C0000}"/>
    <cellStyle name="SAPBEXstdData 15 2 2" xfId="5632" xr:uid="{DA4B0408-C622-40BA-92F1-F1389D93AFA5}"/>
    <cellStyle name="SAPBEXstdData 15 3" xfId="4655" xr:uid="{D4BFFD56-9DA9-435C-9504-C9E47D5F8421}"/>
    <cellStyle name="SAPBEXstdData 16" xfId="1719" xr:uid="{00000000-0005-0000-0000-0000B50C0000}"/>
    <cellStyle name="SAPBEXstdData 16 2" xfId="2721" xr:uid="{00000000-0005-0000-0000-0000B60C0000}"/>
    <cellStyle name="SAPBEXstdData 16 2 2" xfId="5676" xr:uid="{2A34F209-6473-4A0F-8E00-A832B8F5CFFA}"/>
    <cellStyle name="SAPBEXstdData 16 3" xfId="4699" xr:uid="{8EDBDA6E-B388-47C2-80E9-75383AB999F8}"/>
    <cellStyle name="SAPBEXstdData 17" xfId="1763" xr:uid="{00000000-0005-0000-0000-0000B70C0000}"/>
    <cellStyle name="SAPBEXstdData 17 2" xfId="2765" xr:uid="{00000000-0005-0000-0000-0000B80C0000}"/>
    <cellStyle name="SAPBEXstdData 17 2 2" xfId="5720" xr:uid="{75577738-B071-4DC1-BEDD-C17D3598F0CF}"/>
    <cellStyle name="SAPBEXstdData 17 3" xfId="4743" xr:uid="{EF590D1F-1818-4293-B1E8-1A57618C0C73}"/>
    <cellStyle name="SAPBEXstdData 18" xfId="1808" xr:uid="{00000000-0005-0000-0000-0000B90C0000}"/>
    <cellStyle name="SAPBEXstdData 18 2" xfId="2810" xr:uid="{00000000-0005-0000-0000-0000BA0C0000}"/>
    <cellStyle name="SAPBEXstdData 18 2 2" xfId="5765" xr:uid="{BCCC8873-CBF2-4038-AE70-F7E14684A00F}"/>
    <cellStyle name="SAPBEXstdData 18 3" xfId="4788" xr:uid="{8DDDD765-E817-4932-85A3-3FC07EB84CD6}"/>
    <cellStyle name="SAPBEXstdData 19" xfId="1851" xr:uid="{00000000-0005-0000-0000-0000BB0C0000}"/>
    <cellStyle name="SAPBEXstdData 19 2" xfId="2853" xr:uid="{00000000-0005-0000-0000-0000BC0C0000}"/>
    <cellStyle name="SAPBEXstdData 19 2 2" xfId="5808" xr:uid="{9BD17D7D-B1F1-47CA-8DF2-E7C805E1251F}"/>
    <cellStyle name="SAPBEXstdData 19 3" xfId="4831" xr:uid="{1C61339B-C7C9-49F9-8E3B-A645B106A311}"/>
    <cellStyle name="SAPBEXstdData 2" xfId="1038" xr:uid="{00000000-0005-0000-0000-0000BD0C0000}"/>
    <cellStyle name="SAPBEXstdData 2 2" xfId="2053" xr:uid="{00000000-0005-0000-0000-0000BE0C0000}"/>
    <cellStyle name="SAPBEXstdData 2 2 2" xfId="5013" xr:uid="{7430AE5E-1CDE-4D07-B18F-0AA3BDC09B67}"/>
    <cellStyle name="SAPBEXstdData 2 3" xfId="4026" xr:uid="{D0FA15FA-7FDE-471A-80B7-AE4FFC984488}"/>
    <cellStyle name="SAPBEXstdData 20" xfId="1894" xr:uid="{00000000-0005-0000-0000-0000BF0C0000}"/>
    <cellStyle name="SAPBEXstdData 20 2" xfId="2889" xr:uid="{00000000-0005-0000-0000-0000C00C0000}"/>
    <cellStyle name="SAPBEXstdData 20 2 2" xfId="5844" xr:uid="{85C261D8-6198-4A8C-B570-921CF26BF7AB}"/>
    <cellStyle name="SAPBEXstdData 20 3" xfId="4874" xr:uid="{FAD3ACAD-5618-4E2C-944B-C72BC5F95E18}"/>
    <cellStyle name="SAPBEXstdData 21" xfId="1930" xr:uid="{00000000-0005-0000-0000-0000C10C0000}"/>
    <cellStyle name="SAPBEXstdData 21 2" xfId="4910" xr:uid="{A8CD41D2-8D44-498F-90CF-0D93A5E5EBF9}"/>
    <cellStyle name="SAPBEXstdData 22" xfId="2925" xr:uid="{00000000-0005-0000-0000-0000C20C0000}"/>
    <cellStyle name="SAPBEXstdData 22 2" xfId="5873" xr:uid="{CF94EBF2-756D-46D9-9955-2FBFE92BDE3C}"/>
    <cellStyle name="SAPBEXstdData 23" xfId="3064" xr:uid="{00000000-0005-0000-0000-0000C30C0000}"/>
    <cellStyle name="SAPBEXstdData 23 2" xfId="6010" xr:uid="{EEAD18B9-D60E-46A0-84DA-50A875A5387A}"/>
    <cellStyle name="SAPBEXstdData 24" xfId="3106" xr:uid="{00000000-0005-0000-0000-0000C40C0000}"/>
    <cellStyle name="SAPBEXstdData 24 2" xfId="6052" xr:uid="{45C927C1-D30C-4B5E-B051-3CC4FC6D58D7}"/>
    <cellStyle name="SAPBEXstdData 25" xfId="3148" xr:uid="{00000000-0005-0000-0000-0000C50C0000}"/>
    <cellStyle name="SAPBEXstdData 25 2" xfId="6094" xr:uid="{7FED02F7-6E68-43A0-AFB6-F896871DC6C8}"/>
    <cellStyle name="SAPBEXstdData 26" xfId="3191" xr:uid="{00000000-0005-0000-0000-0000C60C0000}"/>
    <cellStyle name="SAPBEXstdData 26 2" xfId="6137" xr:uid="{9990909C-E6BF-4DFB-B550-C990EE845B27}"/>
    <cellStyle name="SAPBEXstdData 27" xfId="3233" xr:uid="{00000000-0005-0000-0000-0000C70C0000}"/>
    <cellStyle name="SAPBEXstdData 27 2" xfId="6179" xr:uid="{6A412DBC-B592-49FE-B3ED-3F44387BFEC3}"/>
    <cellStyle name="SAPBEXstdData 28" xfId="3274" xr:uid="{00000000-0005-0000-0000-0000C80C0000}"/>
    <cellStyle name="SAPBEXstdData 28 2" xfId="6220" xr:uid="{294C0877-4789-4A2E-B67C-B3C7800F046B}"/>
    <cellStyle name="SAPBEXstdData 29" xfId="3318" xr:uid="{00000000-0005-0000-0000-0000C90C0000}"/>
    <cellStyle name="SAPBEXstdData 29 2" xfId="6264" xr:uid="{D45CAF03-D1B4-4021-A628-32BA33353498}"/>
    <cellStyle name="SAPBEXstdData 3" xfId="1082" xr:uid="{00000000-0005-0000-0000-0000CA0C0000}"/>
    <cellStyle name="SAPBEXstdData 3 2" xfId="2097" xr:uid="{00000000-0005-0000-0000-0000CB0C0000}"/>
    <cellStyle name="SAPBEXstdData 3 2 2" xfId="5057" xr:uid="{46353BD0-9E1A-4F3D-836D-D883E8A7D655}"/>
    <cellStyle name="SAPBEXstdData 3 3" xfId="4070" xr:uid="{1BFB6B7D-F448-4806-A9B8-5FF0979816BD}"/>
    <cellStyle name="SAPBEXstdData 30" xfId="3359" xr:uid="{00000000-0005-0000-0000-0000CC0C0000}"/>
    <cellStyle name="SAPBEXstdData 30 2" xfId="6305" xr:uid="{A1DB7C96-132F-4B82-A458-36726868D6E3}"/>
    <cellStyle name="SAPBEXstdData 31" xfId="3399" xr:uid="{00000000-0005-0000-0000-0000CD0C0000}"/>
    <cellStyle name="SAPBEXstdData 31 2" xfId="6345" xr:uid="{08BEDCCB-B864-495A-AAC7-99C5B03750CB}"/>
    <cellStyle name="SAPBEXstdData 32" xfId="3438" xr:uid="{00000000-0005-0000-0000-0000CE0C0000}"/>
    <cellStyle name="SAPBEXstdData 32 2" xfId="6384" xr:uid="{9DCEF5AF-0E74-43C1-A78C-EBED88BE8192}"/>
    <cellStyle name="SAPBEXstdData 33" xfId="3483" xr:uid="{00000000-0005-0000-0000-0000CF0C0000}"/>
    <cellStyle name="SAPBEXstdData 33 2" xfId="6429" xr:uid="{B8DFE60D-759C-4A16-A06F-BF004BC408C9}"/>
    <cellStyle name="SAPBEXstdData 34" xfId="3526" xr:uid="{00000000-0005-0000-0000-0000D00C0000}"/>
    <cellStyle name="SAPBEXstdData 34 2" xfId="6472" xr:uid="{17C33E0C-6FDF-46E7-9F08-62216FEA5AE3}"/>
    <cellStyle name="SAPBEXstdData 35" xfId="3565" xr:uid="{00000000-0005-0000-0000-0000D10C0000}"/>
    <cellStyle name="SAPBEXstdData 35 2" xfId="6511" xr:uid="{46001261-5309-4BEB-9BD2-311CAB8FF2FB}"/>
    <cellStyle name="SAPBEXstdData 36" xfId="3608" xr:uid="{00000000-0005-0000-0000-0000D20C0000}"/>
    <cellStyle name="SAPBEXstdData 36 2" xfId="6554" xr:uid="{0740140C-265F-40F2-B80B-A549C75BE7A6}"/>
    <cellStyle name="SAPBEXstdData 37" xfId="3644" xr:uid="{00000000-0005-0000-0000-0000D30C0000}"/>
    <cellStyle name="SAPBEXstdData 37 2" xfId="6589" xr:uid="{33F7C2BD-F421-4003-9C29-958428ADDA0E}"/>
    <cellStyle name="SAPBEXstdData 38" xfId="3939" xr:uid="{F439291D-D6FB-4BBF-B4D4-1BA11CEB8D06}"/>
    <cellStyle name="SAPBEXstdData 4" xfId="1126" xr:uid="{00000000-0005-0000-0000-0000D40C0000}"/>
    <cellStyle name="SAPBEXstdData 4 2" xfId="2141" xr:uid="{00000000-0005-0000-0000-0000D50C0000}"/>
    <cellStyle name="SAPBEXstdData 4 2 2" xfId="5101" xr:uid="{9D0AAE9D-4FA3-4970-9A4D-1BE62B966159}"/>
    <cellStyle name="SAPBEXstdData 4 3" xfId="4114" xr:uid="{FFC076E4-E217-403D-B93C-476FCA4019F0}"/>
    <cellStyle name="SAPBEXstdData 5" xfId="1170" xr:uid="{00000000-0005-0000-0000-0000D60C0000}"/>
    <cellStyle name="SAPBEXstdData 5 2" xfId="2185" xr:uid="{00000000-0005-0000-0000-0000D70C0000}"/>
    <cellStyle name="SAPBEXstdData 5 2 2" xfId="5145" xr:uid="{718E025B-A237-4ED4-B409-B9A8105F2702}"/>
    <cellStyle name="SAPBEXstdData 5 3" xfId="4158" xr:uid="{21935DB7-1507-4973-8CC8-33B08D6454B1}"/>
    <cellStyle name="SAPBEXstdData 6" xfId="1214" xr:uid="{00000000-0005-0000-0000-0000D80C0000}"/>
    <cellStyle name="SAPBEXstdData 6 2" xfId="2229" xr:uid="{00000000-0005-0000-0000-0000D90C0000}"/>
    <cellStyle name="SAPBEXstdData 6 2 2" xfId="5189" xr:uid="{DA7532C0-2182-499A-99C0-8CAB53C461CB}"/>
    <cellStyle name="SAPBEXstdData 6 3" xfId="4202" xr:uid="{251AE9B7-D7A9-4148-B9C0-E6847B2D33CA}"/>
    <cellStyle name="SAPBEXstdData 7" xfId="1258" xr:uid="{00000000-0005-0000-0000-0000DA0C0000}"/>
    <cellStyle name="SAPBEXstdData 7 2" xfId="2273" xr:uid="{00000000-0005-0000-0000-0000DB0C0000}"/>
    <cellStyle name="SAPBEXstdData 7 2 2" xfId="5233" xr:uid="{497A918F-3C42-4346-97DD-5EBD8B34F7CA}"/>
    <cellStyle name="SAPBEXstdData 7 3" xfId="4246" xr:uid="{9F45AA53-025A-4021-B56D-EAA2C2EAE921}"/>
    <cellStyle name="SAPBEXstdData 8" xfId="1300" xr:uid="{00000000-0005-0000-0000-0000DC0C0000}"/>
    <cellStyle name="SAPBEXstdData 8 2" xfId="2315" xr:uid="{00000000-0005-0000-0000-0000DD0C0000}"/>
    <cellStyle name="SAPBEXstdData 8 2 2" xfId="5275" xr:uid="{A971C987-00C0-4ED9-8DC5-0B75EC3EF191}"/>
    <cellStyle name="SAPBEXstdData 8 3" xfId="4288" xr:uid="{3A6D2D3F-5D3C-4FEB-80A0-787BD5A32035}"/>
    <cellStyle name="SAPBEXstdData 9" xfId="1338" xr:uid="{00000000-0005-0000-0000-0000DE0C0000}"/>
    <cellStyle name="SAPBEXstdData 9 2" xfId="2351" xr:uid="{00000000-0005-0000-0000-0000DF0C0000}"/>
    <cellStyle name="SAPBEXstdData 9 2 2" xfId="5311" xr:uid="{7846D082-A9C4-4CDF-8510-98EF6710B051}"/>
    <cellStyle name="SAPBEXstdData 9 3" xfId="4326" xr:uid="{77742359-D37E-40A8-A36A-6CE655CEC0D5}"/>
    <cellStyle name="SAPBEXstdDataEmph" xfId="944" xr:uid="{00000000-0005-0000-0000-0000E00C0000}"/>
    <cellStyle name="SAPBEXstdDataEmph 10" xfId="1360" xr:uid="{00000000-0005-0000-0000-0000E10C0000}"/>
    <cellStyle name="SAPBEXstdDataEmph 10 2" xfId="2370" xr:uid="{00000000-0005-0000-0000-0000E20C0000}"/>
    <cellStyle name="SAPBEXstdDataEmph 10 2 2" xfId="5326" xr:uid="{7FD0691D-1C28-42D9-90D6-E999DDB4351F}"/>
    <cellStyle name="SAPBEXstdDataEmph 10 3" xfId="4341" xr:uid="{75191E1D-9AA7-416F-9BF0-5F5716787B94}"/>
    <cellStyle name="SAPBEXstdDataEmph 11" xfId="1501" xr:uid="{00000000-0005-0000-0000-0000E30C0000}"/>
    <cellStyle name="SAPBEXstdDataEmph 11 2" xfId="2503" xr:uid="{00000000-0005-0000-0000-0000E40C0000}"/>
    <cellStyle name="SAPBEXstdDataEmph 11 2 2" xfId="5458" xr:uid="{3FFCD6DE-7D70-4B77-A5DE-70DBF47F36DB}"/>
    <cellStyle name="SAPBEXstdDataEmph 11 3" xfId="4481" xr:uid="{0CF38239-6A7C-40CD-AD90-5DF2AC9BAE55}"/>
    <cellStyle name="SAPBEXstdDataEmph 12" xfId="1546" xr:uid="{00000000-0005-0000-0000-0000E50C0000}"/>
    <cellStyle name="SAPBEXstdDataEmph 12 2" xfId="2548" xr:uid="{00000000-0005-0000-0000-0000E60C0000}"/>
    <cellStyle name="SAPBEXstdDataEmph 12 2 2" xfId="5503" xr:uid="{BBE79735-3A20-4C59-B358-5C11B5CADF34}"/>
    <cellStyle name="SAPBEXstdDataEmph 12 3" xfId="4526" xr:uid="{72AE0C24-3FA5-49A8-B3B2-97F6D0AED768}"/>
    <cellStyle name="SAPBEXstdDataEmph 13" xfId="1588" xr:uid="{00000000-0005-0000-0000-0000E70C0000}"/>
    <cellStyle name="SAPBEXstdDataEmph 13 2" xfId="2590" xr:uid="{00000000-0005-0000-0000-0000E80C0000}"/>
    <cellStyle name="SAPBEXstdDataEmph 13 2 2" xfId="5545" xr:uid="{85A2232A-CD67-497A-B90A-26B7798CCEAB}"/>
    <cellStyle name="SAPBEXstdDataEmph 13 3" xfId="4568" xr:uid="{3EDDBDF7-537A-4406-9D89-3EB832DD634C}"/>
    <cellStyle name="SAPBEXstdDataEmph 14" xfId="1632" xr:uid="{00000000-0005-0000-0000-0000E90C0000}"/>
    <cellStyle name="SAPBEXstdDataEmph 14 2" xfId="2634" xr:uid="{00000000-0005-0000-0000-0000EA0C0000}"/>
    <cellStyle name="SAPBEXstdDataEmph 14 2 2" xfId="5589" xr:uid="{1202B005-B928-4F98-B8F3-1D4C58446D0E}"/>
    <cellStyle name="SAPBEXstdDataEmph 14 3" xfId="4612" xr:uid="{65D3F124-4FFC-4A94-AC66-420E43BE1CAC}"/>
    <cellStyle name="SAPBEXstdDataEmph 15" xfId="1676" xr:uid="{00000000-0005-0000-0000-0000EB0C0000}"/>
    <cellStyle name="SAPBEXstdDataEmph 15 2" xfId="2678" xr:uid="{00000000-0005-0000-0000-0000EC0C0000}"/>
    <cellStyle name="SAPBEXstdDataEmph 15 2 2" xfId="5633" xr:uid="{B1398BDD-E874-4A7B-AE2D-470F94236020}"/>
    <cellStyle name="SAPBEXstdDataEmph 15 3" xfId="4656" xr:uid="{C054E847-866F-4E73-9FC0-308C921A690A}"/>
    <cellStyle name="SAPBEXstdDataEmph 16" xfId="1720" xr:uid="{00000000-0005-0000-0000-0000ED0C0000}"/>
    <cellStyle name="SAPBEXstdDataEmph 16 2" xfId="2722" xr:uid="{00000000-0005-0000-0000-0000EE0C0000}"/>
    <cellStyle name="SAPBEXstdDataEmph 16 2 2" xfId="5677" xr:uid="{EF1AE534-5834-4EAB-87BC-DE2289E6A8F0}"/>
    <cellStyle name="SAPBEXstdDataEmph 16 3" xfId="4700" xr:uid="{0BB7B1C7-C393-41B9-B63D-7A4BEEC6CF9B}"/>
    <cellStyle name="SAPBEXstdDataEmph 17" xfId="1764" xr:uid="{00000000-0005-0000-0000-0000EF0C0000}"/>
    <cellStyle name="SAPBEXstdDataEmph 17 2" xfId="2766" xr:uid="{00000000-0005-0000-0000-0000F00C0000}"/>
    <cellStyle name="SAPBEXstdDataEmph 17 2 2" xfId="5721" xr:uid="{6E45B386-E084-4373-B999-E19A2F4BFE25}"/>
    <cellStyle name="SAPBEXstdDataEmph 17 3" xfId="4744" xr:uid="{8CFC1F85-51D2-43B3-91AB-C3278BB20C9C}"/>
    <cellStyle name="SAPBEXstdDataEmph 18" xfId="1809" xr:uid="{00000000-0005-0000-0000-0000F10C0000}"/>
    <cellStyle name="SAPBEXstdDataEmph 18 2" xfId="2811" xr:uid="{00000000-0005-0000-0000-0000F20C0000}"/>
    <cellStyle name="SAPBEXstdDataEmph 18 2 2" xfId="5766" xr:uid="{B01E12A1-B2E0-4AA7-A6F7-77EE358EB9F1}"/>
    <cellStyle name="SAPBEXstdDataEmph 18 3" xfId="4789" xr:uid="{C54CECCC-C70C-4160-97BF-97E9D0231AB4}"/>
    <cellStyle name="SAPBEXstdDataEmph 19" xfId="1852" xr:uid="{00000000-0005-0000-0000-0000F30C0000}"/>
    <cellStyle name="SAPBEXstdDataEmph 19 2" xfId="2854" xr:uid="{00000000-0005-0000-0000-0000F40C0000}"/>
    <cellStyle name="SAPBEXstdDataEmph 19 2 2" xfId="5809" xr:uid="{5776E81C-1DA6-4CE6-8F0D-DB56137E131B}"/>
    <cellStyle name="SAPBEXstdDataEmph 19 3" xfId="4832" xr:uid="{3F438B69-3128-47EC-952F-DF289F2E0F49}"/>
    <cellStyle name="SAPBEXstdDataEmph 2" xfId="1039" xr:uid="{00000000-0005-0000-0000-0000F50C0000}"/>
    <cellStyle name="SAPBEXstdDataEmph 2 2" xfId="2054" xr:uid="{00000000-0005-0000-0000-0000F60C0000}"/>
    <cellStyle name="SAPBEXstdDataEmph 2 2 2" xfId="5014" xr:uid="{5EBF8ED4-9F63-4367-AE52-C9488CCD8D3D}"/>
    <cellStyle name="SAPBEXstdDataEmph 2 3" xfId="4027" xr:uid="{45153EB5-CD3B-44F1-99E5-A7417E4AC71C}"/>
    <cellStyle name="SAPBEXstdDataEmph 20" xfId="1895" xr:uid="{00000000-0005-0000-0000-0000F70C0000}"/>
    <cellStyle name="SAPBEXstdDataEmph 20 2" xfId="2890" xr:uid="{00000000-0005-0000-0000-0000F80C0000}"/>
    <cellStyle name="SAPBEXstdDataEmph 20 2 2" xfId="5845" xr:uid="{C694EED0-BEBD-4ED0-B878-BBAA326D2DE5}"/>
    <cellStyle name="SAPBEXstdDataEmph 20 3" xfId="4875" xr:uid="{2E20D1B6-0610-4098-A01C-0E78779711B1}"/>
    <cellStyle name="SAPBEXstdDataEmph 21" xfId="1931" xr:uid="{00000000-0005-0000-0000-0000F90C0000}"/>
    <cellStyle name="SAPBEXstdDataEmph 21 2" xfId="4911" xr:uid="{791E20B1-4AF4-402C-AF36-BD35C13D6BC0}"/>
    <cellStyle name="SAPBEXstdDataEmph 22" xfId="2924" xr:uid="{00000000-0005-0000-0000-0000FA0C0000}"/>
    <cellStyle name="SAPBEXstdDataEmph 22 2" xfId="5872" xr:uid="{B663DD81-D24C-4531-945E-1361140C4386}"/>
    <cellStyle name="SAPBEXstdDataEmph 23" xfId="3065" xr:uid="{00000000-0005-0000-0000-0000FB0C0000}"/>
    <cellStyle name="SAPBEXstdDataEmph 23 2" xfId="6011" xr:uid="{42B85A75-1874-47A1-B646-F4FE9F9004CF}"/>
    <cellStyle name="SAPBEXstdDataEmph 24" xfId="3107" xr:uid="{00000000-0005-0000-0000-0000FC0C0000}"/>
    <cellStyle name="SAPBEXstdDataEmph 24 2" xfId="6053" xr:uid="{946D4BD1-8AB0-44EB-854B-BE6A1E1873F9}"/>
    <cellStyle name="SAPBEXstdDataEmph 25" xfId="3149" xr:uid="{00000000-0005-0000-0000-0000FD0C0000}"/>
    <cellStyle name="SAPBEXstdDataEmph 25 2" xfId="6095" xr:uid="{0662A21C-807E-431E-BB8F-869CED243FC6}"/>
    <cellStyle name="SAPBEXstdDataEmph 26" xfId="3192" xr:uid="{00000000-0005-0000-0000-0000FE0C0000}"/>
    <cellStyle name="SAPBEXstdDataEmph 26 2" xfId="6138" xr:uid="{7BC4F905-17B1-4BC6-881C-C9A564475B88}"/>
    <cellStyle name="SAPBEXstdDataEmph 27" xfId="3234" xr:uid="{00000000-0005-0000-0000-0000FF0C0000}"/>
    <cellStyle name="SAPBEXstdDataEmph 27 2" xfId="6180" xr:uid="{4A11C230-1AF6-4E1F-86D8-B322C76D812C}"/>
    <cellStyle name="SAPBEXstdDataEmph 28" xfId="3275" xr:uid="{00000000-0005-0000-0000-0000000D0000}"/>
    <cellStyle name="SAPBEXstdDataEmph 28 2" xfId="6221" xr:uid="{8E8AC6BB-2D4D-4DF9-BE15-6E1CF091C704}"/>
    <cellStyle name="SAPBEXstdDataEmph 29" xfId="3319" xr:uid="{00000000-0005-0000-0000-0000010D0000}"/>
    <cellStyle name="SAPBEXstdDataEmph 29 2" xfId="6265" xr:uid="{4C64A91B-9608-4C1D-B890-CECF295265B0}"/>
    <cellStyle name="SAPBEXstdDataEmph 3" xfId="1083" xr:uid="{00000000-0005-0000-0000-0000020D0000}"/>
    <cellStyle name="SAPBEXstdDataEmph 3 2" xfId="2098" xr:uid="{00000000-0005-0000-0000-0000030D0000}"/>
    <cellStyle name="SAPBEXstdDataEmph 3 2 2" xfId="5058" xr:uid="{BBC07E24-4DB9-4071-A2EA-BDB746371B3D}"/>
    <cellStyle name="SAPBEXstdDataEmph 3 3" xfId="4071" xr:uid="{9D053EE3-2711-4340-9E6F-980221D8B1D0}"/>
    <cellStyle name="SAPBEXstdDataEmph 30" xfId="3360" xr:uid="{00000000-0005-0000-0000-0000040D0000}"/>
    <cellStyle name="SAPBEXstdDataEmph 30 2" xfId="6306" xr:uid="{62FBFADB-530F-4E78-A758-77A3B4AE7716}"/>
    <cellStyle name="SAPBEXstdDataEmph 31" xfId="3400" xr:uid="{00000000-0005-0000-0000-0000050D0000}"/>
    <cellStyle name="SAPBEXstdDataEmph 31 2" xfId="6346" xr:uid="{3D9154F7-66A0-4AEC-8CCA-056C0416ECA4}"/>
    <cellStyle name="SAPBEXstdDataEmph 32" xfId="3439" xr:uid="{00000000-0005-0000-0000-0000060D0000}"/>
    <cellStyle name="SAPBEXstdDataEmph 32 2" xfId="6385" xr:uid="{2D0FA51C-A905-4121-B4AF-DF1BA465C709}"/>
    <cellStyle name="SAPBEXstdDataEmph 33" xfId="3484" xr:uid="{00000000-0005-0000-0000-0000070D0000}"/>
    <cellStyle name="SAPBEXstdDataEmph 33 2" xfId="6430" xr:uid="{93071B38-3FF0-4FA5-A82D-F0EB31D163F9}"/>
    <cellStyle name="SAPBEXstdDataEmph 34" xfId="3527" xr:uid="{00000000-0005-0000-0000-0000080D0000}"/>
    <cellStyle name="SAPBEXstdDataEmph 34 2" xfId="6473" xr:uid="{2195DAEA-055A-402A-AF9F-6D58D477C194}"/>
    <cellStyle name="SAPBEXstdDataEmph 35" xfId="3566" xr:uid="{00000000-0005-0000-0000-0000090D0000}"/>
    <cellStyle name="SAPBEXstdDataEmph 35 2" xfId="6512" xr:uid="{CA10EF45-0188-4883-9DCA-645E6E8EA058}"/>
    <cellStyle name="SAPBEXstdDataEmph 36" xfId="3609" xr:uid="{00000000-0005-0000-0000-00000A0D0000}"/>
    <cellStyle name="SAPBEXstdDataEmph 36 2" xfId="6555" xr:uid="{CC0E3533-8917-4E08-9A2F-89F49B5CB115}"/>
    <cellStyle name="SAPBEXstdDataEmph 37" xfId="3645" xr:uid="{00000000-0005-0000-0000-00000B0D0000}"/>
    <cellStyle name="SAPBEXstdDataEmph 37 2" xfId="6590" xr:uid="{BCA5D1C0-EDEF-42FD-8A76-8402CE64E601}"/>
    <cellStyle name="SAPBEXstdDataEmph 38" xfId="3940" xr:uid="{416BF7FE-C5E3-4271-9452-A6A761A1064A}"/>
    <cellStyle name="SAPBEXstdDataEmph 4" xfId="1127" xr:uid="{00000000-0005-0000-0000-00000C0D0000}"/>
    <cellStyle name="SAPBEXstdDataEmph 4 2" xfId="2142" xr:uid="{00000000-0005-0000-0000-00000D0D0000}"/>
    <cellStyle name="SAPBEXstdDataEmph 4 2 2" xfId="5102" xr:uid="{467E75CC-DF84-4217-B0B9-156F114B1ADC}"/>
    <cellStyle name="SAPBEXstdDataEmph 4 3" xfId="4115" xr:uid="{BEA83739-1101-4F02-AE6B-FB71AB324B41}"/>
    <cellStyle name="SAPBEXstdDataEmph 5" xfId="1171" xr:uid="{00000000-0005-0000-0000-00000E0D0000}"/>
    <cellStyle name="SAPBEXstdDataEmph 5 2" xfId="2186" xr:uid="{00000000-0005-0000-0000-00000F0D0000}"/>
    <cellStyle name="SAPBEXstdDataEmph 5 2 2" xfId="5146" xr:uid="{6B74C75B-1E95-441B-AF3F-803725CD1E7F}"/>
    <cellStyle name="SAPBEXstdDataEmph 5 3" xfId="4159" xr:uid="{49F1D7E8-71DA-4152-88AB-25B4CD4D47C7}"/>
    <cellStyle name="SAPBEXstdDataEmph 6" xfId="1215" xr:uid="{00000000-0005-0000-0000-0000100D0000}"/>
    <cellStyle name="SAPBEXstdDataEmph 6 2" xfId="2230" xr:uid="{00000000-0005-0000-0000-0000110D0000}"/>
    <cellStyle name="SAPBEXstdDataEmph 6 2 2" xfId="5190" xr:uid="{CE0AC03E-7EF7-4150-AE79-7BBF4E4015EC}"/>
    <cellStyle name="SAPBEXstdDataEmph 6 3" xfId="4203" xr:uid="{48C12F45-3AFB-4D53-8D1F-8ACCB7B8F322}"/>
    <cellStyle name="SAPBEXstdDataEmph 7" xfId="1259" xr:uid="{00000000-0005-0000-0000-0000120D0000}"/>
    <cellStyle name="SAPBEXstdDataEmph 7 2" xfId="2274" xr:uid="{00000000-0005-0000-0000-0000130D0000}"/>
    <cellStyle name="SAPBEXstdDataEmph 7 2 2" xfId="5234" xr:uid="{4492BD07-53DF-43AC-B0DD-3D6EE98B9959}"/>
    <cellStyle name="SAPBEXstdDataEmph 7 3" xfId="4247" xr:uid="{A09F234F-A49B-4D8A-997B-41E4B79CADFF}"/>
    <cellStyle name="SAPBEXstdDataEmph 8" xfId="1301" xr:uid="{00000000-0005-0000-0000-0000140D0000}"/>
    <cellStyle name="SAPBEXstdDataEmph 8 2" xfId="2316" xr:uid="{00000000-0005-0000-0000-0000150D0000}"/>
    <cellStyle name="SAPBEXstdDataEmph 8 2 2" xfId="5276" xr:uid="{65821BB1-8A96-4A30-B6AB-24B8C0885C93}"/>
    <cellStyle name="SAPBEXstdDataEmph 8 3" xfId="4289" xr:uid="{76EE899F-D81D-4780-99CC-F595E11BC143}"/>
    <cellStyle name="SAPBEXstdDataEmph 9" xfId="1339" xr:uid="{00000000-0005-0000-0000-0000160D0000}"/>
    <cellStyle name="SAPBEXstdDataEmph 9 2" xfId="2352" xr:uid="{00000000-0005-0000-0000-0000170D0000}"/>
    <cellStyle name="SAPBEXstdDataEmph 9 2 2" xfId="5312" xr:uid="{5082C868-F61C-4AAE-8039-DDDE1E129F52}"/>
    <cellStyle name="SAPBEXstdDataEmph 9 3" xfId="4327" xr:uid="{68DEE28B-7F1C-4775-A4A8-4D9B252FCAD8}"/>
    <cellStyle name="SAPBEXstdItem" xfId="945" xr:uid="{00000000-0005-0000-0000-0000180D0000}"/>
    <cellStyle name="SAPBEXstdItem 10" xfId="1359" xr:uid="{00000000-0005-0000-0000-0000190D0000}"/>
    <cellStyle name="SAPBEXstdItem 10 2" xfId="2369" xr:uid="{00000000-0005-0000-0000-00001A0D0000}"/>
    <cellStyle name="SAPBEXstdItem 10 2 2" xfId="5325" xr:uid="{32293E8E-E358-41EB-B3B2-588E2026127A}"/>
    <cellStyle name="SAPBEXstdItem 10 3" xfId="4340" xr:uid="{09F13E07-8EA3-4298-A5A8-36799E4FF210}"/>
    <cellStyle name="SAPBEXstdItem 11" xfId="1502" xr:uid="{00000000-0005-0000-0000-00001B0D0000}"/>
    <cellStyle name="SAPBEXstdItem 11 2" xfId="2504" xr:uid="{00000000-0005-0000-0000-00001C0D0000}"/>
    <cellStyle name="SAPBEXstdItem 11 2 2" xfId="5459" xr:uid="{D90DC848-651C-41F8-A735-8D3AE1F9AD76}"/>
    <cellStyle name="SAPBEXstdItem 11 3" xfId="4482" xr:uid="{8EC8F120-DB25-419C-B3B1-06A6FD558254}"/>
    <cellStyle name="SAPBEXstdItem 12" xfId="1547" xr:uid="{00000000-0005-0000-0000-00001D0D0000}"/>
    <cellStyle name="SAPBEXstdItem 12 2" xfId="2549" xr:uid="{00000000-0005-0000-0000-00001E0D0000}"/>
    <cellStyle name="SAPBEXstdItem 12 2 2" xfId="5504" xr:uid="{8EDD9481-DED1-43DC-9912-D605D446FD8F}"/>
    <cellStyle name="SAPBEXstdItem 12 3" xfId="4527" xr:uid="{7C8FFF2F-1B07-4236-9666-54F48D21D87A}"/>
    <cellStyle name="SAPBEXstdItem 13" xfId="1589" xr:uid="{00000000-0005-0000-0000-00001F0D0000}"/>
    <cellStyle name="SAPBEXstdItem 13 2" xfId="2591" xr:uid="{00000000-0005-0000-0000-0000200D0000}"/>
    <cellStyle name="SAPBEXstdItem 13 2 2" xfId="5546" xr:uid="{87F4F8FC-0977-43C3-9366-6B7D735C1D1A}"/>
    <cellStyle name="SAPBEXstdItem 13 3" xfId="4569" xr:uid="{F26AB136-612A-4122-A341-6DCD9E49FB97}"/>
    <cellStyle name="SAPBEXstdItem 14" xfId="1633" xr:uid="{00000000-0005-0000-0000-0000210D0000}"/>
    <cellStyle name="SAPBEXstdItem 14 2" xfId="2635" xr:uid="{00000000-0005-0000-0000-0000220D0000}"/>
    <cellStyle name="SAPBEXstdItem 14 2 2" xfId="5590" xr:uid="{84B23B1F-4F2E-42A2-AE65-3650D97AA111}"/>
    <cellStyle name="SAPBEXstdItem 14 3" xfId="4613" xr:uid="{C915D66F-E75D-47BB-9307-0D0D5F9A15BB}"/>
    <cellStyle name="SAPBEXstdItem 15" xfId="1677" xr:uid="{00000000-0005-0000-0000-0000230D0000}"/>
    <cellStyle name="SAPBEXstdItem 15 2" xfId="2679" xr:uid="{00000000-0005-0000-0000-0000240D0000}"/>
    <cellStyle name="SAPBEXstdItem 15 2 2" xfId="5634" xr:uid="{8D690E58-EE40-450D-86B7-26A824BA01CA}"/>
    <cellStyle name="SAPBEXstdItem 15 3" xfId="4657" xr:uid="{141C492B-6A15-412A-8FAF-B337F445E893}"/>
    <cellStyle name="SAPBEXstdItem 16" xfId="1721" xr:uid="{00000000-0005-0000-0000-0000250D0000}"/>
    <cellStyle name="SAPBEXstdItem 16 2" xfId="2723" xr:uid="{00000000-0005-0000-0000-0000260D0000}"/>
    <cellStyle name="SAPBEXstdItem 16 2 2" xfId="5678" xr:uid="{75717743-37E3-4E50-BCB1-71317BED2859}"/>
    <cellStyle name="SAPBEXstdItem 16 3" xfId="4701" xr:uid="{11C27584-4481-4B5C-9BF2-8170591AEE97}"/>
    <cellStyle name="SAPBEXstdItem 17" xfId="1765" xr:uid="{00000000-0005-0000-0000-0000270D0000}"/>
    <cellStyle name="SAPBEXstdItem 17 2" xfId="2767" xr:uid="{00000000-0005-0000-0000-0000280D0000}"/>
    <cellStyle name="SAPBEXstdItem 17 2 2" xfId="5722" xr:uid="{56F0C6E2-C849-4178-9287-78E780E877C3}"/>
    <cellStyle name="SAPBEXstdItem 17 3" xfId="4745" xr:uid="{E95872A9-461D-41D6-8C65-F70FD087316E}"/>
    <cellStyle name="SAPBEXstdItem 18" xfId="1810" xr:uid="{00000000-0005-0000-0000-0000290D0000}"/>
    <cellStyle name="SAPBEXstdItem 18 2" xfId="2812" xr:uid="{00000000-0005-0000-0000-00002A0D0000}"/>
    <cellStyle name="SAPBEXstdItem 18 2 2" xfId="5767" xr:uid="{909BC37F-56F7-461C-AF96-886120076F52}"/>
    <cellStyle name="SAPBEXstdItem 18 3" xfId="4790" xr:uid="{2D310EF2-BDFC-402B-B797-BF259773BE2C}"/>
    <cellStyle name="SAPBEXstdItem 19" xfId="1853" xr:uid="{00000000-0005-0000-0000-00002B0D0000}"/>
    <cellStyle name="SAPBEXstdItem 19 2" xfId="2855" xr:uid="{00000000-0005-0000-0000-00002C0D0000}"/>
    <cellStyle name="SAPBEXstdItem 19 2 2" xfId="5810" xr:uid="{A0C4B4D6-9C6B-4EF2-8953-509C4E75582B}"/>
    <cellStyle name="SAPBEXstdItem 19 3" xfId="4833" xr:uid="{F9B2B958-312D-4F5F-9AFB-1F482DF59793}"/>
    <cellStyle name="SAPBEXstdItem 2" xfId="1040" xr:uid="{00000000-0005-0000-0000-00002D0D0000}"/>
    <cellStyle name="SAPBEXstdItem 2 2" xfId="2055" xr:uid="{00000000-0005-0000-0000-00002E0D0000}"/>
    <cellStyle name="SAPBEXstdItem 2 2 2" xfId="5015" xr:uid="{FDC0FB41-FCA7-4DBE-8E17-CD148108469F}"/>
    <cellStyle name="SAPBEXstdItem 2 3" xfId="4028" xr:uid="{E22E87CF-464E-4471-BC25-4C6486E7970E}"/>
    <cellStyle name="SAPBEXstdItem 20" xfId="1896" xr:uid="{00000000-0005-0000-0000-00002F0D0000}"/>
    <cellStyle name="SAPBEXstdItem 20 2" xfId="2891" xr:uid="{00000000-0005-0000-0000-0000300D0000}"/>
    <cellStyle name="SAPBEXstdItem 20 2 2" xfId="5846" xr:uid="{BDDAB40A-59C3-4A65-B44A-874D4502D79D}"/>
    <cellStyle name="SAPBEXstdItem 20 3" xfId="4876" xr:uid="{C1CCDBF1-188E-49AA-8E78-16938C563BF5}"/>
    <cellStyle name="SAPBEXstdItem 21" xfId="1932" xr:uid="{00000000-0005-0000-0000-0000310D0000}"/>
    <cellStyle name="SAPBEXstdItem 21 2" xfId="4912" xr:uid="{70BDA326-891C-4DDD-A98D-FBC95676F18A}"/>
    <cellStyle name="SAPBEXstdItem 22" xfId="2923" xr:uid="{00000000-0005-0000-0000-0000320D0000}"/>
    <cellStyle name="SAPBEXstdItem 22 2" xfId="5871" xr:uid="{847A8D61-39C7-4A94-A2C1-1D2111FAB541}"/>
    <cellStyle name="SAPBEXstdItem 23" xfId="3066" xr:uid="{00000000-0005-0000-0000-0000330D0000}"/>
    <cellStyle name="SAPBEXstdItem 23 2" xfId="6012" xr:uid="{17FE03C9-9F99-4A2D-BF21-70C0731B4DBC}"/>
    <cellStyle name="SAPBEXstdItem 24" xfId="3108" xr:uid="{00000000-0005-0000-0000-0000340D0000}"/>
    <cellStyle name="SAPBEXstdItem 24 2" xfId="6054" xr:uid="{E511469E-9120-43F7-8A83-D0728B661D85}"/>
    <cellStyle name="SAPBEXstdItem 25" xfId="3150" xr:uid="{00000000-0005-0000-0000-0000350D0000}"/>
    <cellStyle name="SAPBEXstdItem 25 2" xfId="6096" xr:uid="{7F177A42-1FC0-4271-A96F-334F529FF8BD}"/>
    <cellStyle name="SAPBEXstdItem 26" xfId="3193" xr:uid="{00000000-0005-0000-0000-0000360D0000}"/>
    <cellStyle name="SAPBEXstdItem 26 2" xfId="6139" xr:uid="{B12DE5D9-6C0F-4FBB-8B22-35EFBB5DE16F}"/>
    <cellStyle name="SAPBEXstdItem 27" xfId="3235" xr:uid="{00000000-0005-0000-0000-0000370D0000}"/>
    <cellStyle name="SAPBEXstdItem 27 2" xfId="6181" xr:uid="{F1F6C21F-DD41-4EBE-A797-C0E4E0E30F57}"/>
    <cellStyle name="SAPBEXstdItem 28" xfId="3276" xr:uid="{00000000-0005-0000-0000-0000380D0000}"/>
    <cellStyle name="SAPBEXstdItem 28 2" xfId="6222" xr:uid="{C83DEB24-0FD4-4D24-A3BA-D01D7F181B59}"/>
    <cellStyle name="SAPBEXstdItem 29" xfId="3320" xr:uid="{00000000-0005-0000-0000-0000390D0000}"/>
    <cellStyle name="SAPBEXstdItem 29 2" xfId="6266" xr:uid="{3932097F-BC43-4C68-8432-D87D2EA326D9}"/>
    <cellStyle name="SAPBEXstdItem 3" xfId="1084" xr:uid="{00000000-0005-0000-0000-00003A0D0000}"/>
    <cellStyle name="SAPBEXstdItem 3 2" xfId="2099" xr:uid="{00000000-0005-0000-0000-00003B0D0000}"/>
    <cellStyle name="SAPBEXstdItem 3 2 2" xfId="5059" xr:uid="{453EE7D4-BD7A-4338-8C72-96DF76ECF8CF}"/>
    <cellStyle name="SAPBEXstdItem 3 3" xfId="4072" xr:uid="{DE88011C-CB4B-4A1F-945F-A5A35C8E1E21}"/>
    <cellStyle name="SAPBEXstdItem 30" xfId="3361" xr:uid="{00000000-0005-0000-0000-00003C0D0000}"/>
    <cellStyle name="SAPBEXstdItem 30 2" xfId="6307" xr:uid="{8D65DD2E-D164-4D65-B0CE-BB1DE927F68C}"/>
    <cellStyle name="SAPBEXstdItem 31" xfId="3401" xr:uid="{00000000-0005-0000-0000-00003D0D0000}"/>
    <cellStyle name="SAPBEXstdItem 31 2" xfId="6347" xr:uid="{679BC81A-D921-447C-9012-F5D8CE4AB764}"/>
    <cellStyle name="SAPBEXstdItem 32" xfId="3440" xr:uid="{00000000-0005-0000-0000-00003E0D0000}"/>
    <cellStyle name="SAPBEXstdItem 32 2" xfId="6386" xr:uid="{52DD733C-3998-44A5-B984-6AEBA947ED9E}"/>
    <cellStyle name="SAPBEXstdItem 33" xfId="3485" xr:uid="{00000000-0005-0000-0000-00003F0D0000}"/>
    <cellStyle name="SAPBEXstdItem 33 2" xfId="6431" xr:uid="{6155EA07-43F0-4025-9DB2-515E1DCCBFE5}"/>
    <cellStyle name="SAPBEXstdItem 34" xfId="3528" xr:uid="{00000000-0005-0000-0000-0000400D0000}"/>
    <cellStyle name="SAPBEXstdItem 34 2" xfId="6474" xr:uid="{9BBC2DB8-6A38-4097-820C-7519C3CF8C25}"/>
    <cellStyle name="SAPBEXstdItem 35" xfId="3567" xr:uid="{00000000-0005-0000-0000-0000410D0000}"/>
    <cellStyle name="SAPBEXstdItem 35 2" xfId="6513" xr:uid="{77560F2B-564C-44AE-80D8-9670EE08D843}"/>
    <cellStyle name="SAPBEXstdItem 36" xfId="3610" xr:uid="{00000000-0005-0000-0000-0000420D0000}"/>
    <cellStyle name="SAPBEXstdItem 36 2" xfId="6556" xr:uid="{28DC96CE-553A-4415-B223-B81642ED282D}"/>
    <cellStyle name="SAPBEXstdItem 37" xfId="3646" xr:uid="{00000000-0005-0000-0000-0000430D0000}"/>
    <cellStyle name="SAPBEXstdItem 37 2" xfId="6591" xr:uid="{8285F5BF-5307-4F99-8A68-7500BED354B1}"/>
    <cellStyle name="SAPBEXstdItem 38" xfId="3941" xr:uid="{939200A3-DB8A-4C04-8BDD-BDAF0703C7BC}"/>
    <cellStyle name="SAPBEXstdItem 4" xfId="1128" xr:uid="{00000000-0005-0000-0000-0000440D0000}"/>
    <cellStyle name="SAPBEXstdItem 4 2" xfId="2143" xr:uid="{00000000-0005-0000-0000-0000450D0000}"/>
    <cellStyle name="SAPBEXstdItem 4 2 2" xfId="5103" xr:uid="{691AA62F-BA69-4BE8-97B7-1A940A2DBA5B}"/>
    <cellStyle name="SAPBEXstdItem 4 3" xfId="4116" xr:uid="{92EA31E0-FC34-47B4-8358-313F75ADD91F}"/>
    <cellStyle name="SAPBEXstdItem 5" xfId="1172" xr:uid="{00000000-0005-0000-0000-0000460D0000}"/>
    <cellStyle name="SAPBEXstdItem 5 2" xfId="2187" xr:uid="{00000000-0005-0000-0000-0000470D0000}"/>
    <cellStyle name="SAPBEXstdItem 5 2 2" xfId="5147" xr:uid="{AFA659A3-5AC1-4D03-8301-71CBCBFB3BAF}"/>
    <cellStyle name="SAPBEXstdItem 5 3" xfId="4160" xr:uid="{C7540230-7890-4A59-B7D4-F3BFEAA96391}"/>
    <cellStyle name="SAPBEXstdItem 6" xfId="1216" xr:uid="{00000000-0005-0000-0000-0000480D0000}"/>
    <cellStyle name="SAPBEXstdItem 6 2" xfId="2231" xr:uid="{00000000-0005-0000-0000-0000490D0000}"/>
    <cellStyle name="SAPBEXstdItem 6 2 2" xfId="5191" xr:uid="{E1BCB641-B6E2-40BB-AB4D-62BF23A270B7}"/>
    <cellStyle name="SAPBEXstdItem 6 3" xfId="4204" xr:uid="{22DAABCF-A6C4-40A9-B0FC-AF3AC14B4413}"/>
    <cellStyle name="SAPBEXstdItem 7" xfId="1260" xr:uid="{00000000-0005-0000-0000-00004A0D0000}"/>
    <cellStyle name="SAPBEXstdItem 7 2" xfId="2275" xr:uid="{00000000-0005-0000-0000-00004B0D0000}"/>
    <cellStyle name="SAPBEXstdItem 7 2 2" xfId="5235" xr:uid="{71134E13-9A0D-4587-9CB8-98116018A9F4}"/>
    <cellStyle name="SAPBEXstdItem 7 3" xfId="4248" xr:uid="{85A91DA0-2A5E-4172-B407-C27B7BE517AE}"/>
    <cellStyle name="SAPBEXstdItem 8" xfId="1302" xr:uid="{00000000-0005-0000-0000-00004C0D0000}"/>
    <cellStyle name="SAPBEXstdItem 8 2" xfId="2317" xr:uid="{00000000-0005-0000-0000-00004D0D0000}"/>
    <cellStyle name="SAPBEXstdItem 8 2 2" xfId="5277" xr:uid="{FE5D02B9-5E9C-4818-989A-D10A4E096D7B}"/>
    <cellStyle name="SAPBEXstdItem 8 3" xfId="4290" xr:uid="{5A78503F-CD7A-46AF-9E55-2B1A40CECE86}"/>
    <cellStyle name="SAPBEXstdItem 9" xfId="1340" xr:uid="{00000000-0005-0000-0000-00004E0D0000}"/>
    <cellStyle name="SAPBEXstdItem 9 2" xfId="2353" xr:uid="{00000000-0005-0000-0000-00004F0D0000}"/>
    <cellStyle name="SAPBEXstdItem 9 2 2" xfId="5313" xr:uid="{AF9D5240-4D39-4FAD-88A9-0B3566E92AE2}"/>
    <cellStyle name="SAPBEXstdItem 9 3" xfId="4328" xr:uid="{9F5D5D8A-321F-4027-94B3-C85D07975F6B}"/>
    <cellStyle name="SAPBEXstdItemX" xfId="946" xr:uid="{00000000-0005-0000-0000-0000500D0000}"/>
    <cellStyle name="SAPBEXstdItemX 10" xfId="1358" xr:uid="{00000000-0005-0000-0000-0000510D0000}"/>
    <cellStyle name="SAPBEXstdItemX 10 2" xfId="2368" xr:uid="{00000000-0005-0000-0000-0000520D0000}"/>
    <cellStyle name="SAPBEXstdItemX 10 2 2" xfId="5324" xr:uid="{0D1A9BBF-30BC-46FD-9A68-063BDDF72EC8}"/>
    <cellStyle name="SAPBEXstdItemX 10 3" xfId="4339" xr:uid="{CB0A8C72-EFF0-473F-86B3-643335EDE092}"/>
    <cellStyle name="SAPBEXstdItemX 11" xfId="1503" xr:uid="{00000000-0005-0000-0000-0000530D0000}"/>
    <cellStyle name="SAPBEXstdItemX 11 2" xfId="2505" xr:uid="{00000000-0005-0000-0000-0000540D0000}"/>
    <cellStyle name="SAPBEXstdItemX 11 2 2" xfId="5460" xr:uid="{8D405298-C383-42FD-BC8B-96373954EA5A}"/>
    <cellStyle name="SAPBEXstdItemX 11 3" xfId="4483" xr:uid="{D77D1A23-8500-4751-85D6-CD807D0B920D}"/>
    <cellStyle name="SAPBEXstdItemX 12" xfId="1548" xr:uid="{00000000-0005-0000-0000-0000550D0000}"/>
    <cellStyle name="SAPBEXstdItemX 12 2" xfId="2550" xr:uid="{00000000-0005-0000-0000-0000560D0000}"/>
    <cellStyle name="SAPBEXstdItemX 12 2 2" xfId="5505" xr:uid="{1968F6B1-21BD-4AE8-8DD0-9E27B357A4FC}"/>
    <cellStyle name="SAPBEXstdItemX 12 3" xfId="4528" xr:uid="{8F581FB3-3640-4952-A0C0-1093786A046E}"/>
    <cellStyle name="SAPBEXstdItemX 13" xfId="1590" xr:uid="{00000000-0005-0000-0000-0000570D0000}"/>
    <cellStyle name="SAPBEXstdItemX 13 2" xfId="2592" xr:uid="{00000000-0005-0000-0000-0000580D0000}"/>
    <cellStyle name="SAPBEXstdItemX 13 2 2" xfId="5547" xr:uid="{ABDCB534-B3A2-43F7-B35E-E4EC49431CA0}"/>
    <cellStyle name="SAPBEXstdItemX 13 3" xfId="4570" xr:uid="{F320976D-FD8C-47BD-A4B1-CEF232DE5795}"/>
    <cellStyle name="SAPBEXstdItemX 14" xfId="1634" xr:uid="{00000000-0005-0000-0000-0000590D0000}"/>
    <cellStyle name="SAPBEXstdItemX 14 2" xfId="2636" xr:uid="{00000000-0005-0000-0000-00005A0D0000}"/>
    <cellStyle name="SAPBEXstdItemX 14 2 2" xfId="5591" xr:uid="{1112928D-1D90-430D-B726-54D4BB45281E}"/>
    <cellStyle name="SAPBEXstdItemX 14 3" xfId="4614" xr:uid="{1EBFAF45-A932-4AE5-9D5A-7700FF27AF33}"/>
    <cellStyle name="SAPBEXstdItemX 15" xfId="1678" xr:uid="{00000000-0005-0000-0000-00005B0D0000}"/>
    <cellStyle name="SAPBEXstdItemX 15 2" xfId="2680" xr:uid="{00000000-0005-0000-0000-00005C0D0000}"/>
    <cellStyle name="SAPBEXstdItemX 15 2 2" xfId="5635" xr:uid="{316DAD89-6AB0-4DEF-A6AC-4DA3E4C6410A}"/>
    <cellStyle name="SAPBEXstdItemX 15 3" xfId="4658" xr:uid="{55B89BC3-E0E4-4CA8-B461-EE8EE0D5D281}"/>
    <cellStyle name="SAPBEXstdItemX 16" xfId="1722" xr:uid="{00000000-0005-0000-0000-00005D0D0000}"/>
    <cellStyle name="SAPBEXstdItemX 16 2" xfId="2724" xr:uid="{00000000-0005-0000-0000-00005E0D0000}"/>
    <cellStyle name="SAPBEXstdItemX 16 2 2" xfId="5679" xr:uid="{6B09B398-E043-46BA-9755-4AB4050EDCF5}"/>
    <cellStyle name="SAPBEXstdItemX 16 3" xfId="4702" xr:uid="{98CD4ABB-50D9-4976-853F-51769D3C347F}"/>
    <cellStyle name="SAPBEXstdItemX 17" xfId="1766" xr:uid="{00000000-0005-0000-0000-00005F0D0000}"/>
    <cellStyle name="SAPBEXstdItemX 17 2" xfId="2768" xr:uid="{00000000-0005-0000-0000-0000600D0000}"/>
    <cellStyle name="SAPBEXstdItemX 17 2 2" xfId="5723" xr:uid="{F5D9ACBC-2FBE-4E5C-9D62-127FAAEEC766}"/>
    <cellStyle name="SAPBEXstdItemX 17 3" xfId="4746" xr:uid="{FFD5B4E3-024D-4626-BB52-F524F6BC2D29}"/>
    <cellStyle name="SAPBEXstdItemX 18" xfId="1811" xr:uid="{00000000-0005-0000-0000-0000610D0000}"/>
    <cellStyle name="SAPBEXstdItemX 18 2" xfId="2813" xr:uid="{00000000-0005-0000-0000-0000620D0000}"/>
    <cellStyle name="SAPBEXstdItemX 18 2 2" xfId="5768" xr:uid="{4C208F69-033B-47AF-AC27-D7DB89A937BA}"/>
    <cellStyle name="SAPBEXstdItemX 18 3" xfId="4791" xr:uid="{7582D90A-93E9-45C3-BE1F-B45DB8455C61}"/>
    <cellStyle name="SAPBEXstdItemX 19" xfId="1854" xr:uid="{00000000-0005-0000-0000-0000630D0000}"/>
    <cellStyle name="SAPBEXstdItemX 19 2" xfId="2856" xr:uid="{00000000-0005-0000-0000-0000640D0000}"/>
    <cellStyle name="SAPBEXstdItemX 19 2 2" xfId="5811" xr:uid="{EE3A4883-C908-413D-BB43-804322F271B1}"/>
    <cellStyle name="SAPBEXstdItemX 19 3" xfId="4834" xr:uid="{21B177C7-98BF-4629-969A-1CAB2B28EB4C}"/>
    <cellStyle name="SAPBEXstdItemX 2" xfId="1041" xr:uid="{00000000-0005-0000-0000-0000650D0000}"/>
    <cellStyle name="SAPBEXstdItemX 2 2" xfId="2056" xr:uid="{00000000-0005-0000-0000-0000660D0000}"/>
    <cellStyle name="SAPBEXstdItemX 2 2 2" xfId="5016" xr:uid="{99857FE9-DF77-44F0-B07C-F2D1EF6BFAD2}"/>
    <cellStyle name="SAPBEXstdItemX 2 3" xfId="4029" xr:uid="{B7ADE62D-322E-43B3-B4CB-3519BED051E6}"/>
    <cellStyle name="SAPBEXstdItemX 20" xfId="1897" xr:uid="{00000000-0005-0000-0000-0000670D0000}"/>
    <cellStyle name="SAPBEXstdItemX 20 2" xfId="2892" xr:uid="{00000000-0005-0000-0000-0000680D0000}"/>
    <cellStyle name="SAPBEXstdItemX 20 2 2" xfId="5847" xr:uid="{1C3160FB-9CEA-4AFF-8D3C-1BEFE4DE43F7}"/>
    <cellStyle name="SAPBEXstdItemX 20 3" xfId="4877" xr:uid="{6E5F7906-6EE3-409D-8E80-C48FB1B0BCD8}"/>
    <cellStyle name="SAPBEXstdItemX 21" xfId="1933" xr:uid="{00000000-0005-0000-0000-0000690D0000}"/>
    <cellStyle name="SAPBEXstdItemX 21 2" xfId="4913" xr:uid="{B1A7F677-486B-4AEA-A0F1-F8A6F3EA05A9}"/>
    <cellStyle name="SAPBEXstdItemX 22" xfId="2922" xr:uid="{00000000-0005-0000-0000-00006A0D0000}"/>
    <cellStyle name="SAPBEXstdItemX 22 2" xfId="5870" xr:uid="{F525CC1B-3278-4F36-B0C5-D4FC11033AB6}"/>
    <cellStyle name="SAPBEXstdItemX 23" xfId="3067" xr:uid="{00000000-0005-0000-0000-00006B0D0000}"/>
    <cellStyle name="SAPBEXstdItemX 23 2" xfId="6013" xr:uid="{2612EA80-4FD9-4E28-96A9-CAA32BFD7610}"/>
    <cellStyle name="SAPBEXstdItemX 24" xfId="3109" xr:uid="{00000000-0005-0000-0000-00006C0D0000}"/>
    <cellStyle name="SAPBEXstdItemX 24 2" xfId="6055" xr:uid="{229ECB8F-7F4F-467C-BFE6-3C417A14448F}"/>
    <cellStyle name="SAPBEXstdItemX 25" xfId="3151" xr:uid="{00000000-0005-0000-0000-00006D0D0000}"/>
    <cellStyle name="SAPBEXstdItemX 25 2" xfId="6097" xr:uid="{31E5BB91-2AE7-4E42-B5C4-9E6C72E13EE0}"/>
    <cellStyle name="SAPBEXstdItemX 26" xfId="3194" xr:uid="{00000000-0005-0000-0000-00006E0D0000}"/>
    <cellStyle name="SAPBEXstdItemX 26 2" xfId="6140" xr:uid="{34B05245-5C71-4E53-8DA6-4508D394E7C6}"/>
    <cellStyle name="SAPBEXstdItemX 27" xfId="3236" xr:uid="{00000000-0005-0000-0000-00006F0D0000}"/>
    <cellStyle name="SAPBEXstdItemX 27 2" xfId="6182" xr:uid="{55DEC221-3E7F-4314-98F4-F4DC9F8D0A90}"/>
    <cellStyle name="SAPBEXstdItemX 28" xfId="3277" xr:uid="{00000000-0005-0000-0000-0000700D0000}"/>
    <cellStyle name="SAPBEXstdItemX 28 2" xfId="6223" xr:uid="{7CEE06EB-23E9-4B75-8F01-E5C0867324A5}"/>
    <cellStyle name="SAPBEXstdItemX 29" xfId="3321" xr:uid="{00000000-0005-0000-0000-0000710D0000}"/>
    <cellStyle name="SAPBEXstdItemX 29 2" xfId="6267" xr:uid="{9FCF360B-6549-469F-A817-0DCBF9719F3D}"/>
    <cellStyle name="SAPBEXstdItemX 3" xfId="1085" xr:uid="{00000000-0005-0000-0000-0000720D0000}"/>
    <cellStyle name="SAPBEXstdItemX 3 2" xfId="2100" xr:uid="{00000000-0005-0000-0000-0000730D0000}"/>
    <cellStyle name="SAPBEXstdItemX 3 2 2" xfId="5060" xr:uid="{B2C6D36E-EEF1-4E04-A0D4-9F3FA354D2FE}"/>
    <cellStyle name="SAPBEXstdItemX 3 3" xfId="4073" xr:uid="{4C5569A8-9865-44FD-8C1F-696F101F4282}"/>
    <cellStyle name="SAPBEXstdItemX 30" xfId="3362" xr:uid="{00000000-0005-0000-0000-0000740D0000}"/>
    <cellStyle name="SAPBEXstdItemX 30 2" xfId="6308" xr:uid="{743DCB26-58E1-439E-A01A-548BC19B1EF7}"/>
    <cellStyle name="SAPBEXstdItemX 31" xfId="3402" xr:uid="{00000000-0005-0000-0000-0000750D0000}"/>
    <cellStyle name="SAPBEXstdItemX 31 2" xfId="6348" xr:uid="{E0B31D5B-EFD8-45FD-989D-8B008BBF0D36}"/>
    <cellStyle name="SAPBEXstdItemX 32" xfId="3441" xr:uid="{00000000-0005-0000-0000-0000760D0000}"/>
    <cellStyle name="SAPBEXstdItemX 32 2" xfId="6387" xr:uid="{62E2E1FD-12AC-4441-9E69-C06F8232DE19}"/>
    <cellStyle name="SAPBEXstdItemX 33" xfId="3486" xr:uid="{00000000-0005-0000-0000-0000770D0000}"/>
    <cellStyle name="SAPBEXstdItemX 33 2" xfId="6432" xr:uid="{A68FE104-53D3-4DAB-9591-982FAB3BA50F}"/>
    <cellStyle name="SAPBEXstdItemX 34" xfId="3529" xr:uid="{00000000-0005-0000-0000-0000780D0000}"/>
    <cellStyle name="SAPBEXstdItemX 34 2" xfId="6475" xr:uid="{BF07C81E-F007-46D9-AAB7-5A0DE2719024}"/>
    <cellStyle name="SAPBEXstdItemX 35" xfId="3568" xr:uid="{00000000-0005-0000-0000-0000790D0000}"/>
    <cellStyle name="SAPBEXstdItemX 35 2" xfId="6514" xr:uid="{CABC58E1-0711-4618-ABAF-4588BF7D8AAE}"/>
    <cellStyle name="SAPBEXstdItemX 36" xfId="3611" xr:uid="{00000000-0005-0000-0000-00007A0D0000}"/>
    <cellStyle name="SAPBEXstdItemX 36 2" xfId="6557" xr:uid="{82E7F62A-D424-4ADF-B4DF-1A8937839E3D}"/>
    <cellStyle name="SAPBEXstdItemX 37" xfId="3647" xr:uid="{00000000-0005-0000-0000-00007B0D0000}"/>
    <cellStyle name="SAPBEXstdItemX 37 2" xfId="6592" xr:uid="{27D066BD-1090-4CF6-A4D4-81FCF23880C0}"/>
    <cellStyle name="SAPBEXstdItemX 38" xfId="3942" xr:uid="{92AAC474-0F6A-47CC-9529-B2D5772C02DE}"/>
    <cellStyle name="SAPBEXstdItemX 4" xfId="1129" xr:uid="{00000000-0005-0000-0000-00007C0D0000}"/>
    <cellStyle name="SAPBEXstdItemX 4 2" xfId="2144" xr:uid="{00000000-0005-0000-0000-00007D0D0000}"/>
    <cellStyle name="SAPBEXstdItemX 4 2 2" xfId="5104" xr:uid="{535E645E-614C-47F9-B39F-1DFE471A2CAE}"/>
    <cellStyle name="SAPBEXstdItemX 4 3" xfId="4117" xr:uid="{0E7D4703-F01C-4CAA-A0A7-520E4D694FEE}"/>
    <cellStyle name="SAPBEXstdItemX 5" xfId="1173" xr:uid="{00000000-0005-0000-0000-00007E0D0000}"/>
    <cellStyle name="SAPBEXstdItemX 5 2" xfId="2188" xr:uid="{00000000-0005-0000-0000-00007F0D0000}"/>
    <cellStyle name="SAPBEXstdItemX 5 2 2" xfId="5148" xr:uid="{D9DA4956-5867-45BC-83E2-2AA21C675CF7}"/>
    <cellStyle name="SAPBEXstdItemX 5 3" xfId="4161" xr:uid="{50543EE3-EF5F-4526-96C2-D44C9F0354A4}"/>
    <cellStyle name="SAPBEXstdItemX 6" xfId="1217" xr:uid="{00000000-0005-0000-0000-0000800D0000}"/>
    <cellStyle name="SAPBEXstdItemX 6 2" xfId="2232" xr:uid="{00000000-0005-0000-0000-0000810D0000}"/>
    <cellStyle name="SAPBEXstdItemX 6 2 2" xfId="5192" xr:uid="{55DB3FBE-758D-4885-B47E-4C7493FE5B46}"/>
    <cellStyle name="SAPBEXstdItemX 6 3" xfId="4205" xr:uid="{A4587809-F9B2-42DF-AD72-649C7E33FC4E}"/>
    <cellStyle name="SAPBEXstdItemX 7" xfId="1261" xr:uid="{00000000-0005-0000-0000-0000820D0000}"/>
    <cellStyle name="SAPBEXstdItemX 7 2" xfId="2276" xr:uid="{00000000-0005-0000-0000-0000830D0000}"/>
    <cellStyle name="SAPBEXstdItemX 7 2 2" xfId="5236" xr:uid="{719D023B-362E-48BA-86D0-DCD0AD9D051D}"/>
    <cellStyle name="SAPBEXstdItemX 7 3" xfId="4249" xr:uid="{407DD3AA-BD94-4677-8856-78C9AB887437}"/>
    <cellStyle name="SAPBEXstdItemX 8" xfId="1303" xr:uid="{00000000-0005-0000-0000-0000840D0000}"/>
    <cellStyle name="SAPBEXstdItemX 8 2" xfId="2318" xr:uid="{00000000-0005-0000-0000-0000850D0000}"/>
    <cellStyle name="SAPBEXstdItemX 8 2 2" xfId="5278" xr:uid="{DE8FC90F-83CC-4FF3-BD62-4733D736953E}"/>
    <cellStyle name="SAPBEXstdItemX 8 3" xfId="4291" xr:uid="{E4C778AD-B1D7-4937-97FF-8355618B9764}"/>
    <cellStyle name="SAPBEXstdItemX 9" xfId="1341" xr:uid="{00000000-0005-0000-0000-0000860D0000}"/>
    <cellStyle name="SAPBEXstdItemX 9 2" xfId="2354" xr:uid="{00000000-0005-0000-0000-0000870D0000}"/>
    <cellStyle name="SAPBEXstdItemX 9 2 2" xfId="5314" xr:uid="{805C42B0-F421-4251-926E-9560AB88C599}"/>
    <cellStyle name="SAPBEXstdItemX 9 3" xfId="4329" xr:uid="{0D807083-22DE-42DE-B695-14964748BFE9}"/>
    <cellStyle name="SAPBEXtitle" xfId="947" xr:uid="{00000000-0005-0000-0000-0000880D0000}"/>
    <cellStyle name="SAPBEXtitle 10" xfId="1357" xr:uid="{00000000-0005-0000-0000-0000890D0000}"/>
    <cellStyle name="SAPBEXtitle 10 2" xfId="2367" xr:uid="{00000000-0005-0000-0000-00008A0D0000}"/>
    <cellStyle name="SAPBEXtitle 10 2 2" xfId="5323" xr:uid="{5D85F079-968E-4582-A07F-4C6BD858C72B}"/>
    <cellStyle name="SAPBEXtitle 10 3" xfId="4338" xr:uid="{6DC47461-2C41-474D-BBA1-A1BD762C8A04}"/>
    <cellStyle name="SAPBEXtitle 11" xfId="1504" xr:uid="{00000000-0005-0000-0000-00008B0D0000}"/>
    <cellStyle name="SAPBEXtitle 11 2" xfId="2506" xr:uid="{00000000-0005-0000-0000-00008C0D0000}"/>
    <cellStyle name="SAPBEXtitle 11 2 2" xfId="5461" xr:uid="{B984FC0D-D960-4055-BE30-1DE3344BB374}"/>
    <cellStyle name="SAPBEXtitle 11 3" xfId="4484" xr:uid="{AED4BEDD-8CB9-4EF6-A620-8CE4C2CA0265}"/>
    <cellStyle name="SAPBEXtitle 12" xfId="1549" xr:uid="{00000000-0005-0000-0000-00008D0D0000}"/>
    <cellStyle name="SAPBEXtitle 12 2" xfId="2551" xr:uid="{00000000-0005-0000-0000-00008E0D0000}"/>
    <cellStyle name="SAPBEXtitle 12 2 2" xfId="5506" xr:uid="{32A3317D-CF55-41C1-9B41-94CCF7725BB8}"/>
    <cellStyle name="SAPBEXtitle 12 3" xfId="4529" xr:uid="{25B44475-F3AC-4E0D-988D-5AA74BD20129}"/>
    <cellStyle name="SAPBEXtitle 13" xfId="1591" xr:uid="{00000000-0005-0000-0000-00008F0D0000}"/>
    <cellStyle name="SAPBEXtitle 13 2" xfId="2593" xr:uid="{00000000-0005-0000-0000-0000900D0000}"/>
    <cellStyle name="SAPBEXtitle 13 2 2" xfId="5548" xr:uid="{E22D0991-4D36-4821-B792-A246109DBCD8}"/>
    <cellStyle name="SAPBEXtitle 13 3" xfId="4571" xr:uid="{48D7B695-20A5-46C1-8D70-7F67BA9CDB97}"/>
    <cellStyle name="SAPBEXtitle 14" xfId="1635" xr:uid="{00000000-0005-0000-0000-0000910D0000}"/>
    <cellStyle name="SAPBEXtitle 14 2" xfId="2637" xr:uid="{00000000-0005-0000-0000-0000920D0000}"/>
    <cellStyle name="SAPBEXtitle 14 2 2" xfId="5592" xr:uid="{AC70F692-B5FD-40BA-A22D-11A6B947A258}"/>
    <cellStyle name="SAPBEXtitle 14 3" xfId="4615" xr:uid="{F8B5CAAA-6C15-4EBC-A5B1-6099B0DFB56B}"/>
    <cellStyle name="SAPBEXtitle 15" xfId="1679" xr:uid="{00000000-0005-0000-0000-0000930D0000}"/>
    <cellStyle name="SAPBEXtitle 15 2" xfId="2681" xr:uid="{00000000-0005-0000-0000-0000940D0000}"/>
    <cellStyle name="SAPBEXtitle 15 2 2" xfId="5636" xr:uid="{CECBF5A2-C8FD-475C-B5FB-FD835E0F889F}"/>
    <cellStyle name="SAPBEXtitle 15 3" xfId="4659" xr:uid="{9E86CA3C-AD36-49D6-B185-0F062B78B6CC}"/>
    <cellStyle name="SAPBEXtitle 16" xfId="1723" xr:uid="{00000000-0005-0000-0000-0000950D0000}"/>
    <cellStyle name="SAPBEXtitle 16 2" xfId="2725" xr:uid="{00000000-0005-0000-0000-0000960D0000}"/>
    <cellStyle name="SAPBEXtitle 16 2 2" xfId="5680" xr:uid="{45780023-71D2-4C0E-8952-8488679AB8B8}"/>
    <cellStyle name="SAPBEXtitle 16 3" xfId="4703" xr:uid="{28B2AE27-44D7-40F7-A8D6-D3C7663B0E66}"/>
    <cellStyle name="SAPBEXtitle 17" xfId="1767" xr:uid="{00000000-0005-0000-0000-0000970D0000}"/>
    <cellStyle name="SAPBEXtitle 17 2" xfId="2769" xr:uid="{00000000-0005-0000-0000-0000980D0000}"/>
    <cellStyle name="SAPBEXtitle 17 2 2" xfId="5724" xr:uid="{882CA16C-3E5D-47E5-86D2-F3A072EDCA52}"/>
    <cellStyle name="SAPBEXtitle 17 3" xfId="4747" xr:uid="{3D0CF73E-DD73-4500-BE36-F130FB219CEA}"/>
    <cellStyle name="SAPBEXtitle 18" xfId="1812" xr:uid="{00000000-0005-0000-0000-0000990D0000}"/>
    <cellStyle name="SAPBEXtitle 18 2" xfId="2814" xr:uid="{00000000-0005-0000-0000-00009A0D0000}"/>
    <cellStyle name="SAPBEXtitle 18 2 2" xfId="5769" xr:uid="{FD4B0829-9D88-4561-8988-9EFA135F11B8}"/>
    <cellStyle name="SAPBEXtitle 18 3" xfId="4792" xr:uid="{6852AAF4-0B28-483B-9DFC-6DA333329FDC}"/>
    <cellStyle name="SAPBEXtitle 19" xfId="1855" xr:uid="{00000000-0005-0000-0000-00009B0D0000}"/>
    <cellStyle name="SAPBEXtitle 19 2" xfId="2857" xr:uid="{00000000-0005-0000-0000-00009C0D0000}"/>
    <cellStyle name="SAPBEXtitle 19 2 2" xfId="5812" xr:uid="{139E90DE-125A-4BC5-8350-1040FD1257CA}"/>
    <cellStyle name="SAPBEXtitle 19 3" xfId="4835" xr:uid="{064B8112-334A-4C97-9A09-B9F2D891BF61}"/>
    <cellStyle name="SAPBEXtitle 2" xfId="1042" xr:uid="{00000000-0005-0000-0000-00009D0D0000}"/>
    <cellStyle name="SAPBEXtitle 2 2" xfId="2057" xr:uid="{00000000-0005-0000-0000-00009E0D0000}"/>
    <cellStyle name="SAPBEXtitle 2 2 2" xfId="5017" xr:uid="{E379EF99-D674-40BA-B5E6-628DFEAEF18B}"/>
    <cellStyle name="SAPBEXtitle 2 3" xfId="4030" xr:uid="{87DC8AE7-C2AE-4164-A12F-857379EA8E34}"/>
    <cellStyle name="SAPBEXtitle 20" xfId="1898" xr:uid="{00000000-0005-0000-0000-00009F0D0000}"/>
    <cellStyle name="SAPBEXtitle 20 2" xfId="2893" xr:uid="{00000000-0005-0000-0000-0000A00D0000}"/>
    <cellStyle name="SAPBEXtitle 20 2 2" xfId="5848" xr:uid="{028065EE-DE1E-4E2A-86D8-E216912B51BF}"/>
    <cellStyle name="SAPBEXtitle 20 3" xfId="4878" xr:uid="{9A5F2B6B-BED6-427B-A33B-7F363FB54127}"/>
    <cellStyle name="SAPBEXtitle 21" xfId="1934" xr:uid="{00000000-0005-0000-0000-0000A10D0000}"/>
    <cellStyle name="SAPBEXtitle 21 2" xfId="4914" xr:uid="{3C4EC7EE-2948-44B4-A2DD-0056C7D9DEBF}"/>
    <cellStyle name="SAPBEXtitle 22" xfId="2921" xr:uid="{00000000-0005-0000-0000-0000A20D0000}"/>
    <cellStyle name="SAPBEXtitle 22 2" xfId="5869" xr:uid="{F625F066-BF1F-4D4F-9833-942AD6256838}"/>
    <cellStyle name="SAPBEXtitle 23" xfId="3068" xr:uid="{00000000-0005-0000-0000-0000A30D0000}"/>
    <cellStyle name="SAPBEXtitle 23 2" xfId="6014" xr:uid="{7A9A1920-ADEE-48A5-8ACC-B56658F25599}"/>
    <cellStyle name="SAPBEXtitle 24" xfId="3110" xr:uid="{00000000-0005-0000-0000-0000A40D0000}"/>
    <cellStyle name="SAPBEXtitle 24 2" xfId="6056" xr:uid="{100172FF-2E12-4682-A909-A30E2EDB0BD0}"/>
    <cellStyle name="SAPBEXtitle 25" xfId="3152" xr:uid="{00000000-0005-0000-0000-0000A50D0000}"/>
    <cellStyle name="SAPBEXtitle 25 2" xfId="6098" xr:uid="{12773580-4B04-4066-A9E2-04788C34CCAB}"/>
    <cellStyle name="SAPBEXtitle 26" xfId="3195" xr:uid="{00000000-0005-0000-0000-0000A60D0000}"/>
    <cellStyle name="SAPBEXtitle 26 2" xfId="6141" xr:uid="{2CB226F6-6ED3-4F3B-AEFA-27615B7745EA}"/>
    <cellStyle name="SAPBEXtitle 27" xfId="3237" xr:uid="{00000000-0005-0000-0000-0000A70D0000}"/>
    <cellStyle name="SAPBEXtitle 27 2" xfId="6183" xr:uid="{F03B0F91-E4B8-4F8D-A872-CBE408BE5EDB}"/>
    <cellStyle name="SAPBEXtitle 28" xfId="3278" xr:uid="{00000000-0005-0000-0000-0000A80D0000}"/>
    <cellStyle name="SAPBEXtitle 28 2" xfId="6224" xr:uid="{75D3582F-FEB7-4335-86FA-1889D25D432A}"/>
    <cellStyle name="SAPBEXtitle 29" xfId="3322" xr:uid="{00000000-0005-0000-0000-0000A90D0000}"/>
    <cellStyle name="SAPBEXtitle 29 2" xfId="6268" xr:uid="{DCA43C25-FE92-4DB5-8635-BCE60B0A66B1}"/>
    <cellStyle name="SAPBEXtitle 3" xfId="1086" xr:uid="{00000000-0005-0000-0000-0000AA0D0000}"/>
    <cellStyle name="SAPBEXtitle 3 2" xfId="2101" xr:uid="{00000000-0005-0000-0000-0000AB0D0000}"/>
    <cellStyle name="SAPBEXtitle 3 2 2" xfId="5061" xr:uid="{30E250CE-0A0A-4E43-B735-2157031EA226}"/>
    <cellStyle name="SAPBEXtitle 3 3" xfId="4074" xr:uid="{792F75BF-D5EC-49CC-A170-43F411D1D226}"/>
    <cellStyle name="SAPBEXtitle 30" xfId="3363" xr:uid="{00000000-0005-0000-0000-0000AC0D0000}"/>
    <cellStyle name="SAPBEXtitle 30 2" xfId="6309" xr:uid="{29A4040B-291C-4112-898C-5CD401DE0748}"/>
    <cellStyle name="SAPBEXtitle 31" xfId="3403" xr:uid="{00000000-0005-0000-0000-0000AD0D0000}"/>
    <cellStyle name="SAPBEXtitle 31 2" xfId="6349" xr:uid="{62ED3FF9-19AE-48A6-ADA4-C432124143A9}"/>
    <cellStyle name="SAPBEXtitle 32" xfId="3442" xr:uid="{00000000-0005-0000-0000-0000AE0D0000}"/>
    <cellStyle name="SAPBEXtitle 32 2" xfId="6388" xr:uid="{15514F9D-E134-4768-A84D-63062A87955A}"/>
    <cellStyle name="SAPBEXtitle 33" xfId="3487" xr:uid="{00000000-0005-0000-0000-0000AF0D0000}"/>
    <cellStyle name="SAPBEXtitle 33 2" xfId="6433" xr:uid="{36CDE765-A63F-49D2-B84B-ABEAF4DDFFE1}"/>
    <cellStyle name="SAPBEXtitle 34" xfId="3530" xr:uid="{00000000-0005-0000-0000-0000B00D0000}"/>
    <cellStyle name="SAPBEXtitle 34 2" xfId="6476" xr:uid="{008A03E1-7A4C-419C-B9B5-BCB57060569B}"/>
    <cellStyle name="SAPBEXtitle 35" xfId="3569" xr:uid="{00000000-0005-0000-0000-0000B10D0000}"/>
    <cellStyle name="SAPBEXtitle 35 2" xfId="6515" xr:uid="{5E0848B9-1C4F-491D-AC54-EDADDC2AAB79}"/>
    <cellStyle name="SAPBEXtitle 36" xfId="3612" xr:uid="{00000000-0005-0000-0000-0000B20D0000}"/>
    <cellStyle name="SAPBEXtitle 36 2" xfId="6558" xr:uid="{AB20190D-EEE0-48ED-B68A-16F41FF749C9}"/>
    <cellStyle name="SAPBEXtitle 37" xfId="3648" xr:uid="{00000000-0005-0000-0000-0000B30D0000}"/>
    <cellStyle name="SAPBEXtitle 37 2" xfId="6593" xr:uid="{D3061380-0861-4508-AF70-E1B39D6BC17D}"/>
    <cellStyle name="SAPBEXtitle 38" xfId="3943" xr:uid="{995E2459-8F9E-49C4-A605-4EF0F4E422D7}"/>
    <cellStyle name="SAPBEXtitle 4" xfId="1130" xr:uid="{00000000-0005-0000-0000-0000B40D0000}"/>
    <cellStyle name="SAPBEXtitle 4 2" xfId="2145" xr:uid="{00000000-0005-0000-0000-0000B50D0000}"/>
    <cellStyle name="SAPBEXtitle 4 2 2" xfId="5105" xr:uid="{F6660CE3-1DE4-473C-95E6-6F208F94191F}"/>
    <cellStyle name="SAPBEXtitle 4 3" xfId="4118" xr:uid="{1DB079A9-E3E2-47C9-8C0C-3A3A556262E2}"/>
    <cellStyle name="SAPBEXtitle 5" xfId="1174" xr:uid="{00000000-0005-0000-0000-0000B60D0000}"/>
    <cellStyle name="SAPBEXtitle 5 2" xfId="2189" xr:uid="{00000000-0005-0000-0000-0000B70D0000}"/>
    <cellStyle name="SAPBEXtitle 5 2 2" xfId="5149" xr:uid="{FE064E40-71C9-47D4-9F45-1CCCB3AF171A}"/>
    <cellStyle name="SAPBEXtitle 5 3" xfId="4162" xr:uid="{CA35DF68-6C49-4F45-BA60-2C395822F413}"/>
    <cellStyle name="SAPBEXtitle 6" xfId="1218" xr:uid="{00000000-0005-0000-0000-0000B80D0000}"/>
    <cellStyle name="SAPBEXtitle 6 2" xfId="2233" xr:uid="{00000000-0005-0000-0000-0000B90D0000}"/>
    <cellStyle name="SAPBEXtitle 6 2 2" xfId="5193" xr:uid="{38DCDE1B-966B-4DE4-9B7F-3AD0C54C7515}"/>
    <cellStyle name="SAPBEXtitle 6 3" xfId="4206" xr:uid="{1618FC88-6073-4E4A-B03F-EFB5C46D68E1}"/>
    <cellStyle name="SAPBEXtitle 7" xfId="1262" xr:uid="{00000000-0005-0000-0000-0000BA0D0000}"/>
    <cellStyle name="SAPBEXtitle 7 2" xfId="2277" xr:uid="{00000000-0005-0000-0000-0000BB0D0000}"/>
    <cellStyle name="SAPBEXtitle 7 2 2" xfId="5237" xr:uid="{B60FBCE4-7B5C-4ADE-8130-5DE733AB8294}"/>
    <cellStyle name="SAPBEXtitle 7 3" xfId="4250" xr:uid="{4A0221AA-BD95-4E20-B8DB-C624BC81C4DF}"/>
    <cellStyle name="SAPBEXtitle 8" xfId="1304" xr:uid="{00000000-0005-0000-0000-0000BC0D0000}"/>
    <cellStyle name="SAPBEXtitle 8 2" xfId="2319" xr:uid="{00000000-0005-0000-0000-0000BD0D0000}"/>
    <cellStyle name="SAPBEXtitle 8 2 2" xfId="5279" xr:uid="{EAF25211-D7C0-42AD-BE5E-2AE96F72531F}"/>
    <cellStyle name="SAPBEXtitle 8 3" xfId="4292" xr:uid="{327772DE-2D2C-40CE-916F-15FA847CC123}"/>
    <cellStyle name="SAPBEXtitle 9" xfId="1342" xr:uid="{00000000-0005-0000-0000-0000BE0D0000}"/>
    <cellStyle name="SAPBEXtitle 9 2" xfId="2355" xr:uid="{00000000-0005-0000-0000-0000BF0D0000}"/>
    <cellStyle name="SAPBEXtitle 9 2 2" xfId="5315" xr:uid="{C4FB2CE5-62F4-4F6E-95CD-FFD83817E889}"/>
    <cellStyle name="SAPBEXtitle 9 3" xfId="4330" xr:uid="{37701738-5F4C-48AD-ACCA-9C708278E098}"/>
    <cellStyle name="SAPBEXunassignedItem" xfId="948" xr:uid="{00000000-0005-0000-0000-0000C00D0000}"/>
    <cellStyle name="SAPBEXunassignedItem 10" xfId="1724" xr:uid="{00000000-0005-0000-0000-0000C10D0000}"/>
    <cellStyle name="SAPBEXunassignedItem 10 2" xfId="2726" xr:uid="{00000000-0005-0000-0000-0000C20D0000}"/>
    <cellStyle name="SAPBEXunassignedItem 10 2 2" xfId="5681" xr:uid="{B6D6064E-06FC-4438-83DC-E73AE62B959B}"/>
    <cellStyle name="SAPBEXunassignedItem 10 3" xfId="4704" xr:uid="{A833F78D-CD1A-4C4F-9754-627791282ED5}"/>
    <cellStyle name="SAPBEXunassignedItem 11" xfId="1768" xr:uid="{00000000-0005-0000-0000-0000C30D0000}"/>
    <cellStyle name="SAPBEXunassignedItem 11 2" xfId="2770" xr:uid="{00000000-0005-0000-0000-0000C40D0000}"/>
    <cellStyle name="SAPBEXunassignedItem 11 2 2" xfId="5725" xr:uid="{2C592DD2-ECBC-4885-8DFA-612BDBADA487}"/>
    <cellStyle name="SAPBEXunassignedItem 11 3" xfId="4748" xr:uid="{071EC68D-31F0-4C2B-B38B-88DE104E9B0F}"/>
    <cellStyle name="SAPBEXunassignedItem 12" xfId="1813" xr:uid="{00000000-0005-0000-0000-0000C50D0000}"/>
    <cellStyle name="SAPBEXunassignedItem 12 2" xfId="2815" xr:uid="{00000000-0005-0000-0000-0000C60D0000}"/>
    <cellStyle name="SAPBEXunassignedItem 12 2 2" xfId="5770" xr:uid="{DA53BE30-3F07-4366-9B5C-1F8F60E60262}"/>
    <cellStyle name="SAPBEXunassignedItem 12 3" xfId="4793" xr:uid="{13F7FA4F-306C-48EE-A0A6-37E049F9E6F3}"/>
    <cellStyle name="SAPBEXunassignedItem 13" xfId="1856" xr:uid="{00000000-0005-0000-0000-0000C70D0000}"/>
    <cellStyle name="SAPBEXunassignedItem 13 2" xfId="2858" xr:uid="{00000000-0005-0000-0000-0000C80D0000}"/>
    <cellStyle name="SAPBEXunassignedItem 13 2 2" xfId="5813" xr:uid="{E3B0253D-498E-4232-80A2-399C06EDA6DC}"/>
    <cellStyle name="SAPBEXunassignedItem 13 3" xfId="4836" xr:uid="{B0EDE410-5520-4C73-AAEF-661BFF1A03A0}"/>
    <cellStyle name="SAPBEXunassignedItem 14" xfId="1899" xr:uid="{00000000-0005-0000-0000-0000C90D0000}"/>
    <cellStyle name="SAPBEXunassignedItem 14 2" xfId="2894" xr:uid="{00000000-0005-0000-0000-0000CA0D0000}"/>
    <cellStyle name="SAPBEXunassignedItem 14 2 2" xfId="5849" xr:uid="{04E9D311-6EAD-4589-B827-C0266E9F26B3}"/>
    <cellStyle name="SAPBEXunassignedItem 14 3" xfId="4879" xr:uid="{645FB438-6C64-465A-B396-B9EFADA2BECE}"/>
    <cellStyle name="SAPBEXunassignedItem 15" xfId="1935" xr:uid="{00000000-0005-0000-0000-0000CB0D0000}"/>
    <cellStyle name="SAPBEXunassignedItem 15 2" xfId="4915" xr:uid="{DBF42367-584C-4ACC-8164-632BE074D259}"/>
    <cellStyle name="SAPBEXunassignedItem 16" xfId="3279" xr:uid="{00000000-0005-0000-0000-0000CC0D0000}"/>
    <cellStyle name="SAPBEXunassignedItem 16 2" xfId="6225" xr:uid="{6162B264-9ADC-4311-A3AC-F884674981DF}"/>
    <cellStyle name="SAPBEXunassignedItem 17" xfId="3443" xr:uid="{00000000-0005-0000-0000-0000CD0D0000}"/>
    <cellStyle name="SAPBEXunassignedItem 17 2" xfId="6389" xr:uid="{AB3D80A1-527E-4BCC-8F0C-52C90D593A06}"/>
    <cellStyle name="SAPBEXunassignedItem 18" xfId="3488" xr:uid="{00000000-0005-0000-0000-0000CE0D0000}"/>
    <cellStyle name="SAPBEXunassignedItem 18 2" xfId="6434" xr:uid="{3186CC0B-DFF0-4BDF-BF4D-AAC04B808F93}"/>
    <cellStyle name="SAPBEXunassignedItem 19" xfId="3570" xr:uid="{00000000-0005-0000-0000-0000CF0D0000}"/>
    <cellStyle name="SAPBEXunassignedItem 19 2" xfId="6516" xr:uid="{F95C8A4C-2C7A-4384-867C-2301384CD69A}"/>
    <cellStyle name="SAPBEXunassignedItem 2" xfId="1263" xr:uid="{00000000-0005-0000-0000-0000D00D0000}"/>
    <cellStyle name="SAPBEXunassignedItem 2 2" xfId="2278" xr:uid="{00000000-0005-0000-0000-0000D10D0000}"/>
    <cellStyle name="SAPBEXunassignedItem 2 2 2" xfId="5238" xr:uid="{2CC67D93-3395-4C89-9B84-410896AA8F3C}"/>
    <cellStyle name="SAPBEXunassignedItem 2 3" xfId="4251" xr:uid="{931DC6CF-0117-452A-B481-4916AD55E255}"/>
    <cellStyle name="SAPBEXunassignedItem 20" xfId="3613" xr:uid="{00000000-0005-0000-0000-0000D20D0000}"/>
    <cellStyle name="SAPBEXunassignedItem 20 2" xfId="6559" xr:uid="{70860B81-301A-457C-8ED5-C1A28D2CDA2D}"/>
    <cellStyle name="SAPBEXunassignedItem 21" xfId="3649" xr:uid="{00000000-0005-0000-0000-0000D30D0000}"/>
    <cellStyle name="SAPBEXunassignedItem 3" xfId="1343" xr:uid="{00000000-0005-0000-0000-0000D40D0000}"/>
    <cellStyle name="SAPBEXunassignedItem 3 2" xfId="2356" xr:uid="{00000000-0005-0000-0000-0000D50D0000}"/>
    <cellStyle name="SAPBEXunassignedItem 3 2 2" xfId="5316" xr:uid="{8FEA84E7-452A-4170-8D02-87826F2F0715}"/>
    <cellStyle name="SAPBEXunassignedItem 3 3" xfId="4331" xr:uid="{AE8887E2-2B2B-4DEF-9144-DE43B68711C4}"/>
    <cellStyle name="SAPBEXunassignedItem 4" xfId="1455" xr:uid="{00000000-0005-0000-0000-0000D60D0000}"/>
    <cellStyle name="SAPBEXunassignedItem 4 2" xfId="4435" xr:uid="{E735C12F-16C6-4D9F-837B-5DCA7C3A384D}"/>
    <cellStyle name="SAPBEXunassignedItem 5" xfId="1505" xr:uid="{00000000-0005-0000-0000-0000D70D0000}"/>
    <cellStyle name="SAPBEXunassignedItem 5 2" xfId="2507" xr:uid="{00000000-0005-0000-0000-0000D80D0000}"/>
    <cellStyle name="SAPBEXunassignedItem 5 2 2" xfId="5462" xr:uid="{7311D07F-1B79-463C-BC36-B6E24F22E232}"/>
    <cellStyle name="SAPBEXunassignedItem 5 3" xfId="4485" xr:uid="{A9394DCC-FE10-4BF9-BEAE-3A3340AAA365}"/>
    <cellStyle name="SAPBEXunassignedItem 6" xfId="1550" xr:uid="{00000000-0005-0000-0000-0000D90D0000}"/>
    <cellStyle name="SAPBEXunassignedItem 6 2" xfId="2552" xr:uid="{00000000-0005-0000-0000-0000DA0D0000}"/>
    <cellStyle name="SAPBEXunassignedItem 6 2 2" xfId="5507" xr:uid="{F6F73FDB-5F86-469C-9E31-6C930672AFEB}"/>
    <cellStyle name="SAPBEXunassignedItem 6 3" xfId="4530" xr:uid="{BB0FD898-8A8A-4D18-8CC9-76BC4BCE5EE6}"/>
    <cellStyle name="SAPBEXunassignedItem 7" xfId="1592" xr:uid="{00000000-0005-0000-0000-0000DB0D0000}"/>
    <cellStyle name="SAPBEXunassignedItem 7 2" xfId="2594" xr:uid="{00000000-0005-0000-0000-0000DC0D0000}"/>
    <cellStyle name="SAPBEXunassignedItem 7 2 2" xfId="5549" xr:uid="{7498BADF-6CC9-400F-8E92-12DCA5829AE3}"/>
    <cellStyle name="SAPBEXunassignedItem 7 3" xfId="4572" xr:uid="{A6441250-9D9C-4B0D-96FE-0B1FB78E2221}"/>
    <cellStyle name="SAPBEXunassignedItem 8" xfId="1636" xr:uid="{00000000-0005-0000-0000-0000DD0D0000}"/>
    <cellStyle name="SAPBEXunassignedItem 8 2" xfId="2638" xr:uid="{00000000-0005-0000-0000-0000DE0D0000}"/>
    <cellStyle name="SAPBEXunassignedItem 8 2 2" xfId="5593" xr:uid="{1FBCDFBD-1239-406C-B7DF-217E536CA78D}"/>
    <cellStyle name="SAPBEXunassignedItem 8 3" xfId="4616" xr:uid="{F36BDFF2-CD3E-4928-A94E-55998B983420}"/>
    <cellStyle name="SAPBEXunassignedItem 9" xfId="1680" xr:uid="{00000000-0005-0000-0000-0000DF0D0000}"/>
    <cellStyle name="SAPBEXunassignedItem 9 2" xfId="2682" xr:uid="{00000000-0005-0000-0000-0000E00D0000}"/>
    <cellStyle name="SAPBEXunassignedItem 9 2 2" xfId="5637" xr:uid="{90A82829-F0D8-494E-A9F1-4983FF6E0C67}"/>
    <cellStyle name="SAPBEXunassignedItem 9 3" xfId="4660" xr:uid="{710A994E-B070-41A0-BE30-796B2A9C2DAD}"/>
    <cellStyle name="SAPBEXundefined" xfId="949" xr:uid="{00000000-0005-0000-0000-0000E10D0000}"/>
    <cellStyle name="SAPBEXundefined 10" xfId="1356" xr:uid="{00000000-0005-0000-0000-0000E20D0000}"/>
    <cellStyle name="SAPBEXundefined 10 2" xfId="2366" xr:uid="{00000000-0005-0000-0000-0000E30D0000}"/>
    <cellStyle name="SAPBEXundefined 10 2 2" xfId="5322" xr:uid="{3FBACBF2-D87C-474B-8C1D-9E86BAC235C4}"/>
    <cellStyle name="SAPBEXundefined 10 3" xfId="4337" xr:uid="{E0E5B370-627C-4502-BC19-791753217E2C}"/>
    <cellStyle name="SAPBEXundefined 11" xfId="1506" xr:uid="{00000000-0005-0000-0000-0000E40D0000}"/>
    <cellStyle name="SAPBEXundefined 11 2" xfId="2508" xr:uid="{00000000-0005-0000-0000-0000E50D0000}"/>
    <cellStyle name="SAPBEXundefined 11 2 2" xfId="5463" xr:uid="{571FB4F5-8DC2-4FE4-90E8-43F49407B8E3}"/>
    <cellStyle name="SAPBEXundefined 11 3" xfId="4486" xr:uid="{6F303851-B522-4415-8D65-DC38542160FB}"/>
    <cellStyle name="SAPBEXundefined 12" xfId="1551" xr:uid="{00000000-0005-0000-0000-0000E60D0000}"/>
    <cellStyle name="SAPBEXundefined 12 2" xfId="2553" xr:uid="{00000000-0005-0000-0000-0000E70D0000}"/>
    <cellStyle name="SAPBEXundefined 12 2 2" xfId="5508" xr:uid="{F26DA9B9-81C1-42AD-99A1-CD1E9FAEDA38}"/>
    <cellStyle name="SAPBEXundefined 12 3" xfId="4531" xr:uid="{DF57C3AA-5DC9-4BFB-BFE7-5AFF5B80E0EA}"/>
    <cellStyle name="SAPBEXundefined 13" xfId="1593" xr:uid="{00000000-0005-0000-0000-0000E80D0000}"/>
    <cellStyle name="SAPBEXundefined 13 2" xfId="2595" xr:uid="{00000000-0005-0000-0000-0000E90D0000}"/>
    <cellStyle name="SAPBEXundefined 13 2 2" xfId="5550" xr:uid="{84595085-2E3A-4536-ADF7-7EB67EEACA2C}"/>
    <cellStyle name="SAPBEXundefined 13 3" xfId="4573" xr:uid="{B01121F3-BEE5-44A1-BD2E-33F3A659748D}"/>
    <cellStyle name="SAPBEXundefined 14" xfId="1637" xr:uid="{00000000-0005-0000-0000-0000EA0D0000}"/>
    <cellStyle name="SAPBEXundefined 14 2" xfId="2639" xr:uid="{00000000-0005-0000-0000-0000EB0D0000}"/>
    <cellStyle name="SAPBEXundefined 14 2 2" xfId="5594" xr:uid="{A912C701-0532-4FB2-A609-57C0D89896EC}"/>
    <cellStyle name="SAPBEXundefined 14 3" xfId="4617" xr:uid="{F95AC40B-C8D3-4DD2-9306-8F023B9E8BAF}"/>
    <cellStyle name="SAPBEXundefined 15" xfId="1681" xr:uid="{00000000-0005-0000-0000-0000EC0D0000}"/>
    <cellStyle name="SAPBEXundefined 15 2" xfId="2683" xr:uid="{00000000-0005-0000-0000-0000ED0D0000}"/>
    <cellStyle name="SAPBEXundefined 15 2 2" xfId="5638" xr:uid="{B533E20C-1F7B-4D7A-8D43-816774F35AE6}"/>
    <cellStyle name="SAPBEXundefined 15 3" xfId="4661" xr:uid="{201060E2-DA2F-4772-8F1D-2EA637158A60}"/>
    <cellStyle name="SAPBEXundefined 16" xfId="1725" xr:uid="{00000000-0005-0000-0000-0000EE0D0000}"/>
    <cellStyle name="SAPBEXundefined 16 2" xfId="2727" xr:uid="{00000000-0005-0000-0000-0000EF0D0000}"/>
    <cellStyle name="SAPBEXundefined 16 2 2" xfId="5682" xr:uid="{4E66B9BF-5D4C-4785-80FF-D8D298C998E2}"/>
    <cellStyle name="SAPBEXundefined 16 3" xfId="4705" xr:uid="{D2FB62FB-0D12-4C36-8243-0EDFFF92903C}"/>
    <cellStyle name="SAPBEXundefined 17" xfId="1769" xr:uid="{00000000-0005-0000-0000-0000F00D0000}"/>
    <cellStyle name="SAPBEXundefined 17 2" xfId="2771" xr:uid="{00000000-0005-0000-0000-0000F10D0000}"/>
    <cellStyle name="SAPBEXundefined 17 2 2" xfId="5726" xr:uid="{E4E98C1B-4D6A-4AC6-9C8D-C1A993D90616}"/>
    <cellStyle name="SAPBEXundefined 17 3" xfId="4749" xr:uid="{3EB1AABD-5AC7-4712-8F25-F4FFA492EB12}"/>
    <cellStyle name="SAPBEXundefined 18" xfId="1814" xr:uid="{00000000-0005-0000-0000-0000F20D0000}"/>
    <cellStyle name="SAPBEXundefined 18 2" xfId="2816" xr:uid="{00000000-0005-0000-0000-0000F30D0000}"/>
    <cellStyle name="SAPBEXundefined 18 2 2" xfId="5771" xr:uid="{B9D2D667-D656-4198-8202-6AD5243F296E}"/>
    <cellStyle name="SAPBEXundefined 18 3" xfId="4794" xr:uid="{DB5AA664-A58C-4A9C-9313-6F7CB4CE50F9}"/>
    <cellStyle name="SAPBEXundefined 19" xfId="1857" xr:uid="{00000000-0005-0000-0000-0000F40D0000}"/>
    <cellStyle name="SAPBEXundefined 19 2" xfId="2859" xr:uid="{00000000-0005-0000-0000-0000F50D0000}"/>
    <cellStyle name="SAPBEXundefined 19 2 2" xfId="5814" xr:uid="{BBF0E969-FB80-4DCA-8CB6-D52AADABB7E2}"/>
    <cellStyle name="SAPBEXundefined 19 3" xfId="4837" xr:uid="{CF9F7F85-EAF5-47D4-8D7F-C153E8D528D1}"/>
    <cellStyle name="SAPBEXundefined 2" xfId="1044" xr:uid="{00000000-0005-0000-0000-0000F60D0000}"/>
    <cellStyle name="SAPBEXundefined 2 2" xfId="2059" xr:uid="{00000000-0005-0000-0000-0000F70D0000}"/>
    <cellStyle name="SAPBEXundefined 2 2 2" xfId="5019" xr:uid="{8E5459F2-029E-43F7-B966-3EAE1D1F605F}"/>
    <cellStyle name="SAPBEXundefined 2 3" xfId="4032" xr:uid="{16EA5E2C-1729-40EA-AE52-1BF733D88EDE}"/>
    <cellStyle name="SAPBEXundefined 20" xfId="1900" xr:uid="{00000000-0005-0000-0000-0000F80D0000}"/>
    <cellStyle name="SAPBEXundefined 20 2" xfId="2895" xr:uid="{00000000-0005-0000-0000-0000F90D0000}"/>
    <cellStyle name="SAPBEXundefined 20 2 2" xfId="5850" xr:uid="{BBF23DAC-0558-4FA5-B203-A23F85DF61A7}"/>
    <cellStyle name="SAPBEXundefined 20 3" xfId="4880" xr:uid="{DA97B313-12BE-471E-ACAE-06E72AF2AAD2}"/>
    <cellStyle name="SAPBEXundefined 21" xfId="1936" xr:uid="{00000000-0005-0000-0000-0000FA0D0000}"/>
    <cellStyle name="SAPBEXundefined 21 2" xfId="4916" xr:uid="{E1AD8BF6-4B55-47B2-9965-2F1C39F0D359}"/>
    <cellStyle name="SAPBEXundefined 22" xfId="2919" xr:uid="{00000000-0005-0000-0000-0000FB0D0000}"/>
    <cellStyle name="SAPBEXundefined 22 2" xfId="5867" xr:uid="{83C4AE78-2790-441F-BBFA-725087AD2A28}"/>
    <cellStyle name="SAPBEXundefined 23" xfId="3070" xr:uid="{00000000-0005-0000-0000-0000FC0D0000}"/>
    <cellStyle name="SAPBEXundefined 23 2" xfId="6016" xr:uid="{22880912-1D56-4AD6-8B4F-A43C8F231607}"/>
    <cellStyle name="SAPBEXundefined 24" xfId="3112" xr:uid="{00000000-0005-0000-0000-0000FD0D0000}"/>
    <cellStyle name="SAPBEXundefined 24 2" xfId="6058" xr:uid="{BEAB74DE-6554-43C8-B02A-467A3E5DA3DE}"/>
    <cellStyle name="SAPBEXundefined 25" xfId="3154" xr:uid="{00000000-0005-0000-0000-0000FE0D0000}"/>
    <cellStyle name="SAPBEXundefined 25 2" xfId="6100" xr:uid="{AA4B5D58-137A-4D58-A64F-D5CC58A6E3BD}"/>
    <cellStyle name="SAPBEXundefined 26" xfId="3197" xr:uid="{00000000-0005-0000-0000-0000FF0D0000}"/>
    <cellStyle name="SAPBEXundefined 26 2" xfId="6143" xr:uid="{ED57F721-EC49-4606-913D-02DDE8EFB091}"/>
    <cellStyle name="SAPBEXundefined 27" xfId="3238" xr:uid="{00000000-0005-0000-0000-0000000E0000}"/>
    <cellStyle name="SAPBEXundefined 27 2" xfId="6184" xr:uid="{4A88421A-FB32-4382-B905-5C5E23D41823}"/>
    <cellStyle name="SAPBEXundefined 28" xfId="3280" xr:uid="{00000000-0005-0000-0000-0000010E0000}"/>
    <cellStyle name="SAPBEXundefined 28 2" xfId="6226" xr:uid="{65F98D0C-C54A-4627-97DF-03497CB8079B}"/>
    <cellStyle name="SAPBEXundefined 29" xfId="3324" xr:uid="{00000000-0005-0000-0000-0000020E0000}"/>
    <cellStyle name="SAPBEXundefined 29 2" xfId="6270" xr:uid="{6ED7090F-F398-4789-8A09-446A03088660}"/>
    <cellStyle name="SAPBEXundefined 3" xfId="1088" xr:uid="{00000000-0005-0000-0000-0000030E0000}"/>
    <cellStyle name="SAPBEXundefined 3 2" xfId="2103" xr:uid="{00000000-0005-0000-0000-0000040E0000}"/>
    <cellStyle name="SAPBEXundefined 3 2 2" xfId="5063" xr:uid="{CCF016E4-48D8-4288-A910-61EC309C8D62}"/>
    <cellStyle name="SAPBEXundefined 3 3" xfId="4076" xr:uid="{3F67073C-91E5-4B95-B2ED-F156926E1B81}"/>
    <cellStyle name="SAPBEXundefined 30" xfId="3365" xr:uid="{00000000-0005-0000-0000-0000050E0000}"/>
    <cellStyle name="SAPBEXundefined 30 2" xfId="6311" xr:uid="{15712F88-796B-46E3-B167-AE822E7F0265}"/>
    <cellStyle name="SAPBEXundefined 31" xfId="3404" xr:uid="{00000000-0005-0000-0000-0000060E0000}"/>
    <cellStyle name="SAPBEXundefined 31 2" xfId="6350" xr:uid="{5D9860E2-1267-4575-9907-0234A3C5CCA4}"/>
    <cellStyle name="SAPBEXundefined 32" xfId="3444" xr:uid="{00000000-0005-0000-0000-0000070E0000}"/>
    <cellStyle name="SAPBEXundefined 32 2" xfId="6390" xr:uid="{E63BD2AF-B24F-4F1D-A10E-4A6BBB48613E}"/>
    <cellStyle name="SAPBEXundefined 33" xfId="3489" xr:uid="{00000000-0005-0000-0000-0000080E0000}"/>
    <cellStyle name="SAPBEXundefined 33 2" xfId="6435" xr:uid="{165286CA-17A8-455A-95C5-A8B3C4217722}"/>
    <cellStyle name="SAPBEXundefined 34" xfId="3531" xr:uid="{00000000-0005-0000-0000-0000090E0000}"/>
    <cellStyle name="SAPBEXundefined 34 2" xfId="6477" xr:uid="{3E6741ED-6E07-47D2-B5F4-E47B0235BD1D}"/>
    <cellStyle name="SAPBEXundefined 35" xfId="3571" xr:uid="{00000000-0005-0000-0000-00000A0E0000}"/>
    <cellStyle name="SAPBEXundefined 35 2" xfId="6517" xr:uid="{DF4032C4-144E-4A36-BB3F-F8E7B145F9A0}"/>
    <cellStyle name="SAPBEXundefined 36" xfId="3614" xr:uid="{00000000-0005-0000-0000-00000B0E0000}"/>
    <cellStyle name="SAPBEXundefined 36 2" xfId="6560" xr:uid="{EA988868-0910-46A1-9DD1-88FD91BDFA4F}"/>
    <cellStyle name="SAPBEXundefined 37" xfId="3650" xr:uid="{00000000-0005-0000-0000-00000C0E0000}"/>
    <cellStyle name="SAPBEXundefined 37 2" xfId="6594" xr:uid="{F03A7EC1-1DB1-40BB-AA38-6CB5EF0754A3}"/>
    <cellStyle name="SAPBEXundefined 38" xfId="3944" xr:uid="{13F6ED99-4509-4B15-835F-914175761AB0}"/>
    <cellStyle name="SAPBEXundefined 4" xfId="1132" xr:uid="{00000000-0005-0000-0000-00000D0E0000}"/>
    <cellStyle name="SAPBEXundefined 4 2" xfId="2147" xr:uid="{00000000-0005-0000-0000-00000E0E0000}"/>
    <cellStyle name="SAPBEXundefined 4 2 2" xfId="5107" xr:uid="{C788C559-0304-4FD4-AEB8-BD3EA39653A7}"/>
    <cellStyle name="SAPBEXundefined 4 3" xfId="4120" xr:uid="{34DBDE3F-5166-470C-AE69-7FD57E2609A4}"/>
    <cellStyle name="SAPBEXundefined 5" xfId="1176" xr:uid="{00000000-0005-0000-0000-00000F0E0000}"/>
    <cellStyle name="SAPBEXundefined 5 2" xfId="2191" xr:uid="{00000000-0005-0000-0000-0000100E0000}"/>
    <cellStyle name="SAPBEXundefined 5 2 2" xfId="5151" xr:uid="{BD44F35D-8C7C-493D-92A5-5ABC6424FACE}"/>
    <cellStyle name="SAPBEXundefined 5 3" xfId="4164" xr:uid="{D8295B77-1901-488A-A547-5DD9B3EE910F}"/>
    <cellStyle name="SAPBEXundefined 6" xfId="1220" xr:uid="{00000000-0005-0000-0000-0000110E0000}"/>
    <cellStyle name="SAPBEXundefined 6 2" xfId="2235" xr:uid="{00000000-0005-0000-0000-0000120E0000}"/>
    <cellStyle name="SAPBEXundefined 6 2 2" xfId="5195" xr:uid="{72AF8B2D-1E54-4CF4-909F-F687455C37AC}"/>
    <cellStyle name="SAPBEXundefined 6 3" xfId="4208" xr:uid="{F85D6FBA-10D6-4650-8E94-D93D09BDFFB3}"/>
    <cellStyle name="SAPBEXundefined 7" xfId="1264" xr:uid="{00000000-0005-0000-0000-0000130E0000}"/>
    <cellStyle name="SAPBEXundefined 7 2" xfId="2279" xr:uid="{00000000-0005-0000-0000-0000140E0000}"/>
    <cellStyle name="SAPBEXundefined 7 2 2" xfId="5239" xr:uid="{DD8780DF-E917-4268-953F-E72F891170B0}"/>
    <cellStyle name="SAPBEXundefined 7 3" xfId="4252" xr:uid="{E9A74999-84DC-4423-9223-739F958CA766}"/>
    <cellStyle name="SAPBEXundefined 8" xfId="1305" xr:uid="{00000000-0005-0000-0000-0000150E0000}"/>
    <cellStyle name="SAPBEXundefined 8 2" xfId="2320" xr:uid="{00000000-0005-0000-0000-0000160E0000}"/>
    <cellStyle name="SAPBEXundefined 8 2 2" xfId="5280" xr:uid="{3B5784BD-FD24-4101-8156-3518CEF91A9C}"/>
    <cellStyle name="SAPBEXundefined 8 3" xfId="4293" xr:uid="{F787F115-C720-44F7-9A72-1A3CBBE81BE2}"/>
    <cellStyle name="SAPBEXundefined 9" xfId="1344" xr:uid="{00000000-0005-0000-0000-0000170E0000}"/>
    <cellStyle name="SAPBEXundefined 9 2" xfId="2357" xr:uid="{00000000-0005-0000-0000-0000180E0000}"/>
    <cellStyle name="SAPBEXundefined 9 2 2" xfId="5317" xr:uid="{5E94A579-C9A7-407B-A7EF-CE283AA0936F}"/>
    <cellStyle name="SAPBEXundefined 9 3" xfId="4332" xr:uid="{9BAA9706-28EC-420C-9DDE-350386BF7A51}"/>
    <cellStyle name="Sheet Title" xfId="950" xr:uid="{00000000-0005-0000-0000-0000190E0000}"/>
    <cellStyle name="Styl 1" xfId="1" xr:uid="{00000000-0005-0000-0000-00001A0E0000}"/>
    <cellStyle name="Styl 1 2" xfId="197" xr:uid="{00000000-0005-0000-0000-00001B0E0000}"/>
    <cellStyle name="Suma" xfId="23" builtinId="25" customBuiltin="1"/>
    <cellStyle name="Suma 2" xfId="77" xr:uid="{00000000-0005-0000-0000-00001D0E0000}"/>
    <cellStyle name="Suma 2 10" xfId="1306" xr:uid="{00000000-0005-0000-0000-00001E0E0000}"/>
    <cellStyle name="Suma 2 10 2" xfId="4294" xr:uid="{B9446ADB-6A51-4169-B8FD-3E0E7DE4D132}"/>
    <cellStyle name="Suma 2 2" xfId="199" xr:uid="{00000000-0005-0000-0000-00001F0E0000}"/>
    <cellStyle name="Suma 2 2 2" xfId="737" xr:uid="{00000000-0005-0000-0000-0000200E0000}"/>
    <cellStyle name="Suma 2 2 3" xfId="736" xr:uid="{00000000-0005-0000-0000-0000210E0000}"/>
    <cellStyle name="Suma 2 3" xfId="738" xr:uid="{00000000-0005-0000-0000-0000220E0000}"/>
    <cellStyle name="Suma 2 4" xfId="951" xr:uid="{00000000-0005-0000-0000-0000230E0000}"/>
    <cellStyle name="Suma 2 4 2" xfId="1972" xr:uid="{00000000-0005-0000-0000-0000240E0000}"/>
    <cellStyle name="Suma 2 4 2 2" xfId="4932" xr:uid="{F0E969AE-99B5-485E-933E-7DEBDE82052E}"/>
    <cellStyle name="Suma 2 4 3" xfId="3945" xr:uid="{913AF380-DA8A-4FE7-8FDD-ED5128093025}"/>
    <cellStyle name="Suma 2 5" xfId="1046" xr:uid="{00000000-0005-0000-0000-0000250E0000}"/>
    <cellStyle name="Suma 2 5 2" xfId="2061" xr:uid="{00000000-0005-0000-0000-0000260E0000}"/>
    <cellStyle name="Suma 2 5 2 2" xfId="5021" xr:uid="{A9971335-8E90-440B-8843-6FE4319A2368}"/>
    <cellStyle name="Suma 2 5 3" xfId="4034" xr:uid="{B9BB8373-32F6-41A0-953C-390C9BAD1FF1}"/>
    <cellStyle name="Suma 2 6" xfId="1090" xr:uid="{00000000-0005-0000-0000-0000270E0000}"/>
    <cellStyle name="Suma 2 6 2" xfId="2105" xr:uid="{00000000-0005-0000-0000-0000280E0000}"/>
    <cellStyle name="Suma 2 6 2 2" xfId="5065" xr:uid="{28E69E93-1933-4F2E-AB16-F46006FFD677}"/>
    <cellStyle name="Suma 2 6 3" xfId="4078" xr:uid="{D2241F27-42EF-41BF-9685-61EBA5371988}"/>
    <cellStyle name="Suma 2 7" xfId="1134" xr:uid="{00000000-0005-0000-0000-0000290E0000}"/>
    <cellStyle name="Suma 2 7 2" xfId="2149" xr:uid="{00000000-0005-0000-0000-00002A0E0000}"/>
    <cellStyle name="Suma 2 7 2 2" xfId="5109" xr:uid="{CF8BCCE8-D2EB-4F35-A7C1-E93E408075BB}"/>
    <cellStyle name="Suma 2 7 3" xfId="4122" xr:uid="{CCBCF092-8AB1-47C2-A622-062055BAF725}"/>
    <cellStyle name="Suma 2 8" xfId="1178" xr:uid="{00000000-0005-0000-0000-00002B0E0000}"/>
    <cellStyle name="Suma 2 8 2" xfId="2193" xr:uid="{00000000-0005-0000-0000-00002C0E0000}"/>
    <cellStyle name="Suma 2 8 2 2" xfId="5153" xr:uid="{E6078CEF-632E-46F1-9278-EAD7DCD67E49}"/>
    <cellStyle name="Suma 2 8 3" xfId="4166" xr:uid="{0EE1EFA7-5D0A-4A59-B485-4C2D774CBEAF}"/>
    <cellStyle name="Suma 2 9" xfId="1222" xr:uid="{00000000-0005-0000-0000-00002D0E0000}"/>
    <cellStyle name="Suma 2 9 2" xfId="2237" xr:uid="{00000000-0005-0000-0000-00002E0E0000}"/>
    <cellStyle name="Suma 2 9 2 2" xfId="5197" xr:uid="{78D0CCEA-90A7-4294-BD18-D59E0B45F25D}"/>
    <cellStyle name="Suma 2 9 3" xfId="4210" xr:uid="{6FEE3996-108E-455B-85B1-7FCD48BD4E28}"/>
    <cellStyle name="Suma 3" xfId="198" xr:uid="{00000000-0005-0000-0000-00002F0E0000}"/>
    <cellStyle name="Suma 3 2" xfId="952" xr:uid="{00000000-0005-0000-0000-0000300E0000}"/>
    <cellStyle name="Suma 3 2 2" xfId="1973" xr:uid="{00000000-0005-0000-0000-0000310E0000}"/>
    <cellStyle name="Suma 3 2 2 2" xfId="4933" xr:uid="{45E41B2F-69C2-44A7-94F8-D3C2BCA541A5}"/>
    <cellStyle name="Suma 3 2 3" xfId="3946" xr:uid="{25BF6750-A612-443B-A48C-B213AB1E2652}"/>
    <cellStyle name="Suma 3 3" xfId="1047" xr:uid="{00000000-0005-0000-0000-0000320E0000}"/>
    <cellStyle name="Suma 3 3 2" xfId="2062" xr:uid="{00000000-0005-0000-0000-0000330E0000}"/>
    <cellStyle name="Suma 3 3 2 2" xfId="5022" xr:uid="{2FF98A19-39B5-43C7-AD87-6FBDCD6D532E}"/>
    <cellStyle name="Suma 3 3 3" xfId="4035" xr:uid="{308BC36E-1626-41F2-BAD1-8C4326CCDDCA}"/>
    <cellStyle name="Suma 3 4" xfId="1091" xr:uid="{00000000-0005-0000-0000-0000340E0000}"/>
    <cellStyle name="Suma 3 4 2" xfId="2106" xr:uid="{00000000-0005-0000-0000-0000350E0000}"/>
    <cellStyle name="Suma 3 4 2 2" xfId="5066" xr:uid="{BA469EB5-BA28-4081-B545-E2CB602C39AA}"/>
    <cellStyle name="Suma 3 4 3" xfId="4079" xr:uid="{8303422D-9F73-4D5B-9365-327987D8E686}"/>
    <cellStyle name="Suma 3 5" xfId="1135" xr:uid="{00000000-0005-0000-0000-0000360E0000}"/>
    <cellStyle name="Suma 3 5 2" xfId="2150" xr:uid="{00000000-0005-0000-0000-0000370E0000}"/>
    <cellStyle name="Suma 3 5 2 2" xfId="5110" xr:uid="{E9F9069B-CE32-4731-8094-A7D38B293375}"/>
    <cellStyle name="Suma 3 5 3" xfId="4123" xr:uid="{76C2C2C5-8070-4CDA-A486-743B3C57934B}"/>
    <cellStyle name="Suma 3 6" xfId="1179" xr:uid="{00000000-0005-0000-0000-0000380E0000}"/>
    <cellStyle name="Suma 3 6 2" xfId="2194" xr:uid="{00000000-0005-0000-0000-0000390E0000}"/>
    <cellStyle name="Suma 3 6 2 2" xfId="5154" xr:uid="{5F2A773E-DEEB-43D1-914D-AA3E1438082A}"/>
    <cellStyle name="Suma 3 6 3" xfId="4167" xr:uid="{CC062FDB-973A-4BCC-B5A1-42553573581C}"/>
    <cellStyle name="Suma 3 7" xfId="1223" xr:uid="{00000000-0005-0000-0000-00003A0E0000}"/>
    <cellStyle name="Suma 3 7 2" xfId="2238" xr:uid="{00000000-0005-0000-0000-00003B0E0000}"/>
    <cellStyle name="Suma 3 7 2 2" xfId="5198" xr:uid="{B95457C9-C3A4-4CDB-BC43-95751796DC64}"/>
    <cellStyle name="Suma 3 7 3" xfId="4211" xr:uid="{69E6F88F-55A3-472E-BD7E-54FAC12FC254}"/>
    <cellStyle name="Suma 3 8" xfId="1307" xr:uid="{00000000-0005-0000-0000-00003C0E0000}"/>
    <cellStyle name="Suma 3 8 2" xfId="4295" xr:uid="{74E6A6B0-9775-4BE6-B986-F069FCCCA93E}"/>
    <cellStyle name="Suma 4" xfId="453" xr:uid="{00000000-0005-0000-0000-00003D0E0000}"/>
    <cellStyle name="Suma 4 2" xfId="735" xr:uid="{00000000-0005-0000-0000-00003E0E0000}"/>
    <cellStyle name="Tekst objaśnienia" xfId="22" builtinId="53" customBuiltin="1"/>
    <cellStyle name="Tekst objaśnienia 2" xfId="76" xr:uid="{00000000-0005-0000-0000-0000400E0000}"/>
    <cellStyle name="Tekst objaśnienia 2 2" xfId="201" xr:uid="{00000000-0005-0000-0000-0000410E0000}"/>
    <cellStyle name="Tekst objaśnienia 2 2 2" xfId="741" xr:uid="{00000000-0005-0000-0000-0000420E0000}"/>
    <cellStyle name="Tekst objaśnienia 2 2 3" xfId="740" xr:uid="{00000000-0005-0000-0000-0000430E0000}"/>
    <cellStyle name="Tekst objaśnienia 2 3" xfId="742" xr:uid="{00000000-0005-0000-0000-0000440E0000}"/>
    <cellStyle name="Tekst objaśnienia 2 4" xfId="953" xr:uid="{00000000-0005-0000-0000-0000450E0000}"/>
    <cellStyle name="Tekst objaśnienia 3" xfId="200" xr:uid="{00000000-0005-0000-0000-0000460E0000}"/>
    <cellStyle name="Tekst objaśnienia 4" xfId="452" xr:uid="{00000000-0005-0000-0000-0000470E0000}"/>
    <cellStyle name="Tekst objaśnienia 4 2" xfId="739" xr:uid="{00000000-0005-0000-0000-0000480E0000}"/>
    <cellStyle name="Tekst ostrzeżenia" xfId="20" builtinId="11" customBuiltin="1"/>
    <cellStyle name="Tekst ostrzeżenia 2" xfId="74" xr:uid="{00000000-0005-0000-0000-00004A0E0000}"/>
    <cellStyle name="Tekst ostrzeżenia 2 2" xfId="203" xr:uid="{00000000-0005-0000-0000-00004B0E0000}"/>
    <cellStyle name="Tekst ostrzeżenia 2 2 2" xfId="745" xr:uid="{00000000-0005-0000-0000-00004C0E0000}"/>
    <cellStyle name="Tekst ostrzeżenia 2 2 3" xfId="744" xr:uid="{00000000-0005-0000-0000-00004D0E0000}"/>
    <cellStyle name="Tekst ostrzeżenia 2 3" xfId="746" xr:uid="{00000000-0005-0000-0000-00004E0E0000}"/>
    <cellStyle name="Tekst ostrzeżenia 2 4" xfId="954" xr:uid="{00000000-0005-0000-0000-00004F0E0000}"/>
    <cellStyle name="Tekst ostrzeżenia 3" xfId="202" xr:uid="{00000000-0005-0000-0000-0000500E0000}"/>
    <cellStyle name="Tekst ostrzeżenia 3 2" xfId="955" xr:uid="{00000000-0005-0000-0000-0000510E0000}"/>
    <cellStyle name="Tekst ostrzeżenia 4" xfId="450" xr:uid="{00000000-0005-0000-0000-0000520E0000}"/>
    <cellStyle name="Tekst ostrzeżenia 4 2" xfId="743" xr:uid="{00000000-0005-0000-0000-0000530E0000}"/>
    <cellStyle name="title1" xfId="218" xr:uid="{00000000-0005-0000-0000-0000540E0000}"/>
    <cellStyle name="Tytuł" xfId="7" builtinId="15" customBuiltin="1"/>
    <cellStyle name="Tytuł 2" xfId="747" xr:uid="{00000000-0005-0000-0000-0000560E0000}"/>
    <cellStyle name="Tytuł 2 2" xfId="956" xr:uid="{00000000-0005-0000-0000-0000570E0000}"/>
    <cellStyle name="Tytuł 3" xfId="1346" xr:uid="{00000000-0005-0000-0000-0000580E0000}"/>
    <cellStyle name="Uwaga" xfId="21" builtinId="10" customBuiltin="1"/>
    <cellStyle name="Uwaga 10" xfId="318" xr:uid="{00000000-0005-0000-0000-00005A0E0000}"/>
    <cellStyle name="Uwaga 10 2" xfId="749" xr:uid="{00000000-0005-0000-0000-00005B0E0000}"/>
    <cellStyle name="Uwaga 10 3" xfId="748" xr:uid="{00000000-0005-0000-0000-00005C0E0000}"/>
    <cellStyle name="Uwaga 11" xfId="332" xr:uid="{00000000-0005-0000-0000-00005D0E0000}"/>
    <cellStyle name="Uwaga 11 2" xfId="751" xr:uid="{00000000-0005-0000-0000-00005E0E0000}"/>
    <cellStyle name="Uwaga 11 3" xfId="750" xr:uid="{00000000-0005-0000-0000-00005F0E0000}"/>
    <cellStyle name="Uwaga 12" xfId="204" xr:uid="{00000000-0005-0000-0000-0000600E0000}"/>
    <cellStyle name="Uwaga 13" xfId="184" xr:uid="{00000000-0005-0000-0000-0000610E0000}"/>
    <cellStyle name="Uwaga 13 2" xfId="494" xr:uid="{00000000-0005-0000-0000-0000620E0000}"/>
    <cellStyle name="Uwaga 13 2 2" xfId="753" xr:uid="{00000000-0005-0000-0000-0000630E0000}"/>
    <cellStyle name="Uwaga 13 3" xfId="752" xr:uid="{00000000-0005-0000-0000-0000640E0000}"/>
    <cellStyle name="Uwaga 14" xfId="359" xr:uid="{00000000-0005-0000-0000-0000650E0000}"/>
    <cellStyle name="Uwaga 14 2" xfId="510" xr:uid="{00000000-0005-0000-0000-0000660E0000}"/>
    <cellStyle name="Uwaga 14 2 2" xfId="755" xr:uid="{00000000-0005-0000-0000-0000670E0000}"/>
    <cellStyle name="Uwaga 14 3" xfId="754" xr:uid="{00000000-0005-0000-0000-0000680E0000}"/>
    <cellStyle name="Uwaga 15" xfId="373" xr:uid="{00000000-0005-0000-0000-0000690E0000}"/>
    <cellStyle name="Uwaga 15 2" xfId="524" xr:uid="{00000000-0005-0000-0000-00006A0E0000}"/>
    <cellStyle name="Uwaga 15 2 2" xfId="757" xr:uid="{00000000-0005-0000-0000-00006B0E0000}"/>
    <cellStyle name="Uwaga 15 3" xfId="756" xr:uid="{00000000-0005-0000-0000-00006C0E0000}"/>
    <cellStyle name="Uwaga 16" xfId="388" xr:uid="{00000000-0005-0000-0000-00006D0E0000}"/>
    <cellStyle name="Uwaga 16 2" xfId="539" xr:uid="{00000000-0005-0000-0000-00006E0E0000}"/>
    <cellStyle name="Uwaga 16 3" xfId="758" xr:uid="{00000000-0005-0000-0000-00006F0E0000}"/>
    <cellStyle name="Uwaga 17" xfId="405" xr:uid="{00000000-0005-0000-0000-0000700E0000}"/>
    <cellStyle name="Uwaga 17 2" xfId="554" xr:uid="{00000000-0005-0000-0000-0000710E0000}"/>
    <cellStyle name="Uwaga 17 2 2" xfId="760" xr:uid="{00000000-0005-0000-0000-0000720E0000}"/>
    <cellStyle name="Uwaga 17 3" xfId="759" xr:uid="{00000000-0005-0000-0000-0000730E0000}"/>
    <cellStyle name="Uwaga 18" xfId="420" xr:uid="{00000000-0005-0000-0000-0000740E0000}"/>
    <cellStyle name="Uwaga 18 2" xfId="451" xr:uid="{00000000-0005-0000-0000-0000750E0000}"/>
    <cellStyle name="Uwaga 18 3" xfId="761" xr:uid="{00000000-0005-0000-0000-0000760E0000}"/>
    <cellStyle name="Uwaga 18 4" xfId="801" xr:uid="{00000000-0005-0000-0000-0000770E0000}"/>
    <cellStyle name="Uwaga 2" xfId="75" xr:uid="{00000000-0005-0000-0000-0000780E0000}"/>
    <cellStyle name="Uwaga 2 10" xfId="1051" xr:uid="{00000000-0005-0000-0000-0000790E0000}"/>
    <cellStyle name="Uwaga 2 10 2" xfId="2066" xr:uid="{00000000-0005-0000-0000-00007A0E0000}"/>
    <cellStyle name="Uwaga 2 10 2 2" xfId="5026" xr:uid="{2E24A51E-67A5-4387-8739-82FB104D993E}"/>
    <cellStyle name="Uwaga 2 10 3" xfId="4039" xr:uid="{4C65B69A-8D46-4E7B-8E74-EAAF3D8EF617}"/>
    <cellStyle name="Uwaga 2 11" xfId="1095" xr:uid="{00000000-0005-0000-0000-00007B0E0000}"/>
    <cellStyle name="Uwaga 2 11 2" xfId="2110" xr:uid="{00000000-0005-0000-0000-00007C0E0000}"/>
    <cellStyle name="Uwaga 2 11 2 2" xfId="5070" xr:uid="{04626297-077E-4BF2-9AF3-36A7C9B0AF66}"/>
    <cellStyle name="Uwaga 2 11 3" xfId="4083" xr:uid="{A26BE4FC-091F-4982-BC13-6A1568FBFD80}"/>
    <cellStyle name="Uwaga 2 12" xfId="1139" xr:uid="{00000000-0005-0000-0000-00007D0E0000}"/>
    <cellStyle name="Uwaga 2 12 2" xfId="2154" xr:uid="{00000000-0005-0000-0000-00007E0E0000}"/>
    <cellStyle name="Uwaga 2 12 2 2" xfId="5114" xr:uid="{CD7292F4-BCAC-4541-B411-95264B79EB27}"/>
    <cellStyle name="Uwaga 2 12 3" xfId="4127" xr:uid="{1DB15A09-60F7-4A74-85FE-48984A5DF75F}"/>
    <cellStyle name="Uwaga 2 13" xfId="1183" xr:uid="{00000000-0005-0000-0000-00007F0E0000}"/>
    <cellStyle name="Uwaga 2 13 2" xfId="2198" xr:uid="{00000000-0005-0000-0000-0000800E0000}"/>
    <cellStyle name="Uwaga 2 13 2 2" xfId="5158" xr:uid="{EB6E600D-1C02-4297-A04F-57836D700699}"/>
    <cellStyle name="Uwaga 2 13 3" xfId="4171" xr:uid="{0F62D050-3E4A-4795-A79B-1E044DA683D4}"/>
    <cellStyle name="Uwaga 2 14" xfId="1227" xr:uid="{00000000-0005-0000-0000-0000810E0000}"/>
    <cellStyle name="Uwaga 2 14 2" xfId="2242" xr:uid="{00000000-0005-0000-0000-0000820E0000}"/>
    <cellStyle name="Uwaga 2 14 2 2" xfId="5202" xr:uid="{E585ACAD-854E-4851-A4A4-C3ED00874E3B}"/>
    <cellStyle name="Uwaga 2 14 3" xfId="4215" xr:uid="{4A7318D3-A118-4A3A-BF1C-65D5A521E7BB}"/>
    <cellStyle name="Uwaga 2 15" xfId="1308" xr:uid="{00000000-0005-0000-0000-0000830E0000}"/>
    <cellStyle name="Uwaga 2 15 2" xfId="2321" xr:uid="{00000000-0005-0000-0000-0000840E0000}"/>
    <cellStyle name="Uwaga 2 15 2 2" xfId="5281" xr:uid="{B89E7B3B-D6E2-4F82-8AD8-92BB3586ECBA}"/>
    <cellStyle name="Uwaga 2 15 3" xfId="4296" xr:uid="{1AF75F00-A48F-47CB-8B47-02F357AA7C36}"/>
    <cellStyle name="Uwaga 2 16" xfId="1513" xr:uid="{00000000-0005-0000-0000-0000850E0000}"/>
    <cellStyle name="Uwaga 2 16 2" xfId="2515" xr:uid="{00000000-0005-0000-0000-0000860E0000}"/>
    <cellStyle name="Uwaga 2 16 2 2" xfId="5470" xr:uid="{7AE6AFB4-98EA-4CB9-B2ED-ECCB69798DC2}"/>
    <cellStyle name="Uwaga 2 16 3" xfId="4493" xr:uid="{B4803D52-AB51-485B-974A-7A6EF6617F18}"/>
    <cellStyle name="Uwaga 2 17" xfId="1599" xr:uid="{00000000-0005-0000-0000-0000870E0000}"/>
    <cellStyle name="Uwaga 2 17 2" xfId="2601" xr:uid="{00000000-0005-0000-0000-0000880E0000}"/>
    <cellStyle name="Uwaga 2 17 2 2" xfId="5556" xr:uid="{448E8F92-25D5-407F-9CA6-10339EE09D45}"/>
    <cellStyle name="Uwaga 2 17 3" xfId="4579" xr:uid="{F2AEF766-D328-4067-9C05-0DC5B7A32256}"/>
    <cellStyle name="Uwaga 2 18" xfId="1643" xr:uid="{00000000-0005-0000-0000-0000890E0000}"/>
    <cellStyle name="Uwaga 2 18 2" xfId="2645" xr:uid="{00000000-0005-0000-0000-00008A0E0000}"/>
    <cellStyle name="Uwaga 2 18 2 2" xfId="5600" xr:uid="{B4D4384E-380D-42C2-98E2-4EA46C561589}"/>
    <cellStyle name="Uwaga 2 18 3" xfId="4623" xr:uid="{E10BB0D9-9DF3-4280-8ADD-B882F1FBB247}"/>
    <cellStyle name="Uwaga 2 19" xfId="1687" xr:uid="{00000000-0005-0000-0000-00008B0E0000}"/>
    <cellStyle name="Uwaga 2 19 2" xfId="2689" xr:uid="{00000000-0005-0000-0000-00008C0E0000}"/>
    <cellStyle name="Uwaga 2 19 2 2" xfId="5644" xr:uid="{41DF918D-1972-4C10-95B3-9FA13B994235}"/>
    <cellStyle name="Uwaga 2 19 3" xfId="4667" xr:uid="{B849680C-00DC-4E19-8B43-1C89F5C3CF4F}"/>
    <cellStyle name="Uwaga 2 2" xfId="206" xr:uid="{00000000-0005-0000-0000-00008D0E0000}"/>
    <cellStyle name="Uwaga 2 2 2" xfId="764" xr:uid="{00000000-0005-0000-0000-00008E0E0000}"/>
    <cellStyle name="Uwaga 2 2 3" xfId="765" xr:uid="{00000000-0005-0000-0000-00008F0E0000}"/>
    <cellStyle name="Uwaga 2 2 4" xfId="766" xr:uid="{00000000-0005-0000-0000-0000900E0000}"/>
    <cellStyle name="Uwaga 2 2 5" xfId="763" xr:uid="{00000000-0005-0000-0000-0000910E0000}"/>
    <cellStyle name="Uwaga 2 20" xfId="1731" xr:uid="{00000000-0005-0000-0000-0000920E0000}"/>
    <cellStyle name="Uwaga 2 20 2" xfId="2733" xr:uid="{00000000-0005-0000-0000-0000930E0000}"/>
    <cellStyle name="Uwaga 2 20 2 2" xfId="5688" xr:uid="{73B465DB-FACF-483A-9C46-B405785702EC}"/>
    <cellStyle name="Uwaga 2 20 3" xfId="4711" xr:uid="{F93F6BEB-6933-4656-8993-2D5F959E5997}"/>
    <cellStyle name="Uwaga 2 21" xfId="1776" xr:uid="{00000000-0005-0000-0000-0000940E0000}"/>
    <cellStyle name="Uwaga 2 21 2" xfId="2778" xr:uid="{00000000-0005-0000-0000-0000950E0000}"/>
    <cellStyle name="Uwaga 2 21 2 2" xfId="5733" xr:uid="{D450A1EA-E298-44D1-9C3C-982CBAB66150}"/>
    <cellStyle name="Uwaga 2 21 3" xfId="4756" xr:uid="{59017FCA-3340-453A-93AA-E5D4E6A3B7A9}"/>
    <cellStyle name="Uwaga 2 22" xfId="1937" xr:uid="{00000000-0005-0000-0000-0000960E0000}"/>
    <cellStyle name="Uwaga 2 22 2" xfId="4917" xr:uid="{59D804E4-F328-4444-83C0-C21BF6537073}"/>
    <cellStyle name="Uwaga 2 3" xfId="205" xr:uid="{00000000-0005-0000-0000-0000970E0000}"/>
    <cellStyle name="Uwaga 2 3 2" xfId="768" xr:uid="{00000000-0005-0000-0000-0000980E0000}"/>
    <cellStyle name="Uwaga 2 3 3" xfId="767" xr:uid="{00000000-0005-0000-0000-0000990E0000}"/>
    <cellStyle name="Uwaga 2 3 4" xfId="3773" xr:uid="{00000000-0005-0000-0000-00009A0E0000}"/>
    <cellStyle name="Uwaga 2 4" xfId="480" xr:uid="{00000000-0005-0000-0000-00009B0E0000}"/>
    <cellStyle name="Uwaga 2 4 2" xfId="769" xr:uid="{00000000-0005-0000-0000-00009C0E0000}"/>
    <cellStyle name="Uwaga 2 5" xfId="770" xr:uid="{00000000-0005-0000-0000-00009D0E0000}"/>
    <cellStyle name="Uwaga 2 6" xfId="771" xr:uid="{00000000-0005-0000-0000-00009E0E0000}"/>
    <cellStyle name="Uwaga 2 7" xfId="772" xr:uid="{00000000-0005-0000-0000-00009F0E0000}"/>
    <cellStyle name="Uwaga 2 8" xfId="762" xr:uid="{00000000-0005-0000-0000-0000A00E0000}"/>
    <cellStyle name="Uwaga 2 9" xfId="957" xr:uid="{00000000-0005-0000-0000-0000A10E0000}"/>
    <cellStyle name="Uwaga 2 9 2" xfId="1974" xr:uid="{00000000-0005-0000-0000-0000A20E0000}"/>
    <cellStyle name="Uwaga 2 9 2 2" xfId="4934" xr:uid="{67F69E48-0A70-4339-BFBE-F18932FA5A6A}"/>
    <cellStyle name="Uwaga 2 9 3" xfId="3947" xr:uid="{FCB9813D-48E6-4EBD-A442-C0925DDF97B6}"/>
    <cellStyle name="Uwaga 3" xfId="207" xr:uid="{00000000-0005-0000-0000-0000A30E0000}"/>
    <cellStyle name="Uwaga 3 10" xfId="1271" xr:uid="{00000000-0005-0000-0000-0000A40E0000}"/>
    <cellStyle name="Uwaga 3 10 2" xfId="2286" xr:uid="{00000000-0005-0000-0000-0000A50E0000}"/>
    <cellStyle name="Uwaga 3 10 2 2" xfId="5246" xr:uid="{91355FF0-C200-495C-A9E8-56F595B56227}"/>
    <cellStyle name="Uwaga 3 10 3" xfId="4259" xr:uid="{E56E8873-2BE4-406A-8E5C-C53A9AB33FC9}"/>
    <cellStyle name="Uwaga 3 11" xfId="1309" xr:uid="{00000000-0005-0000-0000-0000A60E0000}"/>
    <cellStyle name="Uwaga 3 11 2" xfId="2322" xr:uid="{00000000-0005-0000-0000-0000A70E0000}"/>
    <cellStyle name="Uwaga 3 11 2 2" xfId="5282" xr:uid="{4B782992-1300-4E44-B05D-7203045E95E2}"/>
    <cellStyle name="Uwaga 3 11 3" xfId="4297" xr:uid="{1512937C-F54F-4F10-A385-29DC048D2FDB}"/>
    <cellStyle name="Uwaga 3 12" xfId="1345" xr:uid="{00000000-0005-0000-0000-0000A80E0000}"/>
    <cellStyle name="Uwaga 3 12 2" xfId="2358" xr:uid="{00000000-0005-0000-0000-0000A90E0000}"/>
    <cellStyle name="Uwaga 3 12 2 2" xfId="5318" xr:uid="{A8CC891E-C684-4B0C-AF7B-4DA7C859E3E0}"/>
    <cellStyle name="Uwaga 3 12 3" xfId="4333" xr:uid="{C060FA30-93E2-49EB-BA45-010E9E3E4EE7}"/>
    <cellStyle name="Uwaga 3 13" xfId="1471" xr:uid="{00000000-0005-0000-0000-0000AA0E0000}"/>
    <cellStyle name="Uwaga 3 13 2" xfId="2475" xr:uid="{00000000-0005-0000-0000-0000AB0E0000}"/>
    <cellStyle name="Uwaga 3 13 2 2" xfId="5430" xr:uid="{6B5AEEE2-F2D2-4F68-BB30-23D02B8FF9FE}"/>
    <cellStyle name="Uwaga 3 13 3" xfId="4451" xr:uid="{B5FD853C-16C8-4208-A2EC-63494852F1F2}"/>
    <cellStyle name="Uwaga 3 14" xfId="1514" xr:uid="{00000000-0005-0000-0000-0000AC0E0000}"/>
    <cellStyle name="Uwaga 3 14 2" xfId="2516" xr:uid="{00000000-0005-0000-0000-0000AD0E0000}"/>
    <cellStyle name="Uwaga 3 14 2 2" xfId="5471" xr:uid="{1888C766-3379-4180-BEA3-4FFFE7F8FA69}"/>
    <cellStyle name="Uwaga 3 14 3" xfId="4494" xr:uid="{EE7DD9FC-7859-417F-A32B-0D906B52850F}"/>
    <cellStyle name="Uwaga 3 15" xfId="1557" xr:uid="{00000000-0005-0000-0000-0000AE0E0000}"/>
    <cellStyle name="Uwaga 3 15 2" xfId="2559" xr:uid="{00000000-0005-0000-0000-0000AF0E0000}"/>
    <cellStyle name="Uwaga 3 15 2 2" xfId="5514" xr:uid="{FDE0D88F-357D-4BFC-B274-7F824EB01927}"/>
    <cellStyle name="Uwaga 3 15 3" xfId="4537" xr:uid="{7666DC30-E009-46F3-8AD7-B54F89310554}"/>
    <cellStyle name="Uwaga 3 16" xfId="1600" xr:uid="{00000000-0005-0000-0000-0000B00E0000}"/>
    <cellStyle name="Uwaga 3 16 2" xfId="2602" xr:uid="{00000000-0005-0000-0000-0000B10E0000}"/>
    <cellStyle name="Uwaga 3 16 2 2" xfId="5557" xr:uid="{86502C23-5D06-4D6A-95BF-546971CC6422}"/>
    <cellStyle name="Uwaga 3 16 3" xfId="4580" xr:uid="{E6A3A9D2-2B40-44F4-8624-1C8D0BCF3879}"/>
    <cellStyle name="Uwaga 3 17" xfId="1644" xr:uid="{00000000-0005-0000-0000-0000B20E0000}"/>
    <cellStyle name="Uwaga 3 17 2" xfId="2646" xr:uid="{00000000-0005-0000-0000-0000B30E0000}"/>
    <cellStyle name="Uwaga 3 17 2 2" xfId="5601" xr:uid="{C028B70A-8E70-4013-81F3-F1F6C057AF8D}"/>
    <cellStyle name="Uwaga 3 17 3" xfId="4624" xr:uid="{6A022740-F111-4885-A7F5-D610D901728C}"/>
    <cellStyle name="Uwaga 3 18" xfId="1688" xr:uid="{00000000-0005-0000-0000-0000B40E0000}"/>
    <cellStyle name="Uwaga 3 18 2" xfId="2690" xr:uid="{00000000-0005-0000-0000-0000B50E0000}"/>
    <cellStyle name="Uwaga 3 18 2 2" xfId="5645" xr:uid="{1D3E3F03-3A75-46B2-9EA6-DD2E228E5E5E}"/>
    <cellStyle name="Uwaga 3 18 3" xfId="4668" xr:uid="{293C06A7-8800-4152-A772-312757C4E938}"/>
    <cellStyle name="Uwaga 3 19" xfId="1732" xr:uid="{00000000-0005-0000-0000-0000B60E0000}"/>
    <cellStyle name="Uwaga 3 19 2" xfId="2734" xr:uid="{00000000-0005-0000-0000-0000B70E0000}"/>
    <cellStyle name="Uwaga 3 19 2 2" xfId="5689" xr:uid="{66C00F6A-2E7C-499A-8FCE-EDF4A59AB498}"/>
    <cellStyle name="Uwaga 3 19 3" xfId="4712" xr:uid="{388207C6-55D9-4378-8F9B-0F858CECA1C4}"/>
    <cellStyle name="Uwaga 3 2" xfId="208" xr:uid="{00000000-0005-0000-0000-0000B80E0000}"/>
    <cellStyle name="Uwaga 3 2 2" xfId="774" xr:uid="{00000000-0005-0000-0000-0000B90E0000}"/>
    <cellStyle name="Uwaga 3 2 3" xfId="775" xr:uid="{00000000-0005-0000-0000-0000BA0E0000}"/>
    <cellStyle name="Uwaga 3 2 4" xfId="773" xr:uid="{00000000-0005-0000-0000-0000BB0E0000}"/>
    <cellStyle name="Uwaga 3 20" xfId="1777" xr:uid="{00000000-0005-0000-0000-0000BC0E0000}"/>
    <cellStyle name="Uwaga 3 20 2" xfId="2779" xr:uid="{00000000-0005-0000-0000-0000BD0E0000}"/>
    <cellStyle name="Uwaga 3 20 2 2" xfId="5734" xr:uid="{77BE58B7-253A-4C58-BC55-3BA54D52C5FE}"/>
    <cellStyle name="Uwaga 3 20 3" xfId="4757" xr:uid="{6000249C-58DE-4EE2-B1E2-21A19EF56FFE}"/>
    <cellStyle name="Uwaga 3 21" xfId="1821" xr:uid="{00000000-0005-0000-0000-0000BE0E0000}"/>
    <cellStyle name="Uwaga 3 21 2" xfId="2823" xr:uid="{00000000-0005-0000-0000-0000BF0E0000}"/>
    <cellStyle name="Uwaga 3 21 2 2" xfId="5778" xr:uid="{F6983DF0-4563-4B2C-8F93-EE3F60F93E03}"/>
    <cellStyle name="Uwaga 3 21 3" xfId="4801" xr:uid="{BD698C14-B013-45E1-8D5B-091BB3D1B837}"/>
    <cellStyle name="Uwaga 3 22" xfId="1864" xr:uid="{00000000-0005-0000-0000-0000C00E0000}"/>
    <cellStyle name="Uwaga 3 22 2" xfId="2860" xr:uid="{00000000-0005-0000-0000-0000C10E0000}"/>
    <cellStyle name="Uwaga 3 22 2 2" xfId="5815" xr:uid="{EED39F49-0E6F-4EDF-8470-A84BA78FEC6E}"/>
    <cellStyle name="Uwaga 3 22 3" xfId="4844" xr:uid="{B7A110C4-DA97-47DE-942D-3C0D2C9A1CDD}"/>
    <cellStyle name="Uwaga 3 23" xfId="1901" xr:uid="{00000000-0005-0000-0000-0000C20E0000}"/>
    <cellStyle name="Uwaga 3 23 2" xfId="2896" xr:uid="{00000000-0005-0000-0000-0000C30E0000}"/>
    <cellStyle name="Uwaga 3 23 2 2" xfId="5851" xr:uid="{613E8918-9207-4896-8A7C-51F614AE901D}"/>
    <cellStyle name="Uwaga 3 23 3" xfId="4881" xr:uid="{D7A691E1-41C4-4D11-A614-B29EC9DFBBAA}"/>
    <cellStyle name="Uwaga 3 24" xfId="1938" xr:uid="{00000000-0005-0000-0000-0000C40E0000}"/>
    <cellStyle name="Uwaga 3 24 2" xfId="4918" xr:uid="{EABDF2AF-5907-468F-8D7D-B93EABECFFC2}"/>
    <cellStyle name="Uwaga 3 25" xfId="3035" xr:uid="{00000000-0005-0000-0000-0000C50E0000}"/>
    <cellStyle name="Uwaga 3 25 2" xfId="5981" xr:uid="{FB62AFEF-A57E-49A7-BBAF-1902453AA579}"/>
    <cellStyle name="Uwaga 3 26" xfId="3078" xr:uid="{00000000-0005-0000-0000-0000C60E0000}"/>
    <cellStyle name="Uwaga 3 26 2" xfId="6024" xr:uid="{963D23D2-3612-4463-94BF-B431473018C0}"/>
    <cellStyle name="Uwaga 3 27" xfId="3120" xr:uid="{00000000-0005-0000-0000-0000C70E0000}"/>
    <cellStyle name="Uwaga 3 27 2" xfId="6066" xr:uid="{AC48FE16-5411-4DE2-AC47-98D606BD4C2B}"/>
    <cellStyle name="Uwaga 3 28" xfId="3162" xr:uid="{00000000-0005-0000-0000-0000C80E0000}"/>
    <cellStyle name="Uwaga 3 28 2" xfId="6108" xr:uid="{589AC5EE-6EEA-4C38-8F2B-0A95DB8E8D18}"/>
    <cellStyle name="Uwaga 3 29" xfId="3205" xr:uid="{00000000-0005-0000-0000-0000C90E0000}"/>
    <cellStyle name="Uwaga 3 29 2" xfId="6151" xr:uid="{F846CA1B-DDEA-4AA6-82C0-9C1D3E89B215}"/>
    <cellStyle name="Uwaga 3 3" xfId="776" xr:uid="{00000000-0005-0000-0000-0000CA0E0000}"/>
    <cellStyle name="Uwaga 3 3 2" xfId="3776" xr:uid="{00000000-0005-0000-0000-0000CB0E0000}"/>
    <cellStyle name="Uwaga 3 30" xfId="3246" xr:uid="{00000000-0005-0000-0000-0000CC0E0000}"/>
    <cellStyle name="Uwaga 3 30 2" xfId="6192" xr:uid="{9D3CA9C7-8DBA-4FF0-AA5F-20A7F485CB4D}"/>
    <cellStyle name="Uwaga 3 31" xfId="3288" xr:uid="{00000000-0005-0000-0000-0000CD0E0000}"/>
    <cellStyle name="Uwaga 3 31 2" xfId="6234" xr:uid="{BA41FC9C-4512-40CD-8485-3D91ADC12427}"/>
    <cellStyle name="Uwaga 3 32" xfId="3332" xr:uid="{00000000-0005-0000-0000-0000CE0E0000}"/>
    <cellStyle name="Uwaga 3 32 2" xfId="6278" xr:uid="{C97CFC40-F336-4EF3-9311-CD395CD951BF}"/>
    <cellStyle name="Uwaga 3 33" xfId="3373" xr:uid="{00000000-0005-0000-0000-0000CF0E0000}"/>
    <cellStyle name="Uwaga 3 33 2" xfId="6319" xr:uid="{DBB53C21-C2E7-4DD3-A9E0-6BA759BD2C36}"/>
    <cellStyle name="Uwaga 3 34" xfId="3411" xr:uid="{00000000-0005-0000-0000-0000D00E0000}"/>
    <cellStyle name="Uwaga 3 34 2" xfId="6357" xr:uid="{7E0ACE1B-13EF-4089-B0F2-750565F2659E}"/>
    <cellStyle name="Uwaga 3 35" xfId="3452" xr:uid="{00000000-0005-0000-0000-0000D10E0000}"/>
    <cellStyle name="Uwaga 3 35 2" xfId="6398" xr:uid="{522F81B5-F820-43FA-BC4D-8E947955FEFD}"/>
    <cellStyle name="Uwaga 3 36" xfId="3497" xr:uid="{00000000-0005-0000-0000-0000D20E0000}"/>
    <cellStyle name="Uwaga 3 36 2" xfId="6443" xr:uid="{4F586689-ED50-4F3A-903D-240E3BCFE0FD}"/>
    <cellStyle name="Uwaga 3 37" xfId="3538" xr:uid="{00000000-0005-0000-0000-0000D30E0000}"/>
    <cellStyle name="Uwaga 3 37 2" xfId="6484" xr:uid="{7A87ACC9-DB1E-4A4E-B957-9390790B5EFE}"/>
    <cellStyle name="Uwaga 3 38" xfId="3578" xr:uid="{00000000-0005-0000-0000-0000D40E0000}"/>
    <cellStyle name="Uwaga 3 38 2" xfId="6524" xr:uid="{B4051787-B262-4856-AD85-8F589C43B725}"/>
    <cellStyle name="Uwaga 3 39" xfId="3615" xr:uid="{00000000-0005-0000-0000-0000D50E0000}"/>
    <cellStyle name="Uwaga 3 39 2" xfId="6561" xr:uid="{757719BA-19C4-44D0-8B37-5B34FF8E2379}"/>
    <cellStyle name="Uwaga 3 4" xfId="958" xr:uid="{00000000-0005-0000-0000-0000D60E0000}"/>
    <cellStyle name="Uwaga 3 4 2" xfId="1975" xr:uid="{00000000-0005-0000-0000-0000D70E0000}"/>
    <cellStyle name="Uwaga 3 4 2 2" xfId="4935" xr:uid="{6B96D731-55AB-4CC5-B308-7C5BB09FBFCB}"/>
    <cellStyle name="Uwaga 3 4 3" xfId="3948" xr:uid="{180FD2ED-C12F-4284-8440-7A5E1132C3C0}"/>
    <cellStyle name="Uwaga 3 40" xfId="3651" xr:uid="{00000000-0005-0000-0000-0000D80E0000}"/>
    <cellStyle name="Uwaga 3 40 2" xfId="6595" xr:uid="{9C6AA4B7-FCEB-44A0-8825-9FE8DC5A0880}"/>
    <cellStyle name="Uwaga 3 5" xfId="1052" xr:uid="{00000000-0005-0000-0000-0000D90E0000}"/>
    <cellStyle name="Uwaga 3 5 2" xfId="2067" xr:uid="{00000000-0005-0000-0000-0000DA0E0000}"/>
    <cellStyle name="Uwaga 3 5 2 2" xfId="5027" xr:uid="{1CA3B0A3-5ABB-454F-8FBA-F20DB670D30D}"/>
    <cellStyle name="Uwaga 3 5 3" xfId="4040" xr:uid="{11A0AD61-A8BB-4D73-845E-49ECE9924A76}"/>
    <cellStyle name="Uwaga 3 6" xfId="1096" xr:uid="{00000000-0005-0000-0000-0000DB0E0000}"/>
    <cellStyle name="Uwaga 3 6 2" xfId="2111" xr:uid="{00000000-0005-0000-0000-0000DC0E0000}"/>
    <cellStyle name="Uwaga 3 6 2 2" xfId="5071" xr:uid="{4333213F-BAA5-4373-8D60-7F528722BDDB}"/>
    <cellStyle name="Uwaga 3 6 3" xfId="4084" xr:uid="{20414F10-2082-49C8-AC61-693D89BFC6B1}"/>
    <cellStyle name="Uwaga 3 7" xfId="1140" xr:uid="{00000000-0005-0000-0000-0000DD0E0000}"/>
    <cellStyle name="Uwaga 3 7 2" xfId="2155" xr:uid="{00000000-0005-0000-0000-0000DE0E0000}"/>
    <cellStyle name="Uwaga 3 7 2 2" xfId="5115" xr:uid="{7AF3EC5B-0911-4CFB-82AE-08820E3F1DBA}"/>
    <cellStyle name="Uwaga 3 7 3" xfId="4128" xr:uid="{2E2E4D74-7DC3-40F9-8AF4-0606EA2A1E32}"/>
    <cellStyle name="Uwaga 3 8" xfId="1184" xr:uid="{00000000-0005-0000-0000-0000DF0E0000}"/>
    <cellStyle name="Uwaga 3 8 2" xfId="2199" xr:uid="{00000000-0005-0000-0000-0000E00E0000}"/>
    <cellStyle name="Uwaga 3 8 2 2" xfId="5159" xr:uid="{05805BCC-09A6-4804-A5F8-055C439D0BA3}"/>
    <cellStyle name="Uwaga 3 8 3" xfId="4172" xr:uid="{5326FADA-8BF4-497D-852A-B00EF51BB898}"/>
    <cellStyle name="Uwaga 3 9" xfId="1228" xr:uid="{00000000-0005-0000-0000-0000E10E0000}"/>
    <cellStyle name="Uwaga 3 9 2" xfId="2243" xr:uid="{00000000-0005-0000-0000-0000E20E0000}"/>
    <cellStyle name="Uwaga 3 9 2 2" xfId="5203" xr:uid="{A5E2779E-F010-4047-895A-713199C8DEC4}"/>
    <cellStyle name="Uwaga 3 9 3" xfId="4216" xr:uid="{586C02B6-284F-476C-B6E5-FB19584F59D8}"/>
    <cellStyle name="Uwaga 4" xfId="209" xr:uid="{00000000-0005-0000-0000-0000E30E0000}"/>
    <cellStyle name="Uwaga 4 2" xfId="778" xr:uid="{00000000-0005-0000-0000-0000E40E0000}"/>
    <cellStyle name="Uwaga 4 2 2" xfId="3732" xr:uid="{00000000-0005-0000-0000-0000E50E0000}"/>
    <cellStyle name="Uwaga 4 3" xfId="779" xr:uid="{00000000-0005-0000-0000-0000E60E0000}"/>
    <cellStyle name="Uwaga 4 3 2" xfId="3789" xr:uid="{00000000-0005-0000-0000-0000E70E0000}"/>
    <cellStyle name="Uwaga 4 4" xfId="780" xr:uid="{00000000-0005-0000-0000-0000E80E0000}"/>
    <cellStyle name="Uwaga 4 5" xfId="777" xr:uid="{00000000-0005-0000-0000-0000E90E0000}"/>
    <cellStyle name="Uwaga 5" xfId="210" xr:uid="{00000000-0005-0000-0000-0000EA0E0000}"/>
    <cellStyle name="Uwaga 5 2" xfId="782" xr:uid="{00000000-0005-0000-0000-0000EB0E0000}"/>
    <cellStyle name="Uwaga 5 2 2" xfId="3745" xr:uid="{00000000-0005-0000-0000-0000EC0E0000}"/>
    <cellStyle name="Uwaga 5 3" xfId="783" xr:uid="{00000000-0005-0000-0000-0000ED0E0000}"/>
    <cellStyle name="Uwaga 5 3 2" xfId="3803" xr:uid="{00000000-0005-0000-0000-0000EE0E0000}"/>
    <cellStyle name="Uwaga 5 4" xfId="781" xr:uid="{00000000-0005-0000-0000-0000EF0E0000}"/>
    <cellStyle name="Uwaga 6" xfId="211" xr:uid="{00000000-0005-0000-0000-0000F00E0000}"/>
    <cellStyle name="Uwaga 6 2" xfId="785" xr:uid="{00000000-0005-0000-0000-0000F10E0000}"/>
    <cellStyle name="Uwaga 6 3" xfId="786" xr:uid="{00000000-0005-0000-0000-0000F20E0000}"/>
    <cellStyle name="Uwaga 6 4" xfId="784" xr:uid="{00000000-0005-0000-0000-0000F30E0000}"/>
    <cellStyle name="Uwaga 6 5" xfId="3700" xr:uid="{00000000-0005-0000-0000-0000F40E0000}"/>
    <cellStyle name="Uwaga 7" xfId="220" xr:uid="{00000000-0005-0000-0000-0000F50E0000}"/>
    <cellStyle name="Uwaga 7 2" xfId="788" xr:uid="{00000000-0005-0000-0000-0000F60E0000}"/>
    <cellStyle name="Uwaga 7 3" xfId="789" xr:uid="{00000000-0005-0000-0000-0000F70E0000}"/>
    <cellStyle name="Uwaga 7 4" xfId="787" xr:uid="{00000000-0005-0000-0000-0000F80E0000}"/>
    <cellStyle name="Uwaga 7 5" xfId="3820" xr:uid="{00000000-0005-0000-0000-0000F90E0000}"/>
    <cellStyle name="Uwaga 8" xfId="290" xr:uid="{00000000-0005-0000-0000-0000FA0E0000}"/>
    <cellStyle name="Uwaga 8 2" xfId="791" xr:uid="{00000000-0005-0000-0000-0000FB0E0000}"/>
    <cellStyle name="Uwaga 8 3" xfId="790" xr:uid="{00000000-0005-0000-0000-0000FC0E0000}"/>
    <cellStyle name="Uwaga 8 4" xfId="3823" xr:uid="{00000000-0005-0000-0000-0000FD0E0000}"/>
    <cellStyle name="Uwaga 9" xfId="304" xr:uid="{00000000-0005-0000-0000-0000FE0E0000}"/>
    <cellStyle name="Uwaga 9 2" xfId="793" xr:uid="{00000000-0005-0000-0000-0000FF0E0000}"/>
    <cellStyle name="Uwaga 9 3" xfId="792" xr:uid="{00000000-0005-0000-0000-0000000F0000}"/>
    <cellStyle name="Walutowy 2" xfId="56" xr:uid="{00000000-0005-0000-0000-0000010F0000}"/>
    <cellStyle name="Walutowy 2 2" xfId="794" xr:uid="{00000000-0005-0000-0000-0000020F0000}"/>
    <cellStyle name="Walutowy 2 2 2" xfId="819" xr:uid="{00000000-0005-0000-0000-0000030F0000}"/>
    <cellStyle name="Walutowy 2 2 2 2" xfId="1962" xr:uid="{00000000-0005-0000-0000-0000040F0000}"/>
    <cellStyle name="Walutowy 2 2 2 2 2" xfId="4924" xr:uid="{3064ED9F-DA98-41C8-97B8-80736F9B7B5B}"/>
    <cellStyle name="Walutowy 2 2 2 3" xfId="3900" xr:uid="{92FE33EA-5789-405A-96E7-FC255F9DD92A}"/>
    <cellStyle name="Walutowy 2 2 3" xfId="1952" xr:uid="{00000000-0005-0000-0000-0000050F0000}"/>
    <cellStyle name="Walutowy 2 2 3 2" xfId="4922" xr:uid="{DCD695B3-188E-404A-8BD2-7C0B119547DD}"/>
    <cellStyle name="Walutowy 2 2 4" xfId="3888" xr:uid="{821ED42F-FB7E-4733-976A-DD869FD7680B}"/>
    <cellStyle name="Walutowy 2 3" xfId="811" xr:uid="{00000000-0005-0000-0000-0000060F0000}"/>
    <cellStyle name="Walutowy 2 3 2" xfId="1954" xr:uid="{00000000-0005-0000-0000-0000070F0000}"/>
    <cellStyle name="Walutowy 2 3 2 2" xfId="4923" xr:uid="{3FCBD2AE-B974-42C7-973E-F448639B4F79}"/>
    <cellStyle name="Walutowy 2 3 3" xfId="3899" xr:uid="{E198FDC9-A0AB-4805-88F5-EEA1591A9E15}"/>
    <cellStyle name="Walutowy 2 4" xfId="959" xr:uid="{00000000-0005-0000-0000-0000080F0000}"/>
    <cellStyle name="Walutowy 2 4 2" xfId="1976" xr:uid="{00000000-0005-0000-0000-0000090F0000}"/>
    <cellStyle name="Walutowy 2 4 2 2" xfId="4936" xr:uid="{6A23BBFF-D5F1-48F1-90DF-50E0B040B243}"/>
    <cellStyle name="Walutowy 2 4 3" xfId="3949" xr:uid="{595B4B29-82E5-4005-BCBB-9829CE18587B}"/>
    <cellStyle name="Walutowy 2 5" xfId="1465" xr:uid="{00000000-0005-0000-0000-00000A0F0000}"/>
    <cellStyle name="Walutowy 2 5 2" xfId="2469" xr:uid="{00000000-0005-0000-0000-00000B0F0000}"/>
    <cellStyle name="Walutowy 2 5 2 2" xfId="5424" xr:uid="{327A73EA-9EDA-4C7D-AD98-6A351BE60967}"/>
    <cellStyle name="Walutowy 2 5 3" xfId="4445" xr:uid="{AB687748-B509-4383-A22E-5BFF7A027F65}"/>
    <cellStyle name="Walutowy 2 6" xfId="1942" xr:uid="{00000000-0005-0000-0000-00000C0F0000}"/>
    <cellStyle name="Walutowy 2 6 2" xfId="4919" xr:uid="{26FA93BF-6AEA-4DCD-9A56-FC56CD9575CF}"/>
    <cellStyle name="Walutowy 2 7" xfId="3032" xr:uid="{00000000-0005-0000-0000-00000D0F0000}"/>
    <cellStyle name="Walutowy 2 7 2" xfId="5978" xr:uid="{F81E4B99-61E8-48F1-872D-C00C85D15774}"/>
    <cellStyle name="Walutowy 2 8" xfId="3870" xr:uid="{F6C1FA9D-100C-4548-AD34-B3DEB530511D}"/>
    <cellStyle name="Walutowy 3" xfId="1350" xr:uid="{00000000-0005-0000-0000-00000E0F0000}"/>
    <cellStyle name="Walutowy 3 2" xfId="2362" xr:uid="{00000000-0005-0000-0000-00000F0F0000}"/>
    <cellStyle name="Walutowy 3 2 2" xfId="5319" xr:uid="{33D4A3B8-9A8D-433A-89B9-1C37E8452430}"/>
    <cellStyle name="Walutowy 3 3" xfId="4334" xr:uid="{F0430EB5-4382-488E-A195-0271D5EA843C}"/>
    <cellStyle name="wroclaw" xfId="798" xr:uid="{00000000-0005-0000-0000-0000100F0000}"/>
    <cellStyle name="wroclaw 2" xfId="808" xr:uid="{00000000-0005-0000-0000-0000110F0000}"/>
    <cellStyle name="wroclaw 2 2" xfId="3897" xr:uid="{5421B994-693C-4BF3-84B6-859321D11CC3}"/>
    <cellStyle name="wroclaw 3" xfId="3889" xr:uid="{A10E549D-20A4-4CE6-A87A-EE95C0A06F6E}"/>
    <cellStyle name="Złe 2" xfId="67" xr:uid="{00000000-0005-0000-0000-0000120F0000}"/>
    <cellStyle name="Złe 2 2" xfId="213" xr:uid="{00000000-0005-0000-0000-0000130F0000}"/>
    <cellStyle name="Złe 2 2 2" xfId="796" xr:uid="{00000000-0005-0000-0000-0000140F0000}"/>
    <cellStyle name="Złe 2 2 3" xfId="795" xr:uid="{00000000-0005-0000-0000-0000150F0000}"/>
    <cellStyle name="Złe 2 3" xfId="797" xr:uid="{00000000-0005-0000-0000-0000160F0000}"/>
    <cellStyle name="Złe 2 4" xfId="960" xr:uid="{00000000-0005-0000-0000-0000170F0000}"/>
    <cellStyle name="Złe 3" xfId="212" xr:uid="{00000000-0005-0000-0000-0000180F0000}"/>
    <cellStyle name="Złe 3 2" xfId="961" xr:uid="{00000000-0005-0000-0000-0000190F0000}"/>
    <cellStyle name="Złe 4" xfId="443" xr:uid="{00000000-0005-0000-0000-00001A0F0000}"/>
    <cellStyle name="Zły" xfId="13" builtinId="27" customBuiltin="1"/>
    <cellStyle name="Zły 2" xfId="3654" xr:uid="{00000000-0005-0000-0000-00001C0F0000}"/>
  </cellStyles>
  <dxfs count="3">
    <dxf>
      <numFmt numFmtId="165" formatCode="0.0"/>
    </dxf>
    <dxf>
      <numFmt numFmtId="165" formatCode="0.0"/>
    </dxf>
    <dxf>
      <numFmt numFmtId="165"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59270</xdr:colOff>
      <xdr:row>0</xdr:row>
      <xdr:rowOff>52918</xdr:rowOff>
    </xdr:from>
    <xdr:to>
      <xdr:col>13</xdr:col>
      <xdr:colOff>444599</xdr:colOff>
      <xdr:row>1</xdr:row>
      <xdr:rowOff>64693</xdr:rowOff>
    </xdr:to>
    <xdr:pic>
      <xdr:nvPicPr>
        <xdr:cNvPr id="2" name="Obraz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28864</xdr:colOff>
      <xdr:row>0</xdr:row>
      <xdr:rowOff>72351</xdr:rowOff>
    </xdr:from>
    <xdr:to>
      <xdr:col>10</xdr:col>
      <xdr:colOff>385665</xdr:colOff>
      <xdr:row>0</xdr:row>
      <xdr:rowOff>352919</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38101</xdr:colOff>
      <xdr:row>0</xdr:row>
      <xdr:rowOff>79375</xdr:rowOff>
    </xdr:from>
    <xdr:to>
      <xdr:col>9</xdr:col>
      <xdr:colOff>469998</xdr:colOff>
      <xdr:row>0</xdr:row>
      <xdr:rowOff>367375</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45509</xdr:colOff>
      <xdr:row>0</xdr:row>
      <xdr:rowOff>0</xdr:rowOff>
    </xdr:from>
    <xdr:to>
      <xdr:col>9</xdr:col>
      <xdr:colOff>440966</xdr:colOff>
      <xdr:row>0</xdr:row>
      <xdr:rowOff>291790</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51997</xdr:colOff>
      <xdr:row>0</xdr:row>
      <xdr:rowOff>55218</xdr:rowOff>
    </xdr:from>
    <xdr:to>
      <xdr:col>5</xdr:col>
      <xdr:colOff>433131</xdr:colOff>
      <xdr:row>0</xdr:row>
      <xdr:rowOff>324217</xdr:rowOff>
    </xdr:to>
    <xdr:pic>
      <xdr:nvPicPr>
        <xdr:cNvPr id="5" name="Obraz 4">
          <a:hlinkClick xmlns:r="http://schemas.openxmlformats.org/officeDocument/2006/relationships" r:id="rId1"/>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382571</xdr:colOff>
      <xdr:row>0</xdr:row>
      <xdr:rowOff>288049</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3</xdr:col>
      <xdr:colOff>998898</xdr:colOff>
      <xdr:row>0</xdr:row>
      <xdr:rowOff>343034</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9525</xdr:colOff>
      <xdr:row>1</xdr:row>
      <xdr:rowOff>82454</xdr:rowOff>
    </xdr:from>
    <xdr:to>
      <xdr:col>7</xdr:col>
      <xdr:colOff>386772</xdr:colOff>
      <xdr:row>2</xdr:row>
      <xdr:rowOff>176490</xdr:rowOff>
    </xdr:to>
    <xdr:pic>
      <xdr:nvPicPr>
        <xdr:cNvPr id="3" name="Obraz 2">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314825" y="2824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295275</xdr:colOff>
      <xdr:row>1</xdr:row>
      <xdr:rowOff>73649</xdr:rowOff>
    </xdr:from>
    <xdr:to>
      <xdr:col>11</xdr:col>
      <xdr:colOff>75239</xdr:colOff>
      <xdr:row>2</xdr:row>
      <xdr:rowOff>158160</xdr:rowOff>
    </xdr:to>
    <xdr:pic>
      <xdr:nvPicPr>
        <xdr:cNvPr id="4" name="Obraz 3">
          <a:hlinkClick xmlns:r="http://schemas.openxmlformats.org/officeDocument/2006/relationships" r:id="rId1"/>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057775" y="2736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8</xdr:col>
      <xdr:colOff>371475</xdr:colOff>
      <xdr:row>1</xdr:row>
      <xdr:rowOff>205317</xdr:rowOff>
    </xdr:from>
    <xdr:ext cx="999163" cy="288000"/>
    <xdr:pic>
      <xdr:nvPicPr>
        <xdr:cNvPr id="3" name="Obraz 2">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133975" y="84349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8</xdr:col>
      <xdr:colOff>200025</xdr:colOff>
      <xdr:row>1</xdr:row>
      <xdr:rowOff>151869</xdr:rowOff>
    </xdr:from>
    <xdr:ext cx="999163" cy="288000"/>
    <xdr:pic>
      <xdr:nvPicPr>
        <xdr:cNvPr id="4" name="Obraz 3">
          <a:hlinkClick xmlns:r="http://schemas.openxmlformats.org/officeDocument/2006/relationships" r:id="rId1"/>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962525" y="3995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6</xdr:col>
      <xdr:colOff>514350</xdr:colOff>
      <xdr:row>2</xdr:row>
      <xdr:rowOff>144463</xdr:rowOff>
    </xdr:from>
    <xdr:ext cx="999163" cy="288000"/>
    <xdr:pic>
      <xdr:nvPicPr>
        <xdr:cNvPr id="3" name="Obraz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4100" y="9255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54FAD"/>
    <pageSetUpPr fitToPage="1"/>
  </sheetPr>
  <dimension ref="A1:D78"/>
  <sheetViews>
    <sheetView showGridLines="0" zoomScale="80" zoomScaleNormal="80" workbookViewId="0">
      <pane ySplit="2" topLeftCell="A5" activePane="bottomLeft" state="frozen"/>
      <selection sqref="A1:U1"/>
      <selection pane="bottomLeft" activeCell="B51" sqref="B51:C51"/>
    </sheetView>
  </sheetViews>
  <sheetFormatPr defaultColWidth="9.140625" defaultRowHeight="14.25"/>
  <cols>
    <col min="1" max="1" width="9.140625" style="78"/>
    <col min="2" max="2" width="9.140625" style="78" customWidth="1"/>
    <col min="3" max="3" width="141.42578125" style="78" customWidth="1"/>
    <col min="4" max="16384" width="9.140625" style="79"/>
  </cols>
  <sheetData>
    <row r="1" spans="1:3" ht="14.45" customHeight="1">
      <c r="A1" s="462" t="s">
        <v>430</v>
      </c>
      <c r="B1" s="462"/>
      <c r="C1" s="462"/>
    </row>
    <row r="2" spans="1:3">
      <c r="A2" s="462"/>
      <c r="B2" s="462"/>
      <c r="C2" s="462"/>
    </row>
    <row r="3" spans="1:3">
      <c r="A3" s="80"/>
    </row>
    <row r="4" spans="1:3" ht="15" customHeight="1">
      <c r="A4" s="460">
        <v>1</v>
      </c>
      <c r="B4" s="464" t="s">
        <v>647</v>
      </c>
      <c r="C4" s="464"/>
    </row>
    <row r="5" spans="1:3" ht="15" customHeight="1">
      <c r="A5" s="460"/>
      <c r="B5" s="465" t="s">
        <v>599</v>
      </c>
      <c r="C5" s="465"/>
    </row>
    <row r="6" spans="1:3" ht="15" customHeight="1">
      <c r="A6" s="460">
        <v>2</v>
      </c>
      <c r="B6" s="466" t="s">
        <v>18</v>
      </c>
      <c r="C6" s="466"/>
    </row>
    <row r="7" spans="1:3" ht="15" customHeight="1">
      <c r="A7" s="460"/>
      <c r="B7" s="467" t="s">
        <v>17</v>
      </c>
      <c r="C7" s="467"/>
    </row>
    <row r="8" spans="1:3" ht="15" customHeight="1">
      <c r="A8" s="460">
        <v>3</v>
      </c>
      <c r="B8" s="466" t="s">
        <v>19</v>
      </c>
      <c r="C8" s="466"/>
    </row>
    <row r="9" spans="1:3" s="81" customFormat="1" ht="15" customHeight="1">
      <c r="A9" s="460"/>
      <c r="B9" s="467" t="s">
        <v>584</v>
      </c>
      <c r="C9" s="467"/>
    </row>
    <row r="10" spans="1:3" ht="15" customHeight="1">
      <c r="A10" s="463">
        <v>4</v>
      </c>
      <c r="B10" s="464" t="s">
        <v>239</v>
      </c>
      <c r="C10" s="464"/>
    </row>
    <row r="11" spans="1:3" s="81" customFormat="1" ht="15" customHeight="1">
      <c r="A11" s="463"/>
      <c r="B11" s="465" t="s">
        <v>240</v>
      </c>
      <c r="C11" s="465"/>
    </row>
    <row r="12" spans="1:3" ht="15" customHeight="1">
      <c r="A12" s="460">
        <v>5</v>
      </c>
      <c r="B12" s="464" t="s">
        <v>20</v>
      </c>
      <c r="C12" s="464"/>
    </row>
    <row r="13" spans="1:3" s="81" customFormat="1" ht="15" customHeight="1">
      <c r="A13" s="460"/>
      <c r="B13" s="467" t="s">
        <v>76</v>
      </c>
      <c r="C13" s="467"/>
    </row>
    <row r="14" spans="1:3" ht="15" customHeight="1">
      <c r="A14" s="460">
        <v>6</v>
      </c>
      <c r="B14" s="464" t="s">
        <v>175</v>
      </c>
      <c r="C14" s="464"/>
    </row>
    <row r="15" spans="1:3" s="81" customFormat="1" ht="15" customHeight="1">
      <c r="A15" s="460"/>
      <c r="B15" s="467" t="s">
        <v>24</v>
      </c>
      <c r="C15" s="467"/>
    </row>
    <row r="16" spans="1:3" ht="15" customHeight="1">
      <c r="A16" s="460">
        <v>7</v>
      </c>
      <c r="B16" s="464" t="s">
        <v>33</v>
      </c>
      <c r="C16" s="464"/>
    </row>
    <row r="17" spans="1:3" s="81" customFormat="1" ht="15" customHeight="1">
      <c r="A17" s="460"/>
      <c r="B17" s="467" t="s">
        <v>34</v>
      </c>
      <c r="C17" s="467"/>
    </row>
    <row r="18" spans="1:3" ht="15" customHeight="1">
      <c r="A18" s="460">
        <v>8</v>
      </c>
      <c r="B18" s="464" t="s">
        <v>35</v>
      </c>
      <c r="C18" s="464"/>
    </row>
    <row r="19" spans="1:3" s="81" customFormat="1" ht="15" customHeight="1">
      <c r="A19" s="460"/>
      <c r="B19" s="467" t="s">
        <v>36</v>
      </c>
      <c r="C19" s="467"/>
    </row>
    <row r="20" spans="1:3" ht="15" customHeight="1">
      <c r="A20" s="461">
        <v>9</v>
      </c>
      <c r="B20" s="464" t="s">
        <v>183</v>
      </c>
      <c r="C20" s="464"/>
    </row>
    <row r="21" spans="1:3" s="81" customFormat="1" ht="15" customHeight="1">
      <c r="A21" s="461"/>
      <c r="B21" s="467" t="s">
        <v>176</v>
      </c>
      <c r="C21" s="467"/>
    </row>
    <row r="22" spans="1:3" ht="15" customHeight="1">
      <c r="A22" s="460">
        <v>10</v>
      </c>
      <c r="B22" s="464" t="s">
        <v>96</v>
      </c>
      <c r="C22" s="464"/>
    </row>
    <row r="23" spans="1:3" s="81" customFormat="1" ht="15" customHeight="1">
      <c r="A23" s="460"/>
      <c r="B23" s="465" t="s">
        <v>97</v>
      </c>
      <c r="C23" s="465"/>
    </row>
    <row r="24" spans="1:3" ht="15" customHeight="1">
      <c r="A24" s="460">
        <v>11</v>
      </c>
      <c r="B24" s="464" t="s">
        <v>249</v>
      </c>
      <c r="C24" s="464"/>
    </row>
    <row r="25" spans="1:3" s="81" customFormat="1" ht="15" customHeight="1">
      <c r="A25" s="460"/>
      <c r="B25" s="465" t="s">
        <v>431</v>
      </c>
      <c r="C25" s="465"/>
    </row>
    <row r="26" spans="1:3">
      <c r="A26" s="460">
        <v>12</v>
      </c>
      <c r="B26" s="468" t="s">
        <v>592</v>
      </c>
      <c r="C26" s="464"/>
    </row>
    <row r="27" spans="1:3" s="81" customFormat="1">
      <c r="A27" s="460"/>
      <c r="B27" s="469" t="s">
        <v>591</v>
      </c>
      <c r="C27" s="465"/>
    </row>
    <row r="28" spans="1:3" ht="15" customHeight="1">
      <c r="A28" s="460">
        <v>13</v>
      </c>
      <c r="B28" s="464" t="s">
        <v>578</v>
      </c>
      <c r="C28" s="464"/>
    </row>
    <row r="29" spans="1:3" s="81" customFormat="1" ht="15" customHeight="1">
      <c r="A29" s="460"/>
      <c r="B29" s="465" t="s">
        <v>579</v>
      </c>
      <c r="C29" s="465"/>
    </row>
    <row r="30" spans="1:3" ht="15" customHeight="1">
      <c r="A30" s="460">
        <v>14</v>
      </c>
      <c r="B30" s="464" t="s">
        <v>40</v>
      </c>
      <c r="C30" s="464"/>
    </row>
    <row r="31" spans="1:3" s="81" customFormat="1" ht="15" customHeight="1">
      <c r="A31" s="460"/>
      <c r="B31" s="465" t="s">
        <v>93</v>
      </c>
      <c r="C31" s="465"/>
    </row>
    <row r="32" spans="1:3" ht="15" customHeight="1">
      <c r="A32" s="460">
        <v>15</v>
      </c>
      <c r="B32" s="464" t="s">
        <v>130</v>
      </c>
      <c r="C32" s="464"/>
    </row>
    <row r="33" spans="1:3" s="81" customFormat="1" ht="15" customHeight="1">
      <c r="A33" s="460"/>
      <c r="B33" s="465" t="s">
        <v>182</v>
      </c>
      <c r="C33" s="465"/>
    </row>
    <row r="34" spans="1:3" ht="15" customHeight="1">
      <c r="A34" s="460">
        <v>16</v>
      </c>
      <c r="B34" s="464" t="s">
        <v>131</v>
      </c>
      <c r="C34" s="464"/>
    </row>
    <row r="35" spans="1:3" s="81" customFormat="1" ht="15" customHeight="1">
      <c r="A35" s="460"/>
      <c r="B35" s="465" t="s">
        <v>184</v>
      </c>
      <c r="C35" s="465"/>
    </row>
    <row r="36" spans="1:3" ht="15" customHeight="1">
      <c r="A36" s="460">
        <v>17</v>
      </c>
      <c r="B36" s="464" t="s">
        <v>174</v>
      </c>
      <c r="C36" s="464"/>
    </row>
    <row r="37" spans="1:3" s="81" customFormat="1" ht="15" customHeight="1">
      <c r="A37" s="460"/>
      <c r="B37" s="465" t="s">
        <v>132</v>
      </c>
      <c r="C37" s="465"/>
    </row>
    <row r="38" spans="1:3" ht="15" customHeight="1">
      <c r="A38" s="460">
        <v>18</v>
      </c>
      <c r="B38" s="464" t="s">
        <v>587</v>
      </c>
      <c r="C38" s="464"/>
    </row>
    <row r="39" spans="1:3" s="81" customFormat="1" ht="15" customHeight="1">
      <c r="A39" s="460"/>
      <c r="B39" s="465" t="s">
        <v>588</v>
      </c>
      <c r="C39" s="465"/>
    </row>
    <row r="40" spans="1:3" ht="15" customHeight="1">
      <c r="A40" s="460">
        <v>19</v>
      </c>
      <c r="B40" s="464" t="s">
        <v>589</v>
      </c>
      <c r="C40" s="464"/>
    </row>
    <row r="41" spans="1:3" s="81" customFormat="1" ht="15" customHeight="1">
      <c r="A41" s="460"/>
      <c r="B41" s="465" t="s">
        <v>590</v>
      </c>
      <c r="C41" s="465"/>
    </row>
    <row r="42" spans="1:3" s="81" customFormat="1" ht="15" customHeight="1">
      <c r="A42" s="460">
        <v>20</v>
      </c>
      <c r="B42" s="464" t="s">
        <v>94</v>
      </c>
      <c r="C42" s="464"/>
    </row>
    <row r="43" spans="1:3" s="81" customFormat="1" ht="15" customHeight="1">
      <c r="A43" s="460">
        <v>20</v>
      </c>
      <c r="B43" s="465" t="s">
        <v>95</v>
      </c>
      <c r="C43" s="465"/>
    </row>
    <row r="44" spans="1:3" s="81" customFormat="1" ht="15" customHeight="1">
      <c r="A44" s="460">
        <v>21</v>
      </c>
      <c r="B44" s="464" t="s">
        <v>177</v>
      </c>
      <c r="C44" s="464"/>
    </row>
    <row r="45" spans="1:3" s="81" customFormat="1" ht="15" customHeight="1">
      <c r="A45" s="460">
        <v>21</v>
      </c>
      <c r="B45" s="465" t="s">
        <v>178</v>
      </c>
      <c r="C45" s="465"/>
    </row>
    <row r="46" spans="1:3" s="81" customFormat="1" ht="15" customHeight="1">
      <c r="A46" s="460">
        <v>22</v>
      </c>
      <c r="B46" s="464" t="s">
        <v>247</v>
      </c>
      <c r="C46" s="464"/>
    </row>
    <row r="47" spans="1:3" s="81" customFormat="1" ht="15" customHeight="1">
      <c r="A47" s="460">
        <v>22</v>
      </c>
      <c r="B47" s="465" t="s">
        <v>248</v>
      </c>
      <c r="C47" s="465"/>
    </row>
    <row r="48" spans="1:3" s="82" customFormat="1" ht="15" customHeight="1">
      <c r="A48" s="460">
        <v>23</v>
      </c>
      <c r="B48" s="464" t="s">
        <v>435</v>
      </c>
      <c r="C48" s="464"/>
    </row>
    <row r="49" spans="1:4" s="83" customFormat="1" ht="15" customHeight="1">
      <c r="A49" s="460"/>
      <c r="B49" s="465" t="s">
        <v>436</v>
      </c>
      <c r="C49" s="465"/>
    </row>
    <row r="50" spans="1:4" ht="28.5" customHeight="1">
      <c r="A50" s="460">
        <v>24</v>
      </c>
      <c r="B50" s="468" t="s">
        <v>597</v>
      </c>
      <c r="C50" s="464"/>
    </row>
    <row r="51" spans="1:4" s="81" customFormat="1" ht="24" customHeight="1">
      <c r="A51" s="460"/>
      <c r="B51" s="469" t="s">
        <v>598</v>
      </c>
      <c r="C51" s="465"/>
    </row>
    <row r="52" spans="1:4" ht="15" customHeight="1">
      <c r="A52" s="460">
        <v>25</v>
      </c>
      <c r="B52" s="464" t="s">
        <v>655</v>
      </c>
      <c r="C52" s="464"/>
    </row>
    <row r="53" spans="1:4" s="81" customFormat="1" ht="15" customHeight="1">
      <c r="A53" s="460"/>
      <c r="B53" s="465" t="s">
        <v>656</v>
      </c>
      <c r="C53" s="465"/>
    </row>
    <row r="54" spans="1:4" ht="15" customHeight="1">
      <c r="A54" s="460">
        <v>26</v>
      </c>
      <c r="B54" s="464" t="s">
        <v>641</v>
      </c>
      <c r="C54" s="464"/>
    </row>
    <row r="55" spans="1:4" s="81" customFormat="1" ht="15" customHeight="1">
      <c r="A55" s="460"/>
      <c r="B55" s="465" t="s">
        <v>642</v>
      </c>
      <c r="C55" s="465"/>
    </row>
    <row r="56" spans="1:4" ht="15" customHeight="1">
      <c r="A56" s="460">
        <v>27</v>
      </c>
      <c r="B56" s="464" t="s">
        <v>645</v>
      </c>
      <c r="C56" s="464"/>
    </row>
    <row r="57" spans="1:4" s="81" customFormat="1" ht="15" customHeight="1">
      <c r="A57" s="460"/>
      <c r="B57" s="465" t="s">
        <v>644</v>
      </c>
      <c r="C57" s="465"/>
    </row>
    <row r="58" spans="1:4" ht="15" customHeight="1">
      <c r="A58" s="460">
        <v>28</v>
      </c>
      <c r="B58" s="464" t="s">
        <v>643</v>
      </c>
      <c r="C58" s="464"/>
    </row>
    <row r="59" spans="1:4" s="81" customFormat="1" ht="15" customHeight="1">
      <c r="A59" s="460"/>
      <c r="B59" s="465" t="s">
        <v>646</v>
      </c>
      <c r="C59" s="465"/>
    </row>
    <row r="60" spans="1:4" ht="15" customHeight="1">
      <c r="A60" s="460">
        <v>29</v>
      </c>
      <c r="B60" s="464" t="s">
        <v>156</v>
      </c>
      <c r="C60" s="464"/>
    </row>
    <row r="61" spans="1:4" s="81" customFormat="1" ht="15" customHeight="1">
      <c r="A61" s="460"/>
      <c r="B61" s="465" t="s">
        <v>193</v>
      </c>
      <c r="C61" s="465"/>
    </row>
    <row r="62" spans="1:4" ht="15" customHeight="1">
      <c r="A62" s="84"/>
      <c r="B62" s="460" t="s">
        <v>160</v>
      </c>
      <c r="C62" s="464" t="s">
        <v>157</v>
      </c>
      <c r="D62" s="464"/>
    </row>
    <row r="63" spans="1:4" s="81" customFormat="1" ht="15" customHeight="1">
      <c r="A63" s="85"/>
      <c r="B63" s="460"/>
      <c r="C63" s="465" t="s">
        <v>158</v>
      </c>
      <c r="D63" s="465"/>
    </row>
    <row r="64" spans="1:4" ht="15" customHeight="1">
      <c r="A64" s="73"/>
      <c r="B64" s="460" t="s">
        <v>159</v>
      </c>
      <c r="C64" s="464" t="s">
        <v>161</v>
      </c>
      <c r="D64" s="464"/>
    </row>
    <row r="65" spans="1:4" s="81" customFormat="1" ht="15" customHeight="1">
      <c r="A65" s="74"/>
      <c r="B65" s="460"/>
      <c r="C65" s="465" t="s">
        <v>162</v>
      </c>
      <c r="D65" s="465"/>
    </row>
    <row r="66" spans="1:4" ht="15" customHeight="1">
      <c r="A66" s="73"/>
      <c r="B66" s="460" t="s">
        <v>163</v>
      </c>
      <c r="C66" s="464" t="s">
        <v>96</v>
      </c>
      <c r="D66" s="464"/>
    </row>
    <row r="67" spans="1:4" s="81" customFormat="1" ht="15" customHeight="1">
      <c r="A67" s="74"/>
      <c r="B67" s="460"/>
      <c r="C67" s="465" t="s">
        <v>97</v>
      </c>
      <c r="D67" s="465"/>
    </row>
    <row r="68" spans="1:4" ht="15" customHeight="1">
      <c r="A68" s="226"/>
      <c r="B68" s="460" t="s">
        <v>164</v>
      </c>
      <c r="C68" s="464" t="s">
        <v>179</v>
      </c>
      <c r="D68" s="464"/>
    </row>
    <row r="69" spans="1:4" s="81" customFormat="1" ht="15" customHeight="1">
      <c r="A69" s="75"/>
      <c r="B69" s="460"/>
      <c r="C69" s="465" t="s">
        <v>180</v>
      </c>
      <c r="D69" s="465"/>
    </row>
    <row r="70" spans="1:4" ht="15" customHeight="1">
      <c r="A70" s="76"/>
      <c r="B70" s="460" t="s">
        <v>165</v>
      </c>
      <c r="C70" s="464" t="s">
        <v>181</v>
      </c>
      <c r="D70" s="464"/>
    </row>
    <row r="71" spans="1:4" s="81" customFormat="1" ht="15" customHeight="1">
      <c r="A71" s="77"/>
      <c r="B71" s="460"/>
      <c r="C71" s="465" t="s">
        <v>194</v>
      </c>
      <c r="D71" s="465"/>
    </row>
    <row r="74" spans="1:4">
      <c r="C74" s="86"/>
    </row>
    <row r="78" spans="1:4">
      <c r="C78" s="78" t="s">
        <v>173</v>
      </c>
    </row>
  </sheetData>
  <mergeCells count="10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 ref="B52:C52"/>
    <mergeCell ref="B53:C53"/>
    <mergeCell ref="B54:C54"/>
    <mergeCell ref="B39:C39"/>
    <mergeCell ref="B40:C40"/>
    <mergeCell ref="B41:C41"/>
    <mergeCell ref="B48:C48"/>
    <mergeCell ref="B49:C49"/>
    <mergeCell ref="B44:C44"/>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s>
  <hyperlinks>
    <hyperlink ref="A10:A11" location="'Tabl. 4.'!A1" display="'Tabl. 4.'!A1" xr:uid="{00000000-0004-0000-0000-000000000000}"/>
    <hyperlink ref="A14:A15" location="'Tabl. 6.'!A1" display="'Tabl. 6.'!A1" xr:uid="{00000000-0004-0000-0000-000001000000}"/>
    <hyperlink ref="A16:A17" location="'Tabl. 7.'!A1" display="'Tabl. 7.'!A1" xr:uid="{00000000-0004-0000-0000-000002000000}"/>
    <hyperlink ref="A22:A23" location="'Tabl. 10.'!A1" display="'Tabl. 10.'!A1" xr:uid="{00000000-0004-0000-0000-000003000000}"/>
    <hyperlink ref="A24:A25" location="'Tabl. 11.'!A1" display="'Tabl. 11.'!A1" xr:uid="{00000000-0004-0000-0000-000004000000}"/>
    <hyperlink ref="A18:A19" location="'Tabl. 8.'!A1" display="'Tabl. 8.'!A1" xr:uid="{00000000-0004-0000-0000-000005000000}"/>
    <hyperlink ref="A12:A13" location="'Tabl. 5.'!A1" display="'Tabl. 5.'!A1" xr:uid="{00000000-0004-0000-0000-000006000000}"/>
    <hyperlink ref="A20:A21" location="'Tabl. 9.'!A1" display="'Tabl. 9.'!A1" xr:uid="{00000000-0004-0000-0000-000007000000}"/>
    <hyperlink ref="B4:C5" location="'Tabl. 1.'!A1" display="WROCŁAW NA TLE WOJEWÓDZTWA DOLNOŚLĄSKIEGO W OKRESIE I-III 2018 R." xr:uid="{00000000-0004-0000-0000-000008000000}"/>
    <hyperlink ref="B6:C7" location="'Tabl. 2.'!A1" display="WYBRANE DANE O WROCŁAWIU " xr:uid="{00000000-0004-0000-0000-000009000000}"/>
    <hyperlink ref="B8:C9" location="'Tabl. 3.'!A1" display="STAN I RUCH NATURALNY LUDNOŚCI" xr:uid="{00000000-0004-0000-0000-00000A000000}"/>
    <hyperlink ref="B10:C11" location="'Tabl. 4.'!A1" display="PRZECIĘTNE ZATRUDNIENIE I WYNAGRODZENIA W SEKTORZE PRZEDSIĘBIORSTW W 2018 R." xr:uid="{00000000-0004-0000-0000-00000B000000}"/>
    <hyperlink ref="B12:C13" location="'Tabl. 5.'!A1" display="BEZROBOTNI ZAREJESTROWANI I OFERTY PRACY" xr:uid="{00000000-0004-0000-0000-00000C000000}"/>
    <hyperlink ref="B14:C15" location="'Tabl. 6.'!A1" display="BEZROBOTNI ZAREJESTROWANI WEDŁUG POZIOMU WYKSZTAŁCENIA I WIEKU" xr:uid="{00000000-0004-0000-0000-00000D000000}"/>
    <hyperlink ref="B16:C17" location="'Tabl. 7.'!A1" display="BEZROBOTNI ZAREJESTROWANI WEDŁUG CZASU POZOSTAWANIA BEZ PRACY" xr:uid="{00000000-0004-0000-0000-00000E000000}"/>
    <hyperlink ref="B18:C19" location="'Tabl. 8.'!A1" display="BEZROBOTNI ZAREJESTROWANI WEDŁUG STAŻU PRACY" xr:uid="{00000000-0004-0000-0000-00000F000000}"/>
    <hyperlink ref="B20:C21" location="'Tabl. 9.'!A1" display="BEZROBOTNI ZAREJESTROWANI BĘDĄCY W SZCZEGÓLNEJ SYTUACJI NA RYNKU PRACY" xr:uid="{00000000-0004-0000-0000-000010000000}"/>
    <hyperlink ref="B22:C23" location="'Tabl. 10.'!A1" display="MIESZKANIA ODDANE DO UŻYTKOWANIA" xr:uid="{00000000-0004-0000-0000-000011000000}"/>
    <hyperlink ref="B24:C25" location="'Tabl. 11.'!A1" display="PODMIOTY GOSPODARKI NARODOWEJ W REJESTRZE REGON WEDŁUG WYBRANYCH FORM PRAWNYCH ORAZ SEKCJI W 2018 R." xr:uid="{00000000-0004-0000-0000-000012000000}"/>
    <hyperlink ref="A4:A5" location="'Tabl. 1.'!A1" display="'Tabl. 1.'!A1" xr:uid="{00000000-0004-0000-0000-000013000000}"/>
    <hyperlink ref="A6:A7" location="'Tabl. 2.'!A1" display="'Tabl. 2.'!A1" xr:uid="{00000000-0004-0000-0000-000014000000}"/>
    <hyperlink ref="A8:A9" location="'Tabl. 3.'!A1" display="'Tabl. 3.'!A1" xr:uid="{00000000-0004-0000-0000-000015000000}"/>
    <hyperlink ref="B62:C63" location="'Tabl. 29 A'!Tytuły_wydruku" display="A." xr:uid="{00000000-0004-0000-0000-000016000000}"/>
    <hyperlink ref="A60:C61" location="'Tabl. 29 A'!Tytuły_wydruku" display="'Tabl. 29 A'!Tytuły_wydruku" xr:uid="{00000000-0004-0000-0000-000017000000}"/>
    <hyperlink ref="B64:C65" location="'Tabl. 29 B'!Tytuły_wydruku" display="B." xr:uid="{00000000-0004-0000-0000-000018000000}"/>
    <hyperlink ref="B66:C67" location="'Tabl. 29 C'!Tytuły_wydruku" display="C." xr:uid="{00000000-0004-0000-0000-000019000000}"/>
    <hyperlink ref="B68:C69" location="'Tabl. 29 D'!Tytuły_wydruku" display="D." xr:uid="{00000000-0004-0000-0000-00001A000000}"/>
    <hyperlink ref="B70:C71" location="'Tabl. 29 E'!Tytuły_wydruku" display="E." xr:uid="{00000000-0004-0000-0000-00001B000000}"/>
    <hyperlink ref="A58:C59" location="'Tabl. 28.'!A1" display="'Tabl. 28.'!A1" xr:uid="{00000000-0004-0000-0000-00001C000000}"/>
    <hyperlink ref="A54:C55" location="'Tabl. 26.'!A1" display="'Tabl. 26.'!A1" xr:uid="{00000000-0004-0000-0000-00001D000000}"/>
    <hyperlink ref="A52:C53" location="'Tabl. 25.'!A1" display="'Tabl. 25.'!A1" xr:uid="{00000000-0004-0000-0000-00001E000000}"/>
    <hyperlink ref="A50:C51" location="'Tabl. 24.'!A1" display="'Tabl. 24.'!A1" xr:uid="{00000000-0004-0000-0000-00001F000000}"/>
    <hyperlink ref="A48:C49" location="'Tabl. 23.'!A1" display="'Tabl. 23.'!A1" xr:uid="{00000000-0004-0000-0000-000020000000}"/>
    <hyperlink ref="A46:C47" location="'Tabl. 22.'!A1" display="Tabl. 22.'!A1" xr:uid="{00000000-0004-0000-0000-000021000000}"/>
    <hyperlink ref="A44:C45" location="'Tabl. 21'!A1" display="'Tabl. 21'!A1" xr:uid="{00000000-0004-0000-0000-000022000000}"/>
    <hyperlink ref="B42:C43" location="'Tabl. 20.'!A1" display="NAKŁADY INWESTYCYJNE " xr:uid="{00000000-0004-0000-0000-000023000000}"/>
    <hyperlink ref="A40:C41" location="'Tabl. 19.'!A1" display="'Tabl. 19.'!A1" xr:uid="{00000000-0004-0000-0000-000024000000}"/>
    <hyperlink ref="A38:C39" location="'Tabl. 18.'!A1" display="'Tabl. 18.'!A1" xr:uid="{00000000-0004-0000-0000-000025000000}"/>
    <hyperlink ref="A36:C37" location="'Tabl. 17.'!A1" display="'Tabl. 17.'!A1" xr:uid="{00000000-0004-0000-0000-000026000000}"/>
    <hyperlink ref="A34:C35" location="'Tabl. 16.'!A1" display="'Tabl. 16.'!A1" xr:uid="{00000000-0004-0000-0000-000027000000}"/>
    <hyperlink ref="A32:C33" location="'Tabl. 15.'!A1" display="'Tabl. 15.'!A1" xr:uid="{00000000-0004-0000-0000-000028000000}"/>
    <hyperlink ref="A30:C31" location="'Tabl. 14.'!A1" display="'Tabl. 14.'!A1" xr:uid="{00000000-0004-0000-0000-000029000000}"/>
    <hyperlink ref="A28:C29" location="'Tabl. 13.'!A1" display="'Tabl. 13.'!A1" xr:uid="{00000000-0004-0000-0000-00002A000000}"/>
    <hyperlink ref="A26:C27" location="'Tabl. 12.'!A1" display="'Tabl. 12.'!A1" xr:uid="{00000000-0004-0000-0000-00002B000000}"/>
    <hyperlink ref="A56:C57" location="'Tabl. 27.'!A1" display="'Tabl. 27.'!A1" xr:uid="{00000000-0004-0000-0000-00002C000000}"/>
    <hyperlink ref="B52:C53" location="'Tabl. 25.'!A1" display="'Tabl. 25.'!A1" xr:uid="{00000000-0004-0000-0000-00002D000000}"/>
    <hyperlink ref="B50:C51" location="'Tabl. 24.'!A1" display="'Tabl. 24.'!A1" xr:uid="{00000000-0004-0000-0000-00002E000000}"/>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54FAD"/>
    <pageSetUpPr fitToPage="1"/>
  </sheetPr>
  <dimension ref="A1:N18"/>
  <sheetViews>
    <sheetView showGridLines="0" zoomScale="80" zoomScaleNormal="80" workbookViewId="0">
      <selection activeCell="B16" sqref="B16"/>
    </sheetView>
  </sheetViews>
  <sheetFormatPr defaultColWidth="9.140625" defaultRowHeight="15"/>
  <cols>
    <col min="1" max="1" width="5.7109375" style="176" customWidth="1"/>
    <col min="2" max="2" width="20.7109375" style="176" customWidth="1"/>
    <col min="3" max="3" width="15.5703125" style="176" customWidth="1"/>
    <col min="4" max="11" width="13.28515625" style="176" customWidth="1"/>
    <col min="12" max="16384" width="9.140625" style="176"/>
  </cols>
  <sheetData>
    <row r="1" spans="1:14" ht="35.1" customHeight="1">
      <c r="A1" s="496" t="s">
        <v>493</v>
      </c>
      <c r="B1" s="496"/>
      <c r="C1" s="496"/>
      <c r="D1" s="496"/>
      <c r="E1" s="496"/>
      <c r="F1" s="496"/>
      <c r="G1" s="496"/>
      <c r="H1" s="496"/>
      <c r="I1" s="496"/>
      <c r="J1" s="496"/>
      <c r="K1" s="168"/>
    </row>
    <row r="2" spans="1:14" ht="30" customHeight="1">
      <c r="A2" s="535" t="s">
        <v>494</v>
      </c>
      <c r="B2" s="536"/>
      <c r="C2" s="536"/>
      <c r="D2" s="536"/>
      <c r="E2" s="536"/>
      <c r="F2" s="536"/>
      <c r="G2" s="536"/>
      <c r="H2" s="536"/>
      <c r="I2" s="536"/>
      <c r="J2" s="536"/>
      <c r="K2" s="168"/>
    </row>
    <row r="3" spans="1:14" ht="21.75" customHeight="1">
      <c r="A3" s="563" t="s">
        <v>253</v>
      </c>
      <c r="B3" s="476"/>
      <c r="C3" s="490" t="s">
        <v>278</v>
      </c>
      <c r="D3" s="525" t="s">
        <v>279</v>
      </c>
      <c r="E3" s="562"/>
      <c r="F3" s="561"/>
      <c r="G3" s="490" t="s">
        <v>280</v>
      </c>
      <c r="H3" s="490" t="s">
        <v>281</v>
      </c>
      <c r="I3" s="560" t="s">
        <v>282</v>
      </c>
      <c r="J3" s="476"/>
      <c r="K3" s="523" t="s">
        <v>283</v>
      </c>
    </row>
    <row r="4" spans="1:14" ht="23.25" customHeight="1">
      <c r="A4" s="563"/>
      <c r="B4" s="476"/>
      <c r="C4" s="490"/>
      <c r="D4" s="546" t="s">
        <v>284</v>
      </c>
      <c r="E4" s="499"/>
      <c r="F4" s="489" t="s">
        <v>285</v>
      </c>
      <c r="G4" s="490"/>
      <c r="H4" s="490"/>
      <c r="I4" s="525"/>
      <c r="J4" s="561"/>
      <c r="K4" s="560"/>
      <c r="N4" s="182"/>
    </row>
    <row r="5" spans="1:14" ht="77.25" customHeight="1" thickBot="1">
      <c r="A5" s="540" t="s">
        <v>286</v>
      </c>
      <c r="B5" s="541"/>
      <c r="C5" s="492"/>
      <c r="D5" s="166" t="s">
        <v>287</v>
      </c>
      <c r="E5" s="166" t="s">
        <v>288</v>
      </c>
      <c r="F5" s="492"/>
      <c r="G5" s="492"/>
      <c r="H5" s="492"/>
      <c r="I5" s="166" t="s">
        <v>289</v>
      </c>
      <c r="J5" s="166" t="s">
        <v>290</v>
      </c>
      <c r="K5" s="534"/>
      <c r="N5" s="182"/>
    </row>
    <row r="6" spans="1:14" ht="20.100000000000001" customHeight="1" thickTop="1">
      <c r="A6" s="32">
        <v>2023</v>
      </c>
      <c r="B6" s="269" t="s">
        <v>506</v>
      </c>
      <c r="C6" s="280">
        <v>4990</v>
      </c>
      <c r="D6" s="280">
        <v>992</v>
      </c>
      <c r="E6" s="280">
        <v>376</v>
      </c>
      <c r="F6" s="280">
        <v>2161</v>
      </c>
      <c r="G6" s="280">
        <v>2978</v>
      </c>
      <c r="H6" s="280">
        <v>7</v>
      </c>
      <c r="I6" s="125">
        <v>665</v>
      </c>
      <c r="J6" s="243">
        <v>8</v>
      </c>
      <c r="K6" s="32">
        <v>619</v>
      </c>
      <c r="L6" s="182"/>
    </row>
    <row r="7" spans="1:14" ht="20.100000000000001" customHeight="1">
      <c r="A7" s="32"/>
      <c r="B7" s="269" t="s">
        <v>509</v>
      </c>
      <c r="C7" s="280">
        <v>4634</v>
      </c>
      <c r="D7" s="280">
        <v>876</v>
      </c>
      <c r="E7" s="280">
        <v>327</v>
      </c>
      <c r="F7" s="280">
        <v>2033</v>
      </c>
      <c r="G7" s="280">
        <v>2752</v>
      </c>
      <c r="H7" s="280">
        <v>7</v>
      </c>
      <c r="I7" s="125">
        <v>632</v>
      </c>
      <c r="J7" s="243">
        <v>10</v>
      </c>
      <c r="K7" s="32">
        <v>591</v>
      </c>
      <c r="L7" s="182"/>
    </row>
    <row r="8" spans="1:14" ht="20.100000000000001" customHeight="1">
      <c r="A8" s="32"/>
      <c r="B8" s="269" t="s">
        <v>512</v>
      </c>
      <c r="C8" s="280">
        <v>4613</v>
      </c>
      <c r="D8" s="280">
        <v>941</v>
      </c>
      <c r="E8" s="280">
        <v>348</v>
      </c>
      <c r="F8" s="280">
        <v>1995</v>
      </c>
      <c r="G8" s="280">
        <v>2687</v>
      </c>
      <c r="H8" s="280">
        <v>6</v>
      </c>
      <c r="I8" s="125">
        <v>579</v>
      </c>
      <c r="J8" s="243">
        <v>10</v>
      </c>
      <c r="K8" s="32">
        <v>596</v>
      </c>
      <c r="L8" s="182"/>
    </row>
    <row r="9" spans="1:14" ht="20.100000000000001" customHeight="1">
      <c r="A9" s="32"/>
      <c r="B9" s="269" t="s">
        <v>515</v>
      </c>
      <c r="C9" s="280">
        <v>4617</v>
      </c>
      <c r="D9" s="280">
        <v>965</v>
      </c>
      <c r="E9" s="280">
        <v>350</v>
      </c>
      <c r="F9" s="280">
        <v>1988</v>
      </c>
      <c r="G9" s="280">
        <v>2649</v>
      </c>
      <c r="H9" s="280">
        <v>4</v>
      </c>
      <c r="I9" s="125">
        <v>588</v>
      </c>
      <c r="J9" s="243">
        <v>8</v>
      </c>
      <c r="K9" s="32">
        <v>602</v>
      </c>
      <c r="L9" s="182"/>
    </row>
    <row r="10" spans="1:14" ht="20.100000000000001" customHeight="1">
      <c r="A10" s="32">
        <v>2024</v>
      </c>
      <c r="B10" s="269" t="s">
        <v>506</v>
      </c>
      <c r="C10" s="280">
        <v>4958</v>
      </c>
      <c r="D10" s="280">
        <v>1088</v>
      </c>
      <c r="E10" s="280">
        <v>376</v>
      </c>
      <c r="F10" s="280">
        <v>2177</v>
      </c>
      <c r="G10" s="280">
        <v>2682</v>
      </c>
      <c r="H10" s="280">
        <v>5</v>
      </c>
      <c r="I10" s="125">
        <v>596</v>
      </c>
      <c r="J10" s="243">
        <v>8</v>
      </c>
      <c r="K10" s="32">
        <v>644</v>
      </c>
      <c r="L10" s="182"/>
    </row>
    <row r="11" spans="1:14" ht="20.100000000000001" customHeight="1">
      <c r="A11" s="32"/>
      <c r="B11" s="269" t="s">
        <v>509</v>
      </c>
      <c r="C11" s="280">
        <v>4768</v>
      </c>
      <c r="D11" s="280">
        <v>1009</v>
      </c>
      <c r="E11" s="280">
        <v>341</v>
      </c>
      <c r="F11" s="280">
        <v>2148</v>
      </c>
      <c r="G11" s="280">
        <v>2576</v>
      </c>
      <c r="H11" s="280">
        <v>3</v>
      </c>
      <c r="I11" s="125">
        <v>549</v>
      </c>
      <c r="J11" s="243">
        <v>4</v>
      </c>
      <c r="K11" s="32">
        <v>640</v>
      </c>
      <c r="L11" s="182"/>
    </row>
    <row r="12" spans="1:14" ht="20.100000000000001" customHeight="1">
      <c r="A12" s="32"/>
      <c r="B12" s="269" t="s">
        <v>512</v>
      </c>
      <c r="C12" s="280">
        <v>4693</v>
      </c>
      <c r="D12" s="280">
        <v>1051</v>
      </c>
      <c r="E12" s="280">
        <v>355</v>
      </c>
      <c r="F12" s="280">
        <v>2073</v>
      </c>
      <c r="G12" s="280">
        <v>2526</v>
      </c>
      <c r="H12" s="280">
        <v>3</v>
      </c>
      <c r="I12" s="125">
        <v>513</v>
      </c>
      <c r="J12" s="243">
        <v>3</v>
      </c>
      <c r="K12" s="32">
        <v>603</v>
      </c>
      <c r="L12" s="182"/>
    </row>
    <row r="13" spans="1:14" ht="20.100000000000001" customHeight="1">
      <c r="A13" s="32"/>
      <c r="B13" s="269" t="s">
        <v>515</v>
      </c>
      <c r="C13" s="280">
        <v>4724</v>
      </c>
      <c r="D13" s="280">
        <v>1032</v>
      </c>
      <c r="E13" s="280">
        <v>342</v>
      </c>
      <c r="F13" s="280">
        <v>2130</v>
      </c>
      <c r="G13" s="280">
        <v>2620</v>
      </c>
      <c r="H13" s="280">
        <v>3</v>
      </c>
      <c r="I13" s="125">
        <v>489</v>
      </c>
      <c r="J13" s="243">
        <v>5</v>
      </c>
      <c r="K13" s="32">
        <v>494</v>
      </c>
      <c r="L13" s="182"/>
    </row>
    <row r="14" spans="1:14" ht="13.5" customHeight="1">
      <c r="A14" s="58"/>
      <c r="B14" s="96" t="s">
        <v>13</v>
      </c>
      <c r="C14" s="109">
        <v>102.3</v>
      </c>
      <c r="D14" s="109">
        <v>106.9</v>
      </c>
      <c r="E14" s="109">
        <v>97.7</v>
      </c>
      <c r="F14" s="109">
        <v>107.1</v>
      </c>
      <c r="G14" s="109">
        <v>98.9</v>
      </c>
      <c r="H14" s="109">
        <v>75</v>
      </c>
      <c r="I14" s="109">
        <v>83.2</v>
      </c>
      <c r="J14" s="109">
        <v>62.5</v>
      </c>
      <c r="K14" s="240">
        <v>82.1</v>
      </c>
      <c r="L14" s="182"/>
    </row>
    <row r="15" spans="1:14">
      <c r="A15" s="58"/>
      <c r="B15" s="96" t="s">
        <v>16</v>
      </c>
      <c r="C15" s="109">
        <v>100.7</v>
      </c>
      <c r="D15" s="109">
        <v>98.2</v>
      </c>
      <c r="E15" s="109">
        <v>96.3</v>
      </c>
      <c r="F15" s="109">
        <v>102.7</v>
      </c>
      <c r="G15" s="109">
        <v>103.7</v>
      </c>
      <c r="H15" s="109">
        <v>100</v>
      </c>
      <c r="I15" s="109">
        <v>95.3</v>
      </c>
      <c r="J15" s="109">
        <v>166.7</v>
      </c>
      <c r="K15" s="240">
        <v>81.900000000000006</v>
      </c>
      <c r="L15" s="182"/>
    </row>
    <row r="16" spans="1:14">
      <c r="A16" s="58"/>
      <c r="B16" s="97"/>
      <c r="C16" s="127"/>
      <c r="D16" s="127"/>
      <c r="E16" s="127"/>
      <c r="F16" s="127"/>
      <c r="G16" s="127"/>
      <c r="H16" s="127"/>
      <c r="I16" s="127"/>
      <c r="J16" s="127"/>
      <c r="K16" s="72"/>
      <c r="L16" s="182"/>
    </row>
    <row r="17" spans="1:12" ht="41.1" customHeight="1">
      <c r="A17" s="478" t="s">
        <v>548</v>
      </c>
      <c r="B17" s="478"/>
      <c r="C17" s="478"/>
      <c r="D17" s="478"/>
      <c r="E17" s="478"/>
      <c r="F17" s="478"/>
      <c r="G17" s="478"/>
      <c r="H17" s="478"/>
      <c r="I17" s="478"/>
      <c r="J17" s="478"/>
      <c r="K17" s="478"/>
      <c r="L17" s="182"/>
    </row>
    <row r="18" spans="1:12" ht="37.5" customHeight="1">
      <c r="A18" s="521" t="s">
        <v>549</v>
      </c>
      <c r="B18" s="537"/>
      <c r="C18" s="537"/>
      <c r="D18" s="537"/>
      <c r="E18" s="537"/>
      <c r="F18" s="537"/>
      <c r="G18" s="537"/>
      <c r="H18" s="537"/>
      <c r="I18" s="537"/>
      <c r="J18" s="537"/>
      <c r="K18" s="537"/>
    </row>
  </sheetData>
  <mergeCells count="14">
    <mergeCell ref="A17:K17"/>
    <mergeCell ref="A18:K18"/>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67" orientation="landscape" horizontalDpi="4294967295"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54FAD"/>
    <pageSetUpPr fitToPage="1"/>
  </sheetPr>
  <dimension ref="A1:O16"/>
  <sheetViews>
    <sheetView showGridLines="0" zoomScale="80" zoomScaleNormal="80" workbookViewId="0">
      <selection activeCell="C13" sqref="C13"/>
    </sheetView>
  </sheetViews>
  <sheetFormatPr defaultColWidth="8.85546875" defaultRowHeight="15"/>
  <cols>
    <col min="1" max="1" width="6.5703125" style="148" customWidth="1"/>
    <col min="2" max="2" width="20.7109375" style="148" customWidth="1"/>
    <col min="3" max="12" width="10.140625" style="148" customWidth="1"/>
    <col min="13" max="13" width="8.85546875" style="354"/>
    <col min="14" max="16384" width="8.85546875" style="148"/>
  </cols>
  <sheetData>
    <row r="1" spans="1:15" s="176" customFormat="1" ht="21.75" customHeight="1">
      <c r="A1" s="538" t="s">
        <v>473</v>
      </c>
      <c r="B1" s="539"/>
      <c r="C1" s="539"/>
      <c r="D1" s="539"/>
      <c r="E1" s="539"/>
      <c r="F1" s="539"/>
      <c r="G1" s="539"/>
      <c r="H1" s="539"/>
      <c r="I1" s="539"/>
      <c r="J1" s="539"/>
      <c r="K1" s="539"/>
      <c r="L1" s="539"/>
      <c r="M1" s="182"/>
    </row>
    <row r="2" spans="1:15" s="176" customFormat="1" ht="20.100000000000001" customHeight="1">
      <c r="A2" s="569" t="s">
        <v>474</v>
      </c>
      <c r="B2" s="570"/>
      <c r="C2" s="570"/>
      <c r="D2" s="570"/>
      <c r="E2" s="570"/>
      <c r="F2" s="570"/>
      <c r="G2" s="570"/>
      <c r="H2" s="570"/>
      <c r="I2" s="570"/>
      <c r="J2" s="570"/>
      <c r="K2" s="570"/>
      <c r="L2" s="570"/>
      <c r="M2" s="182"/>
    </row>
    <row r="3" spans="1:15" ht="27" customHeight="1">
      <c r="A3" s="503" t="s">
        <v>253</v>
      </c>
      <c r="B3" s="504"/>
      <c r="C3" s="523" t="s">
        <v>256</v>
      </c>
      <c r="D3" s="547"/>
      <c r="E3" s="547"/>
      <c r="F3" s="566"/>
      <c r="G3" s="499"/>
      <c r="H3" s="567" t="s">
        <v>332</v>
      </c>
      <c r="I3" s="36"/>
      <c r="J3" s="36"/>
      <c r="K3" s="373"/>
      <c r="L3" s="373"/>
    </row>
    <row r="4" spans="1:15" ht="81.75" customHeight="1" thickBot="1">
      <c r="A4" s="540" t="s">
        <v>333</v>
      </c>
      <c r="B4" s="541"/>
      <c r="C4" s="492"/>
      <c r="D4" s="30" t="s">
        <v>638</v>
      </c>
      <c r="E4" s="30" t="s">
        <v>334</v>
      </c>
      <c r="F4" s="30" t="s">
        <v>335</v>
      </c>
      <c r="G4" s="30" t="s">
        <v>563</v>
      </c>
      <c r="H4" s="568"/>
      <c r="I4" s="30" t="s">
        <v>638</v>
      </c>
      <c r="J4" s="30" t="s">
        <v>336</v>
      </c>
      <c r="K4" s="372" t="s">
        <v>335</v>
      </c>
      <c r="L4" s="360" t="s">
        <v>563</v>
      </c>
    </row>
    <row r="5" spans="1:15" ht="20.100000000000001" customHeight="1" thickTop="1">
      <c r="A5" s="18">
        <v>2023</v>
      </c>
      <c r="B5" s="279" t="s">
        <v>502</v>
      </c>
      <c r="C5" s="295">
        <v>1001</v>
      </c>
      <c r="D5" s="321" t="s">
        <v>129</v>
      </c>
      <c r="E5" s="296">
        <v>69</v>
      </c>
      <c r="F5" s="295">
        <v>932</v>
      </c>
      <c r="G5" s="295" t="s">
        <v>129</v>
      </c>
      <c r="H5" s="296">
        <v>74209</v>
      </c>
      <c r="I5" s="321" t="s">
        <v>129</v>
      </c>
      <c r="J5" s="296">
        <v>11409</v>
      </c>
      <c r="K5" s="300">
        <v>62800</v>
      </c>
      <c r="L5" s="300" t="s">
        <v>129</v>
      </c>
      <c r="M5" s="182"/>
      <c r="N5" s="176"/>
    </row>
    <row r="6" spans="1:15" ht="20.100000000000001" customHeight="1">
      <c r="A6" s="18"/>
      <c r="B6" s="279" t="s">
        <v>500</v>
      </c>
      <c r="C6" s="295">
        <v>3258</v>
      </c>
      <c r="D6" s="321" t="s">
        <v>129</v>
      </c>
      <c r="E6" s="296">
        <v>128</v>
      </c>
      <c r="F6" s="295">
        <v>3130</v>
      </c>
      <c r="G6" s="295" t="s">
        <v>129</v>
      </c>
      <c r="H6" s="296">
        <v>198242</v>
      </c>
      <c r="I6" s="321" t="s">
        <v>129</v>
      </c>
      <c r="J6" s="296">
        <v>21162</v>
      </c>
      <c r="K6" s="300">
        <v>177080</v>
      </c>
      <c r="L6" s="300" t="s">
        <v>129</v>
      </c>
      <c r="M6" s="182"/>
      <c r="N6" s="176"/>
    </row>
    <row r="7" spans="1:15" ht="20.100000000000001" customHeight="1">
      <c r="A7" s="18"/>
      <c r="B7" s="279" t="s">
        <v>503</v>
      </c>
      <c r="C7" s="295">
        <v>6464</v>
      </c>
      <c r="D7" s="321" t="s">
        <v>129</v>
      </c>
      <c r="E7" s="296">
        <v>160</v>
      </c>
      <c r="F7" s="297">
        <v>6003</v>
      </c>
      <c r="G7" s="297">
        <v>301</v>
      </c>
      <c r="H7" s="296">
        <v>381749</v>
      </c>
      <c r="I7" s="321" t="s">
        <v>129</v>
      </c>
      <c r="J7" s="296">
        <v>26764</v>
      </c>
      <c r="K7" s="300">
        <v>340107</v>
      </c>
      <c r="L7" s="300">
        <v>14878</v>
      </c>
      <c r="M7" s="182"/>
      <c r="N7" s="176"/>
    </row>
    <row r="8" spans="1:15" ht="20.100000000000001" customHeight="1">
      <c r="A8" s="18"/>
      <c r="B8" s="279" t="s">
        <v>501</v>
      </c>
      <c r="C8" s="295">
        <v>8184</v>
      </c>
      <c r="D8" s="321" t="s">
        <v>129</v>
      </c>
      <c r="E8" s="296">
        <v>194</v>
      </c>
      <c r="F8" s="296">
        <v>7689</v>
      </c>
      <c r="G8" s="297">
        <v>301</v>
      </c>
      <c r="H8" s="296">
        <v>484189</v>
      </c>
      <c r="I8" s="321" t="s">
        <v>129</v>
      </c>
      <c r="J8" s="296">
        <v>32844</v>
      </c>
      <c r="K8" s="300">
        <v>436467</v>
      </c>
      <c r="L8" s="300">
        <v>14878</v>
      </c>
      <c r="M8" s="182"/>
      <c r="N8" s="176"/>
    </row>
    <row r="9" spans="1:15" ht="20.100000000000001" customHeight="1">
      <c r="A9" s="18">
        <v>2024</v>
      </c>
      <c r="B9" s="279" t="s">
        <v>502</v>
      </c>
      <c r="C9" s="295">
        <v>1924</v>
      </c>
      <c r="D9" s="321" t="s">
        <v>129</v>
      </c>
      <c r="E9" s="296">
        <v>48</v>
      </c>
      <c r="F9" s="296">
        <v>1876</v>
      </c>
      <c r="G9" s="295" t="s">
        <v>129</v>
      </c>
      <c r="H9" s="296">
        <v>104177</v>
      </c>
      <c r="I9" s="321" t="s">
        <v>129</v>
      </c>
      <c r="J9" s="296">
        <v>7652</v>
      </c>
      <c r="K9" s="300">
        <v>96525</v>
      </c>
      <c r="L9" s="300" t="s">
        <v>129</v>
      </c>
      <c r="M9" s="182"/>
      <c r="N9" s="176"/>
    </row>
    <row r="10" spans="1:15" ht="20.100000000000001" customHeight="1">
      <c r="A10" s="18"/>
      <c r="B10" s="279" t="s">
        <v>500</v>
      </c>
      <c r="C10" s="295">
        <v>2348</v>
      </c>
      <c r="D10" s="321" t="s">
        <v>129</v>
      </c>
      <c r="E10" s="296">
        <v>107</v>
      </c>
      <c r="F10" s="296">
        <v>2241</v>
      </c>
      <c r="G10" s="295" t="s">
        <v>129</v>
      </c>
      <c r="H10" s="296">
        <v>137407</v>
      </c>
      <c r="I10" s="321" t="s">
        <v>129</v>
      </c>
      <c r="J10" s="296">
        <v>17421</v>
      </c>
      <c r="K10" s="300">
        <v>119986</v>
      </c>
      <c r="L10" s="300" t="s">
        <v>129</v>
      </c>
      <c r="M10" s="182"/>
      <c r="N10" s="176"/>
    </row>
    <row r="11" spans="1:15" ht="20.100000000000001" customHeight="1">
      <c r="A11" s="18"/>
      <c r="B11" s="279" t="s">
        <v>503</v>
      </c>
      <c r="C11" s="295" t="s">
        <v>623</v>
      </c>
      <c r="D11" s="321" t="s">
        <v>129</v>
      </c>
      <c r="E11" s="296">
        <v>155</v>
      </c>
      <c r="F11" s="296" t="s">
        <v>652</v>
      </c>
      <c r="G11" s="295" t="s">
        <v>129</v>
      </c>
      <c r="H11" s="296" t="s">
        <v>649</v>
      </c>
      <c r="I11" s="321" t="s">
        <v>129</v>
      </c>
      <c r="J11" s="296" t="s">
        <v>650</v>
      </c>
      <c r="K11" s="300" t="s">
        <v>651</v>
      </c>
      <c r="L11" s="300" t="s">
        <v>129</v>
      </c>
      <c r="M11" s="182"/>
      <c r="N11" s="176"/>
    </row>
    <row r="12" spans="1:15" ht="20.100000000000001" customHeight="1">
      <c r="A12" s="18"/>
      <c r="B12" s="279" t="s">
        <v>501</v>
      </c>
      <c r="C12" s="295">
        <v>6028</v>
      </c>
      <c r="D12" s="321" t="s">
        <v>129</v>
      </c>
      <c r="E12" s="296">
        <v>190</v>
      </c>
      <c r="F12" s="296">
        <v>5838</v>
      </c>
      <c r="G12" s="295" t="s">
        <v>129</v>
      </c>
      <c r="H12" s="296">
        <v>351736</v>
      </c>
      <c r="I12" s="321" t="s">
        <v>129</v>
      </c>
      <c r="J12" s="296">
        <v>32723</v>
      </c>
      <c r="K12" s="298">
        <v>319013</v>
      </c>
      <c r="L12" s="300" t="s">
        <v>129</v>
      </c>
      <c r="M12" s="182"/>
      <c r="N12" s="176"/>
    </row>
    <row r="13" spans="1:15">
      <c r="A13" s="18"/>
      <c r="B13" s="96" t="s">
        <v>13</v>
      </c>
      <c r="C13" s="71">
        <v>73.7</v>
      </c>
      <c r="D13" s="71" t="s">
        <v>129</v>
      </c>
      <c r="E13" s="71">
        <v>97.9</v>
      </c>
      <c r="F13" s="71">
        <v>75.900000000000006</v>
      </c>
      <c r="G13" s="295" t="s">
        <v>129</v>
      </c>
      <c r="H13" s="71">
        <v>72.599999999999994</v>
      </c>
      <c r="I13" s="321" t="s">
        <v>129</v>
      </c>
      <c r="J13" s="71">
        <v>99.6</v>
      </c>
      <c r="K13" s="71">
        <v>73.099999999999994</v>
      </c>
      <c r="L13" s="300" t="s">
        <v>129</v>
      </c>
      <c r="M13" s="182"/>
      <c r="N13" s="176"/>
    </row>
    <row r="14" spans="1:15">
      <c r="A14" s="90"/>
      <c r="B14" s="90"/>
      <c r="C14" s="322"/>
      <c r="D14" s="322"/>
      <c r="E14" s="322"/>
      <c r="F14" s="322"/>
      <c r="G14" s="322"/>
      <c r="H14" s="322"/>
      <c r="I14" s="322"/>
      <c r="J14" s="322"/>
      <c r="K14" s="322"/>
      <c r="L14" s="322"/>
    </row>
    <row r="15" spans="1:15">
      <c r="A15" s="564" t="s">
        <v>550</v>
      </c>
      <c r="B15" s="564"/>
      <c r="C15" s="564"/>
      <c r="D15" s="564"/>
      <c r="E15" s="564"/>
      <c r="F15" s="564"/>
      <c r="G15" s="564"/>
      <c r="H15" s="564"/>
      <c r="I15" s="564"/>
      <c r="J15" s="564"/>
      <c r="K15" s="564"/>
      <c r="L15" s="564"/>
    </row>
    <row r="16" spans="1:15">
      <c r="A16" s="565" t="s">
        <v>562</v>
      </c>
      <c r="B16" s="565"/>
      <c r="C16" s="565"/>
      <c r="D16" s="565"/>
      <c r="E16" s="565"/>
      <c r="F16" s="565"/>
      <c r="G16" s="565"/>
      <c r="H16" s="565"/>
      <c r="I16" s="565"/>
      <c r="J16" s="565"/>
      <c r="K16" s="565"/>
      <c r="L16" s="565"/>
      <c r="O16" s="211"/>
    </row>
  </sheetData>
  <mergeCells count="9">
    <mergeCell ref="A15:L15"/>
    <mergeCell ref="A16:L16"/>
    <mergeCell ref="A1:L1"/>
    <mergeCell ref="A3:B3"/>
    <mergeCell ref="C3:C4"/>
    <mergeCell ref="D3:G3"/>
    <mergeCell ref="H3:H4"/>
    <mergeCell ref="A4:B4"/>
    <mergeCell ref="A2:L2"/>
  </mergeCells>
  <pageMargins left="0.7" right="0.7" top="0.75" bottom="0.75" header="0.3" footer="0.3"/>
  <pageSetup paperSize="9" scale="92"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48" id="{FFD3FA2F-4596-4D1D-956D-4082E3725342}">
            <xm:f>IF(OR('C:\B-06\2021\mc09\[B06 Budownictwo mieszkaniowe PL i WW narastające_m_09_20211015_1151.xlsx]Polska'!#REF!="f",'C:\B-06\2021\mc09\[B06 Budownictwo mieszkaniowe PL i WW narastające_m_09_20211015_1151.xlsx]Polska'!#REF!="d"),1)</xm:f>
            <x14:dxf>
              <numFmt numFmtId="165" formatCode="0.0"/>
            </x14:dxf>
          </x14:cfRule>
          <xm:sqref>D5:D12</xm:sqref>
        </x14:conditionalFormatting>
        <x14:conditionalFormatting xmlns:xm="http://schemas.microsoft.com/office/excel/2006/main">
          <x14:cfRule type="expression" priority="20" id="{097CF9DD-EAB8-46D5-805F-F212DAA6D7AE}">
            <xm:f>IF(OR('C:\B-06\2021\mc09\[B06 Budownictwo mieszkaniowe PL i WW narastające_m_09_20211015_1151.xlsx]Polska'!#REF!="f",'C:\B-06\2021\mc09\[B06 Budownictwo mieszkaniowe PL i WW narastające_m_09_20211015_1151.xlsx]Polska'!#REF!="d"),1)</xm:f>
            <x14:dxf>
              <numFmt numFmtId="165" formatCode="0.0"/>
            </x14:dxf>
          </x14:cfRule>
          <xm:sqref>I5:I13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54FAD"/>
    <pageSetUpPr fitToPage="1"/>
  </sheetPr>
  <dimension ref="A1:P34"/>
  <sheetViews>
    <sheetView showGridLines="0" zoomScale="80" zoomScaleNormal="80" workbookViewId="0">
      <selection activeCell="C15" sqref="C15"/>
    </sheetView>
  </sheetViews>
  <sheetFormatPr defaultRowHeight="15"/>
  <cols>
    <col min="1" max="1" width="9.140625" style="148"/>
    <col min="2" max="2" width="35.5703125" style="148" customWidth="1"/>
    <col min="3" max="14" width="11.42578125" style="148" customWidth="1"/>
    <col min="15" max="15" width="9.140625" style="149"/>
    <col min="16" max="16384" width="9.140625" style="148"/>
  </cols>
  <sheetData>
    <row r="1" spans="1:16">
      <c r="A1" s="571" t="s">
        <v>245</v>
      </c>
      <c r="B1" s="571"/>
      <c r="C1" s="571"/>
      <c r="D1" s="571"/>
      <c r="E1" s="571"/>
      <c r="F1" s="571"/>
      <c r="G1" s="571"/>
      <c r="H1" s="571"/>
      <c r="I1" s="571"/>
      <c r="J1" s="571"/>
      <c r="K1" s="571"/>
      <c r="L1" s="571"/>
    </row>
    <row r="2" spans="1:16" ht="16.5">
      <c r="A2" s="207" t="s">
        <v>338</v>
      </c>
      <c r="C2" s="208"/>
      <c r="D2" s="208"/>
    </row>
    <row r="3" spans="1:16" ht="30" customHeight="1">
      <c r="A3" s="577" t="s">
        <v>339</v>
      </c>
      <c r="B3" s="578"/>
      <c r="C3" s="572" t="s">
        <v>337</v>
      </c>
      <c r="D3" s="572"/>
      <c r="E3" s="572" t="s">
        <v>228</v>
      </c>
      <c r="F3" s="572"/>
      <c r="G3" s="572" t="s">
        <v>229</v>
      </c>
      <c r="H3" s="572"/>
      <c r="I3" s="572" t="s">
        <v>230</v>
      </c>
      <c r="J3" s="572"/>
      <c r="K3" s="572" t="s">
        <v>231</v>
      </c>
      <c r="L3" s="572"/>
      <c r="M3" s="572" t="s">
        <v>232</v>
      </c>
      <c r="N3" s="574"/>
    </row>
    <row r="4" spans="1:16" ht="22.5">
      <c r="A4" s="577"/>
      <c r="B4" s="578"/>
      <c r="C4" s="191" t="s">
        <v>340</v>
      </c>
      <c r="D4" s="188" t="s">
        <v>341</v>
      </c>
      <c r="E4" s="191" t="s">
        <v>340</v>
      </c>
      <c r="F4" s="188" t="s">
        <v>341</v>
      </c>
      <c r="G4" s="191" t="s">
        <v>340</v>
      </c>
      <c r="H4" s="188" t="s">
        <v>341</v>
      </c>
      <c r="I4" s="191" t="s">
        <v>340</v>
      </c>
      <c r="J4" s="188" t="s">
        <v>341</v>
      </c>
      <c r="K4" s="191" t="s">
        <v>340</v>
      </c>
      <c r="L4" s="188" t="s">
        <v>341</v>
      </c>
      <c r="M4" s="191" t="s">
        <v>340</v>
      </c>
      <c r="N4" s="237" t="s">
        <v>341</v>
      </c>
    </row>
    <row r="5" spans="1:16" ht="15.75" thickBot="1">
      <c r="A5" s="579"/>
      <c r="B5" s="580"/>
      <c r="C5" s="575" t="s">
        <v>453</v>
      </c>
      <c r="D5" s="576"/>
      <c r="E5" s="576"/>
      <c r="F5" s="576"/>
      <c r="G5" s="576"/>
      <c r="H5" s="576"/>
      <c r="I5" s="576"/>
      <c r="J5" s="576"/>
      <c r="K5" s="576"/>
      <c r="L5" s="576"/>
      <c r="M5" s="576"/>
      <c r="N5" s="576"/>
    </row>
    <row r="6" spans="1:16" ht="23.25" customHeight="1" thickTop="1">
      <c r="A6" s="193"/>
      <c r="B6" s="573" t="s">
        <v>342</v>
      </c>
      <c r="C6" s="573"/>
      <c r="D6" s="573"/>
      <c r="E6" s="573"/>
      <c r="F6" s="573"/>
      <c r="G6" s="573"/>
      <c r="H6" s="573"/>
      <c r="I6" s="573"/>
      <c r="J6" s="573"/>
      <c r="K6" s="573"/>
      <c r="L6" s="573"/>
      <c r="M6" s="573"/>
      <c r="N6" s="573"/>
    </row>
    <row r="7" spans="1:16">
      <c r="A7" s="278">
        <v>2023</v>
      </c>
      <c r="B7" s="279" t="s">
        <v>502</v>
      </c>
      <c r="C7" s="276">
        <v>11948</v>
      </c>
      <c r="D7" s="283">
        <v>11112</v>
      </c>
      <c r="E7" s="276">
        <v>11756</v>
      </c>
      <c r="F7" s="276">
        <v>11211</v>
      </c>
      <c r="G7" s="276">
        <v>11170</v>
      </c>
      <c r="H7" s="276">
        <v>9876</v>
      </c>
      <c r="I7" s="276">
        <v>9831</v>
      </c>
      <c r="J7" s="276">
        <v>9762</v>
      </c>
      <c r="K7" s="276">
        <v>15220</v>
      </c>
      <c r="L7" s="276">
        <v>15409</v>
      </c>
      <c r="M7" s="276">
        <v>14168</v>
      </c>
      <c r="N7" s="277">
        <v>13465</v>
      </c>
      <c r="O7" s="244"/>
      <c r="P7" s="244"/>
    </row>
    <row r="8" spans="1:16">
      <c r="A8" s="278"/>
      <c r="B8" s="279" t="s">
        <v>516</v>
      </c>
      <c r="C8" s="351">
        <v>12201.379729919572</v>
      </c>
      <c r="D8" s="352">
        <v>11396.559746116678</v>
      </c>
      <c r="E8" s="351">
        <v>11109.473034302564</v>
      </c>
      <c r="F8" s="351">
        <v>10918.57017221579</v>
      </c>
      <c r="G8" s="351">
        <v>11517.11794171488</v>
      </c>
      <c r="H8" s="351">
        <v>10627.807108379642</v>
      </c>
      <c r="I8" s="351">
        <v>10826.493456749973</v>
      </c>
      <c r="J8" s="351">
        <v>10042.451887596329</v>
      </c>
      <c r="K8" s="351">
        <v>15950.288613786073</v>
      </c>
      <c r="L8" s="351">
        <v>15141.927265306171</v>
      </c>
      <c r="M8" s="351">
        <v>14753.03598093682</v>
      </c>
      <c r="N8" s="353">
        <v>13780.165802922373</v>
      </c>
      <c r="O8" s="354"/>
      <c r="P8" s="244"/>
    </row>
    <row r="9" spans="1:16">
      <c r="A9" s="278"/>
      <c r="B9" s="279" t="s">
        <v>517</v>
      </c>
      <c r="C9" s="351">
        <v>12836</v>
      </c>
      <c r="D9" s="352">
        <v>11713</v>
      </c>
      <c r="E9" s="351">
        <v>11436</v>
      </c>
      <c r="F9" s="351">
        <v>11469</v>
      </c>
      <c r="G9" s="351">
        <v>11998</v>
      </c>
      <c r="H9" s="351">
        <v>11195</v>
      </c>
      <c r="I9" s="351">
        <v>11568</v>
      </c>
      <c r="J9" s="351">
        <v>10222</v>
      </c>
      <c r="K9" s="351">
        <v>15917</v>
      </c>
      <c r="L9" s="351">
        <v>13957</v>
      </c>
      <c r="M9" s="351">
        <v>15428</v>
      </c>
      <c r="N9" s="353">
        <v>14516</v>
      </c>
      <c r="O9" s="354"/>
      <c r="P9" s="354"/>
    </row>
    <row r="10" spans="1:16">
      <c r="A10" s="278"/>
      <c r="B10" s="279" t="s">
        <v>518</v>
      </c>
      <c r="C10" s="351">
        <v>13353</v>
      </c>
      <c r="D10" s="352">
        <v>12498</v>
      </c>
      <c r="E10" s="351">
        <v>12212</v>
      </c>
      <c r="F10" s="351">
        <v>12222</v>
      </c>
      <c r="G10" s="351">
        <v>12727</v>
      </c>
      <c r="H10" s="351">
        <v>11931</v>
      </c>
      <c r="I10" s="351">
        <v>11473</v>
      </c>
      <c r="J10" s="351">
        <v>10923</v>
      </c>
      <c r="K10" s="351">
        <v>16802</v>
      </c>
      <c r="L10" s="351">
        <v>14744</v>
      </c>
      <c r="M10" s="351">
        <v>15927</v>
      </c>
      <c r="N10" s="353">
        <v>15277</v>
      </c>
      <c r="O10" s="354"/>
      <c r="P10" s="354"/>
    </row>
    <row r="11" spans="1:16">
      <c r="A11" s="278">
        <v>2024</v>
      </c>
      <c r="B11" s="279" t="s">
        <v>502</v>
      </c>
      <c r="C11" s="386">
        <v>13531</v>
      </c>
      <c r="D11" s="386">
        <v>12838</v>
      </c>
      <c r="E11" s="387">
        <v>12961</v>
      </c>
      <c r="F11" s="386">
        <v>12418</v>
      </c>
      <c r="G11" s="386">
        <v>13539</v>
      </c>
      <c r="H11" s="386">
        <v>12647</v>
      </c>
      <c r="I11" s="386">
        <v>12332</v>
      </c>
      <c r="J11" s="386">
        <v>11454</v>
      </c>
      <c r="K11" s="386">
        <v>16860</v>
      </c>
      <c r="L11" s="386">
        <v>13566</v>
      </c>
      <c r="M11" s="386">
        <v>15862</v>
      </c>
      <c r="N11" s="390">
        <v>15962</v>
      </c>
      <c r="O11" s="389"/>
      <c r="P11" s="354"/>
    </row>
    <row r="12" spans="1:16">
      <c r="A12" s="278"/>
      <c r="B12" s="411" t="s">
        <v>516</v>
      </c>
      <c r="C12" s="412">
        <v>13991.532851239175</v>
      </c>
      <c r="D12" s="412">
        <v>13536.565198991211</v>
      </c>
      <c r="E12" s="413">
        <v>13296.113304108894</v>
      </c>
      <c r="F12" s="412">
        <v>13452.839815698726</v>
      </c>
      <c r="G12" s="412">
        <v>13664.295077819208</v>
      </c>
      <c r="H12" s="412">
        <v>13298.813318236364</v>
      </c>
      <c r="I12" s="412">
        <v>14840.011920912793</v>
      </c>
      <c r="J12" s="412">
        <v>13448.45842302225</v>
      </c>
      <c r="K12" s="412">
        <v>17471.634096891903</v>
      </c>
      <c r="L12" s="412">
        <v>15323.440385081132</v>
      </c>
      <c r="M12" s="412">
        <v>15466.545105085708</v>
      </c>
      <c r="N12" s="414">
        <v>15898.895490385527</v>
      </c>
      <c r="O12" s="389"/>
      <c r="P12" s="389"/>
    </row>
    <row r="13" spans="1:16">
      <c r="A13" s="278"/>
      <c r="B13" s="415" t="s">
        <v>517</v>
      </c>
      <c r="C13" s="412">
        <v>15275</v>
      </c>
      <c r="D13" s="412">
        <v>14725</v>
      </c>
      <c r="E13" s="413">
        <v>13415</v>
      </c>
      <c r="F13" s="412">
        <v>13529</v>
      </c>
      <c r="G13" s="412">
        <v>15291</v>
      </c>
      <c r="H13" s="412">
        <v>14117</v>
      </c>
      <c r="I13" s="412">
        <v>14876</v>
      </c>
      <c r="J13" s="412">
        <v>15111</v>
      </c>
      <c r="K13" s="412">
        <v>18623</v>
      </c>
      <c r="L13" s="412">
        <v>18427</v>
      </c>
      <c r="M13" s="412">
        <v>18311</v>
      </c>
      <c r="N13" s="414">
        <v>14910</v>
      </c>
      <c r="O13" s="389"/>
      <c r="P13" s="389"/>
    </row>
    <row r="14" spans="1:16">
      <c r="A14" s="278"/>
      <c r="B14" s="279" t="s">
        <v>518</v>
      </c>
      <c r="C14" s="412">
        <v>15046</v>
      </c>
      <c r="D14" s="412">
        <v>14142</v>
      </c>
      <c r="E14" s="413">
        <v>13278</v>
      </c>
      <c r="F14" s="412">
        <v>13014</v>
      </c>
      <c r="G14" s="412">
        <v>15372</v>
      </c>
      <c r="H14" s="412">
        <v>12972</v>
      </c>
      <c r="I14" s="412">
        <v>14918</v>
      </c>
      <c r="J14" s="412">
        <v>14714</v>
      </c>
      <c r="K14" s="412">
        <v>18321</v>
      </c>
      <c r="L14" s="412">
        <v>18161</v>
      </c>
      <c r="M14" s="412">
        <v>18344</v>
      </c>
      <c r="N14" s="414">
        <v>15893</v>
      </c>
      <c r="O14" s="389"/>
      <c r="P14" s="389"/>
    </row>
    <row r="15" spans="1:16">
      <c r="B15" s="96" t="s">
        <v>13</v>
      </c>
      <c r="C15" s="355">
        <v>112.7</v>
      </c>
      <c r="D15" s="391">
        <v>113.2</v>
      </c>
      <c r="E15" s="391">
        <v>108.7</v>
      </c>
      <c r="F15" s="391">
        <v>106.5</v>
      </c>
      <c r="G15" s="391">
        <v>120.8</v>
      </c>
      <c r="H15" s="391">
        <v>108.7</v>
      </c>
      <c r="I15" s="391">
        <v>130</v>
      </c>
      <c r="J15" s="391">
        <v>134.69999999999999</v>
      </c>
      <c r="K15" s="391">
        <v>109</v>
      </c>
      <c r="L15" s="391">
        <v>123.2</v>
      </c>
      <c r="M15" s="391">
        <v>115.2</v>
      </c>
      <c r="N15" s="392">
        <v>104</v>
      </c>
      <c r="O15" s="393"/>
      <c r="P15" s="244"/>
    </row>
    <row r="16" spans="1:16">
      <c r="B16" s="96" t="s">
        <v>16</v>
      </c>
      <c r="C16" s="355">
        <v>98.5</v>
      </c>
      <c r="D16" s="391">
        <v>96</v>
      </c>
      <c r="E16" s="391">
        <v>99</v>
      </c>
      <c r="F16" s="391">
        <v>96.2</v>
      </c>
      <c r="G16" s="391">
        <v>100.5</v>
      </c>
      <c r="H16" s="391">
        <v>91.9</v>
      </c>
      <c r="I16" s="391">
        <v>100.3</v>
      </c>
      <c r="J16" s="391">
        <v>97.4</v>
      </c>
      <c r="K16" s="391">
        <v>98.4</v>
      </c>
      <c r="L16" s="391">
        <v>98.6</v>
      </c>
      <c r="M16" s="391">
        <v>100.2</v>
      </c>
      <c r="N16" s="392">
        <v>106.6</v>
      </c>
      <c r="O16" s="393"/>
      <c r="P16" s="244"/>
    </row>
    <row r="17" spans="1:16" ht="21" customHeight="1">
      <c r="B17" s="573" t="s">
        <v>343</v>
      </c>
      <c r="C17" s="573"/>
      <c r="D17" s="573"/>
      <c r="E17" s="573"/>
      <c r="F17" s="573"/>
      <c r="G17" s="573"/>
      <c r="H17" s="573"/>
      <c r="I17" s="573"/>
      <c r="J17" s="573"/>
      <c r="K17" s="573"/>
      <c r="L17" s="573"/>
      <c r="M17" s="573"/>
      <c r="N17" s="573"/>
      <c r="O17" s="389"/>
      <c r="P17" s="244"/>
    </row>
    <row r="18" spans="1:16">
      <c r="A18" s="278">
        <v>2023</v>
      </c>
      <c r="B18" s="279" t="s">
        <v>502</v>
      </c>
      <c r="C18" s="284">
        <v>10978</v>
      </c>
      <c r="D18" s="285">
        <v>9980</v>
      </c>
      <c r="E18" s="281">
        <v>10355</v>
      </c>
      <c r="F18" s="281">
        <v>9763</v>
      </c>
      <c r="G18" s="281">
        <v>11000</v>
      </c>
      <c r="H18" s="281">
        <v>10132</v>
      </c>
      <c r="I18" s="281">
        <v>10406</v>
      </c>
      <c r="J18" s="281">
        <v>9457</v>
      </c>
      <c r="K18" s="281">
        <v>12545</v>
      </c>
      <c r="L18" s="281">
        <v>10962</v>
      </c>
      <c r="M18" s="281">
        <v>10959</v>
      </c>
      <c r="N18" s="282">
        <v>9916</v>
      </c>
      <c r="O18" s="389"/>
    </row>
    <row r="19" spans="1:16">
      <c r="A19" s="278"/>
      <c r="B19" s="279" t="s">
        <v>516</v>
      </c>
      <c r="C19" s="356">
        <v>11295.599926858918</v>
      </c>
      <c r="D19" s="357">
        <v>10234.133070775997</v>
      </c>
      <c r="E19" s="358">
        <v>10560.143894639727</v>
      </c>
      <c r="F19" s="358">
        <v>9971.4420349658249</v>
      </c>
      <c r="G19" s="358">
        <v>11346.630753658357</v>
      </c>
      <c r="H19" s="358">
        <v>10480.271144501685</v>
      </c>
      <c r="I19" s="358">
        <v>10486.20723395369</v>
      </c>
      <c r="J19" s="358">
        <v>9680.0717921451924</v>
      </c>
      <c r="K19" s="358">
        <v>13142.907775329864</v>
      </c>
      <c r="L19" s="358">
        <v>10857.996803190117</v>
      </c>
      <c r="M19" s="358">
        <v>11439.50114933594</v>
      </c>
      <c r="N19" s="359">
        <v>10013.621339057107</v>
      </c>
      <c r="O19" s="389"/>
    </row>
    <row r="20" spans="1:16">
      <c r="A20" s="278"/>
      <c r="B20" s="279" t="s">
        <v>517</v>
      </c>
      <c r="C20" s="356">
        <v>12090</v>
      </c>
      <c r="D20" s="357">
        <v>10694</v>
      </c>
      <c r="E20" s="358">
        <v>11214</v>
      </c>
      <c r="F20" s="358">
        <v>10395</v>
      </c>
      <c r="G20" s="358">
        <v>12030</v>
      </c>
      <c r="H20" s="358">
        <v>11002</v>
      </c>
      <c r="I20" s="358">
        <v>11207</v>
      </c>
      <c r="J20" s="358">
        <v>10077</v>
      </c>
      <c r="K20" s="358">
        <v>13888</v>
      </c>
      <c r="L20" s="358">
        <v>11862</v>
      </c>
      <c r="M20" s="358">
        <v>12315</v>
      </c>
      <c r="N20" s="359">
        <v>10366</v>
      </c>
      <c r="O20" s="389"/>
    </row>
    <row r="21" spans="1:16">
      <c r="A21" s="278"/>
      <c r="B21" s="279" t="s">
        <v>518</v>
      </c>
      <c r="C21" s="356">
        <v>12809</v>
      </c>
      <c r="D21" s="357">
        <v>11112</v>
      </c>
      <c r="E21" s="358">
        <v>12375</v>
      </c>
      <c r="F21" s="358">
        <v>10741</v>
      </c>
      <c r="G21" s="358">
        <v>12805</v>
      </c>
      <c r="H21" s="358">
        <v>11469</v>
      </c>
      <c r="I21" s="358">
        <v>12006</v>
      </c>
      <c r="J21" s="358">
        <v>10615</v>
      </c>
      <c r="K21" s="358">
        <v>14340</v>
      </c>
      <c r="L21" s="358">
        <v>11880</v>
      </c>
      <c r="M21" s="358">
        <v>12473</v>
      </c>
      <c r="N21" s="359">
        <v>11103</v>
      </c>
      <c r="O21" s="389"/>
    </row>
    <row r="22" spans="1:16">
      <c r="A22" s="278">
        <v>2024</v>
      </c>
      <c r="B22" s="279" t="s">
        <v>502</v>
      </c>
      <c r="C22" s="394">
        <v>13226</v>
      </c>
      <c r="D22" s="395">
        <v>11594</v>
      </c>
      <c r="E22" s="396">
        <v>12517</v>
      </c>
      <c r="F22" s="396">
        <v>11247</v>
      </c>
      <c r="G22" s="396">
        <v>13366</v>
      </c>
      <c r="H22" s="396">
        <v>11895</v>
      </c>
      <c r="I22" s="396">
        <v>12830</v>
      </c>
      <c r="J22" s="396">
        <v>11112</v>
      </c>
      <c r="K22" s="396">
        <v>14268</v>
      </c>
      <c r="L22" s="396">
        <v>12688</v>
      </c>
      <c r="M22" s="396">
        <v>13447</v>
      </c>
      <c r="N22" s="397">
        <v>11206</v>
      </c>
      <c r="O22" s="389"/>
    </row>
    <row r="23" spans="1:16">
      <c r="A23" s="278"/>
      <c r="B23" s="415" t="s">
        <v>516</v>
      </c>
      <c r="C23" s="416">
        <v>13677.538199491815</v>
      </c>
      <c r="D23" s="417">
        <v>12419.97165109257</v>
      </c>
      <c r="E23" s="418">
        <v>12833.827046609338</v>
      </c>
      <c r="F23" s="418">
        <v>12035.100610142707</v>
      </c>
      <c r="G23" s="418">
        <v>13729.33217463441</v>
      </c>
      <c r="H23" s="418">
        <v>12539.450145991281</v>
      </c>
      <c r="I23" s="418">
        <v>13025.97622510747</v>
      </c>
      <c r="J23" s="418">
        <v>12680.959905267924</v>
      </c>
      <c r="K23" s="418">
        <v>15380.488353855211</v>
      </c>
      <c r="L23" s="418">
        <v>13383.117536970145</v>
      </c>
      <c r="M23" s="418">
        <v>13970.958833084094</v>
      </c>
      <c r="N23" s="419">
        <v>11842.392704069785</v>
      </c>
      <c r="O23" s="389"/>
    </row>
    <row r="24" spans="1:16">
      <c r="A24" s="278"/>
      <c r="B24" s="415" t="s">
        <v>517</v>
      </c>
      <c r="C24" s="416">
        <v>13790</v>
      </c>
      <c r="D24" s="417">
        <v>12792</v>
      </c>
      <c r="E24" s="418">
        <v>12832</v>
      </c>
      <c r="F24" s="418">
        <v>12343</v>
      </c>
      <c r="G24" s="418">
        <v>13667</v>
      </c>
      <c r="H24" s="418">
        <v>12741</v>
      </c>
      <c r="I24" s="418">
        <v>13099</v>
      </c>
      <c r="J24" s="418">
        <v>12534</v>
      </c>
      <c r="K24" s="418">
        <v>15813</v>
      </c>
      <c r="L24" s="418">
        <v>14282</v>
      </c>
      <c r="M24" s="418">
        <v>14258</v>
      </c>
      <c r="N24" s="419">
        <v>12751</v>
      </c>
      <c r="O24" s="389"/>
    </row>
    <row r="25" spans="1:16">
      <c r="A25" s="278"/>
      <c r="B25" s="279" t="s">
        <v>518</v>
      </c>
      <c r="C25" s="416">
        <v>13708</v>
      </c>
      <c r="D25" s="417">
        <v>12950</v>
      </c>
      <c r="E25" s="418">
        <v>12788</v>
      </c>
      <c r="F25" s="418">
        <v>12687</v>
      </c>
      <c r="G25" s="418">
        <v>13604</v>
      </c>
      <c r="H25" s="418">
        <v>13034</v>
      </c>
      <c r="I25" s="418">
        <v>12885</v>
      </c>
      <c r="J25" s="418">
        <v>12751</v>
      </c>
      <c r="K25" s="418">
        <v>16009</v>
      </c>
      <c r="L25" s="418">
        <v>13694</v>
      </c>
      <c r="M25" s="418">
        <v>13870</v>
      </c>
      <c r="N25" s="419">
        <v>12859</v>
      </c>
      <c r="O25" s="389"/>
    </row>
    <row r="26" spans="1:16">
      <c r="B26" s="96" t="s">
        <v>13</v>
      </c>
      <c r="C26" s="391">
        <v>107</v>
      </c>
      <c r="D26" s="391">
        <v>116.5</v>
      </c>
      <c r="E26" s="391">
        <v>103.3</v>
      </c>
      <c r="F26" s="391">
        <v>118.1</v>
      </c>
      <c r="G26" s="391">
        <v>106.2</v>
      </c>
      <c r="H26" s="391">
        <v>113.6</v>
      </c>
      <c r="I26" s="391">
        <v>107.3</v>
      </c>
      <c r="J26" s="391">
        <v>120.1</v>
      </c>
      <c r="K26" s="391">
        <v>111.6</v>
      </c>
      <c r="L26" s="391">
        <v>115.3</v>
      </c>
      <c r="M26" s="391">
        <v>111.2</v>
      </c>
      <c r="N26" s="392">
        <v>115.8</v>
      </c>
      <c r="O26" s="389"/>
    </row>
    <row r="27" spans="1:16">
      <c r="B27" s="96" t="s">
        <v>16</v>
      </c>
      <c r="C27" s="391">
        <v>99.4</v>
      </c>
      <c r="D27" s="391">
        <v>101.2</v>
      </c>
      <c r="E27" s="391">
        <v>99.7</v>
      </c>
      <c r="F27" s="391">
        <v>102.8</v>
      </c>
      <c r="G27" s="391">
        <v>99.5</v>
      </c>
      <c r="H27" s="391">
        <v>102.3</v>
      </c>
      <c r="I27" s="391">
        <v>98.4</v>
      </c>
      <c r="J27" s="391">
        <v>101.7</v>
      </c>
      <c r="K27" s="391">
        <v>101.2</v>
      </c>
      <c r="L27" s="391">
        <v>95.9</v>
      </c>
      <c r="M27" s="391">
        <v>97.3</v>
      </c>
      <c r="N27" s="392">
        <v>100.8</v>
      </c>
      <c r="O27" s="389"/>
    </row>
    <row r="28" spans="1:16">
      <c r="O28" s="389"/>
    </row>
    <row r="29" spans="1:16">
      <c r="A29" s="190" t="s">
        <v>250</v>
      </c>
      <c r="B29" s="190"/>
      <c r="D29" s="408"/>
      <c r="E29" s="408"/>
      <c r="F29" s="408"/>
      <c r="G29" s="408"/>
      <c r="H29" s="408"/>
      <c r="I29" s="408"/>
      <c r="J29" s="408"/>
      <c r="K29" s="408"/>
      <c r="L29" s="408"/>
      <c r="M29" s="408"/>
      <c r="N29" s="408"/>
      <c r="O29" s="389"/>
    </row>
    <row r="30" spans="1:16">
      <c r="A30" s="521" t="s">
        <v>251</v>
      </c>
      <c r="B30" s="521"/>
      <c r="C30" s="521"/>
      <c r="D30" s="521"/>
      <c r="E30" s="521"/>
      <c r="F30" s="521"/>
      <c r="G30" s="521"/>
      <c r="H30" s="521"/>
      <c r="I30" s="521"/>
      <c r="J30" s="521"/>
      <c r="K30" s="521"/>
      <c r="O30" s="389"/>
    </row>
    <row r="31" spans="1:16">
      <c r="A31" s="403"/>
      <c r="B31" s="403"/>
      <c r="C31" s="409"/>
      <c r="D31" s="403"/>
      <c r="E31" s="403"/>
      <c r="F31" s="403"/>
      <c r="G31" s="403"/>
      <c r="H31" s="403"/>
      <c r="I31" s="403"/>
      <c r="J31" s="403"/>
      <c r="K31" s="403"/>
      <c r="O31" s="389"/>
    </row>
    <row r="32" spans="1:16">
      <c r="C32" s="384"/>
      <c r="O32" s="389"/>
    </row>
    <row r="33" spans="15:15">
      <c r="O33" s="389"/>
    </row>
    <row r="34" spans="15:15">
      <c r="O34" s="389"/>
    </row>
  </sheetData>
  <mergeCells count="12">
    <mergeCell ref="A1:L1"/>
    <mergeCell ref="A30:K30"/>
    <mergeCell ref="G3:H3"/>
    <mergeCell ref="I3:J3"/>
    <mergeCell ref="K3:L3"/>
    <mergeCell ref="B6:N6"/>
    <mergeCell ref="B17:N17"/>
    <mergeCell ref="M3:N3"/>
    <mergeCell ref="C5:N5"/>
    <mergeCell ref="A3:B5"/>
    <mergeCell ref="C3:D3"/>
    <mergeCell ref="E3:F3"/>
  </mergeCells>
  <pageMargins left="0.7" right="0.7" top="0.75" bottom="0.75" header="0.3" footer="0.3"/>
  <pageSetup paperSize="9" scale="69" fitToHeight="0"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54FAD"/>
    <pageSetUpPr fitToPage="1"/>
  </sheetPr>
  <dimension ref="A1:O23"/>
  <sheetViews>
    <sheetView showGridLines="0" zoomScale="80" zoomScaleNormal="80" workbookViewId="0">
      <pane ySplit="5" topLeftCell="A6" activePane="bottomLeft" state="frozen"/>
      <selection activeCell="J19" sqref="J19"/>
      <selection pane="bottomLeft" activeCell="F17" sqref="F17"/>
    </sheetView>
  </sheetViews>
  <sheetFormatPr defaultRowHeight="15"/>
  <cols>
    <col min="1" max="1" width="6.42578125" style="148" customWidth="1"/>
    <col min="2" max="2" width="31.7109375" style="148" customWidth="1"/>
    <col min="3" max="4" width="13.7109375" style="148" customWidth="1"/>
    <col min="5" max="5" width="15.28515625" style="148" customWidth="1"/>
    <col min="6" max="7" width="13.7109375" style="148" customWidth="1"/>
    <col min="8" max="8" width="13.85546875" style="148" customWidth="1"/>
    <col min="9" max="9" width="12.7109375" style="148" customWidth="1"/>
    <col min="10" max="10" width="9.140625" style="149" customWidth="1"/>
    <col min="11" max="11" width="9.140625" style="148"/>
    <col min="12" max="12" width="17.85546875" style="148" customWidth="1"/>
    <col min="13" max="16384" width="9.140625" style="148"/>
  </cols>
  <sheetData>
    <row r="1" spans="1:15" s="176" customFormat="1" ht="44.25" customHeight="1">
      <c r="A1" s="581" t="s">
        <v>567</v>
      </c>
      <c r="B1" s="581"/>
      <c r="C1" s="581"/>
      <c r="D1" s="581"/>
      <c r="E1" s="581"/>
      <c r="F1" s="581"/>
      <c r="G1" s="581"/>
      <c r="H1" s="581"/>
      <c r="I1" s="581"/>
      <c r="J1" s="182"/>
    </row>
    <row r="2" spans="1:15" s="176" customFormat="1" ht="32.25" customHeight="1">
      <c r="A2" s="582" t="s">
        <v>566</v>
      </c>
      <c r="B2" s="582"/>
      <c r="C2" s="583"/>
      <c r="D2" s="583"/>
      <c r="E2" s="583"/>
      <c r="F2" s="583"/>
      <c r="G2" s="583"/>
      <c r="H2" s="583"/>
      <c r="I2" s="583"/>
      <c r="J2" s="182"/>
    </row>
    <row r="3" spans="1:15" ht="15" customHeight="1">
      <c r="A3" s="584" t="s">
        <v>565</v>
      </c>
      <c r="B3" s="585"/>
      <c r="C3" s="489" t="s">
        <v>256</v>
      </c>
      <c r="D3" s="546" t="s">
        <v>344</v>
      </c>
      <c r="E3" s="547"/>
      <c r="F3" s="547"/>
      <c r="G3" s="547"/>
      <c r="H3" s="547"/>
      <c r="I3" s="547"/>
    </row>
    <row r="4" spans="1:15" ht="15" customHeight="1">
      <c r="A4" s="563"/>
      <c r="B4" s="476"/>
      <c r="C4" s="517"/>
      <c r="D4" s="517" t="s">
        <v>345</v>
      </c>
      <c r="E4" s="523" t="s">
        <v>346</v>
      </c>
      <c r="F4" s="188"/>
      <c r="G4" s="187"/>
      <c r="H4" s="550"/>
      <c r="I4" s="550"/>
    </row>
    <row r="5" spans="1:15" ht="89.25" customHeight="1" thickBot="1">
      <c r="A5" s="586"/>
      <c r="B5" s="477"/>
      <c r="C5" s="492"/>
      <c r="D5" s="492"/>
      <c r="E5" s="492"/>
      <c r="F5" s="186" t="s">
        <v>347</v>
      </c>
      <c r="G5" s="186" t="s">
        <v>348</v>
      </c>
      <c r="H5" s="198" t="s">
        <v>349</v>
      </c>
      <c r="I5" s="241" t="s">
        <v>350</v>
      </c>
      <c r="L5" s="149"/>
    </row>
    <row r="6" spans="1:15" ht="15.75" thickTop="1">
      <c r="A6" s="278">
        <v>2023</v>
      </c>
      <c r="B6" s="380" t="s">
        <v>506</v>
      </c>
      <c r="C6" s="160">
        <v>143219</v>
      </c>
      <c r="D6" s="160">
        <v>194</v>
      </c>
      <c r="E6" s="160">
        <v>87383</v>
      </c>
      <c r="F6" s="160">
        <v>5788</v>
      </c>
      <c r="G6" s="160">
        <v>33365</v>
      </c>
      <c r="H6" s="160">
        <v>727</v>
      </c>
      <c r="I6" s="18">
        <v>29036</v>
      </c>
      <c r="J6" s="212"/>
      <c r="K6" s="140"/>
      <c r="L6" s="211"/>
      <c r="M6" s="211"/>
      <c r="O6" s="211"/>
    </row>
    <row r="7" spans="1:15">
      <c r="A7" s="278"/>
      <c r="B7" s="381" t="s">
        <v>509</v>
      </c>
      <c r="C7" s="160">
        <v>145285</v>
      </c>
      <c r="D7" s="160">
        <v>194</v>
      </c>
      <c r="E7" s="160">
        <v>88782</v>
      </c>
      <c r="F7" s="160">
        <v>6548</v>
      </c>
      <c r="G7" s="160">
        <v>33895</v>
      </c>
      <c r="H7" s="160">
        <v>745</v>
      </c>
      <c r="I7" s="18">
        <v>29592</v>
      </c>
      <c r="J7" s="212"/>
      <c r="K7" s="140"/>
      <c r="L7" s="211"/>
      <c r="M7" s="211"/>
      <c r="O7" s="211"/>
    </row>
    <row r="8" spans="1:15">
      <c r="A8" s="278"/>
      <c r="B8" s="381" t="s">
        <v>512</v>
      </c>
      <c r="C8" s="160">
        <v>146958</v>
      </c>
      <c r="D8" s="160">
        <v>193</v>
      </c>
      <c r="E8" s="160">
        <v>89966</v>
      </c>
      <c r="F8" s="160">
        <v>7275</v>
      </c>
      <c r="G8" s="160">
        <v>34311</v>
      </c>
      <c r="H8" s="160">
        <v>750</v>
      </c>
      <c r="I8" s="18">
        <v>30037</v>
      </c>
      <c r="J8" s="212"/>
      <c r="K8" s="140"/>
      <c r="L8" s="211"/>
      <c r="M8" s="211"/>
      <c r="O8" s="211"/>
    </row>
    <row r="9" spans="1:15">
      <c r="A9" s="278"/>
      <c r="B9" s="381" t="s">
        <v>515</v>
      </c>
      <c r="C9" s="160">
        <v>148559</v>
      </c>
      <c r="D9" s="160">
        <v>193</v>
      </c>
      <c r="E9" s="160">
        <v>91011</v>
      </c>
      <c r="F9" s="160">
        <v>7948</v>
      </c>
      <c r="G9" s="160">
        <v>34783</v>
      </c>
      <c r="H9" s="160">
        <v>750</v>
      </c>
      <c r="I9" s="18">
        <v>30536</v>
      </c>
      <c r="J9" s="148"/>
      <c r="K9" s="18"/>
      <c r="L9" s="211"/>
      <c r="M9" s="211"/>
      <c r="O9" s="211"/>
    </row>
    <row r="10" spans="1:15">
      <c r="A10" s="278">
        <v>2024</v>
      </c>
      <c r="B10" s="381" t="s">
        <v>506</v>
      </c>
      <c r="C10" s="160">
        <v>150220</v>
      </c>
      <c r="D10" s="160">
        <v>193</v>
      </c>
      <c r="E10" s="160">
        <v>92061</v>
      </c>
      <c r="F10" s="160">
        <v>8649</v>
      </c>
      <c r="G10" s="160">
        <v>35299</v>
      </c>
      <c r="H10" s="160">
        <v>757</v>
      </c>
      <c r="I10" s="18">
        <v>31081</v>
      </c>
      <c r="J10" s="212"/>
      <c r="K10" s="140"/>
      <c r="L10" s="211"/>
      <c r="M10" s="211"/>
      <c r="O10" s="211"/>
    </row>
    <row r="11" spans="1:15">
      <c r="A11" s="278"/>
      <c r="B11" s="381" t="s">
        <v>509</v>
      </c>
      <c r="C11" s="160">
        <v>151650</v>
      </c>
      <c r="D11" s="160">
        <v>190</v>
      </c>
      <c r="E11" s="160">
        <v>93014</v>
      </c>
      <c r="F11" s="160">
        <v>9180</v>
      </c>
      <c r="G11" s="160">
        <v>35673</v>
      </c>
      <c r="H11" s="160">
        <v>758</v>
      </c>
      <c r="I11" s="18">
        <v>31494</v>
      </c>
      <c r="J11" s="212"/>
      <c r="K11" s="140"/>
      <c r="L11" s="211"/>
      <c r="M11" s="211"/>
      <c r="O11" s="211"/>
    </row>
    <row r="12" spans="1:15">
      <c r="A12" s="278"/>
      <c r="B12" s="381" t="s">
        <v>512</v>
      </c>
      <c r="C12" s="160">
        <v>153386</v>
      </c>
      <c r="D12" s="160">
        <v>190</v>
      </c>
      <c r="E12" s="160">
        <v>94275</v>
      </c>
      <c r="F12" s="160">
        <v>9802</v>
      </c>
      <c r="G12" s="160">
        <v>36036</v>
      </c>
      <c r="H12" s="160">
        <v>774</v>
      </c>
      <c r="I12" s="18">
        <v>31849</v>
      </c>
      <c r="J12" s="212"/>
      <c r="K12" s="140"/>
      <c r="L12" s="211"/>
      <c r="M12" s="211"/>
      <c r="O12" s="211"/>
    </row>
    <row r="13" spans="1:15">
      <c r="A13" s="278"/>
      <c r="B13" s="381" t="s">
        <v>515</v>
      </c>
      <c r="C13" s="160">
        <v>154931</v>
      </c>
      <c r="D13" s="160">
        <v>190</v>
      </c>
      <c r="E13" s="160">
        <v>95336</v>
      </c>
      <c r="F13" s="160">
        <v>10337</v>
      </c>
      <c r="G13" s="160">
        <v>36429</v>
      </c>
      <c r="H13" s="160">
        <v>790</v>
      </c>
      <c r="I13" s="18">
        <v>32270</v>
      </c>
      <c r="J13" s="212"/>
      <c r="K13" s="140"/>
      <c r="L13" s="211"/>
      <c r="M13" s="211"/>
      <c r="O13" s="211"/>
    </row>
    <row r="14" spans="1:15">
      <c r="A14" s="233"/>
      <c r="B14" s="96" t="s">
        <v>13</v>
      </c>
      <c r="C14" s="399">
        <v>104.3</v>
      </c>
      <c r="D14" s="399">
        <v>98.4</v>
      </c>
      <c r="E14" s="399">
        <v>104.8</v>
      </c>
      <c r="F14" s="399">
        <v>130.1</v>
      </c>
      <c r="G14" s="399">
        <v>104.7</v>
      </c>
      <c r="H14" s="399">
        <v>105.3</v>
      </c>
      <c r="I14" s="400">
        <v>105.7</v>
      </c>
      <c r="J14" s="271"/>
      <c r="K14" s="140"/>
      <c r="L14" s="211"/>
      <c r="M14" s="211"/>
      <c r="O14" s="211"/>
    </row>
    <row r="15" spans="1:15">
      <c r="A15" s="233"/>
      <c r="B15" s="96" t="s">
        <v>16</v>
      </c>
      <c r="C15" s="399">
        <v>101</v>
      </c>
      <c r="D15" s="399">
        <v>100</v>
      </c>
      <c r="E15" s="399">
        <v>101.1</v>
      </c>
      <c r="F15" s="399">
        <v>105.5</v>
      </c>
      <c r="G15" s="399">
        <v>101.1</v>
      </c>
      <c r="H15" s="399">
        <v>102.1</v>
      </c>
      <c r="I15" s="400">
        <v>101.3</v>
      </c>
      <c r="J15" s="271"/>
      <c r="K15" s="140"/>
      <c r="L15" s="211"/>
      <c r="M15" s="211"/>
      <c r="O15" s="211"/>
    </row>
    <row r="16" spans="1:15">
      <c r="A16" s="289"/>
      <c r="B16" s="289"/>
      <c r="C16" s="287"/>
      <c r="D16" s="29"/>
      <c r="E16" s="29"/>
      <c r="F16" s="29"/>
      <c r="G16" s="29"/>
      <c r="H16" s="29"/>
      <c r="I16" s="29"/>
      <c r="J16" s="212"/>
    </row>
    <row r="17" spans="1:10">
      <c r="A17" s="288" t="s">
        <v>199</v>
      </c>
      <c r="B17" s="288"/>
      <c r="C17" s="29"/>
      <c r="D17" s="287"/>
      <c r="E17" s="287"/>
      <c r="F17" s="287"/>
      <c r="G17" s="287"/>
      <c r="H17" s="287"/>
      <c r="I17" s="287"/>
      <c r="J17" s="212"/>
    </row>
    <row r="18" spans="1:10">
      <c r="A18" s="287" t="s">
        <v>200</v>
      </c>
      <c r="B18" s="379"/>
      <c r="C18" s="29"/>
      <c r="D18" s="29"/>
      <c r="E18" s="29"/>
      <c r="F18" s="29"/>
      <c r="G18" s="29"/>
      <c r="H18" s="29"/>
      <c r="I18" s="29"/>
    </row>
    <row r="19" spans="1:10">
      <c r="A19" s="29"/>
      <c r="B19" s="29"/>
      <c r="C19" s="29"/>
      <c r="D19" s="29"/>
      <c r="E19" s="29"/>
      <c r="F19" s="29"/>
      <c r="G19" s="29"/>
      <c r="H19" s="29"/>
      <c r="I19" s="29"/>
      <c r="J19" s="29"/>
    </row>
    <row r="20" spans="1:10">
      <c r="A20" s="29"/>
      <c r="B20" s="29"/>
      <c r="C20" s="29"/>
      <c r="D20" s="29"/>
      <c r="E20" s="29"/>
      <c r="F20" s="29"/>
      <c r="G20" s="29"/>
      <c r="H20" s="29"/>
      <c r="I20" s="29"/>
      <c r="J20" s="29"/>
    </row>
    <row r="21" spans="1:10">
      <c r="A21" s="29"/>
      <c r="B21" s="29"/>
      <c r="C21" s="29"/>
      <c r="D21" s="29"/>
      <c r="E21" s="29"/>
      <c r="F21" s="29"/>
      <c r="G21" s="29"/>
      <c r="H21" s="29"/>
      <c r="I21" s="29"/>
    </row>
    <row r="22" spans="1:10">
      <c r="A22" s="29"/>
      <c r="B22" s="29"/>
      <c r="D22" s="29"/>
      <c r="E22" s="29"/>
      <c r="F22" s="29"/>
      <c r="G22" s="29"/>
      <c r="H22" s="29"/>
      <c r="I22" s="29"/>
    </row>
    <row r="23" spans="1:10">
      <c r="A23" s="29"/>
      <c r="B23" s="29"/>
    </row>
  </sheetData>
  <mergeCells count="8">
    <mergeCell ref="A1:I1"/>
    <mergeCell ref="C3:C5"/>
    <mergeCell ref="D4:D5"/>
    <mergeCell ref="D3:I3"/>
    <mergeCell ref="E4:E5"/>
    <mergeCell ref="H4:I4"/>
    <mergeCell ref="A2:I2"/>
    <mergeCell ref="A3:B5"/>
  </mergeCells>
  <printOptions horizontalCentered="1"/>
  <pageMargins left="0.23622047244094491" right="0.23622047244094491" top="0.15748031496062992" bottom="0.47244094488188981" header="0.15748031496062992" footer="0.31496062992125984"/>
  <pageSetup paperSize="9" scale="92" orientation="landscape" horizontalDpi="4294967295"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54FAD"/>
    <pageSetUpPr fitToPage="1"/>
  </sheetPr>
  <dimension ref="A1:I19"/>
  <sheetViews>
    <sheetView showGridLines="0" topLeftCell="B1" zoomScale="80" zoomScaleNormal="80" workbookViewId="0">
      <pane ySplit="4" topLeftCell="A5" activePane="bottomLeft" state="frozen"/>
      <selection activeCell="G20" sqref="G20"/>
      <selection pane="bottomLeft" activeCell="F13" sqref="F13"/>
    </sheetView>
  </sheetViews>
  <sheetFormatPr defaultRowHeight="15"/>
  <cols>
    <col min="1" max="1" width="6.5703125" style="148" customWidth="1"/>
    <col min="2" max="2" width="38" style="148" customWidth="1"/>
    <col min="3" max="8" width="13.7109375" style="148" customWidth="1"/>
    <col min="9" max="9" width="9.140625" style="354" customWidth="1"/>
    <col min="10" max="16384" width="9.140625" style="148"/>
  </cols>
  <sheetData>
    <row r="1" spans="1:9" s="176" customFormat="1" ht="35.1" customHeight="1">
      <c r="A1" s="581" t="s">
        <v>569</v>
      </c>
      <c r="B1" s="581"/>
      <c r="C1" s="581"/>
      <c r="D1" s="581"/>
      <c r="E1" s="581"/>
      <c r="F1" s="581"/>
      <c r="G1" s="581"/>
      <c r="H1" s="581"/>
      <c r="I1" s="182"/>
    </row>
    <row r="2" spans="1:9" s="176" customFormat="1" ht="30" customHeight="1">
      <c r="A2" s="582" t="s">
        <v>570</v>
      </c>
      <c r="B2" s="582"/>
      <c r="C2" s="583"/>
      <c r="D2" s="583"/>
      <c r="E2" s="583"/>
      <c r="F2" s="583"/>
      <c r="G2" s="583"/>
      <c r="H2" s="583"/>
      <c r="I2" s="182"/>
    </row>
    <row r="3" spans="1:9" ht="26.1" customHeight="1">
      <c r="A3" s="584" t="s">
        <v>568</v>
      </c>
      <c r="B3" s="585"/>
      <c r="C3" s="489" t="s">
        <v>256</v>
      </c>
      <c r="D3" s="546" t="s">
        <v>351</v>
      </c>
      <c r="E3" s="547"/>
      <c r="F3" s="547"/>
      <c r="G3" s="547"/>
      <c r="H3" s="547"/>
    </row>
    <row r="4" spans="1:9" ht="58.9" customHeight="1" thickBot="1">
      <c r="A4" s="586"/>
      <c r="B4" s="477"/>
      <c r="C4" s="492"/>
      <c r="D4" s="186" t="s">
        <v>352</v>
      </c>
      <c r="E4" s="186" t="s">
        <v>353</v>
      </c>
      <c r="F4" s="186" t="s">
        <v>354</v>
      </c>
      <c r="G4" s="186" t="s">
        <v>355</v>
      </c>
      <c r="H4" s="360" t="s">
        <v>356</v>
      </c>
    </row>
    <row r="5" spans="1:9" ht="20.100000000000001" customHeight="1" thickTop="1">
      <c r="A5" s="278">
        <v>2023</v>
      </c>
      <c r="B5" s="380" t="s">
        <v>506</v>
      </c>
      <c r="C5" s="382">
        <v>33365</v>
      </c>
      <c r="D5" s="382">
        <v>17</v>
      </c>
      <c r="E5" s="382">
        <v>189</v>
      </c>
      <c r="F5" s="382">
        <v>45</v>
      </c>
      <c r="G5" s="382">
        <v>22459</v>
      </c>
      <c r="H5" s="383">
        <v>4467</v>
      </c>
    </row>
    <row r="6" spans="1:9">
      <c r="A6" s="278"/>
      <c r="B6" s="381" t="s">
        <v>509</v>
      </c>
      <c r="C6" s="160">
        <v>33895</v>
      </c>
      <c r="D6" s="160">
        <v>17</v>
      </c>
      <c r="E6" s="160">
        <v>193</v>
      </c>
      <c r="F6" s="160">
        <v>45</v>
      </c>
      <c r="G6" s="160">
        <v>22673</v>
      </c>
      <c r="H6" s="173">
        <v>4522</v>
      </c>
    </row>
    <row r="7" spans="1:9">
      <c r="A7" s="278"/>
      <c r="B7" s="381" t="s">
        <v>512</v>
      </c>
      <c r="C7" s="160">
        <v>34311</v>
      </c>
      <c r="D7" s="160">
        <v>16</v>
      </c>
      <c r="E7" s="160">
        <v>195</v>
      </c>
      <c r="F7" s="160">
        <v>45</v>
      </c>
      <c r="G7" s="160">
        <v>22845</v>
      </c>
      <c r="H7" s="173">
        <v>4569</v>
      </c>
    </row>
    <row r="8" spans="1:9">
      <c r="A8" s="278"/>
      <c r="B8" s="381" t="s">
        <v>515</v>
      </c>
      <c r="C8" s="160">
        <v>34783</v>
      </c>
      <c r="D8" s="160">
        <v>17</v>
      </c>
      <c r="E8" s="160">
        <v>199</v>
      </c>
      <c r="F8" s="160">
        <v>46</v>
      </c>
      <c r="G8" s="160">
        <v>23003</v>
      </c>
      <c r="H8" s="173">
        <v>4624</v>
      </c>
    </row>
    <row r="9" spans="1:9">
      <c r="A9" s="278">
        <v>2024</v>
      </c>
      <c r="B9" s="381" t="s">
        <v>506</v>
      </c>
      <c r="C9" s="160">
        <v>35299</v>
      </c>
      <c r="D9" s="172">
        <v>17</v>
      </c>
      <c r="E9" s="160">
        <v>198</v>
      </c>
      <c r="F9" s="172">
        <v>46</v>
      </c>
      <c r="G9" s="160">
        <v>23198</v>
      </c>
      <c r="H9" s="173">
        <v>4657</v>
      </c>
      <c r="I9" s="389"/>
    </row>
    <row r="10" spans="1:9">
      <c r="A10" s="278"/>
      <c r="B10" s="381" t="s">
        <v>509</v>
      </c>
      <c r="C10" s="160">
        <v>35673</v>
      </c>
      <c r="D10" s="172">
        <v>17</v>
      </c>
      <c r="E10" s="160">
        <v>200</v>
      </c>
      <c r="F10" s="172">
        <v>47</v>
      </c>
      <c r="G10" s="160">
        <v>23566</v>
      </c>
      <c r="H10" s="173">
        <v>4746</v>
      </c>
      <c r="I10" s="389"/>
    </row>
    <row r="11" spans="1:9">
      <c r="A11" s="278"/>
      <c r="B11" s="381" t="s">
        <v>512</v>
      </c>
      <c r="C11" s="160">
        <v>36036</v>
      </c>
      <c r="D11" s="172">
        <v>17</v>
      </c>
      <c r="E11" s="160">
        <v>204</v>
      </c>
      <c r="F11" s="172">
        <v>47</v>
      </c>
      <c r="G11" s="160">
        <v>23805</v>
      </c>
      <c r="H11" s="173">
        <v>4789</v>
      </c>
      <c r="I11" s="389"/>
    </row>
    <row r="12" spans="1:9">
      <c r="A12" s="278"/>
      <c r="B12" s="381" t="s">
        <v>515</v>
      </c>
      <c r="C12" s="160">
        <v>36429</v>
      </c>
      <c r="D12" s="172">
        <v>17</v>
      </c>
      <c r="E12" s="160">
        <v>203</v>
      </c>
      <c r="F12" s="172">
        <v>46</v>
      </c>
      <c r="G12" s="160">
        <v>23984</v>
      </c>
      <c r="H12" s="173">
        <v>4802</v>
      </c>
      <c r="I12" s="389"/>
    </row>
    <row r="13" spans="1:9">
      <c r="A13" s="233"/>
      <c r="B13" s="96" t="s">
        <v>13</v>
      </c>
      <c r="C13" s="399">
        <v>104.7</v>
      </c>
      <c r="D13" s="399">
        <v>100</v>
      </c>
      <c r="E13" s="399">
        <v>102</v>
      </c>
      <c r="F13" s="399">
        <v>100</v>
      </c>
      <c r="G13" s="399">
        <v>104.3</v>
      </c>
      <c r="H13" s="400">
        <v>103.8</v>
      </c>
      <c r="I13" s="389"/>
    </row>
    <row r="14" spans="1:9">
      <c r="A14" s="233"/>
      <c r="B14" s="96" t="s">
        <v>16</v>
      </c>
      <c r="C14" s="399">
        <v>101.1</v>
      </c>
      <c r="D14" s="399">
        <v>100</v>
      </c>
      <c r="E14" s="399">
        <v>99.5</v>
      </c>
      <c r="F14" s="399">
        <v>97.9</v>
      </c>
      <c r="G14" s="399">
        <v>100.8</v>
      </c>
      <c r="H14" s="400">
        <v>100.3</v>
      </c>
      <c r="I14" s="389"/>
    </row>
    <row r="15" spans="1:9" ht="10.5" customHeight="1">
      <c r="A15" s="205"/>
      <c r="B15" s="205"/>
      <c r="C15" s="312"/>
      <c r="D15" s="312"/>
      <c r="E15" s="312"/>
      <c r="F15" s="312"/>
      <c r="G15" s="312"/>
      <c r="H15" s="312"/>
      <c r="I15" s="389"/>
    </row>
    <row r="16" spans="1:9" ht="24.95" customHeight="1">
      <c r="A16" s="587" t="s">
        <v>224</v>
      </c>
      <c r="B16" s="587"/>
      <c r="C16" s="587"/>
      <c r="D16" s="587"/>
      <c r="E16" s="587"/>
      <c r="F16" s="587"/>
      <c r="G16" s="587"/>
      <c r="H16" s="587"/>
      <c r="I16" s="389"/>
    </row>
    <row r="17" spans="1:9" ht="24.95" customHeight="1">
      <c r="A17" s="588" t="s">
        <v>225</v>
      </c>
      <c r="B17" s="588"/>
      <c r="C17" s="588"/>
      <c r="D17" s="588"/>
      <c r="E17" s="588"/>
      <c r="F17" s="588"/>
      <c r="G17" s="588"/>
      <c r="H17" s="588"/>
      <c r="I17" s="389"/>
    </row>
    <row r="18" spans="1:9">
      <c r="C18" s="29"/>
      <c r="D18" s="29"/>
      <c r="E18" s="29"/>
      <c r="F18" s="29"/>
      <c r="G18" s="29"/>
      <c r="H18" s="29"/>
      <c r="I18" s="389"/>
    </row>
    <row r="19" spans="1:9">
      <c r="C19" s="29"/>
      <c r="D19" s="29"/>
      <c r="E19" s="29"/>
      <c r="F19" s="29"/>
      <c r="G19" s="29"/>
      <c r="H19" s="29"/>
      <c r="I19" s="389"/>
    </row>
  </sheetData>
  <mergeCells count="7">
    <mergeCell ref="A16:H16"/>
    <mergeCell ref="A17:H17"/>
    <mergeCell ref="A1:H1"/>
    <mergeCell ref="C3:C4"/>
    <mergeCell ref="D3:H3"/>
    <mergeCell ref="A2:H2"/>
    <mergeCell ref="A3:B4"/>
  </mergeCells>
  <printOptions horizontalCentered="1"/>
  <pageMargins left="0.19685039370078741" right="0.19685039370078741" top="0.39370078740157483" bottom="0.39370078740157483" header="0.31496062992125984" footer="0.31496062992125984"/>
  <pageSetup paperSize="9" orientation="landscape" horizontalDpi="4294967295"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54FAD"/>
  </sheetPr>
  <dimension ref="A1:Y32"/>
  <sheetViews>
    <sheetView showGridLines="0" zoomScale="80" zoomScaleNormal="80" workbookViewId="0">
      <selection activeCell="C17" sqref="C17"/>
    </sheetView>
  </sheetViews>
  <sheetFormatPr defaultColWidth="9.140625" defaultRowHeight="15"/>
  <cols>
    <col min="1" max="1" width="5.7109375" style="3" customWidth="1"/>
    <col min="2" max="2" width="20.7109375" style="3" customWidth="1"/>
    <col min="3" max="9" width="9.28515625" style="3" customWidth="1"/>
    <col min="10" max="10" width="11.28515625" style="3" customWidth="1"/>
    <col min="11" max="13" width="9.140625" style="3"/>
    <col min="14" max="14" width="10.42578125" style="3" customWidth="1"/>
    <col min="15" max="16384" width="9.140625" style="3"/>
  </cols>
  <sheetData>
    <row r="1" spans="1:25" s="14" customFormat="1" ht="20.100000000000001" customHeight="1">
      <c r="A1" s="604" t="s">
        <v>487</v>
      </c>
      <c r="B1" s="605"/>
      <c r="C1" s="605"/>
      <c r="D1" s="605"/>
      <c r="E1" s="605"/>
      <c r="F1" s="605"/>
      <c r="G1" s="605"/>
      <c r="H1" s="605"/>
      <c r="I1" s="605"/>
      <c r="J1" s="605"/>
      <c r="K1" s="605"/>
      <c r="L1" s="605"/>
      <c r="M1" s="605"/>
      <c r="N1" s="605"/>
      <c r="O1" s="605"/>
      <c r="P1" s="605"/>
      <c r="Q1" s="605"/>
      <c r="R1" s="605"/>
      <c r="S1" s="605"/>
      <c r="T1" s="605"/>
      <c r="U1" s="605"/>
    </row>
    <row r="2" spans="1:25" s="14" customFormat="1" ht="20.100000000000001" customHeight="1">
      <c r="A2" s="569" t="s">
        <v>486</v>
      </c>
      <c r="B2" s="569"/>
      <c r="C2" s="569"/>
      <c r="D2" s="569"/>
      <c r="E2" s="569"/>
      <c r="F2" s="569"/>
      <c r="G2" s="569"/>
      <c r="H2" s="569"/>
      <c r="I2" s="569"/>
      <c r="J2" s="569"/>
      <c r="K2" s="569"/>
      <c r="L2" s="569"/>
      <c r="M2" s="569"/>
      <c r="N2" s="569"/>
      <c r="O2" s="569"/>
      <c r="P2" s="569"/>
      <c r="Q2" s="569"/>
      <c r="R2" s="569"/>
      <c r="S2" s="569"/>
      <c r="T2" s="569"/>
      <c r="U2" s="569"/>
    </row>
    <row r="3" spans="1:25" s="14" customFormat="1" ht="30" customHeight="1">
      <c r="A3" s="599" t="s">
        <v>253</v>
      </c>
      <c r="B3" s="600"/>
      <c r="C3" s="606" t="s">
        <v>498</v>
      </c>
      <c r="D3" s="607"/>
      <c r="E3" s="607"/>
      <c r="F3" s="607"/>
      <c r="G3" s="607"/>
      <c r="H3" s="608"/>
      <c r="I3" s="596" t="s">
        <v>499</v>
      </c>
      <c r="J3" s="597"/>
      <c r="K3" s="597"/>
      <c r="L3" s="597"/>
      <c r="M3" s="598"/>
      <c r="N3" s="592" t="s">
        <v>357</v>
      </c>
      <c r="O3" s="596" t="s">
        <v>358</v>
      </c>
      <c r="P3" s="597"/>
      <c r="Q3" s="598"/>
      <c r="R3" s="592" t="s">
        <v>359</v>
      </c>
      <c r="S3" s="596" t="s">
        <v>360</v>
      </c>
      <c r="T3" s="610"/>
      <c r="U3" s="610"/>
    </row>
    <row r="4" spans="1:25" s="14" customFormat="1" ht="75" customHeight="1">
      <c r="A4" s="573"/>
      <c r="B4" s="601"/>
      <c r="C4" s="592" t="s">
        <v>361</v>
      </c>
      <c r="D4" s="592" t="s">
        <v>362</v>
      </c>
      <c r="E4" s="592" t="s">
        <v>363</v>
      </c>
      <c r="F4" s="596" t="s">
        <v>364</v>
      </c>
      <c r="G4" s="598"/>
      <c r="H4" s="592" t="s">
        <v>365</v>
      </c>
      <c r="I4" s="592" t="s">
        <v>366</v>
      </c>
      <c r="J4" s="592" t="s">
        <v>367</v>
      </c>
      <c r="K4" s="592" t="s">
        <v>368</v>
      </c>
      <c r="L4" s="592" t="s">
        <v>369</v>
      </c>
      <c r="M4" s="592" t="s">
        <v>370</v>
      </c>
      <c r="N4" s="594"/>
      <c r="O4" s="592" t="s">
        <v>371</v>
      </c>
      <c r="P4" s="592" t="s">
        <v>372</v>
      </c>
      <c r="Q4" s="592" t="s">
        <v>373</v>
      </c>
      <c r="R4" s="609"/>
      <c r="S4" s="592" t="s">
        <v>371</v>
      </c>
      <c r="T4" s="592" t="s">
        <v>372</v>
      </c>
      <c r="U4" s="611" t="s">
        <v>373</v>
      </c>
    </row>
    <row r="5" spans="1:25" s="14" customFormat="1" ht="49.5" customHeight="1">
      <c r="A5" s="573"/>
      <c r="B5" s="601"/>
      <c r="C5" s="595"/>
      <c r="D5" s="595"/>
      <c r="E5" s="595"/>
      <c r="F5" s="43" t="s">
        <v>287</v>
      </c>
      <c r="G5" s="43" t="s">
        <v>374</v>
      </c>
      <c r="H5" s="595"/>
      <c r="I5" s="595"/>
      <c r="J5" s="593"/>
      <c r="K5" s="593"/>
      <c r="L5" s="593"/>
      <c r="M5" s="593"/>
      <c r="N5" s="595"/>
      <c r="O5" s="593"/>
      <c r="P5" s="593"/>
      <c r="Q5" s="593"/>
      <c r="R5" s="593"/>
      <c r="S5" s="593"/>
      <c r="T5" s="593"/>
      <c r="U5" s="612"/>
      <c r="Y5" s="142"/>
    </row>
    <row r="6" spans="1:25" s="14" customFormat="1" ht="15" customHeight="1" thickBot="1">
      <c r="A6" s="602"/>
      <c r="B6" s="603"/>
      <c r="C6" s="591" t="s">
        <v>454</v>
      </c>
      <c r="D6" s="576"/>
      <c r="E6" s="576"/>
      <c r="F6" s="576"/>
      <c r="G6" s="576"/>
      <c r="H6" s="576"/>
      <c r="I6" s="576"/>
      <c r="J6" s="576"/>
      <c r="K6" s="576"/>
      <c r="L6" s="576"/>
      <c r="M6" s="576"/>
      <c r="N6" s="576"/>
      <c r="O6" s="576"/>
      <c r="P6" s="576"/>
      <c r="Q6" s="576"/>
      <c r="R6" s="576"/>
      <c r="S6" s="576"/>
      <c r="T6" s="576"/>
      <c r="U6" s="576"/>
      <c r="Y6" s="143"/>
    </row>
    <row r="7" spans="1:25" ht="20.100000000000001" hidden="1" customHeight="1" thickTop="1">
      <c r="A7" s="37">
        <v>2018</v>
      </c>
      <c r="B7" s="38" t="s">
        <v>37</v>
      </c>
      <c r="C7" s="39">
        <v>16248.3</v>
      </c>
      <c r="D7" s="40">
        <v>8675</v>
      </c>
      <c r="E7" s="40">
        <v>7098.4</v>
      </c>
      <c r="F7" s="40">
        <v>248.8</v>
      </c>
      <c r="G7" s="40">
        <v>57</v>
      </c>
      <c r="H7" s="40">
        <v>226.1</v>
      </c>
      <c r="I7" s="40">
        <v>15718.8</v>
      </c>
      <c r="J7" s="40">
        <v>9250.2999999999993</v>
      </c>
      <c r="K7" s="40">
        <v>6003.3</v>
      </c>
      <c r="L7" s="40">
        <v>193.1</v>
      </c>
      <c r="M7" s="40">
        <v>272.10000000000002</v>
      </c>
      <c r="N7" s="40">
        <v>519.79999999999995</v>
      </c>
      <c r="O7" s="40">
        <v>529.5</v>
      </c>
      <c r="P7" s="40">
        <v>872.4</v>
      </c>
      <c r="Q7" s="40">
        <v>343</v>
      </c>
      <c r="R7" s="40">
        <v>111.7</v>
      </c>
      <c r="S7" s="40">
        <v>417.7</v>
      </c>
      <c r="T7" s="40">
        <v>763.2</v>
      </c>
      <c r="U7" s="41">
        <v>345.5</v>
      </c>
      <c r="V7" s="9"/>
    </row>
    <row r="8" spans="1:25" ht="20.100000000000001" hidden="1" customHeight="1">
      <c r="A8" s="37"/>
      <c r="B8" s="38" t="s">
        <v>38</v>
      </c>
      <c r="C8" s="39">
        <v>33040.9</v>
      </c>
      <c r="D8" s="40">
        <v>17175</v>
      </c>
      <c r="E8" s="40">
        <v>14760.7</v>
      </c>
      <c r="F8" s="40">
        <v>454.5</v>
      </c>
      <c r="G8" s="40">
        <v>115.3</v>
      </c>
      <c r="H8" s="40">
        <v>650.70000000000005</v>
      </c>
      <c r="I8" s="40">
        <v>31789.5</v>
      </c>
      <c r="J8" s="40">
        <v>18362.2</v>
      </c>
      <c r="K8" s="40">
        <v>12427.3</v>
      </c>
      <c r="L8" s="40">
        <v>381.4</v>
      </c>
      <c r="M8" s="40">
        <v>618.70000000000005</v>
      </c>
      <c r="N8" s="40">
        <f>D8+E8-J8-K8</f>
        <v>1146.2</v>
      </c>
      <c r="O8" s="40">
        <v>1251.4000000000001</v>
      </c>
      <c r="P8" s="40">
        <v>1679.6</v>
      </c>
      <c r="Q8" s="40">
        <v>428.2</v>
      </c>
      <c r="R8" s="40">
        <v>187.6</v>
      </c>
      <c r="S8" s="40">
        <v>1063.8</v>
      </c>
      <c r="T8" s="40">
        <v>1492.5</v>
      </c>
      <c r="U8" s="41">
        <v>428.7</v>
      </c>
      <c r="V8" s="9"/>
    </row>
    <row r="9" spans="1:25" ht="20.100000000000001" hidden="1" customHeight="1">
      <c r="A9" s="37"/>
      <c r="B9" s="38" t="s">
        <v>39</v>
      </c>
      <c r="C9" s="39">
        <v>50044.5</v>
      </c>
      <c r="D9" s="40">
        <v>26548.1</v>
      </c>
      <c r="E9" s="40">
        <v>21995.7</v>
      </c>
      <c r="F9" s="40">
        <v>748</v>
      </c>
      <c r="G9" s="40">
        <v>183.3</v>
      </c>
      <c r="H9" s="40">
        <v>752.7</v>
      </c>
      <c r="I9" s="40">
        <v>48267.1</v>
      </c>
      <c r="J9" s="40">
        <v>28370.6</v>
      </c>
      <c r="K9" s="40">
        <v>18445.400000000001</v>
      </c>
      <c r="L9" s="40">
        <v>660</v>
      </c>
      <c r="M9" s="40">
        <v>791.1</v>
      </c>
      <c r="N9" s="40">
        <v>1727.8</v>
      </c>
      <c r="O9" s="40">
        <v>1777.4</v>
      </c>
      <c r="P9" s="40">
        <v>2361.8000000000002</v>
      </c>
      <c r="Q9" s="40">
        <v>584.4</v>
      </c>
      <c r="R9" s="40">
        <v>372.6</v>
      </c>
      <c r="S9" s="40">
        <v>1404.8</v>
      </c>
      <c r="T9" s="40">
        <v>2010.8</v>
      </c>
      <c r="U9" s="41">
        <v>606</v>
      </c>
      <c r="V9" s="9"/>
    </row>
    <row r="10" spans="1:25" ht="20.100000000000001" hidden="1" customHeight="1">
      <c r="A10" s="37"/>
      <c r="B10" s="38" t="s">
        <v>14</v>
      </c>
      <c r="C10" s="228">
        <v>69471.100000000006</v>
      </c>
      <c r="D10" s="40">
        <v>37277.599999999999</v>
      </c>
      <c r="E10" s="40">
        <v>29980.2</v>
      </c>
      <c r="F10" s="40">
        <v>1038.5</v>
      </c>
      <c r="G10" s="40">
        <v>235.4</v>
      </c>
      <c r="H10" s="40">
        <v>1174.8</v>
      </c>
      <c r="I10" s="40">
        <v>68033.100000000006</v>
      </c>
      <c r="J10" s="40">
        <v>39557.4</v>
      </c>
      <c r="K10" s="40">
        <v>26447.5</v>
      </c>
      <c r="L10" s="40">
        <v>932.4</v>
      </c>
      <c r="M10" s="40">
        <v>1095.9000000000001</v>
      </c>
      <c r="N10" s="40">
        <v>1252.9000000000001</v>
      </c>
      <c r="O10" s="40">
        <v>1438</v>
      </c>
      <c r="P10" s="40">
        <v>3196</v>
      </c>
      <c r="Q10" s="40">
        <v>1758</v>
      </c>
      <c r="R10" s="40">
        <v>502.9</v>
      </c>
      <c r="S10" s="40">
        <v>935.1</v>
      </c>
      <c r="T10" s="40">
        <v>2700.3</v>
      </c>
      <c r="U10" s="41">
        <v>1765.2</v>
      </c>
      <c r="V10" s="9"/>
    </row>
    <row r="11" spans="1:25" ht="20.100000000000001" customHeight="1" thickTop="1">
      <c r="A11" s="37">
        <v>2023</v>
      </c>
      <c r="B11" s="268" t="s">
        <v>502</v>
      </c>
      <c r="C11" s="228">
        <v>29811.200000000001</v>
      </c>
      <c r="D11" s="40">
        <v>16365.8</v>
      </c>
      <c r="E11" s="40">
        <v>12398.1</v>
      </c>
      <c r="F11" s="40">
        <v>455.5</v>
      </c>
      <c r="G11" s="40">
        <v>58.8</v>
      </c>
      <c r="H11" s="40">
        <v>591.79999999999995</v>
      </c>
      <c r="I11" s="40">
        <v>28003.200000000001</v>
      </c>
      <c r="J11" s="40">
        <v>16571.8</v>
      </c>
      <c r="K11" s="40">
        <v>10441.9</v>
      </c>
      <c r="L11" s="40">
        <v>358.7</v>
      </c>
      <c r="M11" s="40">
        <v>630.79999999999995</v>
      </c>
      <c r="N11" s="40">
        <v>1750.2</v>
      </c>
      <c r="O11" s="40">
        <v>1808</v>
      </c>
      <c r="P11" s="40">
        <v>2435.1999999999998</v>
      </c>
      <c r="Q11" s="40">
        <v>627.29999999999995</v>
      </c>
      <c r="R11" s="40">
        <v>297.10000000000002</v>
      </c>
      <c r="S11" s="40">
        <v>1510.9</v>
      </c>
      <c r="T11" s="40">
        <v>2147.1</v>
      </c>
      <c r="U11" s="41">
        <v>636.20000000000005</v>
      </c>
      <c r="V11" s="9"/>
    </row>
    <row r="12" spans="1:25" ht="20.100000000000001" customHeight="1">
      <c r="A12" s="37"/>
      <c r="B12" s="268" t="s">
        <v>500</v>
      </c>
      <c r="C12" s="228">
        <v>61448</v>
      </c>
      <c r="D12" s="40">
        <v>33132.199999999997</v>
      </c>
      <c r="E12" s="40">
        <v>25323.7</v>
      </c>
      <c r="F12" s="40">
        <v>807.7</v>
      </c>
      <c r="G12" s="40">
        <v>116.5</v>
      </c>
      <c r="H12" s="40">
        <v>2184.4</v>
      </c>
      <c r="I12" s="40">
        <v>56231.1</v>
      </c>
      <c r="J12" s="40">
        <v>33029.4</v>
      </c>
      <c r="K12" s="40">
        <v>20996.1</v>
      </c>
      <c r="L12" s="40">
        <v>691.4</v>
      </c>
      <c r="M12" s="40">
        <v>1514.2</v>
      </c>
      <c r="N12" s="40">
        <v>4430.3999999999996</v>
      </c>
      <c r="O12" s="40">
        <v>5216.8999999999996</v>
      </c>
      <c r="P12" s="40">
        <v>5964.1</v>
      </c>
      <c r="Q12" s="40">
        <v>747.1</v>
      </c>
      <c r="R12" s="40">
        <v>711.3</v>
      </c>
      <c r="S12" s="40">
        <v>4505.7</v>
      </c>
      <c r="T12" s="40">
        <v>5268.7</v>
      </c>
      <c r="U12" s="41">
        <v>763.1</v>
      </c>
      <c r="V12" s="9"/>
    </row>
    <row r="13" spans="1:25" ht="20.100000000000001" customHeight="1">
      <c r="A13" s="37"/>
      <c r="B13" s="268" t="s">
        <v>503</v>
      </c>
      <c r="C13" s="228">
        <v>91447.7</v>
      </c>
      <c r="D13" s="40">
        <v>49872.1</v>
      </c>
      <c r="E13" s="40">
        <v>37623.4</v>
      </c>
      <c r="F13" s="40">
        <v>1129.2</v>
      </c>
      <c r="G13" s="40">
        <v>177.8</v>
      </c>
      <c r="H13" s="40">
        <v>2823</v>
      </c>
      <c r="I13" s="40">
        <v>85074.5</v>
      </c>
      <c r="J13" s="40">
        <v>50523.5</v>
      </c>
      <c r="K13" s="40">
        <v>31235.1</v>
      </c>
      <c r="L13" s="40">
        <v>1175.5999999999999</v>
      </c>
      <c r="M13" s="40">
        <v>2140.4</v>
      </c>
      <c r="N13" s="40">
        <v>5736.9</v>
      </c>
      <c r="O13" s="40">
        <v>6373.2</v>
      </c>
      <c r="P13" s="40">
        <v>7620.2</v>
      </c>
      <c r="Q13" s="40">
        <v>1247</v>
      </c>
      <c r="R13" s="40">
        <v>882.4</v>
      </c>
      <c r="S13" s="40">
        <v>5490.8</v>
      </c>
      <c r="T13" s="40">
        <v>6748.4</v>
      </c>
      <c r="U13" s="41">
        <v>1257.5999999999999</v>
      </c>
      <c r="V13" s="9"/>
    </row>
    <row r="14" spans="1:25" ht="20.100000000000001" customHeight="1">
      <c r="A14" s="37"/>
      <c r="B14" s="268" t="s">
        <v>501</v>
      </c>
      <c r="C14" s="228">
        <v>125088.4</v>
      </c>
      <c r="D14" s="40">
        <v>67808.100000000006</v>
      </c>
      <c r="E14" s="40">
        <v>51517.1</v>
      </c>
      <c r="F14" s="40">
        <v>1699.1</v>
      </c>
      <c r="G14" s="40">
        <v>273.60000000000002</v>
      </c>
      <c r="H14" s="40">
        <v>4064.1</v>
      </c>
      <c r="I14" s="40">
        <v>117503.2</v>
      </c>
      <c r="J14" s="40">
        <v>70071.5</v>
      </c>
      <c r="K14" s="40">
        <v>42576.3</v>
      </c>
      <c r="L14" s="40">
        <v>1821.6</v>
      </c>
      <c r="M14" s="40">
        <v>3033.8</v>
      </c>
      <c r="N14" s="40">
        <v>6677.3</v>
      </c>
      <c r="O14" s="40">
        <v>7585.2</v>
      </c>
      <c r="P14" s="40">
        <v>9011.7999999999993</v>
      </c>
      <c r="Q14" s="40">
        <v>1426.6</v>
      </c>
      <c r="R14" s="40">
        <v>1077.2</v>
      </c>
      <c r="S14" s="40">
        <v>6508</v>
      </c>
      <c r="T14" s="40">
        <v>7942</v>
      </c>
      <c r="U14" s="41">
        <v>1434</v>
      </c>
      <c r="V14" s="9"/>
    </row>
    <row r="15" spans="1:25" ht="20.100000000000001" customHeight="1">
      <c r="A15" s="37">
        <v>2024</v>
      </c>
      <c r="B15" s="268" t="s">
        <v>502</v>
      </c>
      <c r="C15" s="228">
        <v>29317.8</v>
      </c>
      <c r="D15" s="40">
        <v>16433.400000000001</v>
      </c>
      <c r="E15" s="40">
        <v>11555.7</v>
      </c>
      <c r="F15" s="40">
        <v>448</v>
      </c>
      <c r="G15" s="40">
        <v>79.7</v>
      </c>
      <c r="H15" s="40">
        <v>880.6</v>
      </c>
      <c r="I15" s="40">
        <v>28170.7</v>
      </c>
      <c r="J15" s="40">
        <v>17540.5</v>
      </c>
      <c r="K15" s="40">
        <v>9598.2999999999993</v>
      </c>
      <c r="L15" s="40">
        <v>341.1</v>
      </c>
      <c r="M15" s="40">
        <v>690.8</v>
      </c>
      <c r="N15" s="40">
        <v>850.3</v>
      </c>
      <c r="O15" s="40">
        <v>1147.0999999999999</v>
      </c>
      <c r="P15" s="40">
        <v>2178.1999999999998</v>
      </c>
      <c r="Q15" s="40">
        <v>1031.0999999999999</v>
      </c>
      <c r="R15" s="40">
        <v>210.8</v>
      </c>
      <c r="S15" s="40">
        <v>936.4</v>
      </c>
      <c r="T15" s="40">
        <v>1966.4</v>
      </c>
      <c r="U15" s="41">
        <v>1030</v>
      </c>
      <c r="V15" s="9"/>
    </row>
    <row r="16" spans="1:25" ht="15" customHeight="1">
      <c r="A16" s="37"/>
      <c r="B16" s="268" t="s">
        <v>500</v>
      </c>
      <c r="C16" s="228">
        <v>59550.8</v>
      </c>
      <c r="D16" s="40">
        <v>33452.400000000001</v>
      </c>
      <c r="E16" s="40">
        <v>23159.1</v>
      </c>
      <c r="F16" s="40">
        <v>844.7</v>
      </c>
      <c r="G16" s="40">
        <v>154</v>
      </c>
      <c r="H16" s="40">
        <v>2094.5</v>
      </c>
      <c r="I16" s="40">
        <v>56379.3</v>
      </c>
      <c r="J16" s="40">
        <v>35370.6</v>
      </c>
      <c r="K16" s="40">
        <v>19031.8</v>
      </c>
      <c r="L16" s="40">
        <v>577.79999999999995</v>
      </c>
      <c r="M16" s="40">
        <v>1399.2</v>
      </c>
      <c r="N16" s="40">
        <v>2209.1999999999998</v>
      </c>
      <c r="O16" s="40">
        <v>3171.5</v>
      </c>
      <c r="P16" s="40">
        <v>4762.8</v>
      </c>
      <c r="Q16" s="40">
        <v>1591.3</v>
      </c>
      <c r="R16" s="40">
        <v>440.5</v>
      </c>
      <c r="S16" s="40">
        <v>2730.9</v>
      </c>
      <c r="T16" s="40">
        <v>4326.8</v>
      </c>
      <c r="U16" s="41">
        <v>1595.9</v>
      </c>
      <c r="V16" s="9"/>
    </row>
    <row r="17" spans="1:22" ht="15" customHeight="1">
      <c r="A17" s="37"/>
      <c r="B17" s="268" t="s">
        <v>503</v>
      </c>
      <c r="C17" s="228">
        <v>90369.600000000006</v>
      </c>
      <c r="D17" s="40">
        <v>51367.9</v>
      </c>
      <c r="E17" s="40">
        <v>35251.599999999999</v>
      </c>
      <c r="F17" s="40">
        <v>1166.9000000000001</v>
      </c>
      <c r="G17" s="40">
        <v>232.4</v>
      </c>
      <c r="H17" s="40">
        <v>2583.1999999999998</v>
      </c>
      <c r="I17" s="40">
        <v>86223.2</v>
      </c>
      <c r="J17" s="40">
        <v>54472.9</v>
      </c>
      <c r="K17" s="40">
        <v>28677.5</v>
      </c>
      <c r="L17" s="40">
        <v>905.8</v>
      </c>
      <c r="M17" s="40">
        <v>2167</v>
      </c>
      <c r="N17" s="40">
        <v>3469.1</v>
      </c>
      <c r="O17" s="40">
        <v>4146.3</v>
      </c>
      <c r="P17" s="40">
        <v>6342.1</v>
      </c>
      <c r="Q17" s="40">
        <v>2195.8000000000002</v>
      </c>
      <c r="R17" s="40">
        <v>617</v>
      </c>
      <c r="S17" s="40">
        <v>3529.3</v>
      </c>
      <c r="T17" s="40">
        <v>5717.9</v>
      </c>
      <c r="U17" s="41">
        <v>2188.6</v>
      </c>
      <c r="V17" s="9"/>
    </row>
    <row r="18" spans="1:22" ht="15" customHeight="1">
      <c r="A18" s="589" t="s">
        <v>551</v>
      </c>
      <c r="B18" s="589"/>
      <c r="C18" s="589"/>
      <c r="D18" s="589"/>
      <c r="E18" s="589"/>
      <c r="F18" s="589"/>
      <c r="G18" s="589"/>
      <c r="H18" s="589"/>
      <c r="I18" s="589"/>
      <c r="J18" s="589"/>
      <c r="K18" s="589"/>
      <c r="L18" s="589"/>
      <c r="M18" s="589"/>
      <c r="N18" s="589"/>
      <c r="O18" s="589"/>
      <c r="P18" s="589"/>
      <c r="Q18" s="589"/>
      <c r="R18" s="589"/>
      <c r="S18" s="589"/>
      <c r="T18" s="589"/>
      <c r="U18" s="589"/>
      <c r="V18" s="9"/>
    </row>
    <row r="19" spans="1:22" ht="15" customHeight="1">
      <c r="A19" s="590" t="s">
        <v>552</v>
      </c>
      <c r="B19" s="590"/>
      <c r="C19" s="590"/>
      <c r="D19" s="590"/>
      <c r="E19" s="590"/>
      <c r="F19" s="590"/>
      <c r="G19" s="590"/>
      <c r="H19" s="590"/>
      <c r="I19" s="590"/>
      <c r="J19" s="590"/>
      <c r="K19" s="590"/>
      <c r="L19" s="590"/>
      <c r="M19" s="590"/>
      <c r="N19" s="590"/>
      <c r="O19" s="590"/>
      <c r="P19" s="590"/>
      <c r="Q19" s="42"/>
      <c r="R19" s="42"/>
      <c r="S19" s="9"/>
      <c r="T19" s="9"/>
      <c r="U19" s="9"/>
      <c r="V19" s="9"/>
    </row>
    <row r="20" spans="1:22" ht="15" customHeight="1">
      <c r="C20" s="141"/>
      <c r="D20" s="141"/>
      <c r="E20" s="141"/>
      <c r="F20" s="141"/>
      <c r="G20" s="141"/>
      <c r="H20" s="141"/>
      <c r="I20" s="141"/>
      <c r="J20" s="141"/>
      <c r="K20" s="141"/>
      <c r="L20" s="141"/>
      <c r="M20" s="141"/>
      <c r="N20" s="141"/>
      <c r="O20" s="141"/>
      <c r="P20" s="141"/>
      <c r="Q20" s="141"/>
      <c r="R20" s="141"/>
      <c r="S20" s="141"/>
      <c r="T20" s="141"/>
      <c r="U20" s="141"/>
      <c r="V20" s="9"/>
    </row>
    <row r="21" spans="1:22" ht="15" customHeight="1">
      <c r="B21" s="8"/>
      <c r="C21" s="141"/>
      <c r="D21" s="141"/>
      <c r="E21" s="141"/>
      <c r="F21" s="141"/>
      <c r="G21" s="141"/>
      <c r="H21" s="141"/>
      <c r="I21" s="141"/>
      <c r="J21" s="141"/>
      <c r="K21" s="141"/>
      <c r="M21" s="141"/>
      <c r="N21" s="141"/>
      <c r="O21" s="141"/>
      <c r="R21" s="10"/>
      <c r="V21" s="9"/>
    </row>
    <row r="22" spans="1:22" ht="15" customHeight="1">
      <c r="B22" s="8"/>
      <c r="C22" s="141"/>
      <c r="D22" s="141"/>
      <c r="E22" s="141"/>
      <c r="F22" s="141"/>
      <c r="G22" s="141"/>
      <c r="H22" s="141"/>
      <c r="I22" s="141"/>
      <c r="J22" s="141"/>
      <c r="K22" s="141"/>
      <c r="M22" s="141"/>
      <c r="N22" s="141"/>
      <c r="R22" s="10"/>
      <c r="V22" s="9"/>
    </row>
    <row r="23" spans="1:22" ht="15" customHeight="1">
      <c r="A23" s="11"/>
      <c r="B23" s="11"/>
      <c r="C23" s="11"/>
      <c r="D23" s="11"/>
      <c r="E23" s="11"/>
      <c r="F23" s="11"/>
      <c r="G23" s="231"/>
      <c r="H23" s="141"/>
      <c r="I23" s="141"/>
      <c r="J23" s="141"/>
      <c r="K23" s="141"/>
      <c r="L23" s="11"/>
      <c r="M23" s="11"/>
      <c r="N23" s="231"/>
      <c r="O23" s="11"/>
      <c r="P23" s="11"/>
      <c r="Q23" s="11"/>
      <c r="R23" s="11"/>
      <c r="S23" s="11"/>
      <c r="T23" s="11"/>
      <c r="U23" s="11"/>
      <c r="V23" s="9"/>
    </row>
    <row r="24" spans="1:22" ht="24" customHeight="1">
      <c r="E24" s="11"/>
      <c r="F24" s="11"/>
      <c r="G24" s="231"/>
      <c r="H24" s="13"/>
      <c r="I24" s="13"/>
      <c r="J24" s="13"/>
      <c r="K24" s="13"/>
      <c r="L24" s="141"/>
      <c r="M24" s="141"/>
      <c r="N24" s="41"/>
      <c r="O24" s="141"/>
      <c r="P24" s="141"/>
      <c r="Q24" s="141"/>
      <c r="R24" s="141"/>
      <c r="S24" s="141"/>
      <c r="T24" s="141"/>
      <c r="U24" s="141"/>
      <c r="V24" s="9"/>
    </row>
    <row r="25" spans="1:22" ht="15" customHeight="1">
      <c r="C25" s="141"/>
      <c r="D25" s="141"/>
      <c r="E25" s="11"/>
      <c r="F25" s="11"/>
      <c r="G25" s="141"/>
      <c r="H25" s="141"/>
      <c r="I25" s="141"/>
      <c r="J25" s="141"/>
      <c r="K25" s="141"/>
      <c r="L25" s="141"/>
      <c r="M25" s="141"/>
      <c r="N25" s="141"/>
      <c r="O25" s="141"/>
      <c r="P25" s="141"/>
      <c r="Q25" s="141"/>
      <c r="R25" s="141"/>
      <c r="S25" s="141"/>
      <c r="T25" s="141"/>
      <c r="U25" s="141"/>
      <c r="V25" s="9"/>
    </row>
    <row r="26" spans="1:22" ht="15" customHeight="1">
      <c r="E26" s="11"/>
      <c r="F26" s="11"/>
      <c r="V26" s="9"/>
    </row>
    <row r="27" spans="1:22" ht="15" customHeight="1">
      <c r="E27" s="11"/>
      <c r="F27" s="11"/>
      <c r="V27" s="9"/>
    </row>
    <row r="28" spans="1:22" ht="15" customHeight="1">
      <c r="V28" s="9"/>
    </row>
    <row r="29" spans="1:22" ht="32.1" customHeight="1">
      <c r="F29" s="12"/>
      <c r="V29" s="9"/>
    </row>
    <row r="32" spans="1:22" s="11" customFormat="1">
      <c r="A32" s="3"/>
      <c r="B32" s="3"/>
      <c r="C32" s="3"/>
      <c r="D32" s="3"/>
      <c r="E32" s="3"/>
      <c r="F32" s="3"/>
      <c r="G32" s="3"/>
      <c r="H32" s="3"/>
      <c r="I32" s="3"/>
      <c r="J32" s="3"/>
      <c r="K32" s="3"/>
      <c r="L32" s="3"/>
      <c r="M32" s="3"/>
      <c r="N32" s="3"/>
      <c r="O32" s="3"/>
      <c r="P32" s="3"/>
      <c r="Q32" s="3"/>
      <c r="R32" s="3"/>
      <c r="S32" s="3"/>
      <c r="T32" s="3"/>
      <c r="U32" s="3"/>
    </row>
  </sheetData>
  <mergeCells count="28">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 ref="A18:U18"/>
    <mergeCell ref="A2:U2"/>
    <mergeCell ref="A19:P19"/>
    <mergeCell ref="C6:U6"/>
    <mergeCell ref="M4:M5"/>
    <mergeCell ref="N3:N5"/>
    <mergeCell ref="O3:Q3"/>
    <mergeCell ref="O4:O5"/>
    <mergeCell ref="P4:P5"/>
    <mergeCell ref="Q4:Q5"/>
    <mergeCell ref="S4:S5"/>
    <mergeCell ref="A3:B6"/>
  </mergeCells>
  <pageMargins left="0.23622047244094491" right="0.23622047244094491" top="0.74803149606299213" bottom="0.74803149606299213" header="0.31496062992125984" footer="0.31496062992125984"/>
  <pageSetup paperSize="9" fitToHeight="0" orientation="landscape" horizontalDpi="4294967295"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54FAD"/>
    <pageSetUpPr fitToPage="1"/>
  </sheetPr>
  <dimension ref="A1:P172"/>
  <sheetViews>
    <sheetView showGridLines="0" zoomScale="80" zoomScaleNormal="80" workbookViewId="0">
      <pane ySplit="6" topLeftCell="A7" activePane="bottomLeft" state="frozen"/>
      <selection activeCell="A28" sqref="A28"/>
      <selection pane="bottomLeft" activeCell="D24" sqref="D24"/>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20" t="s">
        <v>244</v>
      </c>
      <c r="B1" s="621"/>
      <c r="C1" s="621"/>
      <c r="D1" s="621"/>
      <c r="E1" s="621"/>
      <c r="F1" s="621"/>
      <c r="G1" s="621"/>
      <c r="H1" s="621"/>
    </row>
    <row r="2" spans="1:16" ht="20.100000000000001" customHeight="1">
      <c r="A2" s="625" t="s">
        <v>213</v>
      </c>
      <c r="B2" s="626"/>
      <c r="C2" s="626"/>
      <c r="D2" s="626"/>
      <c r="E2" s="626"/>
      <c r="F2" s="626"/>
      <c r="G2" s="626"/>
      <c r="H2" s="626"/>
    </row>
    <row r="3" spans="1:16" ht="18" customHeight="1">
      <c r="A3" s="627" t="s">
        <v>488</v>
      </c>
      <c r="B3" s="628"/>
      <c r="C3" s="628"/>
      <c r="D3" s="628"/>
      <c r="E3" s="628"/>
      <c r="F3" s="628"/>
      <c r="G3" s="628"/>
      <c r="H3" s="628"/>
    </row>
    <row r="4" spans="1:16" s="14" customFormat="1" ht="18" customHeight="1">
      <c r="A4" s="622" t="s">
        <v>489</v>
      </c>
      <c r="B4" s="623"/>
      <c r="C4" s="623"/>
      <c r="D4" s="623"/>
      <c r="E4" s="623"/>
      <c r="F4" s="623"/>
      <c r="G4" s="623"/>
      <c r="H4" s="623"/>
      <c r="I4" s="261"/>
    </row>
    <row r="5" spans="1:16" ht="15" customHeight="1">
      <c r="A5" s="618" t="s">
        <v>253</v>
      </c>
      <c r="B5" s="619"/>
      <c r="C5" s="592" t="s">
        <v>376</v>
      </c>
      <c r="D5" s="596" t="s">
        <v>375</v>
      </c>
      <c r="E5" s="597"/>
      <c r="F5" s="597"/>
      <c r="G5" s="597"/>
      <c r="H5" s="597"/>
    </row>
    <row r="6" spans="1:16" ht="83.25" customHeight="1" thickBot="1">
      <c r="A6" s="602"/>
      <c r="B6" s="603"/>
      <c r="C6" s="624"/>
      <c r="D6" s="44" t="s">
        <v>377</v>
      </c>
      <c r="E6" s="44" t="s">
        <v>378</v>
      </c>
      <c r="F6" s="45" t="s">
        <v>379</v>
      </c>
      <c r="G6" s="44" t="s">
        <v>380</v>
      </c>
      <c r="H6" s="260" t="s">
        <v>467</v>
      </c>
    </row>
    <row r="7" spans="1:16" ht="31.5" customHeight="1" thickTop="1">
      <c r="A7" s="629" t="s">
        <v>455</v>
      </c>
      <c r="B7" s="629"/>
      <c r="C7" s="629"/>
      <c r="D7" s="629"/>
      <c r="E7" s="629"/>
      <c r="F7" s="629"/>
      <c r="G7" s="629"/>
      <c r="H7" s="629"/>
    </row>
    <row r="8" spans="1:16" ht="15" customHeight="1">
      <c r="A8" s="37">
        <v>2023</v>
      </c>
      <c r="B8" s="268" t="s">
        <v>502</v>
      </c>
      <c r="C8" s="39">
        <v>28763.9</v>
      </c>
      <c r="D8" s="39">
        <v>7649.8</v>
      </c>
      <c r="E8" s="39">
        <v>869</v>
      </c>
      <c r="F8" s="47">
        <v>10797.9</v>
      </c>
      <c r="G8" s="39">
        <v>752.7</v>
      </c>
      <c r="H8" s="245">
        <v>1802.2</v>
      </c>
      <c r="I8" s="13"/>
      <c r="J8" s="141"/>
      <c r="K8" s="141"/>
      <c r="L8" s="141"/>
      <c r="M8" s="141"/>
      <c r="N8" s="141"/>
      <c r="O8" s="141"/>
      <c r="P8" s="141"/>
    </row>
    <row r="9" spans="1:16" ht="15" customHeight="1">
      <c r="A9" s="37"/>
      <c r="B9" s="268" t="s">
        <v>500</v>
      </c>
      <c r="C9" s="39">
        <v>58455.9</v>
      </c>
      <c r="D9" s="39">
        <v>15613.9</v>
      </c>
      <c r="E9" s="39">
        <v>2481.6999999999998</v>
      </c>
      <c r="F9" s="47">
        <v>22201.8</v>
      </c>
      <c r="G9" s="39">
        <v>1532</v>
      </c>
      <c r="H9" s="245">
        <v>3656.5</v>
      </c>
      <c r="I9" s="13"/>
      <c r="J9" s="141"/>
      <c r="K9" s="141"/>
      <c r="L9" s="141"/>
      <c r="M9" s="141"/>
      <c r="N9" s="141"/>
      <c r="O9" s="141"/>
      <c r="P9" s="141"/>
    </row>
    <row r="10" spans="1:16" ht="15" customHeight="1">
      <c r="A10" s="37"/>
      <c r="B10" s="268" t="s">
        <v>503</v>
      </c>
      <c r="C10" s="39">
        <v>87495.5</v>
      </c>
      <c r="D10" s="39">
        <v>22538.1</v>
      </c>
      <c r="E10" s="39">
        <v>4112</v>
      </c>
      <c r="F10" s="47">
        <v>33391.800000000003</v>
      </c>
      <c r="G10" s="39">
        <v>2373.3000000000002</v>
      </c>
      <c r="H10" s="245">
        <v>5597.1</v>
      </c>
      <c r="I10" s="13"/>
      <c r="J10" s="141"/>
      <c r="K10" s="141"/>
      <c r="L10" s="141"/>
      <c r="M10" s="141"/>
      <c r="N10" s="141"/>
      <c r="O10" s="141"/>
      <c r="P10" s="141"/>
    </row>
    <row r="11" spans="1:16" ht="15" customHeight="1">
      <c r="A11" s="37"/>
      <c r="B11" s="268" t="s">
        <v>501</v>
      </c>
      <c r="C11" s="39">
        <v>119325.1</v>
      </c>
      <c r="D11" s="39">
        <v>29365.200000000001</v>
      </c>
      <c r="E11" s="39">
        <v>6731.1</v>
      </c>
      <c r="F11" s="47">
        <v>44978.2</v>
      </c>
      <c r="G11" s="39">
        <v>3257.5</v>
      </c>
      <c r="H11" s="245">
        <v>7731.9</v>
      </c>
      <c r="I11" s="13"/>
      <c r="J11" s="141"/>
      <c r="K11" s="141"/>
      <c r="L11" s="141"/>
      <c r="M11" s="141"/>
      <c r="N11" s="141"/>
      <c r="O11" s="141"/>
      <c r="P11" s="141"/>
    </row>
    <row r="12" spans="1:16" ht="15" customHeight="1">
      <c r="A12" s="37">
        <v>2024</v>
      </c>
      <c r="B12" s="268" t="s">
        <v>502</v>
      </c>
      <c r="C12" s="39">
        <v>27989.1</v>
      </c>
      <c r="D12" s="39">
        <v>6782.1</v>
      </c>
      <c r="E12" s="39">
        <v>835.3</v>
      </c>
      <c r="F12" s="47">
        <v>10160.200000000001</v>
      </c>
      <c r="G12" s="39">
        <v>768.7</v>
      </c>
      <c r="H12" s="245">
        <v>2125.1999999999998</v>
      </c>
      <c r="I12" s="13"/>
      <c r="J12" s="141"/>
      <c r="K12" s="141"/>
      <c r="L12" s="141"/>
      <c r="M12" s="141"/>
      <c r="N12" s="141"/>
      <c r="O12" s="141"/>
      <c r="P12" s="141"/>
    </row>
    <row r="13" spans="1:16" ht="15" customHeight="1">
      <c r="A13" s="37"/>
      <c r="B13" s="268" t="s">
        <v>500</v>
      </c>
      <c r="C13" s="39">
        <v>56611.6</v>
      </c>
      <c r="D13" s="39">
        <v>13238.8</v>
      </c>
      <c r="E13" s="39">
        <v>2306.5</v>
      </c>
      <c r="F13" s="47">
        <v>20499.8</v>
      </c>
      <c r="G13" s="39">
        <v>1674.4</v>
      </c>
      <c r="H13" s="245">
        <v>4363.6000000000004</v>
      </c>
      <c r="I13" s="13"/>
      <c r="J13" s="141"/>
      <c r="K13" s="141"/>
      <c r="L13" s="141"/>
      <c r="M13" s="141"/>
      <c r="N13" s="141"/>
      <c r="O13" s="141"/>
      <c r="P13" s="141"/>
    </row>
    <row r="14" spans="1:16" ht="15" customHeight="1">
      <c r="A14" s="37"/>
      <c r="B14" s="268" t="s">
        <v>503</v>
      </c>
      <c r="C14" s="39">
        <v>86619.5</v>
      </c>
      <c r="D14" s="39">
        <v>19781.2</v>
      </c>
      <c r="E14" s="39">
        <v>3858.4</v>
      </c>
      <c r="F14" s="47">
        <v>31390.1</v>
      </c>
      <c r="G14" s="39">
        <v>3111.8</v>
      </c>
      <c r="H14" s="245">
        <v>6686.3</v>
      </c>
      <c r="I14" s="13"/>
      <c r="J14" s="141"/>
      <c r="K14" s="141"/>
      <c r="L14" s="141"/>
      <c r="M14" s="141"/>
      <c r="N14" s="141"/>
      <c r="O14" s="141"/>
      <c r="P14" s="141"/>
    </row>
    <row r="15" spans="1:16" ht="32.1" customHeight="1">
      <c r="A15" s="573" t="s">
        <v>456</v>
      </c>
      <c r="B15" s="573"/>
      <c r="C15" s="573"/>
      <c r="D15" s="573"/>
      <c r="E15" s="573"/>
      <c r="F15" s="573"/>
      <c r="G15" s="573"/>
      <c r="H15" s="573"/>
      <c r="J15" s="141"/>
      <c r="K15" s="141"/>
      <c r="L15" s="141"/>
      <c r="M15" s="141"/>
      <c r="N15" s="141"/>
      <c r="O15" s="141"/>
    </row>
    <row r="16" spans="1:16" ht="15" customHeight="1">
      <c r="A16" s="37">
        <v>2023</v>
      </c>
      <c r="B16" s="268" t="s">
        <v>502</v>
      </c>
      <c r="C16" s="39">
        <v>27013.7</v>
      </c>
      <c r="D16" s="39">
        <v>6853.3</v>
      </c>
      <c r="E16" s="39">
        <v>783.7</v>
      </c>
      <c r="F16" s="47">
        <v>10712.1</v>
      </c>
      <c r="G16" s="39">
        <v>792.4</v>
      </c>
      <c r="H16" s="245">
        <v>1567.7</v>
      </c>
      <c r="I16" s="13"/>
      <c r="J16" s="141"/>
      <c r="K16" s="141"/>
      <c r="L16" s="141"/>
      <c r="M16" s="141"/>
      <c r="N16" s="141"/>
      <c r="O16" s="141"/>
      <c r="P16" s="141"/>
    </row>
    <row r="17" spans="1:16" ht="15" customHeight="1">
      <c r="A17" s="37"/>
      <c r="B17" s="268" t="s">
        <v>500</v>
      </c>
      <c r="C17" s="39">
        <v>54025.5</v>
      </c>
      <c r="D17" s="39">
        <v>13738.5</v>
      </c>
      <c r="E17" s="39">
        <v>2198.6999999999998</v>
      </c>
      <c r="F17" s="47">
        <v>21605.7</v>
      </c>
      <c r="G17" s="39">
        <v>1580.3</v>
      </c>
      <c r="H17" s="245">
        <v>3154.8</v>
      </c>
      <c r="I17" s="13"/>
      <c r="J17" s="141"/>
      <c r="K17" s="141"/>
      <c r="L17" s="141"/>
      <c r="M17" s="141"/>
      <c r="N17" s="141"/>
      <c r="O17" s="141"/>
      <c r="P17" s="141"/>
    </row>
    <row r="18" spans="1:16" ht="15" customHeight="1">
      <c r="A18" s="37"/>
      <c r="B18" s="268" t="s">
        <v>503</v>
      </c>
      <c r="C18" s="39">
        <v>81758.600000000006</v>
      </c>
      <c r="D18" s="39">
        <v>20427.5</v>
      </c>
      <c r="E18" s="39">
        <v>3802.7</v>
      </c>
      <c r="F18" s="47">
        <v>32579.9</v>
      </c>
      <c r="G18" s="39">
        <v>2422.5</v>
      </c>
      <c r="H18" s="245">
        <v>4859.1000000000004</v>
      </c>
      <c r="I18" s="13"/>
      <c r="J18" s="141"/>
      <c r="K18" s="141"/>
      <c r="L18" s="141"/>
      <c r="M18" s="141"/>
      <c r="N18" s="141"/>
      <c r="O18" s="141"/>
      <c r="P18" s="141"/>
    </row>
    <row r="19" spans="1:16" ht="15" customHeight="1">
      <c r="A19" s="37"/>
      <c r="B19" s="268" t="s">
        <v>501</v>
      </c>
      <c r="C19" s="39">
        <v>112647.8</v>
      </c>
      <c r="D19" s="39">
        <v>27477.8</v>
      </c>
      <c r="E19" s="39">
        <v>6016.9</v>
      </c>
      <c r="F19" s="47">
        <v>43859.4</v>
      </c>
      <c r="G19" s="39">
        <v>3311.4</v>
      </c>
      <c r="H19" s="245">
        <v>6772.8</v>
      </c>
      <c r="I19" s="13"/>
      <c r="J19" s="141"/>
      <c r="K19" s="141"/>
      <c r="L19" s="141"/>
      <c r="M19" s="141"/>
      <c r="N19" s="141"/>
      <c r="O19" s="141"/>
      <c r="P19" s="141"/>
    </row>
    <row r="20" spans="1:16" ht="15" customHeight="1">
      <c r="A20" s="37">
        <v>2024</v>
      </c>
      <c r="B20" s="268" t="s">
        <v>502</v>
      </c>
      <c r="C20" s="39">
        <v>27138.799999999999</v>
      </c>
      <c r="D20" s="39">
        <v>6362.1</v>
      </c>
      <c r="E20" s="39">
        <v>876.9</v>
      </c>
      <c r="F20" s="47">
        <v>10454</v>
      </c>
      <c r="G20" s="39">
        <v>758.2</v>
      </c>
      <c r="H20" s="245">
        <v>1840.1</v>
      </c>
      <c r="I20" s="13"/>
      <c r="J20" s="141"/>
      <c r="K20" s="141"/>
      <c r="L20" s="141"/>
      <c r="M20" s="141"/>
      <c r="N20" s="141"/>
      <c r="O20" s="141"/>
      <c r="P20" s="141"/>
    </row>
    <row r="21" spans="1:16" ht="15" customHeight="1">
      <c r="A21" s="37"/>
      <c r="B21" s="268" t="s">
        <v>500</v>
      </c>
      <c r="C21" s="39">
        <v>54402.400000000001</v>
      </c>
      <c r="D21" s="39">
        <v>12345.8</v>
      </c>
      <c r="E21" s="39">
        <v>2141.6999999999998</v>
      </c>
      <c r="F21" s="47">
        <v>20876.7</v>
      </c>
      <c r="G21" s="39">
        <v>1733.4</v>
      </c>
      <c r="H21" s="245">
        <v>3748</v>
      </c>
      <c r="I21" s="13"/>
      <c r="J21" s="141"/>
      <c r="K21" s="141"/>
      <c r="L21" s="141"/>
      <c r="M21" s="141"/>
      <c r="N21" s="141"/>
      <c r="O21" s="141"/>
      <c r="P21" s="141"/>
    </row>
    <row r="22" spans="1:16" ht="15" customHeight="1">
      <c r="A22" s="37"/>
      <c r="B22" s="268" t="s">
        <v>503</v>
      </c>
      <c r="C22" s="39">
        <v>83150.399999999994</v>
      </c>
      <c r="D22" s="39">
        <v>18666.8</v>
      </c>
      <c r="E22" s="39">
        <v>3604.1</v>
      </c>
      <c r="F22" s="47">
        <v>31746.400000000001</v>
      </c>
      <c r="G22" s="39">
        <v>2903.6</v>
      </c>
      <c r="H22" s="245">
        <v>5743.5</v>
      </c>
      <c r="I22" s="13"/>
      <c r="J22" s="141"/>
      <c r="K22" s="141"/>
      <c r="L22" s="141"/>
      <c r="M22" s="141"/>
      <c r="N22" s="141"/>
      <c r="O22" s="141"/>
      <c r="P22" s="141"/>
    </row>
    <row r="23" spans="1:16" ht="32.1" customHeight="1">
      <c r="A23" s="573" t="s">
        <v>457</v>
      </c>
      <c r="B23" s="573"/>
      <c r="C23" s="573"/>
      <c r="D23" s="573"/>
      <c r="E23" s="573"/>
      <c r="F23" s="573"/>
      <c r="G23" s="573"/>
      <c r="H23" s="573"/>
    </row>
    <row r="24" spans="1:16" ht="15" customHeight="1">
      <c r="A24" s="37">
        <v>2023</v>
      </c>
      <c r="B24" s="268" t="s">
        <v>502</v>
      </c>
      <c r="C24" s="39">
        <v>1750.2</v>
      </c>
      <c r="D24" s="39">
        <v>796.5</v>
      </c>
      <c r="E24" s="39">
        <v>85.4</v>
      </c>
      <c r="F24" s="47">
        <v>85.8</v>
      </c>
      <c r="G24" s="39">
        <v>-39.700000000000003</v>
      </c>
      <c r="H24" s="245">
        <v>234.5</v>
      </c>
      <c r="I24" s="13"/>
      <c r="J24" s="290"/>
      <c r="K24" s="290"/>
      <c r="L24" s="290"/>
      <c r="M24" s="290"/>
      <c r="N24" s="290"/>
      <c r="O24" s="290"/>
      <c r="P24" s="141"/>
    </row>
    <row r="25" spans="1:16" ht="15" customHeight="1">
      <c r="A25" s="37"/>
      <c r="B25" s="268" t="s">
        <v>500</v>
      </c>
      <c r="C25" s="39">
        <v>4430.3999999999996</v>
      </c>
      <c r="D25" s="39">
        <v>1875.4</v>
      </c>
      <c r="E25" s="39">
        <v>283</v>
      </c>
      <c r="F25" s="47">
        <v>596.20000000000005</v>
      </c>
      <c r="G25" s="39">
        <v>-48.3</v>
      </c>
      <c r="H25" s="245">
        <v>501.7</v>
      </c>
      <c r="I25" s="13"/>
      <c r="J25" s="290"/>
      <c r="K25" s="290"/>
      <c r="L25" s="290"/>
      <c r="M25" s="290"/>
      <c r="N25" s="290"/>
      <c r="O25" s="290"/>
      <c r="P25" s="141"/>
    </row>
    <row r="26" spans="1:16" ht="15" customHeight="1">
      <c r="A26" s="37"/>
      <c r="B26" s="268" t="s">
        <v>503</v>
      </c>
      <c r="C26" s="39">
        <v>5736.9</v>
      </c>
      <c r="D26" s="39">
        <v>2110.6</v>
      </c>
      <c r="E26" s="39">
        <v>309.3</v>
      </c>
      <c r="F26" s="47">
        <v>811.9</v>
      </c>
      <c r="G26" s="39">
        <v>-49.2</v>
      </c>
      <c r="H26" s="245">
        <v>738</v>
      </c>
      <c r="I26" s="13"/>
      <c r="J26" s="290"/>
      <c r="K26" s="290"/>
      <c r="L26" s="290"/>
      <c r="M26" s="290"/>
      <c r="N26" s="290"/>
      <c r="O26" s="290"/>
      <c r="P26" s="141"/>
    </row>
    <row r="27" spans="1:16" ht="15" customHeight="1">
      <c r="A27" s="37"/>
      <c r="B27" s="268" t="s">
        <v>501</v>
      </c>
      <c r="C27" s="39">
        <v>6677.3</v>
      </c>
      <c r="D27" s="39">
        <v>1887.4</v>
      </c>
      <c r="E27" s="39">
        <v>714.3</v>
      </c>
      <c r="F27" s="47">
        <v>1118.8</v>
      </c>
      <c r="G27" s="39">
        <v>-53.9</v>
      </c>
      <c r="H27" s="245">
        <v>959.2</v>
      </c>
      <c r="I27" s="13"/>
      <c r="J27" s="13"/>
      <c r="K27" s="13"/>
      <c r="L27" s="13"/>
      <c r="M27" s="13"/>
      <c r="N27" s="13"/>
      <c r="O27" s="290"/>
      <c r="P27" s="141"/>
    </row>
    <row r="28" spans="1:16" ht="15" customHeight="1">
      <c r="A28" s="37">
        <v>2024</v>
      </c>
      <c r="B28" s="268" t="s">
        <v>502</v>
      </c>
      <c r="C28" s="39">
        <v>850.3</v>
      </c>
      <c r="D28" s="39">
        <v>420.1</v>
      </c>
      <c r="E28" s="39">
        <v>-41.6</v>
      </c>
      <c r="F28" s="47">
        <v>-293.8</v>
      </c>
      <c r="G28" s="39">
        <v>10.6</v>
      </c>
      <c r="H28" s="245">
        <v>285.10000000000002</v>
      </c>
      <c r="I28" s="13"/>
      <c r="J28" s="13"/>
      <c r="K28" s="13"/>
      <c r="L28" s="13"/>
      <c r="M28" s="13"/>
      <c r="N28" s="13"/>
      <c r="O28" s="290"/>
      <c r="P28" s="141"/>
    </row>
    <row r="29" spans="1:16" ht="15" customHeight="1">
      <c r="A29" s="37"/>
      <c r="B29" s="268" t="s">
        <v>500</v>
      </c>
      <c r="C29" s="39">
        <v>2209.1999999999998</v>
      </c>
      <c r="D29" s="39">
        <v>893</v>
      </c>
      <c r="E29" s="39">
        <v>164.9</v>
      </c>
      <c r="F29" s="47">
        <v>-376.9</v>
      </c>
      <c r="G29" s="39">
        <v>-58.9</v>
      </c>
      <c r="H29" s="245">
        <v>615.6</v>
      </c>
      <c r="I29" s="13"/>
      <c r="J29" s="13"/>
      <c r="K29" s="13"/>
      <c r="L29" s="13"/>
      <c r="M29" s="13"/>
      <c r="N29" s="13"/>
      <c r="O29" s="290"/>
      <c r="P29" s="141"/>
    </row>
    <row r="30" spans="1:16" ht="15" customHeight="1">
      <c r="A30" s="37"/>
      <c r="B30" s="268" t="s">
        <v>503</v>
      </c>
      <c r="C30" s="39">
        <v>3469.1</v>
      </c>
      <c r="D30" s="39">
        <v>1114.3</v>
      </c>
      <c r="E30" s="39">
        <v>254.3</v>
      </c>
      <c r="F30" s="47">
        <v>-356.3</v>
      </c>
      <c r="G30" s="39">
        <v>208.2</v>
      </c>
      <c r="H30" s="245">
        <v>942.8</v>
      </c>
      <c r="I30" s="13"/>
      <c r="J30" s="13"/>
      <c r="K30" s="13"/>
      <c r="L30" s="13"/>
      <c r="M30" s="13"/>
      <c r="N30" s="13"/>
      <c r="O30" s="13"/>
      <c r="P30" s="141"/>
    </row>
    <row r="31" spans="1:16" ht="20.100000000000001" customHeight="1">
      <c r="A31" s="613" t="s">
        <v>214</v>
      </c>
      <c r="B31" s="613"/>
      <c r="C31" s="613"/>
      <c r="D31" s="613"/>
      <c r="E31" s="613"/>
      <c r="F31" s="613"/>
      <c r="G31" s="613"/>
      <c r="H31" s="613"/>
      <c r="I31" s="13"/>
      <c r="J31" s="141"/>
      <c r="K31" s="141"/>
      <c r="L31" s="141"/>
      <c r="M31" s="141"/>
      <c r="N31" s="141"/>
      <c r="O31" s="141"/>
      <c r="P31" s="141"/>
    </row>
    <row r="32" spans="1:16" s="14" customFormat="1" ht="20.100000000000001" customHeight="1">
      <c r="A32" s="630" t="s">
        <v>381</v>
      </c>
      <c r="B32" s="631"/>
      <c r="C32" s="631"/>
      <c r="D32" s="631"/>
      <c r="E32" s="631"/>
      <c r="F32" s="631"/>
      <c r="G32" s="631"/>
      <c r="H32" s="631"/>
      <c r="I32" s="261"/>
    </row>
    <row r="33" spans="1:16" ht="32.1" customHeight="1">
      <c r="A33" s="573" t="s">
        <v>458</v>
      </c>
      <c r="B33" s="573"/>
      <c r="C33" s="573"/>
      <c r="D33" s="573"/>
      <c r="E33" s="573"/>
      <c r="F33" s="573"/>
      <c r="G33" s="573"/>
      <c r="H33" s="573"/>
    </row>
    <row r="34" spans="1:16" ht="15" customHeight="1">
      <c r="A34" s="37">
        <v>2023</v>
      </c>
      <c r="B34" s="268" t="s">
        <v>502</v>
      </c>
      <c r="C34" s="39">
        <v>2435.1999999999998</v>
      </c>
      <c r="D34" s="39">
        <v>885.3</v>
      </c>
      <c r="E34" s="39">
        <v>116.4</v>
      </c>
      <c r="F34" s="47">
        <v>255</v>
      </c>
      <c r="G34" s="39">
        <v>31.3</v>
      </c>
      <c r="H34" s="245">
        <v>378.1</v>
      </c>
      <c r="I34" s="13"/>
      <c r="J34" s="141"/>
      <c r="K34" s="141"/>
      <c r="L34" s="141"/>
      <c r="M34" s="141"/>
      <c r="N34" s="141"/>
      <c r="O34" s="141"/>
    </row>
    <row r="35" spans="1:16" ht="15" customHeight="1">
      <c r="A35" s="37"/>
      <c r="B35" s="268" t="s">
        <v>500</v>
      </c>
      <c r="C35" s="39">
        <v>5964.1</v>
      </c>
      <c r="D35" s="39">
        <v>2059.1</v>
      </c>
      <c r="E35" s="39">
        <v>442.6</v>
      </c>
      <c r="F35" s="47">
        <v>833</v>
      </c>
      <c r="G35" s="39">
        <v>60.4</v>
      </c>
      <c r="H35" s="245">
        <v>897.2</v>
      </c>
      <c r="I35" s="13"/>
      <c r="J35" s="141"/>
      <c r="K35" s="141"/>
      <c r="L35" s="141"/>
      <c r="M35" s="141"/>
      <c r="N35" s="141"/>
      <c r="O35" s="141"/>
    </row>
    <row r="36" spans="1:16" ht="15" customHeight="1">
      <c r="A36" s="37"/>
      <c r="B36" s="268" t="s">
        <v>503</v>
      </c>
      <c r="C36" s="39">
        <v>7620.2</v>
      </c>
      <c r="D36" s="39">
        <v>2248.8000000000002</v>
      </c>
      <c r="E36" s="39">
        <v>438.4</v>
      </c>
      <c r="F36" s="47">
        <v>1028.5</v>
      </c>
      <c r="G36" s="39">
        <v>118.6</v>
      </c>
      <c r="H36" s="245">
        <v>1230</v>
      </c>
      <c r="I36" s="13"/>
      <c r="J36" s="141"/>
      <c r="K36" s="141"/>
      <c r="L36" s="141"/>
      <c r="M36" s="141"/>
      <c r="N36" s="141"/>
      <c r="O36" s="141"/>
    </row>
    <row r="37" spans="1:16" ht="15" customHeight="1">
      <c r="A37" s="37"/>
      <c r="B37" s="268" t="s">
        <v>501</v>
      </c>
      <c r="C37" s="39">
        <v>9011.7999999999993</v>
      </c>
      <c r="D37" s="39">
        <v>2045.7</v>
      </c>
      <c r="E37" s="39">
        <v>973.2</v>
      </c>
      <c r="F37" s="47">
        <v>1215.3</v>
      </c>
      <c r="G37" s="39">
        <v>117.7</v>
      </c>
      <c r="H37" s="245">
        <v>1565.5</v>
      </c>
      <c r="I37" s="13"/>
      <c r="J37" s="141"/>
      <c r="K37" s="141"/>
      <c r="L37" s="141"/>
      <c r="M37" s="141"/>
      <c r="N37" s="141"/>
      <c r="O37" s="141"/>
    </row>
    <row r="38" spans="1:16" ht="15" customHeight="1">
      <c r="A38" s="37">
        <v>2024</v>
      </c>
      <c r="B38" s="268" t="s">
        <v>502</v>
      </c>
      <c r="C38" s="39">
        <v>2178.1999999999998</v>
      </c>
      <c r="D38" s="39">
        <v>547.6</v>
      </c>
      <c r="E38" s="39">
        <v>48.2</v>
      </c>
      <c r="F38" s="47">
        <v>242.4</v>
      </c>
      <c r="G38" s="39">
        <v>53.2</v>
      </c>
      <c r="H38" s="245">
        <v>469.2</v>
      </c>
      <c r="I38" s="13"/>
      <c r="J38" s="141"/>
      <c r="K38" s="141"/>
      <c r="L38" s="141"/>
      <c r="M38" s="141"/>
      <c r="N38" s="141"/>
      <c r="O38" s="141"/>
    </row>
    <row r="39" spans="1:16" ht="15" customHeight="1">
      <c r="A39" s="37"/>
      <c r="B39" s="268" t="s">
        <v>500</v>
      </c>
      <c r="C39" s="39">
        <v>4762.8</v>
      </c>
      <c r="D39" s="39">
        <v>1179.5999999999999</v>
      </c>
      <c r="E39" s="39">
        <v>217.3</v>
      </c>
      <c r="F39" s="47">
        <v>610.4</v>
      </c>
      <c r="G39" s="39">
        <v>49.6</v>
      </c>
      <c r="H39" s="245">
        <v>1042.4000000000001</v>
      </c>
      <c r="I39" s="13"/>
      <c r="J39" s="141"/>
      <c r="K39" s="141"/>
      <c r="L39" s="141"/>
      <c r="M39" s="141"/>
      <c r="N39" s="141"/>
      <c r="O39" s="141"/>
    </row>
    <row r="40" spans="1:16" ht="15" customHeight="1">
      <c r="A40" s="37"/>
      <c r="B40" s="268" t="s">
        <v>503</v>
      </c>
      <c r="C40" s="39">
        <v>6342.1</v>
      </c>
      <c r="D40" s="39">
        <v>1340.8</v>
      </c>
      <c r="E40" s="39">
        <v>334.2</v>
      </c>
      <c r="F40" s="47">
        <v>823.5</v>
      </c>
      <c r="G40" s="39">
        <v>355.7</v>
      </c>
      <c r="H40" s="245">
        <v>1210.5999999999999</v>
      </c>
      <c r="I40" s="13"/>
      <c r="J40" s="141"/>
      <c r="K40" s="141"/>
      <c r="L40" s="141"/>
      <c r="M40" s="141"/>
      <c r="N40" s="141"/>
      <c r="O40" s="141"/>
    </row>
    <row r="41" spans="1:16" ht="32.1" customHeight="1">
      <c r="A41" s="573" t="s">
        <v>459</v>
      </c>
      <c r="B41" s="573"/>
      <c r="C41" s="573"/>
      <c r="D41" s="573"/>
      <c r="E41" s="573"/>
      <c r="F41" s="573"/>
      <c r="G41" s="573"/>
      <c r="H41" s="573"/>
      <c r="J41" s="141"/>
      <c r="K41" s="141"/>
      <c r="L41" s="141"/>
      <c r="M41" s="141"/>
      <c r="N41" s="141"/>
      <c r="O41" s="141"/>
    </row>
    <row r="42" spans="1:16" ht="15" customHeight="1">
      <c r="A42" s="37">
        <v>2023</v>
      </c>
      <c r="B42" s="268" t="s">
        <v>502</v>
      </c>
      <c r="C42" s="39">
        <v>627.29999999999995</v>
      </c>
      <c r="D42" s="39">
        <v>65.400000000000006</v>
      </c>
      <c r="E42" s="39">
        <v>26.6</v>
      </c>
      <c r="F42" s="47">
        <v>273.8</v>
      </c>
      <c r="G42" s="39">
        <v>74</v>
      </c>
      <c r="H42" s="245">
        <v>21.8</v>
      </c>
      <c r="I42" s="13"/>
      <c r="J42" s="141"/>
      <c r="K42" s="141"/>
      <c r="L42" s="141"/>
      <c r="M42" s="141"/>
      <c r="N42" s="141"/>
      <c r="O42" s="141"/>
      <c r="P42" s="141"/>
    </row>
    <row r="43" spans="1:16" ht="15" customHeight="1">
      <c r="A43" s="37"/>
      <c r="B43" s="268" t="s">
        <v>500</v>
      </c>
      <c r="C43" s="39">
        <v>747.1</v>
      </c>
      <c r="D43" s="39">
        <v>68.3</v>
      </c>
      <c r="E43" s="39">
        <v>27.1</v>
      </c>
      <c r="F43" s="47">
        <v>225.1</v>
      </c>
      <c r="G43" s="39">
        <v>114.7</v>
      </c>
      <c r="H43" s="245">
        <v>20.6</v>
      </c>
      <c r="I43" s="13"/>
      <c r="J43" s="141"/>
      <c r="K43" s="141"/>
      <c r="L43" s="141"/>
      <c r="M43" s="141"/>
      <c r="N43" s="141"/>
      <c r="O43" s="141"/>
      <c r="P43" s="141"/>
    </row>
    <row r="44" spans="1:16" ht="15" customHeight="1">
      <c r="A44" s="37"/>
      <c r="B44" s="268" t="s">
        <v>503</v>
      </c>
      <c r="C44" s="39">
        <v>1247</v>
      </c>
      <c r="D44" s="39">
        <v>234.1</v>
      </c>
      <c r="E44" s="39">
        <v>16.8</v>
      </c>
      <c r="F44" s="47">
        <v>317.5</v>
      </c>
      <c r="G44" s="39">
        <v>164</v>
      </c>
      <c r="H44" s="245">
        <v>21</v>
      </c>
      <c r="I44" s="13"/>
      <c r="J44" s="141"/>
      <c r="K44" s="141"/>
      <c r="L44" s="141"/>
      <c r="M44" s="141"/>
      <c r="N44" s="141"/>
      <c r="O44" s="141"/>
      <c r="P44" s="141"/>
    </row>
    <row r="45" spans="1:16" ht="15" customHeight="1">
      <c r="A45" s="37"/>
      <c r="B45" s="268" t="s">
        <v>501</v>
      </c>
      <c r="C45" s="39">
        <v>1426.6</v>
      </c>
      <c r="D45" s="39">
        <v>355.1</v>
      </c>
      <c r="E45" s="39">
        <v>10.4</v>
      </c>
      <c r="F45" s="47">
        <v>331.6</v>
      </c>
      <c r="G45" s="39">
        <v>161.6</v>
      </c>
      <c r="H45" s="245">
        <v>56.9</v>
      </c>
      <c r="I45" s="13"/>
      <c r="J45" s="141"/>
      <c r="K45" s="141"/>
      <c r="L45" s="141"/>
      <c r="M45" s="141"/>
      <c r="N45" s="141"/>
      <c r="O45" s="141"/>
      <c r="P45" s="141"/>
    </row>
    <row r="46" spans="1:16" ht="15" customHeight="1">
      <c r="A46" s="37">
        <v>2024</v>
      </c>
      <c r="B46" s="268" t="s">
        <v>502</v>
      </c>
      <c r="C46" s="39">
        <v>1031.0999999999999</v>
      </c>
      <c r="D46" s="39">
        <v>83.6</v>
      </c>
      <c r="E46" s="39">
        <v>87.2</v>
      </c>
      <c r="F46" s="47">
        <v>609.1</v>
      </c>
      <c r="G46" s="39">
        <v>39.299999999999997</v>
      </c>
      <c r="H46" s="245">
        <v>16.899999999999999</v>
      </c>
      <c r="I46" s="13"/>
      <c r="J46" s="141"/>
      <c r="K46" s="141"/>
      <c r="L46" s="141"/>
      <c r="M46" s="141"/>
      <c r="N46" s="141"/>
      <c r="O46" s="141"/>
      <c r="P46" s="141"/>
    </row>
    <row r="47" spans="1:16" ht="15" customHeight="1">
      <c r="A47" s="37"/>
      <c r="B47" s="268" t="s">
        <v>500</v>
      </c>
      <c r="C47" s="39">
        <v>1591.3</v>
      </c>
      <c r="D47" s="39">
        <v>114</v>
      </c>
      <c r="E47" s="39">
        <v>46.5</v>
      </c>
      <c r="F47" s="47">
        <v>1007.7</v>
      </c>
      <c r="G47" s="39">
        <v>104.7</v>
      </c>
      <c r="H47" s="245">
        <v>25.7</v>
      </c>
      <c r="I47" s="13"/>
      <c r="J47" s="141"/>
      <c r="K47" s="141"/>
      <c r="L47" s="141"/>
      <c r="M47" s="141"/>
      <c r="N47" s="141"/>
      <c r="O47" s="141"/>
      <c r="P47" s="141"/>
    </row>
    <row r="48" spans="1:16" ht="15" customHeight="1">
      <c r="A48" s="37"/>
      <c r="B48" s="268" t="s">
        <v>503</v>
      </c>
      <c r="C48" s="39">
        <v>2195.8000000000002</v>
      </c>
      <c r="D48" s="39">
        <v>130.19999999999999</v>
      </c>
      <c r="E48" s="39">
        <v>55.3</v>
      </c>
      <c r="F48" s="47">
        <v>1310.9</v>
      </c>
      <c r="G48" s="39">
        <v>144.5</v>
      </c>
      <c r="H48" s="245">
        <v>37.200000000000003</v>
      </c>
      <c r="I48" s="13"/>
      <c r="J48" s="141"/>
      <c r="K48" s="141"/>
      <c r="L48" s="141"/>
      <c r="M48" s="141"/>
      <c r="N48" s="141"/>
      <c r="O48" s="141"/>
      <c r="P48" s="141"/>
    </row>
    <row r="49" spans="1:15" ht="32.1" customHeight="1">
      <c r="A49" s="573" t="s">
        <v>460</v>
      </c>
      <c r="B49" s="573"/>
      <c r="C49" s="573"/>
      <c r="D49" s="573"/>
      <c r="E49" s="573"/>
      <c r="F49" s="573"/>
      <c r="G49" s="573"/>
      <c r="H49" s="573"/>
    </row>
    <row r="50" spans="1:15" ht="15" customHeight="1">
      <c r="A50" s="37">
        <v>2023</v>
      </c>
      <c r="B50" s="268" t="s">
        <v>502</v>
      </c>
      <c r="C50" s="39">
        <v>1808</v>
      </c>
      <c r="D50" s="39">
        <v>820</v>
      </c>
      <c r="E50" s="39">
        <v>89.8</v>
      </c>
      <c r="F50" s="47">
        <v>-18.8</v>
      </c>
      <c r="G50" s="39">
        <v>-42.7</v>
      </c>
      <c r="H50" s="245">
        <v>356.2</v>
      </c>
      <c r="I50" s="13"/>
      <c r="J50" s="141"/>
      <c r="K50" s="141"/>
      <c r="L50" s="141"/>
      <c r="M50" s="141"/>
      <c r="N50" s="141"/>
      <c r="O50" s="141"/>
    </row>
    <row r="51" spans="1:15" ht="15" customHeight="1">
      <c r="A51" s="37"/>
      <c r="B51" s="268" t="s">
        <v>500</v>
      </c>
      <c r="C51" s="39">
        <v>5216.8999999999996</v>
      </c>
      <c r="D51" s="39">
        <v>1990.7</v>
      </c>
      <c r="E51" s="39">
        <v>415.5</v>
      </c>
      <c r="F51" s="47">
        <v>608</v>
      </c>
      <c r="G51" s="39">
        <v>-54.3</v>
      </c>
      <c r="H51" s="245">
        <v>876.6</v>
      </c>
      <c r="I51" s="13"/>
      <c r="J51" s="141"/>
      <c r="K51" s="141"/>
      <c r="L51" s="141"/>
      <c r="M51" s="141"/>
      <c r="N51" s="141"/>
      <c r="O51" s="141"/>
    </row>
    <row r="52" spans="1:15" ht="15" customHeight="1">
      <c r="A52" s="37"/>
      <c r="B52" s="268" t="s">
        <v>503</v>
      </c>
      <c r="C52" s="39">
        <v>6373.2</v>
      </c>
      <c r="D52" s="39">
        <v>2014.7</v>
      </c>
      <c r="E52" s="39">
        <v>421.6</v>
      </c>
      <c r="F52" s="47">
        <v>710.9</v>
      </c>
      <c r="G52" s="39">
        <v>-45.4</v>
      </c>
      <c r="H52" s="245">
        <v>1209</v>
      </c>
      <c r="I52" s="13"/>
      <c r="J52" s="141"/>
      <c r="K52" s="141"/>
      <c r="L52" s="141"/>
      <c r="M52" s="141"/>
      <c r="N52" s="141"/>
      <c r="O52" s="141"/>
    </row>
    <row r="53" spans="1:15" ht="15" customHeight="1">
      <c r="A53" s="37"/>
      <c r="B53" s="268" t="s">
        <v>501</v>
      </c>
      <c r="C53" s="39">
        <v>7585.2</v>
      </c>
      <c r="D53" s="39">
        <v>1690.6</v>
      </c>
      <c r="E53" s="39">
        <v>962.8</v>
      </c>
      <c r="F53" s="47">
        <v>883.6</v>
      </c>
      <c r="G53" s="39">
        <v>-43.9</v>
      </c>
      <c r="H53" s="245">
        <v>1508.6</v>
      </c>
      <c r="I53" s="13"/>
      <c r="J53" s="141"/>
      <c r="K53" s="141"/>
      <c r="L53" s="141"/>
      <c r="M53" s="141"/>
      <c r="N53" s="141"/>
      <c r="O53" s="141"/>
    </row>
    <row r="54" spans="1:15" ht="15" customHeight="1">
      <c r="A54" s="37">
        <v>2024</v>
      </c>
      <c r="B54" s="268" t="s">
        <v>502</v>
      </c>
      <c r="C54" s="39">
        <v>1147.0999999999999</v>
      </c>
      <c r="D54" s="39">
        <v>464</v>
      </c>
      <c r="E54" s="39">
        <v>-39</v>
      </c>
      <c r="F54" s="47">
        <v>-366.7</v>
      </c>
      <c r="G54" s="39">
        <v>13.9</v>
      </c>
      <c r="H54" s="245">
        <v>452.3</v>
      </c>
      <c r="I54" s="13"/>
      <c r="J54" s="141"/>
      <c r="K54" s="141"/>
      <c r="L54" s="141"/>
      <c r="M54" s="141"/>
      <c r="N54" s="141"/>
      <c r="O54" s="141"/>
    </row>
    <row r="55" spans="1:15" ht="15" customHeight="1">
      <c r="A55" s="37"/>
      <c r="B55" s="268" t="s">
        <v>500</v>
      </c>
      <c r="C55" s="39">
        <v>3171.5</v>
      </c>
      <c r="D55" s="39">
        <v>1065.7</v>
      </c>
      <c r="E55" s="39">
        <v>170.8</v>
      </c>
      <c r="F55" s="47">
        <v>-397.3</v>
      </c>
      <c r="G55" s="39">
        <v>-55.1</v>
      </c>
      <c r="H55" s="245">
        <v>1016.7</v>
      </c>
      <c r="I55" s="13"/>
      <c r="J55" s="141"/>
      <c r="K55" s="141"/>
      <c r="L55" s="141"/>
      <c r="M55" s="141"/>
      <c r="N55" s="141"/>
      <c r="O55" s="141"/>
    </row>
    <row r="56" spans="1:15" ht="15" customHeight="1">
      <c r="A56" s="37"/>
      <c r="B56" s="268" t="s">
        <v>503</v>
      </c>
      <c r="C56" s="39">
        <v>4146.3</v>
      </c>
      <c r="D56" s="39">
        <v>1210.7</v>
      </c>
      <c r="E56" s="39">
        <v>278.89999999999998</v>
      </c>
      <c r="F56" s="47">
        <v>-487.4</v>
      </c>
      <c r="G56" s="39">
        <v>211.2</v>
      </c>
      <c r="H56" s="245">
        <v>1173.4000000000001</v>
      </c>
      <c r="I56" s="13"/>
      <c r="J56" s="141"/>
      <c r="K56" s="141"/>
      <c r="L56" s="141"/>
      <c r="M56" s="141"/>
      <c r="N56" s="141"/>
      <c r="O56" s="141"/>
    </row>
    <row r="57" spans="1:15" ht="20.100000000000001" customHeight="1">
      <c r="A57" s="613" t="s">
        <v>215</v>
      </c>
      <c r="B57" s="613"/>
      <c r="C57" s="613"/>
      <c r="D57" s="613"/>
      <c r="E57" s="613"/>
      <c r="F57" s="613"/>
      <c r="G57" s="613"/>
      <c r="H57" s="613"/>
      <c r="I57" s="13"/>
      <c r="J57" s="141"/>
      <c r="K57" s="141"/>
      <c r="L57" s="141"/>
      <c r="M57" s="141"/>
      <c r="N57" s="141"/>
      <c r="O57" s="141"/>
    </row>
    <row r="58" spans="1:15" s="14" customFormat="1" ht="20.100000000000001" customHeight="1">
      <c r="A58" s="615" t="s">
        <v>382</v>
      </c>
      <c r="B58" s="616"/>
      <c r="C58" s="616"/>
      <c r="D58" s="616"/>
      <c r="E58" s="616"/>
      <c r="F58" s="616"/>
      <c r="G58" s="616"/>
      <c r="H58" s="616"/>
      <c r="I58" s="261"/>
    </row>
    <row r="59" spans="1:15" ht="32.1" customHeight="1">
      <c r="A59" s="573" t="s">
        <v>461</v>
      </c>
      <c r="B59" s="573"/>
      <c r="C59" s="573"/>
      <c r="D59" s="573"/>
      <c r="E59" s="573"/>
      <c r="F59" s="573"/>
      <c r="G59" s="573"/>
      <c r="H59" s="573"/>
    </row>
    <row r="60" spans="1:15" ht="15" customHeight="1">
      <c r="A60" s="37">
        <v>2023</v>
      </c>
      <c r="B60" s="268" t="s">
        <v>502</v>
      </c>
      <c r="C60" s="39">
        <v>2147.1</v>
      </c>
      <c r="D60" s="39">
        <v>805</v>
      </c>
      <c r="E60" s="39">
        <v>103.4</v>
      </c>
      <c r="F60" s="47">
        <v>220.2</v>
      </c>
      <c r="G60" s="39">
        <v>27.7</v>
      </c>
      <c r="H60" s="245">
        <v>331.5</v>
      </c>
      <c r="I60" s="13"/>
      <c r="J60" s="141"/>
      <c r="K60" s="141"/>
      <c r="L60" s="141"/>
      <c r="M60" s="141"/>
      <c r="N60" s="141"/>
      <c r="O60" s="141"/>
    </row>
    <row r="61" spans="1:15" ht="15" customHeight="1">
      <c r="A61" s="37"/>
      <c r="B61" s="268" t="s">
        <v>500</v>
      </c>
      <c r="C61" s="39">
        <v>5268.7</v>
      </c>
      <c r="D61" s="39">
        <v>1838.3</v>
      </c>
      <c r="E61" s="39">
        <v>369.1</v>
      </c>
      <c r="F61" s="47">
        <v>738.5</v>
      </c>
      <c r="G61" s="39">
        <v>47.6</v>
      </c>
      <c r="H61" s="245">
        <v>815.7</v>
      </c>
      <c r="I61" s="13"/>
      <c r="J61" s="141"/>
      <c r="K61" s="141"/>
      <c r="L61" s="141"/>
      <c r="M61" s="141"/>
      <c r="N61" s="141"/>
      <c r="O61" s="141"/>
    </row>
    <row r="62" spans="1:15" ht="15" customHeight="1">
      <c r="A62" s="37"/>
      <c r="B62" s="268" t="s">
        <v>503</v>
      </c>
      <c r="C62" s="39">
        <v>6748.4</v>
      </c>
      <c r="D62" s="39">
        <v>2020.8</v>
      </c>
      <c r="E62" s="39">
        <v>397.2</v>
      </c>
      <c r="F62" s="47">
        <v>902.9</v>
      </c>
      <c r="G62" s="39">
        <v>94.9</v>
      </c>
      <c r="H62" s="245">
        <v>1116.7</v>
      </c>
      <c r="I62" s="13"/>
      <c r="J62" s="141"/>
      <c r="K62" s="141"/>
      <c r="L62" s="141"/>
      <c r="M62" s="141"/>
      <c r="N62" s="141"/>
      <c r="O62" s="141"/>
    </row>
    <row r="63" spans="1:15" ht="15" customHeight="1">
      <c r="A63" s="37"/>
      <c r="B63" s="268" t="s">
        <v>501</v>
      </c>
      <c r="C63" s="39">
        <v>7942</v>
      </c>
      <c r="D63" s="39">
        <v>1799.8</v>
      </c>
      <c r="E63" s="39">
        <v>815.9</v>
      </c>
      <c r="F63" s="47">
        <v>1057.3</v>
      </c>
      <c r="G63" s="39">
        <v>91.3</v>
      </c>
      <c r="H63" s="245">
        <v>1474.8</v>
      </c>
      <c r="I63" s="13"/>
      <c r="J63" s="141"/>
      <c r="K63" s="141"/>
      <c r="L63" s="141"/>
      <c r="M63" s="141"/>
      <c r="N63" s="141"/>
      <c r="O63" s="141"/>
    </row>
    <row r="64" spans="1:15" ht="15" customHeight="1">
      <c r="A64" s="37">
        <v>2024</v>
      </c>
      <c r="B64" s="268" t="s">
        <v>502</v>
      </c>
      <c r="C64" s="39">
        <v>1966.4</v>
      </c>
      <c r="D64" s="39">
        <v>480.4</v>
      </c>
      <c r="E64" s="39">
        <v>38.299999999999997</v>
      </c>
      <c r="F64" s="47">
        <v>211.6</v>
      </c>
      <c r="G64" s="39">
        <v>51.5</v>
      </c>
      <c r="H64" s="245">
        <v>461.6</v>
      </c>
      <c r="I64" s="13"/>
      <c r="J64" s="141"/>
      <c r="K64" s="141"/>
      <c r="L64" s="141"/>
      <c r="M64" s="141"/>
      <c r="N64" s="141"/>
      <c r="O64" s="141"/>
    </row>
    <row r="65" spans="1:15" ht="15" customHeight="1">
      <c r="A65" s="37"/>
      <c r="B65" s="268" t="s">
        <v>500</v>
      </c>
      <c r="C65" s="39">
        <v>4326.8</v>
      </c>
      <c r="D65" s="39">
        <v>1045.2</v>
      </c>
      <c r="E65" s="39">
        <v>179</v>
      </c>
      <c r="F65" s="47">
        <v>533.6</v>
      </c>
      <c r="G65" s="39">
        <v>40.6</v>
      </c>
      <c r="H65" s="245">
        <v>1014.1</v>
      </c>
      <c r="I65" s="13"/>
      <c r="J65" s="141"/>
      <c r="K65" s="141"/>
      <c r="L65" s="141"/>
      <c r="M65" s="141"/>
      <c r="N65" s="141"/>
      <c r="O65" s="141"/>
    </row>
    <row r="66" spans="1:15" ht="15" customHeight="1">
      <c r="A66" s="37"/>
      <c r="B66" s="268" t="s">
        <v>503</v>
      </c>
      <c r="C66" s="39">
        <v>5717.9</v>
      </c>
      <c r="D66" s="39">
        <v>1206.2</v>
      </c>
      <c r="E66" s="39">
        <v>277.2</v>
      </c>
      <c r="F66" s="47">
        <v>710</v>
      </c>
      <c r="G66" s="39">
        <v>331.8</v>
      </c>
      <c r="H66" s="245">
        <v>1148.8</v>
      </c>
      <c r="I66" s="13"/>
      <c r="J66" s="141"/>
      <c r="K66" s="141"/>
      <c r="L66" s="141"/>
      <c r="M66" s="141"/>
      <c r="N66" s="141"/>
      <c r="O66" s="141"/>
    </row>
    <row r="67" spans="1:15" ht="32.1" customHeight="1">
      <c r="A67" s="573" t="s">
        <v>462</v>
      </c>
      <c r="B67" s="573"/>
      <c r="C67" s="573"/>
      <c r="D67" s="573"/>
      <c r="E67" s="573"/>
      <c r="F67" s="573"/>
      <c r="G67" s="573"/>
      <c r="H67" s="573"/>
    </row>
    <row r="68" spans="1:15" ht="15" customHeight="1">
      <c r="A68" s="37">
        <v>2023</v>
      </c>
      <c r="B68" s="268" t="s">
        <v>502</v>
      </c>
      <c r="C68" s="39">
        <v>636.20000000000005</v>
      </c>
      <c r="D68" s="39">
        <v>72.5</v>
      </c>
      <c r="E68" s="39">
        <v>26.6</v>
      </c>
      <c r="F68" s="47">
        <v>275.89999999999998</v>
      </c>
      <c r="G68" s="39">
        <v>75.599999999999994</v>
      </c>
      <c r="H68" s="245">
        <v>18.100000000000001</v>
      </c>
      <c r="I68" s="13"/>
      <c r="J68" s="141"/>
      <c r="K68" s="141"/>
      <c r="L68" s="141"/>
      <c r="M68" s="141"/>
      <c r="N68" s="141"/>
      <c r="O68" s="141"/>
    </row>
    <row r="69" spans="1:15" ht="15" customHeight="1">
      <c r="A69" s="37"/>
      <c r="B69" s="268" t="s">
        <v>500</v>
      </c>
      <c r="C69" s="39">
        <v>763.1</v>
      </c>
      <c r="D69" s="39">
        <v>77.400000000000006</v>
      </c>
      <c r="E69" s="39">
        <v>25.9</v>
      </c>
      <c r="F69" s="47">
        <v>225.3</v>
      </c>
      <c r="G69" s="39">
        <v>116.2</v>
      </c>
      <c r="H69" s="245">
        <v>17.899999999999999</v>
      </c>
      <c r="I69" s="13"/>
      <c r="J69" s="141"/>
      <c r="K69" s="141"/>
      <c r="L69" s="141"/>
      <c r="M69" s="141"/>
      <c r="N69" s="141"/>
      <c r="O69" s="141"/>
    </row>
    <row r="70" spans="1:15" ht="15" customHeight="1">
      <c r="A70" s="37"/>
      <c r="B70" s="268" t="s">
        <v>503</v>
      </c>
      <c r="C70" s="39">
        <v>1257.5999999999999</v>
      </c>
      <c r="D70" s="39">
        <v>241.7</v>
      </c>
      <c r="E70" s="39">
        <v>16.8</v>
      </c>
      <c r="F70" s="47">
        <v>317.39999999999998</v>
      </c>
      <c r="G70" s="39">
        <v>165.6</v>
      </c>
      <c r="H70" s="245">
        <v>24.2</v>
      </c>
      <c r="I70" s="13"/>
      <c r="J70" s="141"/>
      <c r="K70" s="141"/>
      <c r="L70" s="141"/>
      <c r="M70" s="141"/>
      <c r="N70" s="141"/>
      <c r="O70" s="141"/>
    </row>
    <row r="71" spans="1:15" ht="15" customHeight="1">
      <c r="A71" s="37"/>
      <c r="B71" s="268" t="s">
        <v>501</v>
      </c>
      <c r="C71" s="39">
        <v>1434</v>
      </c>
      <c r="D71" s="39">
        <v>360.7</v>
      </c>
      <c r="E71" s="39">
        <v>10.4</v>
      </c>
      <c r="F71" s="47">
        <v>331.4</v>
      </c>
      <c r="G71" s="39">
        <v>161.69999999999999</v>
      </c>
      <c r="H71" s="245">
        <v>56.8</v>
      </c>
      <c r="I71" s="13"/>
      <c r="J71" s="141"/>
      <c r="K71" s="141"/>
      <c r="L71" s="141"/>
      <c r="M71" s="141"/>
      <c r="N71" s="141"/>
      <c r="O71" s="141"/>
    </row>
    <row r="72" spans="1:15" ht="15" customHeight="1">
      <c r="A72" s="37">
        <v>2024</v>
      </c>
      <c r="B72" s="268" t="s">
        <v>502</v>
      </c>
      <c r="C72" s="39">
        <v>1030</v>
      </c>
      <c r="D72" s="39">
        <v>81.3</v>
      </c>
      <c r="E72" s="39">
        <v>86.9</v>
      </c>
      <c r="F72" s="47">
        <v>610.5</v>
      </c>
      <c r="G72" s="39">
        <v>38.700000000000003</v>
      </c>
      <c r="H72" s="245">
        <v>16.399999999999999</v>
      </c>
      <c r="I72" s="13"/>
      <c r="J72" s="141"/>
      <c r="K72" s="141"/>
      <c r="L72" s="141"/>
      <c r="M72" s="141"/>
      <c r="N72" s="141"/>
      <c r="O72" s="141"/>
    </row>
    <row r="73" spans="1:15" ht="15" customHeight="1">
      <c r="A73" s="37"/>
      <c r="B73" s="268" t="s">
        <v>500</v>
      </c>
      <c r="C73" s="39">
        <v>1595.9</v>
      </c>
      <c r="D73" s="39">
        <v>119.1</v>
      </c>
      <c r="E73" s="39">
        <v>46.1</v>
      </c>
      <c r="F73" s="47">
        <v>1007.2</v>
      </c>
      <c r="G73" s="39">
        <v>104.2</v>
      </c>
      <c r="H73" s="245">
        <v>26.5</v>
      </c>
      <c r="I73" s="13"/>
      <c r="J73" s="141"/>
      <c r="K73" s="141"/>
      <c r="L73" s="141"/>
      <c r="M73" s="141"/>
      <c r="N73" s="141"/>
      <c r="O73" s="141"/>
    </row>
    <row r="74" spans="1:15" ht="15" customHeight="1">
      <c r="A74" s="37"/>
      <c r="B74" s="268" t="s">
        <v>503</v>
      </c>
      <c r="C74" s="39">
        <v>2188.6</v>
      </c>
      <c r="D74" s="39">
        <v>132.9</v>
      </c>
      <c r="E74" s="39">
        <v>54.4</v>
      </c>
      <c r="F74" s="47">
        <v>1313.8</v>
      </c>
      <c r="G74" s="39">
        <v>145.5</v>
      </c>
      <c r="H74" s="245">
        <v>37</v>
      </c>
      <c r="I74" s="13"/>
      <c r="J74" s="141"/>
      <c r="K74" s="141"/>
      <c r="L74" s="141"/>
      <c r="M74" s="141"/>
      <c r="N74" s="141"/>
      <c r="O74" s="141"/>
    </row>
    <row r="75" spans="1:15" ht="32.1" customHeight="1">
      <c r="A75" s="573" t="s">
        <v>463</v>
      </c>
      <c r="B75" s="573"/>
      <c r="C75" s="573"/>
      <c r="D75" s="573"/>
      <c r="E75" s="573"/>
      <c r="F75" s="573"/>
      <c r="G75" s="573"/>
      <c r="H75" s="573"/>
    </row>
    <row r="76" spans="1:15" ht="15" customHeight="1">
      <c r="A76" s="37">
        <v>2023</v>
      </c>
      <c r="B76" s="268" t="s">
        <v>502</v>
      </c>
      <c r="C76" s="39">
        <v>1510.9</v>
      </c>
      <c r="D76" s="39">
        <v>732.5</v>
      </c>
      <c r="E76" s="39">
        <v>76.7</v>
      </c>
      <c r="F76" s="47">
        <v>-55.7</v>
      </c>
      <c r="G76" s="39">
        <v>-47.9</v>
      </c>
      <c r="H76" s="245">
        <v>313.5</v>
      </c>
      <c r="I76" s="13"/>
      <c r="J76" s="141"/>
      <c r="K76" s="141"/>
      <c r="L76" s="141"/>
      <c r="M76" s="141"/>
      <c r="N76" s="141"/>
      <c r="O76" s="141"/>
    </row>
    <row r="77" spans="1:15" ht="15" customHeight="1">
      <c r="A77" s="37"/>
      <c r="B77" s="268" t="s">
        <v>500</v>
      </c>
      <c r="C77" s="39">
        <v>4505.7</v>
      </c>
      <c r="D77" s="39">
        <v>1760.9</v>
      </c>
      <c r="E77" s="39">
        <v>343.2</v>
      </c>
      <c r="F77" s="47">
        <v>513.20000000000005</v>
      </c>
      <c r="G77" s="39">
        <v>-68.7</v>
      </c>
      <c r="H77" s="245">
        <v>797.8</v>
      </c>
      <c r="I77" s="13"/>
      <c r="J77" s="141"/>
      <c r="K77" s="141"/>
      <c r="L77" s="141"/>
      <c r="M77" s="141"/>
      <c r="N77" s="141"/>
      <c r="O77" s="141"/>
    </row>
    <row r="78" spans="1:15" ht="15" customHeight="1">
      <c r="A78" s="37"/>
      <c r="B78" s="268" t="s">
        <v>503</v>
      </c>
      <c r="C78" s="39">
        <v>5490.8</v>
      </c>
      <c r="D78" s="39">
        <v>1779</v>
      </c>
      <c r="E78" s="39">
        <v>380.5</v>
      </c>
      <c r="F78" s="47">
        <v>585.5</v>
      </c>
      <c r="G78" s="39">
        <v>-70.7</v>
      </c>
      <c r="H78" s="245">
        <v>1092.5</v>
      </c>
      <c r="I78" s="13"/>
      <c r="J78" s="141"/>
      <c r="K78" s="141"/>
      <c r="L78" s="141"/>
      <c r="M78" s="141"/>
      <c r="N78" s="141"/>
      <c r="O78" s="141"/>
    </row>
    <row r="79" spans="1:15" ht="15" customHeight="1">
      <c r="A79" s="37"/>
      <c r="B79" s="268" t="s">
        <v>501</v>
      </c>
      <c r="C79" s="39">
        <v>6508</v>
      </c>
      <c r="D79" s="39">
        <v>1439.1</v>
      </c>
      <c r="E79" s="39">
        <v>805.5</v>
      </c>
      <c r="F79" s="47">
        <v>725.9</v>
      </c>
      <c r="G79" s="39">
        <v>-70.400000000000006</v>
      </c>
      <c r="H79" s="245">
        <v>1418</v>
      </c>
      <c r="I79" s="13"/>
      <c r="J79" s="141"/>
      <c r="K79" s="141"/>
      <c r="L79" s="141"/>
      <c r="M79" s="141"/>
      <c r="N79" s="141"/>
      <c r="O79" s="141"/>
    </row>
    <row r="80" spans="1:15" ht="15" customHeight="1">
      <c r="A80" s="37">
        <v>2024</v>
      </c>
      <c r="B80" s="268" t="s">
        <v>502</v>
      </c>
      <c r="C80" s="39">
        <v>936.4</v>
      </c>
      <c r="D80" s="39">
        <v>399.2</v>
      </c>
      <c r="E80" s="39">
        <v>-48.7</v>
      </c>
      <c r="F80" s="47">
        <v>-398.9</v>
      </c>
      <c r="G80" s="39">
        <v>12.8</v>
      </c>
      <c r="H80" s="245">
        <v>445.2</v>
      </c>
      <c r="I80" s="13"/>
      <c r="J80" s="141"/>
      <c r="K80" s="141"/>
      <c r="L80" s="141"/>
      <c r="M80" s="141"/>
      <c r="N80" s="141"/>
      <c r="O80" s="141"/>
    </row>
    <row r="81" spans="1:15" ht="15" customHeight="1">
      <c r="A81" s="37"/>
      <c r="B81" s="268" t="s">
        <v>500</v>
      </c>
      <c r="C81" s="39">
        <v>2730.9</v>
      </c>
      <c r="D81" s="39">
        <v>926.1</v>
      </c>
      <c r="E81" s="39">
        <v>132.9</v>
      </c>
      <c r="F81" s="47">
        <v>-473.6</v>
      </c>
      <c r="G81" s="39">
        <v>-63.6</v>
      </c>
      <c r="H81" s="245">
        <v>987.6</v>
      </c>
      <c r="I81" s="13"/>
      <c r="J81" s="141"/>
      <c r="K81" s="141"/>
      <c r="L81" s="141"/>
      <c r="M81" s="141"/>
      <c r="N81" s="141"/>
      <c r="O81" s="141"/>
    </row>
    <row r="82" spans="1:15" ht="15" customHeight="1">
      <c r="A82" s="37"/>
      <c r="B82" s="268" t="s">
        <v>503</v>
      </c>
      <c r="C82" s="39">
        <v>3529.3</v>
      </c>
      <c r="D82" s="39">
        <v>1073.3</v>
      </c>
      <c r="E82" s="39">
        <v>222.8</v>
      </c>
      <c r="F82" s="47">
        <v>-603.79999999999995</v>
      </c>
      <c r="G82" s="39">
        <v>186.3</v>
      </c>
      <c r="H82" s="245">
        <v>1111.8</v>
      </c>
      <c r="I82" s="13"/>
      <c r="J82" s="141"/>
      <c r="K82" s="141"/>
      <c r="L82" s="141"/>
      <c r="M82" s="141"/>
      <c r="N82" s="141"/>
      <c r="O82" s="141"/>
    </row>
    <row r="83" spans="1:15" ht="15" customHeight="1">
      <c r="A83" s="37"/>
      <c r="B83" s="268"/>
      <c r="C83" s="41"/>
      <c r="D83" s="41"/>
      <c r="E83" s="41"/>
      <c r="F83" s="41"/>
      <c r="G83" s="41"/>
      <c r="H83" s="41"/>
      <c r="I83" s="41"/>
      <c r="J83" s="141"/>
      <c r="K83" s="141"/>
      <c r="L83" s="141"/>
      <c r="M83" s="141"/>
      <c r="N83" s="141"/>
      <c r="O83" s="141"/>
    </row>
    <row r="84" spans="1:15" ht="15" customHeight="1">
      <c r="A84" s="614" t="s">
        <v>553</v>
      </c>
      <c r="B84" s="614"/>
      <c r="C84" s="614"/>
      <c r="D84" s="614"/>
      <c r="E84" s="614"/>
      <c r="F84" s="614"/>
      <c r="G84" s="614"/>
      <c r="H84" s="614"/>
      <c r="I84" s="13"/>
      <c r="J84" s="141"/>
      <c r="K84" s="141"/>
      <c r="L84" s="141"/>
      <c r="M84" s="141"/>
      <c r="N84" s="141"/>
      <c r="O84" s="141"/>
    </row>
    <row r="85" spans="1:15" ht="15" customHeight="1">
      <c r="A85" s="588" t="s">
        <v>554</v>
      </c>
      <c r="B85" s="617"/>
      <c r="C85" s="617"/>
      <c r="D85" s="617"/>
      <c r="E85" s="617"/>
      <c r="F85" s="617"/>
      <c r="G85" s="617"/>
      <c r="H85" s="617"/>
    </row>
    <row r="86" spans="1:15" ht="32.1" customHeight="1"/>
    <row r="87" spans="1:15" ht="20.100000000000001" customHeight="1">
      <c r="A87" s="141"/>
      <c r="B87" s="141"/>
      <c r="C87" s="141"/>
      <c r="D87" s="141"/>
      <c r="E87" s="141"/>
      <c r="F87" s="141"/>
      <c r="G87" s="141"/>
      <c r="H87" s="141"/>
    </row>
    <row r="88" spans="1:15" ht="15" customHeight="1">
      <c r="A88" s="141"/>
      <c r="B88" s="141"/>
      <c r="C88" s="141"/>
      <c r="D88" s="141"/>
      <c r="E88" s="141"/>
      <c r="F88" s="141"/>
      <c r="G88" s="141"/>
      <c r="H88" s="141"/>
    </row>
    <row r="89" spans="1:15" ht="15" customHeight="1">
      <c r="A89" s="141"/>
      <c r="B89" s="141"/>
      <c r="C89" s="141"/>
      <c r="D89" s="141"/>
      <c r="E89" s="141"/>
      <c r="F89" s="141"/>
      <c r="G89" s="141"/>
      <c r="H89" s="141"/>
    </row>
    <row r="90" spans="1:15" ht="15" customHeight="1">
      <c r="A90" s="141"/>
      <c r="B90" s="141"/>
      <c r="C90" s="141"/>
      <c r="D90" s="141"/>
      <c r="E90" s="141"/>
      <c r="F90" s="141"/>
      <c r="G90" s="141"/>
      <c r="H90" s="141"/>
    </row>
    <row r="91" spans="1:15" ht="15" customHeight="1">
      <c r="A91" s="141"/>
      <c r="B91" s="141"/>
    </row>
    <row r="92" spans="1:15" ht="15" customHeight="1">
      <c r="A92" s="141"/>
      <c r="B92" s="141"/>
    </row>
    <row r="93" spans="1:15" ht="15" customHeight="1">
      <c r="A93" s="141"/>
      <c r="B93" s="141"/>
    </row>
    <row r="94" spans="1:15" ht="15" customHeight="1">
      <c r="A94" s="141"/>
      <c r="B94" s="141"/>
      <c r="C94" s="141"/>
      <c r="D94" s="141"/>
      <c r="E94" s="141"/>
      <c r="F94" s="141"/>
      <c r="G94" s="141"/>
      <c r="H94" s="141"/>
    </row>
    <row r="95" spans="1:15" ht="32.1" customHeight="1">
      <c r="B95" s="141"/>
    </row>
    <row r="96" spans="1:15" ht="20.100000000000001" customHeight="1"/>
    <row r="97" spans="1:8" ht="15" customHeight="1"/>
    <row r="98" spans="1:8" ht="15" customHeight="1"/>
    <row r="99" spans="1:8" ht="15" customHeight="1"/>
    <row r="100" spans="1:8" ht="15" customHeight="1"/>
    <row r="101" spans="1:8" ht="15" customHeight="1">
      <c r="A101" s="141"/>
      <c r="B101" s="141"/>
      <c r="C101" s="141"/>
      <c r="D101" s="141"/>
      <c r="E101" s="141"/>
      <c r="F101" s="141"/>
      <c r="G101" s="141"/>
    </row>
    <row r="102" spans="1:8" ht="15" customHeight="1">
      <c r="A102" s="141"/>
      <c r="B102" s="141"/>
      <c r="C102" s="141"/>
      <c r="D102" s="141"/>
      <c r="E102" s="141"/>
      <c r="F102" s="141"/>
      <c r="G102" s="141"/>
    </row>
    <row r="103" spans="1:8" ht="15" customHeight="1">
      <c r="A103" s="141"/>
      <c r="B103" s="141"/>
      <c r="C103" s="141"/>
      <c r="D103" s="141"/>
      <c r="E103" s="141"/>
      <c r="F103" s="141"/>
      <c r="G103" s="141"/>
      <c r="H103" s="141"/>
    </row>
    <row r="104" spans="1:8" ht="32.1" customHeight="1"/>
    <row r="105" spans="1:8" ht="20.100000000000001" customHeight="1"/>
    <row r="106" spans="1:8" ht="15" customHeight="1"/>
    <row r="107" spans="1:8" ht="15" customHeight="1"/>
    <row r="108" spans="1:8" ht="15" customHeight="1">
      <c r="A108" s="141"/>
      <c r="B108" s="141"/>
      <c r="C108" s="141"/>
      <c r="D108" s="141"/>
      <c r="E108" s="141"/>
      <c r="F108" s="141"/>
      <c r="G108" s="141"/>
    </row>
    <row r="109" spans="1:8" ht="15" customHeight="1">
      <c r="A109" s="141"/>
      <c r="B109" s="141"/>
      <c r="C109" s="141"/>
      <c r="D109" s="141"/>
      <c r="E109" s="141"/>
      <c r="F109" s="141"/>
      <c r="G109" s="141"/>
    </row>
    <row r="110" spans="1:8" ht="15" customHeight="1">
      <c r="A110" s="141"/>
      <c r="B110" s="141"/>
      <c r="C110" s="141"/>
      <c r="D110" s="141"/>
      <c r="E110" s="141"/>
      <c r="F110" s="141"/>
      <c r="G110" s="141"/>
    </row>
    <row r="111" spans="1:8" ht="15" customHeight="1">
      <c r="A111" s="141"/>
      <c r="B111" s="141"/>
      <c r="C111" s="141"/>
      <c r="D111" s="141"/>
      <c r="E111" s="141"/>
      <c r="F111" s="141"/>
      <c r="G111" s="141"/>
    </row>
    <row r="112" spans="1:8" ht="15" customHeight="1">
      <c r="A112" s="141"/>
      <c r="B112" s="141"/>
      <c r="C112" s="141"/>
      <c r="D112" s="141"/>
      <c r="E112" s="141"/>
      <c r="F112" s="141"/>
      <c r="G112" s="141"/>
    </row>
    <row r="113" spans="1:9" s="14" customFormat="1" ht="32.1" customHeight="1">
      <c r="I113" s="261"/>
    </row>
    <row r="114" spans="1:9" ht="32.1" customHeight="1"/>
    <row r="115" spans="1:9" ht="20.100000000000001" customHeight="1"/>
    <row r="116" spans="1:9" ht="15" customHeight="1"/>
    <row r="117" spans="1:9" ht="15" customHeight="1"/>
    <row r="118" spans="1:9" ht="15" customHeight="1">
      <c r="A118" s="141"/>
      <c r="B118" s="141"/>
      <c r="C118" s="141"/>
      <c r="D118" s="141"/>
      <c r="E118" s="141"/>
      <c r="F118" s="141"/>
    </row>
    <row r="119" spans="1:9" ht="15" customHeight="1">
      <c r="A119" s="141"/>
      <c r="B119" s="141"/>
      <c r="C119" s="141"/>
      <c r="D119" s="141"/>
      <c r="E119" s="141"/>
      <c r="F119" s="141"/>
    </row>
    <row r="120" spans="1:9" ht="15" customHeight="1">
      <c r="A120" s="141"/>
      <c r="B120" s="141"/>
      <c r="C120" s="141"/>
      <c r="D120" s="141"/>
      <c r="E120" s="141"/>
      <c r="F120" s="141"/>
      <c r="G120" s="141"/>
    </row>
    <row r="121" spans="1:9" ht="15" customHeight="1">
      <c r="A121" s="141"/>
      <c r="B121" s="141"/>
      <c r="C121" s="141"/>
      <c r="D121" s="141"/>
      <c r="E121" s="141"/>
      <c r="F121" s="141"/>
      <c r="G121" s="141"/>
    </row>
    <row r="122" spans="1:9" ht="15" customHeight="1">
      <c r="A122" s="141"/>
      <c r="B122" s="141"/>
      <c r="C122" s="141"/>
      <c r="D122" s="141"/>
      <c r="E122" s="141"/>
      <c r="F122" s="141"/>
      <c r="G122" s="141"/>
    </row>
    <row r="123" spans="1:9" ht="32.1" customHeight="1"/>
    <row r="124" spans="1:9" ht="20.100000000000001" customHeight="1"/>
    <row r="125" spans="1:9" ht="15" customHeight="1"/>
    <row r="126" spans="1:9" ht="15" customHeight="1"/>
    <row r="127" spans="1:9" ht="15" customHeight="1">
      <c r="A127" s="141"/>
      <c r="B127" s="141"/>
      <c r="C127" s="141"/>
      <c r="D127" s="141"/>
      <c r="E127" s="141"/>
      <c r="F127" s="141"/>
    </row>
    <row r="128" spans="1:9" ht="15" customHeight="1">
      <c r="A128" s="141"/>
      <c r="B128" s="141"/>
      <c r="C128" s="141"/>
      <c r="D128" s="141"/>
      <c r="E128" s="141"/>
      <c r="F128" s="141"/>
    </row>
    <row r="129" spans="1:9" ht="15.75" customHeight="1">
      <c r="A129" s="141"/>
      <c r="B129" s="141"/>
      <c r="C129" s="141"/>
      <c r="D129" s="141"/>
      <c r="E129" s="141"/>
      <c r="F129" s="141"/>
      <c r="G129" s="141"/>
    </row>
    <row r="130" spans="1:9" ht="15.75" customHeight="1">
      <c r="A130" s="141"/>
      <c r="B130" s="141"/>
      <c r="C130" s="141"/>
      <c r="D130" s="141"/>
      <c r="E130" s="141"/>
      <c r="F130" s="141"/>
      <c r="G130" s="141"/>
    </row>
    <row r="131" spans="1:9" ht="15.75" customHeight="1">
      <c r="A131" s="141"/>
      <c r="B131" s="141"/>
      <c r="C131" s="141"/>
      <c r="D131" s="141"/>
      <c r="E131" s="141"/>
      <c r="F131" s="141"/>
      <c r="G131" s="141"/>
    </row>
    <row r="132" spans="1:9" ht="32.1" customHeight="1"/>
    <row r="133" spans="1:9" ht="20.100000000000001" customHeight="1">
      <c r="B133" s="141"/>
      <c r="C133" s="141"/>
      <c r="D133" s="141"/>
      <c r="E133" s="141"/>
      <c r="F133" s="141"/>
      <c r="G133" s="141"/>
    </row>
    <row r="134" spans="1:9" ht="15" customHeight="1">
      <c r="A134" s="9"/>
      <c r="B134" s="141"/>
      <c r="C134" s="141"/>
      <c r="D134" s="141"/>
      <c r="E134" s="141"/>
      <c r="F134" s="141"/>
      <c r="G134" s="141"/>
    </row>
    <row r="135" spans="1:9" ht="15" customHeight="1">
      <c r="A135" s="9"/>
      <c r="B135" s="141"/>
      <c r="C135" s="141"/>
      <c r="D135" s="141"/>
      <c r="E135" s="141"/>
      <c r="F135" s="141"/>
      <c r="G135" s="141"/>
    </row>
    <row r="136" spans="1:9" ht="15" customHeight="1">
      <c r="A136" s="13"/>
      <c r="B136" s="13"/>
      <c r="C136" s="13"/>
      <c r="D136" s="13"/>
      <c r="E136" s="13"/>
      <c r="F136" s="13"/>
      <c r="G136" s="141"/>
    </row>
    <row r="137" spans="1:9" ht="15" customHeight="1">
      <c r="A137" s="13"/>
      <c r="B137" s="13"/>
      <c r="C137" s="13"/>
      <c r="D137" s="13"/>
      <c r="E137" s="13"/>
      <c r="F137" s="13"/>
      <c r="G137" s="141"/>
    </row>
    <row r="138" spans="1:9" ht="15" customHeight="1">
      <c r="A138" s="141"/>
      <c r="B138" s="141"/>
      <c r="C138" s="141"/>
      <c r="D138" s="141"/>
      <c r="E138" s="141"/>
      <c r="F138" s="141"/>
      <c r="G138" s="141"/>
    </row>
    <row r="139" spans="1:9" ht="15" customHeight="1">
      <c r="A139" s="141"/>
      <c r="B139" s="141"/>
      <c r="C139" s="141"/>
      <c r="D139" s="141"/>
      <c r="E139" s="141"/>
      <c r="F139" s="141"/>
      <c r="G139" s="141"/>
    </row>
    <row r="140" spans="1:9" ht="15" customHeight="1">
      <c r="A140" s="141"/>
      <c r="B140" s="141"/>
      <c r="C140" s="141"/>
      <c r="D140" s="141"/>
      <c r="E140" s="141"/>
      <c r="F140" s="141"/>
      <c r="G140" s="141"/>
    </row>
    <row r="141" spans="1:9" s="14" customFormat="1" ht="32.1" customHeight="1">
      <c r="I141" s="261"/>
    </row>
    <row r="142" spans="1:9" ht="32.1" customHeight="1"/>
    <row r="143" spans="1:9" ht="20.100000000000001" customHeight="1"/>
    <row r="144" spans="1:9" ht="15" customHeight="1"/>
    <row r="145" spans="1:9" ht="15" customHeight="1"/>
    <row r="146" spans="1:9" ht="15" customHeight="1">
      <c r="B146" s="141"/>
      <c r="C146" s="141"/>
      <c r="D146" s="141"/>
      <c r="E146" s="141"/>
      <c r="F146" s="141"/>
      <c r="G146" s="141"/>
      <c r="H146" s="141"/>
      <c r="I146" s="13"/>
    </row>
    <row r="147" spans="1:9" ht="15" customHeight="1">
      <c r="B147" s="141"/>
      <c r="C147" s="141"/>
      <c r="D147" s="141"/>
      <c r="E147" s="141"/>
      <c r="F147" s="141"/>
      <c r="G147" s="141"/>
      <c r="H147" s="141"/>
      <c r="I147" s="13"/>
    </row>
    <row r="148" spans="1:9" ht="15" customHeight="1">
      <c r="A148" s="141"/>
      <c r="B148" s="141"/>
      <c r="C148" s="141"/>
      <c r="D148" s="141"/>
      <c r="E148" s="141"/>
      <c r="F148" s="141"/>
      <c r="G148" s="141"/>
    </row>
    <row r="149" spans="1:9" ht="15" customHeight="1">
      <c r="A149" s="141"/>
      <c r="B149" s="141"/>
      <c r="C149" s="141"/>
      <c r="D149" s="141"/>
      <c r="E149" s="141"/>
      <c r="F149" s="141"/>
      <c r="G149" s="141"/>
    </row>
    <row r="150" spans="1:9" ht="15" customHeight="1">
      <c r="A150" s="141"/>
      <c r="B150" s="141"/>
      <c r="C150" s="141"/>
      <c r="D150" s="141"/>
      <c r="E150" s="141"/>
      <c r="F150" s="141"/>
      <c r="G150" s="141"/>
    </row>
    <row r="151" spans="1:9" ht="32.1" customHeight="1"/>
    <row r="152" spans="1:9" ht="20.100000000000001" customHeight="1"/>
    <row r="153" spans="1:9" ht="15" customHeight="1"/>
    <row r="154" spans="1:9" ht="15" customHeight="1"/>
    <row r="155" spans="1:9" ht="15" customHeight="1">
      <c r="A155" s="141"/>
      <c r="B155" s="141"/>
      <c r="C155" s="141"/>
      <c r="D155" s="141"/>
      <c r="E155" s="141"/>
      <c r="F155" s="141"/>
      <c r="G155" s="141"/>
    </row>
    <row r="156" spans="1:9" ht="15" customHeight="1">
      <c r="A156" s="141"/>
      <c r="B156" s="141"/>
      <c r="C156" s="141"/>
      <c r="D156" s="141"/>
      <c r="E156" s="141"/>
      <c r="F156" s="141"/>
      <c r="G156" s="141"/>
    </row>
    <row r="157" spans="1:9" ht="15" customHeight="1">
      <c r="A157" s="141"/>
      <c r="B157" s="141"/>
      <c r="C157" s="141"/>
      <c r="D157" s="141"/>
      <c r="E157" s="141"/>
      <c r="F157" s="141"/>
      <c r="G157" s="141"/>
    </row>
    <row r="158" spans="1:9" ht="15" customHeight="1">
      <c r="A158" s="141"/>
      <c r="B158" s="141"/>
      <c r="C158" s="141"/>
      <c r="D158" s="141"/>
      <c r="E158" s="141"/>
      <c r="F158" s="141"/>
      <c r="G158" s="141"/>
    </row>
    <row r="159" spans="1:9" ht="15" customHeight="1">
      <c r="A159" s="141"/>
      <c r="B159" s="141"/>
      <c r="C159" s="141"/>
      <c r="D159" s="141"/>
      <c r="E159" s="141"/>
      <c r="F159" s="141"/>
      <c r="G159" s="141"/>
    </row>
    <row r="160" spans="1:9" ht="32.1" customHeight="1"/>
    <row r="161" spans="1:8" ht="20.100000000000001" customHeight="1">
      <c r="A161" s="9"/>
    </row>
    <row r="162" spans="1:8" ht="15" customHeight="1">
      <c r="A162" s="9"/>
    </row>
    <row r="163" spans="1:8" ht="15" customHeight="1">
      <c r="A163" s="9"/>
    </row>
    <row r="164" spans="1:8" ht="15" customHeight="1">
      <c r="A164" s="13"/>
      <c r="B164" s="13"/>
      <c r="C164" s="13"/>
      <c r="D164" s="13"/>
      <c r="E164" s="13"/>
      <c r="F164" s="13"/>
    </row>
    <row r="165" spans="1:8" ht="15" customHeight="1">
      <c r="A165" s="13"/>
      <c r="B165" s="13"/>
      <c r="C165" s="13"/>
      <c r="D165" s="13"/>
      <c r="E165" s="13"/>
      <c r="F165" s="13"/>
    </row>
    <row r="166" spans="1:8" ht="15" customHeight="1">
      <c r="A166" s="141"/>
      <c r="B166" s="141"/>
      <c r="C166" s="141"/>
      <c r="D166" s="141"/>
      <c r="E166" s="141"/>
      <c r="F166" s="141"/>
      <c r="G166" s="141"/>
    </row>
    <row r="167" spans="1:8" ht="15" customHeight="1">
      <c r="A167" s="141"/>
      <c r="B167" s="141"/>
      <c r="C167" s="141"/>
      <c r="D167" s="141"/>
      <c r="E167" s="141"/>
      <c r="F167" s="141"/>
      <c r="G167" s="141"/>
    </row>
    <row r="168" spans="1:8" ht="15" customHeight="1">
      <c r="A168" s="141"/>
      <c r="B168" s="141"/>
      <c r="C168" s="141"/>
      <c r="D168" s="141"/>
      <c r="E168" s="141"/>
      <c r="F168" s="141"/>
      <c r="G168" s="141"/>
    </row>
    <row r="169" spans="1:8" ht="32.1" customHeight="1">
      <c r="A169" s="9"/>
    </row>
    <row r="171" spans="1:8">
      <c r="C171" s="141"/>
      <c r="D171" s="141"/>
      <c r="E171" s="141"/>
      <c r="F171" s="141"/>
      <c r="G171" s="141"/>
      <c r="H171" s="141"/>
    </row>
    <row r="172" spans="1:8">
      <c r="C172" s="141"/>
      <c r="D172" s="141"/>
      <c r="E172" s="141"/>
      <c r="F172" s="141"/>
      <c r="G172" s="141"/>
      <c r="H172" s="141"/>
    </row>
  </sheetData>
  <mergeCells count="22">
    <mergeCell ref="A85:H85"/>
    <mergeCell ref="A5:B6"/>
    <mergeCell ref="A1:H1"/>
    <mergeCell ref="D5:H5"/>
    <mergeCell ref="A4:H4"/>
    <mergeCell ref="C5:C6"/>
    <mergeCell ref="A2:H2"/>
    <mergeCell ref="A3:H3"/>
    <mergeCell ref="A7:H7"/>
    <mergeCell ref="A15:H15"/>
    <mergeCell ref="A23:H23"/>
    <mergeCell ref="A32:H32"/>
    <mergeCell ref="A33:H33"/>
    <mergeCell ref="A41:H41"/>
    <mergeCell ref="A49:H49"/>
    <mergeCell ref="A31:H31"/>
    <mergeCell ref="A57:H57"/>
    <mergeCell ref="A84:H84"/>
    <mergeCell ref="A58:H58"/>
    <mergeCell ref="A59:H59"/>
    <mergeCell ref="A67:H67"/>
    <mergeCell ref="A75:H75"/>
  </mergeCells>
  <pageMargins left="0.19685039370078741" right="0.19685039370078741" top="0.19685039370078741" bottom="0.19685039370078741" header="0.31496062992125984" footer="0.31496062992125984"/>
  <pageSetup paperSize="9" scale="7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54FAD"/>
    <pageSetUpPr fitToPage="1"/>
  </sheetPr>
  <dimension ref="A1:P70"/>
  <sheetViews>
    <sheetView showGridLines="0" zoomScale="80" zoomScaleNormal="80" workbookViewId="0">
      <pane ySplit="4" topLeftCell="A29" activePane="bottomLeft" state="frozen"/>
      <selection activeCell="A28" sqref="A28"/>
      <selection pane="bottomLeft" activeCell="C60" sqref="C60"/>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33" t="s">
        <v>476</v>
      </c>
      <c r="B1" s="634"/>
      <c r="C1" s="634"/>
      <c r="D1" s="634"/>
      <c r="E1" s="634"/>
      <c r="F1" s="634"/>
      <c r="G1" s="634"/>
      <c r="H1" s="634"/>
    </row>
    <row r="2" spans="1:16" s="48" customFormat="1" ht="35.1" customHeight="1">
      <c r="A2" s="635" t="s">
        <v>475</v>
      </c>
      <c r="B2" s="635"/>
      <c r="C2" s="635"/>
      <c r="D2" s="635"/>
      <c r="E2" s="635"/>
      <c r="F2" s="635"/>
      <c r="G2" s="635"/>
      <c r="H2" s="635"/>
    </row>
    <row r="3" spans="1:16" s="48" customFormat="1" ht="15" customHeight="1">
      <c r="A3" s="618" t="s">
        <v>253</v>
      </c>
      <c r="B3" s="619"/>
      <c r="C3" s="592" t="s">
        <v>376</v>
      </c>
      <c r="D3" s="596" t="s">
        <v>383</v>
      </c>
      <c r="E3" s="597"/>
      <c r="F3" s="597"/>
      <c r="G3" s="597"/>
      <c r="H3" s="597"/>
    </row>
    <row r="4" spans="1:16" s="48" customFormat="1" ht="83.1" customHeight="1" thickBot="1">
      <c r="A4" s="602"/>
      <c r="B4" s="603"/>
      <c r="C4" s="624"/>
      <c r="D4" s="44" t="s">
        <v>384</v>
      </c>
      <c r="E4" s="44" t="s">
        <v>378</v>
      </c>
      <c r="F4" s="45" t="s">
        <v>379</v>
      </c>
      <c r="G4" s="44" t="s">
        <v>380</v>
      </c>
      <c r="H4" s="197" t="s">
        <v>467</v>
      </c>
    </row>
    <row r="5" spans="1:16" s="49" customFormat="1" ht="32.1" customHeight="1" thickTop="1">
      <c r="A5" s="629" t="s">
        <v>385</v>
      </c>
      <c r="B5" s="629"/>
      <c r="C5" s="629"/>
      <c r="D5" s="629"/>
      <c r="E5" s="629"/>
      <c r="F5" s="629"/>
      <c r="G5" s="629"/>
      <c r="H5" s="629"/>
      <c r="K5" s="48"/>
      <c r="L5" s="48"/>
      <c r="M5" s="48"/>
      <c r="N5" s="48"/>
      <c r="O5" s="48"/>
      <c r="P5" s="48"/>
    </row>
    <row r="6" spans="1:16" s="49" customFormat="1" ht="15" customHeight="1">
      <c r="A6" s="37">
        <v>2023</v>
      </c>
      <c r="B6" s="268" t="s">
        <v>502</v>
      </c>
      <c r="C6" s="39">
        <v>6.1</v>
      </c>
      <c r="D6" s="39">
        <v>10.4</v>
      </c>
      <c r="E6" s="39">
        <v>9.8000000000000007</v>
      </c>
      <c r="F6" s="39">
        <v>0.8</v>
      </c>
      <c r="G6" s="39">
        <v>-5.3</v>
      </c>
      <c r="H6" s="47">
        <v>13</v>
      </c>
      <c r="K6" s="48"/>
      <c r="L6" s="48"/>
      <c r="M6" s="48"/>
      <c r="N6" s="48"/>
      <c r="O6" s="48"/>
      <c r="P6" s="48"/>
    </row>
    <row r="7" spans="1:16" s="49" customFormat="1" ht="15" customHeight="1">
      <c r="A7" s="37"/>
      <c r="B7" s="268" t="s">
        <v>500</v>
      </c>
      <c r="C7" s="39">
        <v>7.6</v>
      </c>
      <c r="D7" s="39">
        <v>12</v>
      </c>
      <c r="E7" s="39">
        <v>11.4</v>
      </c>
      <c r="F7" s="39">
        <v>2.7</v>
      </c>
      <c r="G7" s="39">
        <v>-3.2</v>
      </c>
      <c r="H7" s="47">
        <v>13.7</v>
      </c>
      <c r="K7" s="48"/>
      <c r="L7" s="48"/>
      <c r="M7" s="48"/>
      <c r="N7" s="48"/>
      <c r="O7" s="48"/>
      <c r="P7" s="48"/>
    </row>
    <row r="8" spans="1:16" s="49" customFormat="1" ht="15" customHeight="1">
      <c r="A8" s="37"/>
      <c r="B8" s="268" t="s">
        <v>503</v>
      </c>
      <c r="C8" s="39">
        <v>6.6</v>
      </c>
      <c r="D8" s="39">
        <v>9.4</v>
      </c>
      <c r="E8" s="39">
        <v>7.5</v>
      </c>
      <c r="F8" s="39">
        <v>2.4</v>
      </c>
      <c r="G8" s="39">
        <v>-2.1</v>
      </c>
      <c r="H8" s="47">
        <v>13.2</v>
      </c>
      <c r="K8" s="48"/>
      <c r="L8" s="48"/>
      <c r="M8" s="48"/>
      <c r="N8" s="48"/>
      <c r="O8" s="48"/>
      <c r="P8" s="48"/>
    </row>
    <row r="9" spans="1:16" s="49" customFormat="1" ht="15" customHeight="1">
      <c r="A9" s="37"/>
      <c r="B9" s="268" t="s">
        <v>501</v>
      </c>
      <c r="C9" s="39">
        <v>5.6</v>
      </c>
      <c r="D9" s="39">
        <v>6.4</v>
      </c>
      <c r="E9" s="39">
        <v>10.6</v>
      </c>
      <c r="F9" s="39">
        <v>2.5</v>
      </c>
      <c r="G9" s="39">
        <v>-1.7</v>
      </c>
      <c r="H9" s="47">
        <v>12.4</v>
      </c>
      <c r="K9" s="48"/>
      <c r="L9" s="48"/>
      <c r="M9" s="48"/>
      <c r="N9" s="48"/>
      <c r="O9" s="48"/>
      <c r="P9" s="48"/>
    </row>
    <row r="10" spans="1:16" s="49" customFormat="1" ht="15" customHeight="1">
      <c r="A10" s="37">
        <v>2024</v>
      </c>
      <c r="B10" s="268" t="s">
        <v>502</v>
      </c>
      <c r="C10" s="39">
        <v>3</v>
      </c>
      <c r="D10" s="39">
        <v>6.2</v>
      </c>
      <c r="E10" s="39">
        <v>-5</v>
      </c>
      <c r="F10" s="39">
        <v>-2.9</v>
      </c>
      <c r="G10" s="39">
        <v>1.4</v>
      </c>
      <c r="H10" s="47">
        <v>13.4</v>
      </c>
      <c r="K10" s="48"/>
      <c r="L10" s="48"/>
      <c r="M10" s="48"/>
      <c r="N10" s="48"/>
      <c r="O10" s="48"/>
      <c r="P10" s="48"/>
    </row>
    <row r="11" spans="1:16" s="49" customFormat="1" ht="15" customHeight="1">
      <c r="A11" s="37"/>
      <c r="B11" s="268" t="s">
        <v>500</v>
      </c>
      <c r="C11" s="39">
        <v>3.9</v>
      </c>
      <c r="D11" s="39">
        <v>6.7</v>
      </c>
      <c r="E11" s="39">
        <v>7.1</v>
      </c>
      <c r="F11" s="39">
        <v>-1.8</v>
      </c>
      <c r="G11" s="39">
        <v>-3.5</v>
      </c>
      <c r="H11" s="47">
        <v>14.1</v>
      </c>
      <c r="K11" s="48"/>
      <c r="L11" s="48"/>
      <c r="M11" s="48"/>
      <c r="N11" s="48"/>
      <c r="O11" s="48"/>
      <c r="P11" s="48"/>
    </row>
    <row r="12" spans="1:16" s="49" customFormat="1" ht="15" customHeight="1">
      <c r="A12" s="37"/>
      <c r="B12" s="268" t="s">
        <v>503</v>
      </c>
      <c r="C12" s="39">
        <v>4</v>
      </c>
      <c r="D12" s="39">
        <v>5.6</v>
      </c>
      <c r="E12" s="39">
        <v>6.6</v>
      </c>
      <c r="F12" s="39">
        <v>-1.1000000000000001</v>
      </c>
      <c r="G12" s="39">
        <v>6.7</v>
      </c>
      <c r="H12" s="47">
        <v>14.1</v>
      </c>
      <c r="K12" s="48"/>
      <c r="L12" s="48"/>
      <c r="M12" s="48"/>
      <c r="N12" s="48"/>
      <c r="O12" s="48"/>
      <c r="P12" s="48"/>
    </row>
    <row r="13" spans="1:16" s="49" customFormat="1" ht="32.1" customHeight="1">
      <c r="A13" s="573" t="s">
        <v>386</v>
      </c>
      <c r="B13" s="573"/>
      <c r="C13" s="573"/>
      <c r="D13" s="573"/>
      <c r="E13" s="573"/>
      <c r="F13" s="573"/>
      <c r="G13" s="573"/>
      <c r="H13" s="573"/>
      <c r="K13" s="48"/>
      <c r="L13" s="48"/>
      <c r="M13" s="48"/>
      <c r="N13" s="48"/>
      <c r="O13" s="48"/>
      <c r="P13" s="48"/>
    </row>
    <row r="14" spans="1:16" s="49" customFormat="1" ht="15" customHeight="1">
      <c r="A14" s="37">
        <v>2023</v>
      </c>
      <c r="B14" s="268" t="s">
        <v>502</v>
      </c>
      <c r="C14" s="39">
        <v>93.9</v>
      </c>
      <c r="D14" s="39">
        <v>89.5</v>
      </c>
      <c r="E14" s="39">
        <v>89.9</v>
      </c>
      <c r="F14" s="39">
        <v>100.2</v>
      </c>
      <c r="G14" s="39">
        <v>105.5</v>
      </c>
      <c r="H14" s="47">
        <v>84</v>
      </c>
      <c r="K14" s="48"/>
      <c r="L14" s="48"/>
      <c r="M14" s="48"/>
      <c r="N14" s="48"/>
      <c r="O14" s="48"/>
      <c r="P14" s="48"/>
    </row>
    <row r="15" spans="1:16" s="49" customFormat="1" ht="15" customHeight="1">
      <c r="A15" s="37"/>
      <c r="B15" s="268" t="s">
        <v>500</v>
      </c>
      <c r="C15" s="39">
        <v>91.5</v>
      </c>
      <c r="D15" s="39">
        <v>87.6</v>
      </c>
      <c r="E15" s="39">
        <v>84.4</v>
      </c>
      <c r="F15" s="39">
        <v>97.3</v>
      </c>
      <c r="G15" s="39">
        <v>103.4</v>
      </c>
      <c r="H15" s="47">
        <v>81.3</v>
      </c>
      <c r="K15" s="48"/>
      <c r="L15" s="48"/>
      <c r="M15" s="48"/>
      <c r="N15" s="48"/>
      <c r="O15" s="48"/>
      <c r="P15" s="48"/>
    </row>
    <row r="16" spans="1:16" s="49" customFormat="1" ht="15" customHeight="1">
      <c r="A16" s="37"/>
      <c r="B16" s="268" t="s">
        <v>503</v>
      </c>
      <c r="C16" s="39">
        <v>93</v>
      </c>
      <c r="D16" s="39">
        <v>91.3</v>
      </c>
      <c r="E16" s="39">
        <v>90.2</v>
      </c>
      <c r="F16" s="39">
        <v>97.9</v>
      </c>
      <c r="G16" s="39">
        <v>101.9</v>
      </c>
      <c r="H16" s="47">
        <v>82.9</v>
      </c>
      <c r="K16" s="48"/>
      <c r="L16" s="48"/>
      <c r="M16" s="48"/>
      <c r="N16" s="48"/>
      <c r="O16" s="48"/>
      <c r="P16" s="48"/>
    </row>
    <row r="17" spans="1:16" s="49" customFormat="1" ht="15" customHeight="1">
      <c r="A17" s="37"/>
      <c r="B17" s="268" t="s">
        <v>501</v>
      </c>
      <c r="C17" s="39">
        <v>93.9</v>
      </c>
      <c r="D17" s="39">
        <v>94.4</v>
      </c>
      <c r="E17" s="39">
        <v>86.4</v>
      </c>
      <c r="F17" s="39">
        <v>98.1</v>
      </c>
      <c r="G17" s="39">
        <v>101.3</v>
      </c>
      <c r="H17" s="47">
        <v>84.4</v>
      </c>
      <c r="K17" s="48"/>
      <c r="L17" s="48"/>
      <c r="M17" s="48"/>
      <c r="N17" s="48"/>
      <c r="O17" s="48"/>
      <c r="P17" s="48"/>
    </row>
    <row r="18" spans="1:16" s="49" customFormat="1" ht="15" customHeight="1">
      <c r="A18" s="37">
        <v>2024</v>
      </c>
      <c r="B18" s="268" t="s">
        <v>502</v>
      </c>
      <c r="C18" s="39">
        <v>96.1</v>
      </c>
      <c r="D18" s="39">
        <v>93.3</v>
      </c>
      <c r="E18" s="39">
        <v>104.6</v>
      </c>
      <c r="F18" s="39">
        <v>103.5</v>
      </c>
      <c r="G18" s="39">
        <v>98.2</v>
      </c>
      <c r="H18" s="47">
        <v>83.1</v>
      </c>
      <c r="K18" s="48"/>
      <c r="L18" s="48"/>
      <c r="M18" s="48"/>
      <c r="N18" s="48"/>
      <c r="O18" s="48"/>
      <c r="P18" s="48"/>
    </row>
    <row r="19" spans="1:16" s="49" customFormat="1" ht="15" customHeight="1">
      <c r="A19" s="37"/>
      <c r="B19" s="268" t="s">
        <v>500</v>
      </c>
      <c r="C19" s="39">
        <v>94.7</v>
      </c>
      <c r="D19" s="39">
        <v>92.2</v>
      </c>
      <c r="E19" s="39">
        <v>92.7</v>
      </c>
      <c r="F19" s="39">
        <v>101.9</v>
      </c>
      <c r="G19" s="39">
        <v>103.2</v>
      </c>
      <c r="H19" s="47">
        <v>81.5</v>
      </c>
      <c r="K19" s="48"/>
      <c r="L19" s="48"/>
      <c r="M19" s="48"/>
      <c r="N19" s="48"/>
      <c r="O19" s="48"/>
      <c r="P19" s="48"/>
    </row>
    <row r="20" spans="1:16" s="49" customFormat="1" ht="15" customHeight="1">
      <c r="A20" s="37"/>
      <c r="B20" s="268" t="s">
        <v>503</v>
      </c>
      <c r="C20" s="39">
        <v>95.4</v>
      </c>
      <c r="D20" s="39">
        <v>94</v>
      </c>
      <c r="E20" s="39">
        <v>92.9</v>
      </c>
      <c r="F20" s="39">
        <v>101.5</v>
      </c>
      <c r="G20" s="39">
        <v>93.4</v>
      </c>
      <c r="H20" s="47">
        <v>85.4</v>
      </c>
      <c r="K20" s="48"/>
      <c r="L20" s="48"/>
      <c r="M20" s="48"/>
      <c r="N20" s="48"/>
      <c r="O20" s="48"/>
      <c r="P20" s="48"/>
    </row>
    <row r="21" spans="1:16" s="49" customFormat="1" ht="32.1" customHeight="1">
      <c r="A21" s="573" t="s">
        <v>387</v>
      </c>
      <c r="B21" s="573"/>
      <c r="C21" s="573"/>
      <c r="D21" s="573"/>
      <c r="E21" s="573"/>
      <c r="F21" s="573"/>
      <c r="G21" s="573"/>
      <c r="H21" s="573"/>
      <c r="K21" s="48"/>
      <c r="L21" s="48"/>
      <c r="M21" s="48"/>
      <c r="N21" s="48"/>
      <c r="O21" s="48"/>
      <c r="P21" s="48"/>
    </row>
    <row r="22" spans="1:16" s="49" customFormat="1" ht="15" customHeight="1">
      <c r="A22" s="37">
        <v>2023</v>
      </c>
      <c r="B22" s="268" t="s">
        <v>502</v>
      </c>
      <c r="C22" s="39">
        <v>6.1</v>
      </c>
      <c r="D22" s="39">
        <v>10.5</v>
      </c>
      <c r="E22" s="39">
        <v>10.1</v>
      </c>
      <c r="F22" s="39">
        <v>-0.2</v>
      </c>
      <c r="G22" s="39">
        <v>-5.5</v>
      </c>
      <c r="H22" s="47">
        <v>16</v>
      </c>
      <c r="K22" s="48"/>
      <c r="L22" s="48"/>
      <c r="M22" s="48"/>
      <c r="N22" s="48"/>
      <c r="O22" s="48"/>
      <c r="P22" s="48"/>
    </row>
    <row r="23" spans="1:16" s="49" customFormat="1" ht="15" customHeight="1">
      <c r="A23" s="37"/>
      <c r="B23" s="268" t="s">
        <v>500</v>
      </c>
      <c r="C23" s="39">
        <v>8.5</v>
      </c>
      <c r="D23" s="39">
        <v>12.4</v>
      </c>
      <c r="E23" s="39">
        <v>15.6</v>
      </c>
      <c r="F23" s="39">
        <v>2.7</v>
      </c>
      <c r="G23" s="39">
        <v>-3.4</v>
      </c>
      <c r="H23" s="47">
        <v>18.7</v>
      </c>
      <c r="K23" s="48"/>
      <c r="L23" s="48"/>
      <c r="M23" s="48"/>
      <c r="N23" s="48"/>
      <c r="O23" s="48"/>
      <c r="P23" s="48"/>
    </row>
    <row r="24" spans="1:16" s="49" customFormat="1" ht="15" customHeight="1">
      <c r="A24" s="37"/>
      <c r="B24" s="268" t="s">
        <v>503</v>
      </c>
      <c r="C24" s="39">
        <v>7</v>
      </c>
      <c r="D24" s="39">
        <v>8.6999999999999993</v>
      </c>
      <c r="E24" s="39">
        <v>9.8000000000000007</v>
      </c>
      <c r="F24" s="39">
        <v>2.1</v>
      </c>
      <c r="G24" s="39">
        <v>-1.9</v>
      </c>
      <c r="H24" s="47">
        <v>17.100000000000001</v>
      </c>
      <c r="K24" s="48"/>
      <c r="L24" s="48"/>
      <c r="M24" s="48"/>
      <c r="N24" s="48"/>
      <c r="O24" s="48"/>
      <c r="P24" s="48"/>
    </row>
    <row r="25" spans="1:16" s="49" customFormat="1" ht="15" customHeight="1">
      <c r="A25" s="37"/>
      <c r="B25" s="268" t="s">
        <v>501</v>
      </c>
      <c r="C25" s="39">
        <v>6.1</v>
      </c>
      <c r="D25" s="39">
        <v>5.6</v>
      </c>
      <c r="E25" s="39">
        <v>13.6</v>
      </c>
      <c r="F25" s="39">
        <v>1.9</v>
      </c>
      <c r="G25" s="39">
        <v>-1.3</v>
      </c>
      <c r="H25" s="47">
        <v>15.6</v>
      </c>
      <c r="K25" s="48"/>
      <c r="L25" s="48"/>
      <c r="M25" s="48"/>
      <c r="N25" s="48"/>
      <c r="O25" s="48"/>
      <c r="P25" s="48"/>
    </row>
    <row r="26" spans="1:16" s="49" customFormat="1" ht="15" customHeight="1">
      <c r="A26" s="37">
        <v>2024</v>
      </c>
      <c r="B26" s="268" t="s">
        <v>502</v>
      </c>
      <c r="C26" s="39">
        <v>3.9</v>
      </c>
      <c r="D26" s="39">
        <v>6.7</v>
      </c>
      <c r="E26" s="39">
        <v>-4.5999999999999996</v>
      </c>
      <c r="F26" s="39">
        <v>-3.5</v>
      </c>
      <c r="G26" s="39">
        <v>1.8</v>
      </c>
      <c r="H26" s="47">
        <v>16.899999999999999</v>
      </c>
      <c r="K26" s="48"/>
      <c r="L26" s="48"/>
      <c r="M26" s="48"/>
      <c r="N26" s="48"/>
      <c r="O26" s="48"/>
      <c r="P26" s="48"/>
    </row>
    <row r="27" spans="1:16" s="49" customFormat="1" ht="15" customHeight="1">
      <c r="A27" s="37"/>
      <c r="B27" s="268" t="s">
        <v>500</v>
      </c>
      <c r="C27" s="39">
        <v>5.3</v>
      </c>
      <c r="D27" s="39">
        <v>7.8</v>
      </c>
      <c r="E27" s="39">
        <v>7.3</v>
      </c>
      <c r="F27" s="39">
        <v>-1.9</v>
      </c>
      <c r="G27" s="39">
        <v>-3.2</v>
      </c>
      <c r="H27" s="47">
        <v>18.5</v>
      </c>
      <c r="K27" s="48"/>
      <c r="L27" s="48"/>
      <c r="M27" s="48"/>
      <c r="N27" s="48"/>
      <c r="O27" s="48"/>
      <c r="P27" s="48"/>
    </row>
    <row r="28" spans="1:16" s="49" customFormat="1" ht="15" customHeight="1">
      <c r="A28" s="37"/>
      <c r="B28" s="268" t="s">
        <v>503</v>
      </c>
      <c r="C28" s="39">
        <v>4.5999999999999996</v>
      </c>
      <c r="D28" s="39">
        <v>6</v>
      </c>
      <c r="E28" s="39">
        <v>7.1</v>
      </c>
      <c r="F28" s="39">
        <v>-1.5</v>
      </c>
      <c r="G28" s="39">
        <v>6.6</v>
      </c>
      <c r="H28" s="47">
        <v>14.6</v>
      </c>
      <c r="K28" s="48"/>
      <c r="L28" s="48"/>
      <c r="M28" s="48"/>
      <c r="N28" s="48"/>
      <c r="O28" s="48"/>
      <c r="P28" s="48"/>
    </row>
    <row r="29" spans="1:16" s="49" customFormat="1" ht="32.1" customHeight="1">
      <c r="A29" s="573" t="s">
        <v>526</v>
      </c>
      <c r="B29" s="573"/>
      <c r="C29" s="573"/>
      <c r="D29" s="573"/>
      <c r="E29" s="573"/>
      <c r="F29" s="573"/>
      <c r="G29" s="573"/>
      <c r="H29" s="573"/>
      <c r="K29" s="48"/>
      <c r="L29" s="48"/>
      <c r="M29" s="48"/>
      <c r="N29" s="48"/>
      <c r="O29" s="48"/>
      <c r="P29" s="48"/>
    </row>
    <row r="30" spans="1:16" s="49" customFormat="1" ht="15" customHeight="1">
      <c r="A30" s="37">
        <v>2023</v>
      </c>
      <c r="B30" s="268" t="s">
        <v>502</v>
      </c>
      <c r="C30" s="39">
        <v>5.0999999999999996</v>
      </c>
      <c r="D30" s="39">
        <v>9.3000000000000007</v>
      </c>
      <c r="E30" s="39">
        <v>8.6</v>
      </c>
      <c r="F30" s="39">
        <v>-0.5</v>
      </c>
      <c r="G30" s="39">
        <v>-6.2</v>
      </c>
      <c r="H30" s="47">
        <v>14.1</v>
      </c>
      <c r="K30" s="48"/>
      <c r="L30" s="48"/>
      <c r="M30" s="48"/>
      <c r="N30" s="48"/>
      <c r="O30" s="48"/>
      <c r="P30" s="48"/>
    </row>
    <row r="31" spans="1:16" s="49" customFormat="1" ht="15" customHeight="1">
      <c r="A31" s="37"/>
      <c r="B31" s="268" t="s">
        <v>500</v>
      </c>
      <c r="C31" s="39">
        <v>7.3</v>
      </c>
      <c r="D31" s="39">
        <v>11</v>
      </c>
      <c r="E31" s="39">
        <v>12.9</v>
      </c>
      <c r="F31" s="39">
        <v>2.2999999999999998</v>
      </c>
      <c r="G31" s="39">
        <v>-4.4000000000000004</v>
      </c>
      <c r="H31" s="47">
        <v>17.100000000000001</v>
      </c>
      <c r="K31" s="48"/>
      <c r="L31" s="48"/>
      <c r="M31" s="48"/>
      <c r="N31" s="48"/>
      <c r="O31" s="48"/>
      <c r="P31" s="48"/>
    </row>
    <row r="32" spans="1:16" s="49" customFormat="1" ht="15" customHeight="1">
      <c r="A32" s="37"/>
      <c r="B32" s="268" t="s">
        <v>503</v>
      </c>
      <c r="C32" s="39">
        <v>6</v>
      </c>
      <c r="D32" s="39">
        <v>7.7</v>
      </c>
      <c r="E32" s="39">
        <v>8.9</v>
      </c>
      <c r="F32" s="39">
        <v>1.7</v>
      </c>
      <c r="G32" s="39">
        <v>-2.9</v>
      </c>
      <c r="H32" s="47">
        <v>15.4</v>
      </c>
      <c r="K32" s="48"/>
      <c r="L32" s="48"/>
      <c r="M32" s="48"/>
      <c r="N32" s="48"/>
      <c r="O32" s="48"/>
      <c r="P32" s="48"/>
    </row>
    <row r="33" spans="1:16" s="49" customFormat="1" ht="15" customHeight="1">
      <c r="A33" s="37"/>
      <c r="B33" s="268" t="s">
        <v>501</v>
      </c>
      <c r="C33" s="39">
        <v>5.2</v>
      </c>
      <c r="D33" s="39">
        <v>4.8</v>
      </c>
      <c r="E33" s="39">
        <v>11.4</v>
      </c>
      <c r="F33" s="39">
        <v>1.6</v>
      </c>
      <c r="G33" s="39">
        <v>-2.1</v>
      </c>
      <c r="H33" s="47">
        <v>14.6</v>
      </c>
      <c r="K33" s="48"/>
      <c r="L33" s="48"/>
      <c r="M33" s="48"/>
      <c r="N33" s="48"/>
      <c r="O33" s="48"/>
      <c r="P33" s="48"/>
    </row>
    <row r="34" spans="1:16" s="49" customFormat="1" ht="15" customHeight="1">
      <c r="A34" s="37">
        <v>2024</v>
      </c>
      <c r="B34" s="268" t="s">
        <v>502</v>
      </c>
      <c r="C34" s="39">
        <v>3.2</v>
      </c>
      <c r="D34" s="39">
        <v>5.7</v>
      </c>
      <c r="E34" s="39">
        <v>-5.7</v>
      </c>
      <c r="F34" s="39">
        <v>-3.9</v>
      </c>
      <c r="G34" s="39">
        <v>1.6</v>
      </c>
      <c r="H34" s="47">
        <v>16.7</v>
      </c>
      <c r="K34" s="48"/>
      <c r="L34" s="48"/>
      <c r="M34" s="48"/>
      <c r="N34" s="48"/>
      <c r="O34" s="48"/>
      <c r="P34" s="48"/>
    </row>
    <row r="35" spans="1:16" s="49" customFormat="1" ht="15" customHeight="1">
      <c r="A35" s="37"/>
      <c r="B35" s="268" t="s">
        <v>500</v>
      </c>
      <c r="C35" s="39">
        <v>4.5999999999999996</v>
      </c>
      <c r="D35" s="39">
        <v>6.8</v>
      </c>
      <c r="E35" s="39">
        <v>5.6</v>
      </c>
      <c r="F35" s="39">
        <v>-2.2999999999999998</v>
      </c>
      <c r="G35" s="39">
        <v>-3.7</v>
      </c>
      <c r="H35" s="47">
        <v>17.899999999999999</v>
      </c>
      <c r="K35" s="48"/>
      <c r="L35" s="48"/>
      <c r="M35" s="48"/>
      <c r="N35" s="48"/>
      <c r="O35" s="48"/>
      <c r="P35" s="48"/>
    </row>
    <row r="36" spans="1:16" s="49" customFormat="1" ht="15" customHeight="1">
      <c r="A36" s="37"/>
      <c r="B36" s="268" t="s">
        <v>503</v>
      </c>
      <c r="C36" s="39">
        <v>3.9</v>
      </c>
      <c r="D36" s="39">
        <v>5.3</v>
      </c>
      <c r="E36" s="39">
        <v>5.6</v>
      </c>
      <c r="F36" s="39">
        <v>-1.9</v>
      </c>
      <c r="G36" s="39">
        <v>5.8</v>
      </c>
      <c r="H36" s="47">
        <v>13.8</v>
      </c>
      <c r="K36" s="48"/>
      <c r="L36" s="48"/>
      <c r="M36" s="48"/>
      <c r="N36" s="48"/>
      <c r="O36" s="48"/>
      <c r="P36" s="48"/>
    </row>
    <row r="37" spans="1:16" s="49" customFormat="1" ht="32.1" customHeight="1">
      <c r="A37" s="573" t="s">
        <v>388</v>
      </c>
      <c r="B37" s="573"/>
      <c r="C37" s="573"/>
      <c r="D37" s="573"/>
      <c r="E37" s="573"/>
      <c r="F37" s="573"/>
      <c r="G37" s="573"/>
      <c r="H37" s="573"/>
      <c r="K37" s="48"/>
      <c r="L37" s="48"/>
      <c r="M37" s="48"/>
      <c r="N37" s="48"/>
      <c r="O37" s="48"/>
      <c r="P37" s="48"/>
    </row>
    <row r="38" spans="1:16" s="49" customFormat="1" ht="15" customHeight="1">
      <c r="A38" s="37">
        <v>2023</v>
      </c>
      <c r="B38" s="268" t="s">
        <v>502</v>
      </c>
      <c r="C38" s="39">
        <v>33.700000000000003</v>
      </c>
      <c r="D38" s="39">
        <v>43</v>
      </c>
      <c r="E38" s="39">
        <v>54.1</v>
      </c>
      <c r="F38" s="39">
        <v>21.8</v>
      </c>
      <c r="G38" s="39">
        <v>36.200000000000003</v>
      </c>
      <c r="H38" s="47">
        <v>16.2</v>
      </c>
      <c r="I38" s="37"/>
      <c r="K38" s="48"/>
      <c r="L38" s="48"/>
      <c r="M38" s="48"/>
      <c r="N38" s="48"/>
      <c r="O38" s="48"/>
      <c r="P38" s="48"/>
    </row>
    <row r="39" spans="1:16" s="49" customFormat="1" ht="15" customHeight="1">
      <c r="A39" s="37"/>
      <c r="B39" s="268" t="s">
        <v>500</v>
      </c>
      <c r="C39" s="39">
        <v>36.200000000000003</v>
      </c>
      <c r="D39" s="39">
        <v>56.2</v>
      </c>
      <c r="E39" s="39">
        <v>41.5</v>
      </c>
      <c r="F39" s="39">
        <v>18.7</v>
      </c>
      <c r="G39" s="39">
        <v>51</v>
      </c>
      <c r="H39" s="47">
        <v>17.600000000000001</v>
      </c>
      <c r="I39" s="37"/>
      <c r="K39" s="48"/>
      <c r="L39" s="48"/>
      <c r="M39" s="48"/>
      <c r="N39" s="48"/>
      <c r="O39" s="48"/>
      <c r="P39" s="48"/>
    </row>
    <row r="40" spans="1:16" s="49" customFormat="1" ht="15" customHeight="1">
      <c r="A40" s="37"/>
      <c r="B40" s="268" t="s">
        <v>503</v>
      </c>
      <c r="C40" s="39">
        <v>39.6</v>
      </c>
      <c r="D40" s="39">
        <v>56.6</v>
      </c>
      <c r="E40" s="39">
        <v>65.3</v>
      </c>
      <c r="F40" s="39">
        <v>19.2</v>
      </c>
      <c r="G40" s="39">
        <v>56.5</v>
      </c>
      <c r="H40" s="47">
        <v>19.899999999999999</v>
      </c>
      <c r="I40" s="37"/>
      <c r="K40" s="48"/>
      <c r="L40" s="48"/>
      <c r="M40" s="48"/>
      <c r="N40" s="48"/>
      <c r="O40" s="48"/>
      <c r="P40" s="48"/>
    </row>
    <row r="41" spans="1:16" s="49" customFormat="1" ht="15" customHeight="1">
      <c r="A41" s="37"/>
      <c r="B41" s="268" t="s">
        <v>501</v>
      </c>
      <c r="C41" s="39">
        <v>42.3</v>
      </c>
      <c r="D41" s="39">
        <v>56</v>
      </c>
      <c r="E41" s="39">
        <v>90.2</v>
      </c>
      <c r="F41" s="39">
        <v>23.4</v>
      </c>
      <c r="G41" s="39">
        <v>49.7</v>
      </c>
      <c r="H41" s="47">
        <v>25.2</v>
      </c>
      <c r="I41" s="37"/>
      <c r="K41" s="48"/>
      <c r="L41" s="48"/>
      <c r="M41" s="48"/>
      <c r="N41" s="48"/>
      <c r="O41" s="48"/>
      <c r="P41" s="48"/>
    </row>
    <row r="42" spans="1:16" s="49" customFormat="1" ht="15" customHeight="1">
      <c r="A42" s="37">
        <v>2024</v>
      </c>
      <c r="B42" s="268" t="s">
        <v>502</v>
      </c>
      <c r="C42" s="39">
        <v>38.5</v>
      </c>
      <c r="D42" s="39">
        <v>44.4</v>
      </c>
      <c r="E42" s="39">
        <v>98.7</v>
      </c>
      <c r="F42" s="39">
        <v>19.2</v>
      </c>
      <c r="G42" s="39">
        <v>47.1</v>
      </c>
      <c r="H42" s="47">
        <v>23.3</v>
      </c>
      <c r="I42" s="37"/>
      <c r="K42" s="48"/>
      <c r="L42" s="48"/>
      <c r="M42" s="48"/>
      <c r="N42" s="48"/>
      <c r="O42" s="48"/>
      <c r="P42" s="48"/>
    </row>
    <row r="43" spans="1:16" s="49" customFormat="1" ht="15" customHeight="1">
      <c r="A43" s="37"/>
      <c r="B43" s="268" t="s">
        <v>500</v>
      </c>
      <c r="C43" s="39">
        <v>36.200000000000003</v>
      </c>
      <c r="D43" s="39">
        <v>49.8</v>
      </c>
      <c r="E43" s="39">
        <v>78.099999999999994</v>
      </c>
      <c r="F43" s="39">
        <v>19.600000000000001</v>
      </c>
      <c r="G43" s="39">
        <v>41.2</v>
      </c>
      <c r="H43" s="47">
        <v>22.6</v>
      </c>
      <c r="I43" s="37"/>
      <c r="K43" s="48"/>
      <c r="L43" s="48"/>
      <c r="M43" s="48"/>
      <c r="N43" s="48"/>
      <c r="O43" s="48"/>
      <c r="P43" s="48"/>
    </row>
    <row r="44" spans="1:16" s="49" customFormat="1" ht="15" customHeight="1">
      <c r="A44" s="37"/>
      <c r="B44" s="268" t="s">
        <v>503</v>
      </c>
      <c r="C44" s="39">
        <v>39.299999999999997</v>
      </c>
      <c r="D44" s="39">
        <v>57.9</v>
      </c>
      <c r="E44" s="39">
        <v>98.6</v>
      </c>
      <c r="F44" s="39">
        <v>20.5</v>
      </c>
      <c r="G44" s="39">
        <v>54.6</v>
      </c>
      <c r="H44" s="47">
        <v>17.2</v>
      </c>
      <c r="I44" s="37"/>
      <c r="K44" s="48"/>
      <c r="L44" s="48"/>
      <c r="M44" s="48"/>
      <c r="N44" s="48"/>
      <c r="O44" s="48"/>
      <c r="P44" s="48"/>
    </row>
    <row r="45" spans="1:16" s="49" customFormat="1" ht="32.1" customHeight="1">
      <c r="A45" s="573" t="s">
        <v>389</v>
      </c>
      <c r="B45" s="573"/>
      <c r="C45" s="573"/>
      <c r="D45" s="573"/>
      <c r="E45" s="573"/>
      <c r="F45" s="573"/>
      <c r="G45" s="573"/>
      <c r="H45" s="573"/>
      <c r="I45" s="37"/>
      <c r="K45" s="48"/>
      <c r="L45" s="48"/>
      <c r="M45" s="48"/>
      <c r="N45" s="48"/>
      <c r="O45" s="48"/>
      <c r="P45" s="48"/>
    </row>
    <row r="46" spans="1:16" s="49" customFormat="1" ht="15" customHeight="1">
      <c r="A46" s="37">
        <v>2023</v>
      </c>
      <c r="B46" s="268" t="s">
        <v>502</v>
      </c>
      <c r="C46" s="39">
        <v>98.8</v>
      </c>
      <c r="D46" s="39">
        <v>118.9</v>
      </c>
      <c r="E46" s="39">
        <v>148.19999999999999</v>
      </c>
      <c r="F46" s="39">
        <v>64.400000000000006</v>
      </c>
      <c r="G46" s="39">
        <v>124.9</v>
      </c>
      <c r="H46" s="47">
        <v>81.599999999999994</v>
      </c>
      <c r="I46" s="37"/>
      <c r="K46" s="48"/>
      <c r="L46" s="48"/>
      <c r="M46" s="48"/>
      <c r="N46" s="48"/>
      <c r="O46" s="48"/>
      <c r="P46" s="48"/>
    </row>
    <row r="47" spans="1:16" s="49" customFormat="1" ht="15" customHeight="1">
      <c r="A47" s="37"/>
      <c r="B47" s="268" t="s">
        <v>500</v>
      </c>
      <c r="C47" s="39">
        <v>101.1</v>
      </c>
      <c r="D47" s="39">
        <v>133.30000000000001</v>
      </c>
      <c r="E47" s="39">
        <v>104.5</v>
      </c>
      <c r="F47" s="39">
        <v>61.7</v>
      </c>
      <c r="G47" s="39">
        <v>134.9</v>
      </c>
      <c r="H47" s="47">
        <v>83</v>
      </c>
      <c r="I47" s="37"/>
      <c r="K47" s="48"/>
      <c r="L47" s="48"/>
      <c r="M47" s="48"/>
      <c r="N47" s="48"/>
      <c r="O47" s="48"/>
      <c r="P47" s="48"/>
    </row>
    <row r="48" spans="1:16" s="49" customFormat="1" ht="15" customHeight="1">
      <c r="A48" s="37"/>
      <c r="B48" s="268" t="s">
        <v>503</v>
      </c>
      <c r="C48" s="39">
        <v>101.8</v>
      </c>
      <c r="D48" s="39">
        <v>130.6</v>
      </c>
      <c r="E48" s="39">
        <v>111.5</v>
      </c>
      <c r="F48" s="39">
        <v>58.9</v>
      </c>
      <c r="G48" s="39">
        <v>136.69999999999999</v>
      </c>
      <c r="H48" s="47">
        <v>88</v>
      </c>
      <c r="I48" s="37"/>
      <c r="K48" s="48"/>
      <c r="L48" s="48"/>
      <c r="M48" s="48"/>
      <c r="N48" s="48"/>
      <c r="O48" s="48"/>
      <c r="P48" s="48"/>
    </row>
    <row r="49" spans="1:16" s="49" customFormat="1" ht="15" customHeight="1">
      <c r="A49" s="37"/>
      <c r="B49" s="268" t="s">
        <v>501</v>
      </c>
      <c r="C49" s="39">
        <v>100.4</v>
      </c>
      <c r="D49" s="39">
        <v>114.5</v>
      </c>
      <c r="E49" s="39">
        <v>133.1</v>
      </c>
      <c r="F49" s="39">
        <v>60.1</v>
      </c>
      <c r="G49" s="39">
        <v>116.3</v>
      </c>
      <c r="H49" s="47">
        <v>92.4</v>
      </c>
      <c r="I49" s="37"/>
      <c r="K49" s="48"/>
      <c r="L49" s="48"/>
      <c r="M49" s="48"/>
      <c r="N49" s="48"/>
      <c r="O49" s="48"/>
      <c r="P49" s="48"/>
    </row>
    <row r="50" spans="1:16" s="49" customFormat="1" ht="15" customHeight="1">
      <c r="A50" s="37">
        <v>2024</v>
      </c>
      <c r="B50" s="268" t="s">
        <v>502</v>
      </c>
      <c r="C50" s="39">
        <v>102</v>
      </c>
      <c r="D50" s="39">
        <v>120.7</v>
      </c>
      <c r="E50" s="39">
        <v>182.6</v>
      </c>
      <c r="F50" s="39">
        <v>56.8</v>
      </c>
      <c r="G50" s="39">
        <v>119.4</v>
      </c>
      <c r="H50" s="47">
        <v>89.7</v>
      </c>
      <c r="I50" s="37"/>
      <c r="K50" s="48"/>
      <c r="L50" s="48"/>
      <c r="M50" s="48"/>
      <c r="N50" s="48"/>
      <c r="O50" s="48"/>
      <c r="P50" s="48"/>
    </row>
    <row r="51" spans="1:16" s="49" customFormat="1" ht="15" customHeight="1">
      <c r="A51" s="37"/>
      <c r="B51" s="268" t="s">
        <v>500</v>
      </c>
      <c r="C51" s="39">
        <v>97.6</v>
      </c>
      <c r="D51" s="39">
        <v>127.2</v>
      </c>
      <c r="E51" s="39">
        <v>175.4</v>
      </c>
      <c r="F51" s="39">
        <v>56.5</v>
      </c>
      <c r="G51" s="39">
        <v>112.2</v>
      </c>
      <c r="H51" s="47">
        <v>88</v>
      </c>
      <c r="I51" s="37"/>
      <c r="K51" s="48"/>
      <c r="L51" s="48"/>
      <c r="M51" s="48"/>
      <c r="N51" s="48"/>
      <c r="O51" s="48"/>
      <c r="P51" s="48"/>
    </row>
    <row r="52" spans="1:16" s="49" customFormat="1" ht="15" customHeight="1">
      <c r="A52" s="37"/>
      <c r="B52" s="268" t="s">
        <v>503</v>
      </c>
      <c r="C52" s="39">
        <v>100.8</v>
      </c>
      <c r="D52" s="39">
        <v>132.80000000000001</v>
      </c>
      <c r="E52" s="39">
        <v>196.4</v>
      </c>
      <c r="F52" s="39">
        <v>55.9</v>
      </c>
      <c r="G52" s="39">
        <v>129.80000000000001</v>
      </c>
      <c r="H52" s="47">
        <v>80.8</v>
      </c>
      <c r="I52" s="37"/>
      <c r="K52" s="48"/>
      <c r="L52" s="48"/>
      <c r="M52" s="48"/>
      <c r="N52" s="48"/>
      <c r="O52" s="48"/>
      <c r="P52" s="48"/>
    </row>
    <row r="53" spans="1:16" s="49" customFormat="1" ht="32.1" customHeight="1">
      <c r="A53" s="573" t="s">
        <v>390</v>
      </c>
      <c r="B53" s="573"/>
      <c r="C53" s="573"/>
      <c r="D53" s="573"/>
      <c r="E53" s="573"/>
      <c r="F53" s="573"/>
      <c r="G53" s="573"/>
      <c r="H53" s="573"/>
      <c r="K53" s="48"/>
      <c r="L53" s="48"/>
      <c r="M53" s="48"/>
      <c r="N53" s="48"/>
      <c r="O53" s="48"/>
      <c r="P53" s="48"/>
    </row>
    <row r="54" spans="1:16">
      <c r="A54" s="37">
        <v>2023</v>
      </c>
      <c r="B54" s="268" t="s">
        <v>502</v>
      </c>
      <c r="C54" s="161">
        <v>478</v>
      </c>
      <c r="D54" s="161">
        <v>75</v>
      </c>
      <c r="E54" s="161">
        <v>29</v>
      </c>
      <c r="F54" s="161">
        <v>88</v>
      </c>
      <c r="G54" s="161">
        <v>26</v>
      </c>
      <c r="H54" s="162">
        <v>78</v>
      </c>
      <c r="K54" s="48"/>
      <c r="L54" s="48"/>
      <c r="M54" s="48"/>
      <c r="N54" s="48"/>
      <c r="O54" s="48"/>
      <c r="P54" s="48"/>
    </row>
    <row r="55" spans="1:16">
      <c r="A55" s="37"/>
      <c r="B55" s="268" t="s">
        <v>500</v>
      </c>
      <c r="C55" s="161">
        <v>496</v>
      </c>
      <c r="D55" s="161">
        <v>77</v>
      </c>
      <c r="E55" s="161">
        <v>32</v>
      </c>
      <c r="F55" s="161">
        <v>93</v>
      </c>
      <c r="G55" s="161">
        <v>27</v>
      </c>
      <c r="H55" s="162">
        <v>79</v>
      </c>
      <c r="K55" s="48"/>
      <c r="L55" s="48"/>
      <c r="M55" s="48"/>
      <c r="N55" s="48"/>
      <c r="O55" s="48"/>
      <c r="P55" s="48"/>
    </row>
    <row r="56" spans="1:16">
      <c r="A56" s="37"/>
      <c r="B56" s="268" t="s">
        <v>503</v>
      </c>
      <c r="C56" s="161">
        <v>505</v>
      </c>
      <c r="D56" s="161">
        <v>77</v>
      </c>
      <c r="E56" s="161">
        <v>32</v>
      </c>
      <c r="F56" s="161">
        <v>94</v>
      </c>
      <c r="G56" s="161">
        <v>28</v>
      </c>
      <c r="H56" s="162">
        <v>81</v>
      </c>
      <c r="K56" s="48"/>
      <c r="L56" s="48"/>
      <c r="M56" s="48"/>
      <c r="N56" s="48"/>
      <c r="O56" s="48"/>
      <c r="P56" s="48"/>
    </row>
    <row r="57" spans="1:16">
      <c r="A57" s="37"/>
      <c r="B57" s="268" t="s">
        <v>501</v>
      </c>
      <c r="C57" s="161">
        <v>516</v>
      </c>
      <c r="D57" s="161">
        <v>78</v>
      </c>
      <c r="E57" s="161">
        <v>34</v>
      </c>
      <c r="F57" s="161">
        <v>95</v>
      </c>
      <c r="G57" s="161">
        <v>28</v>
      </c>
      <c r="H57" s="162">
        <v>82</v>
      </c>
      <c r="K57" s="48"/>
      <c r="L57" s="48"/>
      <c r="M57" s="48"/>
      <c r="N57" s="48"/>
      <c r="O57" s="48"/>
      <c r="P57" s="48"/>
    </row>
    <row r="58" spans="1:16">
      <c r="A58" s="37">
        <v>2024</v>
      </c>
      <c r="B58" s="268" t="s">
        <v>502</v>
      </c>
      <c r="C58" s="161">
        <v>495</v>
      </c>
      <c r="D58" s="161">
        <v>75</v>
      </c>
      <c r="E58" s="161">
        <v>30</v>
      </c>
      <c r="F58" s="161">
        <v>84</v>
      </c>
      <c r="G58" s="161">
        <v>25</v>
      </c>
      <c r="H58" s="162">
        <v>87</v>
      </c>
      <c r="K58" s="48"/>
      <c r="L58" s="48"/>
      <c r="M58" s="48"/>
      <c r="N58" s="48"/>
      <c r="O58" s="48"/>
      <c r="P58" s="48"/>
    </row>
    <row r="59" spans="1:16">
      <c r="A59" s="37"/>
      <c r="B59" s="268" t="s">
        <v>500</v>
      </c>
      <c r="C59" s="161">
        <v>503</v>
      </c>
      <c r="D59" s="161">
        <v>74</v>
      </c>
      <c r="E59" s="161">
        <v>32</v>
      </c>
      <c r="F59" s="161">
        <v>86</v>
      </c>
      <c r="G59" s="161">
        <v>26</v>
      </c>
      <c r="H59" s="162">
        <v>87</v>
      </c>
      <c r="K59" s="48"/>
      <c r="L59" s="48"/>
      <c r="M59" s="48"/>
      <c r="N59" s="48"/>
      <c r="O59" s="48"/>
      <c r="P59" s="48"/>
    </row>
    <row r="60" spans="1:16">
      <c r="A60" s="37"/>
      <c r="B60" s="268" t="s">
        <v>503</v>
      </c>
      <c r="C60" s="161">
        <v>517</v>
      </c>
      <c r="D60" s="161">
        <v>77</v>
      </c>
      <c r="E60" s="161">
        <v>32</v>
      </c>
      <c r="F60" s="161">
        <v>89</v>
      </c>
      <c r="G60" s="161">
        <v>27</v>
      </c>
      <c r="H60" s="162">
        <v>89</v>
      </c>
      <c r="K60" s="48"/>
      <c r="L60" s="48"/>
      <c r="M60" s="48"/>
      <c r="N60" s="48"/>
      <c r="O60" s="48"/>
      <c r="P60" s="48"/>
    </row>
    <row r="61" spans="1:16">
      <c r="A61" s="37"/>
      <c r="B61" s="268"/>
      <c r="C61" s="402"/>
      <c r="D61" s="402"/>
      <c r="E61" s="402"/>
      <c r="F61" s="402"/>
      <c r="G61" s="402"/>
      <c r="H61" s="402"/>
      <c r="K61" s="48"/>
      <c r="L61" s="48"/>
      <c r="M61" s="48"/>
      <c r="N61" s="48"/>
      <c r="O61" s="48"/>
      <c r="P61" s="48"/>
    </row>
    <row r="62" spans="1:16" s="49" customFormat="1" ht="15" customHeight="1">
      <c r="A62" s="589" t="s">
        <v>555</v>
      </c>
      <c r="B62" s="589"/>
      <c r="C62" s="589"/>
      <c r="D62" s="589"/>
      <c r="E62" s="589"/>
      <c r="F62" s="589"/>
      <c r="G62" s="589"/>
      <c r="H62" s="589"/>
    </row>
    <row r="63" spans="1:16" s="49" customFormat="1" ht="15" customHeight="1">
      <c r="A63" s="590" t="s">
        <v>556</v>
      </c>
      <c r="B63" s="632"/>
      <c r="C63" s="632"/>
      <c r="D63" s="632"/>
      <c r="E63" s="632"/>
      <c r="F63" s="632"/>
      <c r="G63" s="632"/>
      <c r="H63" s="632"/>
    </row>
    <row r="70" spans="3:3">
      <c r="C70" s="38"/>
    </row>
  </sheetData>
  <mergeCells count="14">
    <mergeCell ref="A63:H63"/>
    <mergeCell ref="A1:H1"/>
    <mergeCell ref="A3:B4"/>
    <mergeCell ref="C3:C4"/>
    <mergeCell ref="D3:H3"/>
    <mergeCell ref="A62:H62"/>
    <mergeCell ref="A2:H2"/>
    <mergeCell ref="A5:H5"/>
    <mergeCell ref="A13:H13"/>
    <mergeCell ref="A21:H21"/>
    <mergeCell ref="A29:H29"/>
    <mergeCell ref="A37:H37"/>
    <mergeCell ref="A45:H45"/>
    <mergeCell ref="A53:H53"/>
  </mergeCells>
  <pageMargins left="0.19685039370078741" right="0.19685039370078741" top="0.39370078740157483" bottom="0.39370078740157483" header="0.31496062992125984" footer="0.31496062992125984"/>
  <pageSetup paperSize="9" scale="75" fitToHeight="0" orientation="portrait" horizontalDpi="4294967295"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54FAD"/>
  </sheetPr>
  <dimension ref="A1:P32"/>
  <sheetViews>
    <sheetView showGridLines="0" zoomScale="80" zoomScaleNormal="80" workbookViewId="0">
      <selection activeCell="I23" sqref="I23"/>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40" t="s">
        <v>477</v>
      </c>
      <c r="B1" s="640"/>
      <c r="C1" s="640"/>
      <c r="D1" s="640"/>
      <c r="E1" s="640"/>
      <c r="F1" s="640"/>
      <c r="G1" s="640"/>
      <c r="H1" s="640"/>
      <c r="I1" s="640"/>
      <c r="J1" s="640"/>
      <c r="K1" s="640"/>
      <c r="L1" s="640"/>
      <c r="M1" s="640"/>
      <c r="N1" s="640"/>
    </row>
    <row r="2" spans="1:16" s="14" customFormat="1" ht="18" customHeight="1">
      <c r="A2" s="642" t="s">
        <v>216</v>
      </c>
      <c r="B2" s="642"/>
      <c r="C2" s="642"/>
      <c r="D2" s="642"/>
      <c r="E2" s="642"/>
      <c r="F2" s="642"/>
      <c r="G2" s="642"/>
      <c r="H2" s="642"/>
      <c r="I2" s="642"/>
      <c r="J2" s="642"/>
      <c r="K2" s="642"/>
      <c r="L2" s="642"/>
      <c r="M2" s="642"/>
      <c r="N2" s="642"/>
    </row>
    <row r="3" spans="1:16" s="14" customFormat="1" ht="20.100000000000001" customHeight="1">
      <c r="A3" s="643" t="s">
        <v>478</v>
      </c>
      <c r="B3" s="644"/>
      <c r="C3" s="644"/>
      <c r="D3" s="644"/>
      <c r="E3" s="644"/>
      <c r="F3" s="644"/>
      <c r="G3" s="644"/>
      <c r="H3" s="644"/>
      <c r="I3" s="644"/>
      <c r="J3" s="644"/>
      <c r="K3" s="644"/>
      <c r="L3" s="644"/>
      <c r="M3" s="644"/>
      <c r="N3" s="644"/>
    </row>
    <row r="4" spans="1:16" s="14" customFormat="1" ht="18" customHeight="1">
      <c r="A4" s="645" t="s">
        <v>218</v>
      </c>
      <c r="B4" s="644"/>
      <c r="C4" s="644"/>
      <c r="D4" s="644"/>
      <c r="E4" s="644"/>
      <c r="F4" s="644"/>
      <c r="G4" s="644"/>
      <c r="H4" s="644"/>
      <c r="I4" s="644"/>
      <c r="J4" s="644"/>
      <c r="K4" s="644"/>
      <c r="L4" s="644"/>
      <c r="M4" s="644"/>
      <c r="N4" s="644"/>
    </row>
    <row r="5" spans="1:16" s="131" customFormat="1" ht="15" customHeight="1">
      <c r="A5" s="618" t="s">
        <v>253</v>
      </c>
      <c r="B5" s="619"/>
      <c r="C5" s="636" t="s">
        <v>391</v>
      </c>
      <c r="D5" s="610"/>
      <c r="E5" s="610"/>
      <c r="F5" s="610"/>
      <c r="G5" s="610"/>
      <c r="H5" s="610"/>
      <c r="I5" s="637"/>
      <c r="J5" s="636" t="s">
        <v>495</v>
      </c>
      <c r="K5" s="610"/>
      <c r="L5" s="610"/>
      <c r="M5" s="637"/>
      <c r="N5" s="611" t="s">
        <v>392</v>
      </c>
    </row>
    <row r="6" spans="1:16" s="131" customFormat="1" ht="15" customHeight="1">
      <c r="A6" s="573"/>
      <c r="B6" s="601"/>
      <c r="C6" s="592" t="s">
        <v>361</v>
      </c>
      <c r="D6" s="636" t="s">
        <v>393</v>
      </c>
      <c r="E6" s="610"/>
      <c r="F6" s="637"/>
      <c r="G6" s="611" t="s">
        <v>394</v>
      </c>
      <c r="H6" s="638"/>
      <c r="I6" s="592" t="s">
        <v>395</v>
      </c>
      <c r="J6" s="592" t="s">
        <v>272</v>
      </c>
      <c r="K6" s="636" t="s">
        <v>396</v>
      </c>
      <c r="L6" s="610"/>
      <c r="M6" s="637"/>
      <c r="N6" s="641"/>
    </row>
    <row r="7" spans="1:16" s="48" customFormat="1" ht="23.25" customHeight="1">
      <c r="A7" s="573"/>
      <c r="B7" s="601"/>
      <c r="C7" s="609"/>
      <c r="D7" s="592" t="s">
        <v>287</v>
      </c>
      <c r="E7" s="636" t="s">
        <v>396</v>
      </c>
      <c r="F7" s="637"/>
      <c r="G7" s="612"/>
      <c r="H7" s="639"/>
      <c r="I7" s="609"/>
      <c r="J7" s="609"/>
      <c r="K7" s="592" t="s">
        <v>397</v>
      </c>
      <c r="L7" s="592" t="s">
        <v>398</v>
      </c>
      <c r="M7" s="592" t="s">
        <v>399</v>
      </c>
      <c r="N7" s="641"/>
    </row>
    <row r="8" spans="1:16" s="48" customFormat="1" ht="78" customHeight="1">
      <c r="A8" s="573"/>
      <c r="B8" s="601"/>
      <c r="C8" s="593"/>
      <c r="D8" s="593"/>
      <c r="E8" s="43" t="s">
        <v>400</v>
      </c>
      <c r="F8" s="43" t="s">
        <v>401</v>
      </c>
      <c r="G8" s="43" t="s">
        <v>287</v>
      </c>
      <c r="H8" s="43" t="s">
        <v>402</v>
      </c>
      <c r="I8" s="593"/>
      <c r="J8" s="593"/>
      <c r="K8" s="593"/>
      <c r="L8" s="593"/>
      <c r="M8" s="593"/>
      <c r="N8" s="612"/>
    </row>
    <row r="9" spans="1:16" s="48" customFormat="1" ht="15" customHeight="1" thickBot="1">
      <c r="A9" s="602"/>
      <c r="B9" s="603"/>
      <c r="C9" s="591" t="s">
        <v>464</v>
      </c>
      <c r="D9" s="576"/>
      <c r="E9" s="576"/>
      <c r="F9" s="576"/>
      <c r="G9" s="576"/>
      <c r="H9" s="576"/>
      <c r="I9" s="576"/>
      <c r="J9" s="576"/>
      <c r="K9" s="576"/>
      <c r="L9" s="576"/>
      <c r="M9" s="576"/>
      <c r="N9" s="576"/>
    </row>
    <row r="10" spans="1:16" s="49" customFormat="1" ht="20.100000000000001" customHeight="1" thickTop="1">
      <c r="A10" s="37">
        <v>2023</v>
      </c>
      <c r="B10" s="268" t="s">
        <v>502</v>
      </c>
      <c r="C10" s="46">
        <v>44865.8</v>
      </c>
      <c r="D10" s="46">
        <v>14299.9</v>
      </c>
      <c r="E10" s="39">
        <v>1284.0999999999999</v>
      </c>
      <c r="F10" s="46">
        <v>6219.4</v>
      </c>
      <c r="G10" s="46">
        <v>19421.900000000001</v>
      </c>
      <c r="H10" s="46">
        <v>13088.6</v>
      </c>
      <c r="I10" s="51">
        <v>10071.4</v>
      </c>
      <c r="J10" s="51">
        <v>29865</v>
      </c>
      <c r="K10" s="51">
        <v>11101.9</v>
      </c>
      <c r="L10" s="51">
        <v>12089.5</v>
      </c>
      <c r="M10" s="51">
        <v>1709.6</v>
      </c>
      <c r="N10" s="52">
        <v>19350</v>
      </c>
      <c r="O10" s="53"/>
      <c r="P10" s="53"/>
    </row>
    <row r="11" spans="1:16" s="49" customFormat="1" ht="20.100000000000001" customHeight="1">
      <c r="A11" s="37"/>
      <c r="B11" s="268" t="s">
        <v>500</v>
      </c>
      <c r="C11" s="46">
        <v>46043.4</v>
      </c>
      <c r="D11" s="46">
        <v>14027.1</v>
      </c>
      <c r="E11" s="39">
        <v>1148.8</v>
      </c>
      <c r="F11" s="46">
        <v>6297.3</v>
      </c>
      <c r="G11" s="46">
        <v>19793.599999999999</v>
      </c>
      <c r="H11" s="46">
        <v>12685.4</v>
      </c>
      <c r="I11" s="51">
        <v>11064.6</v>
      </c>
      <c r="J11" s="51">
        <v>30529.4</v>
      </c>
      <c r="K11" s="51">
        <v>11378.7</v>
      </c>
      <c r="L11" s="51">
        <v>11608.2</v>
      </c>
      <c r="M11" s="51">
        <v>1554.4</v>
      </c>
      <c r="N11" s="52">
        <v>19840.099999999999</v>
      </c>
      <c r="O11" s="53"/>
      <c r="P11" s="53"/>
    </row>
    <row r="12" spans="1:16" s="49" customFormat="1" ht="20.100000000000001" customHeight="1">
      <c r="A12" s="37"/>
      <c r="B12" s="268" t="s">
        <v>503</v>
      </c>
      <c r="C12" s="46">
        <v>46769.3</v>
      </c>
      <c r="D12" s="46">
        <v>13825</v>
      </c>
      <c r="E12" s="39">
        <v>1066.4000000000001</v>
      </c>
      <c r="F12" s="46">
        <v>6261.2</v>
      </c>
      <c r="G12" s="46">
        <v>19372.7</v>
      </c>
      <c r="H12" s="46">
        <v>12219.4</v>
      </c>
      <c r="I12" s="51">
        <v>12354</v>
      </c>
      <c r="J12" s="51">
        <v>31162.6</v>
      </c>
      <c r="K12" s="51">
        <v>11979.2</v>
      </c>
      <c r="L12" s="51">
        <v>11920</v>
      </c>
      <c r="M12" s="51">
        <v>1561.9</v>
      </c>
      <c r="N12" s="52">
        <v>20106.599999999999</v>
      </c>
      <c r="O12" s="53"/>
      <c r="P12" s="53"/>
    </row>
    <row r="13" spans="1:16" s="49" customFormat="1" ht="20.100000000000001" customHeight="1">
      <c r="A13" s="37"/>
      <c r="B13" s="268" t="s">
        <v>501</v>
      </c>
      <c r="C13" s="46">
        <v>48830</v>
      </c>
      <c r="D13" s="46">
        <v>13495.4</v>
      </c>
      <c r="E13" s="39">
        <v>1626.5</v>
      </c>
      <c r="F13" s="46">
        <v>6006.5</v>
      </c>
      <c r="G13" s="46">
        <v>19814.400000000001</v>
      </c>
      <c r="H13" s="46">
        <v>12276.5</v>
      </c>
      <c r="I13" s="51">
        <v>14442.6</v>
      </c>
      <c r="J13" s="51">
        <v>34112.199999999997</v>
      </c>
      <c r="K13" s="51">
        <v>11846.1</v>
      </c>
      <c r="L13" s="51">
        <v>13952.7</v>
      </c>
      <c r="M13" s="51">
        <v>1833.3</v>
      </c>
      <c r="N13" s="52">
        <v>21457.200000000001</v>
      </c>
      <c r="O13" s="53"/>
      <c r="P13" s="53"/>
    </row>
    <row r="14" spans="1:16" s="49" customFormat="1" ht="20.100000000000001" customHeight="1">
      <c r="A14" s="37">
        <v>2024</v>
      </c>
      <c r="B14" s="268" t="s">
        <v>502</v>
      </c>
      <c r="C14" s="46">
        <v>46171.5</v>
      </c>
      <c r="D14" s="46">
        <v>11479.2</v>
      </c>
      <c r="E14" s="39">
        <v>1321.1</v>
      </c>
      <c r="F14" s="46">
        <v>5680.2</v>
      </c>
      <c r="G14" s="46">
        <v>20713.099999999999</v>
      </c>
      <c r="H14" s="46">
        <v>13000.5</v>
      </c>
      <c r="I14" s="51">
        <v>12548.8</v>
      </c>
      <c r="J14" s="51">
        <v>32623.200000000001</v>
      </c>
      <c r="K14" s="51">
        <v>11844.3</v>
      </c>
      <c r="L14" s="51">
        <v>12373.3</v>
      </c>
      <c r="M14" s="51">
        <v>1823.2</v>
      </c>
      <c r="N14" s="52">
        <v>20905.400000000001</v>
      </c>
      <c r="O14" s="53"/>
      <c r="P14" s="53"/>
    </row>
    <row r="15" spans="1:16" s="49" customFormat="1" ht="20.100000000000001" customHeight="1">
      <c r="A15" s="37"/>
      <c r="B15" s="268" t="s">
        <v>500</v>
      </c>
      <c r="C15" s="46">
        <v>45265</v>
      </c>
      <c r="D15" s="46">
        <v>10900.6</v>
      </c>
      <c r="E15" s="39">
        <v>1133.2</v>
      </c>
      <c r="F15" s="46">
        <v>5776.1</v>
      </c>
      <c r="G15" s="46">
        <v>20718.2</v>
      </c>
      <c r="H15" s="46">
        <v>13051.4</v>
      </c>
      <c r="I15" s="51">
        <v>12234.2</v>
      </c>
      <c r="J15" s="51">
        <v>33776.6</v>
      </c>
      <c r="K15" s="51">
        <v>12110.9</v>
      </c>
      <c r="L15" s="51">
        <v>12996.1</v>
      </c>
      <c r="M15" s="51">
        <v>1647.1</v>
      </c>
      <c r="N15" s="52">
        <v>20962.7</v>
      </c>
      <c r="O15" s="53"/>
      <c r="P15" s="53"/>
    </row>
    <row r="16" spans="1:16" s="49" customFormat="1" ht="20.100000000000001" customHeight="1">
      <c r="A16" s="37"/>
      <c r="B16" s="268" t="s">
        <v>503</v>
      </c>
      <c r="C16" s="46">
        <v>45503.1</v>
      </c>
      <c r="D16" s="46">
        <v>10911.5</v>
      </c>
      <c r="E16" s="39">
        <v>916.2</v>
      </c>
      <c r="F16" s="46">
        <v>5927.2</v>
      </c>
      <c r="G16" s="46">
        <v>20244.3</v>
      </c>
      <c r="H16" s="46">
        <v>12811.7</v>
      </c>
      <c r="I16" s="51">
        <v>12960.6</v>
      </c>
      <c r="J16" s="51">
        <v>32946</v>
      </c>
      <c r="K16" s="51">
        <v>12182</v>
      </c>
      <c r="L16" s="51">
        <v>11666.4</v>
      </c>
      <c r="M16" s="51">
        <v>1802.5</v>
      </c>
      <c r="N16" s="52">
        <v>20563.7</v>
      </c>
      <c r="O16" s="53"/>
      <c r="P16" s="53"/>
    </row>
    <row r="17" spans="1:16" s="49" customFormat="1" ht="15" customHeight="1">
      <c r="A17" s="37"/>
      <c r="B17" s="50"/>
      <c r="C17" s="132"/>
      <c r="D17" s="132"/>
      <c r="E17" s="132"/>
      <c r="F17" s="132"/>
      <c r="G17" s="132"/>
      <c r="H17" s="132"/>
      <c r="I17" s="132"/>
      <c r="J17" s="132"/>
      <c r="K17" s="132"/>
      <c r="L17" s="132"/>
      <c r="M17" s="132"/>
      <c r="N17" s="88"/>
      <c r="O17" s="53"/>
      <c r="P17" s="53"/>
    </row>
    <row r="18" spans="1:16" s="133" customFormat="1" ht="15" customHeight="1">
      <c r="A18" s="589" t="s">
        <v>217</v>
      </c>
      <c r="B18" s="589"/>
      <c r="C18" s="589"/>
      <c r="D18" s="589"/>
      <c r="E18" s="589"/>
      <c r="F18" s="589"/>
      <c r="G18" s="589"/>
      <c r="H18" s="589"/>
      <c r="I18" s="589"/>
      <c r="J18" s="589"/>
      <c r="K18" s="589"/>
      <c r="L18" s="589"/>
      <c r="M18" s="589"/>
      <c r="N18" s="589"/>
    </row>
    <row r="19" spans="1:16" s="133" customFormat="1" ht="15" customHeight="1">
      <c r="A19" s="588" t="s">
        <v>226</v>
      </c>
      <c r="B19" s="617"/>
      <c r="C19" s="617"/>
      <c r="D19" s="617"/>
      <c r="E19" s="617"/>
      <c r="F19" s="617"/>
      <c r="G19" s="617"/>
      <c r="H19" s="617"/>
      <c r="I19" s="617"/>
      <c r="J19" s="617"/>
      <c r="K19" s="617"/>
      <c r="L19" s="617"/>
      <c r="M19" s="617"/>
      <c r="N19" s="617"/>
    </row>
    <row r="20" spans="1:16">
      <c r="J20" s="141"/>
      <c r="K20" s="141"/>
      <c r="L20" s="141"/>
      <c r="M20" s="141"/>
    </row>
    <row r="21" spans="1:16">
      <c r="J21" s="141"/>
      <c r="K21" s="141"/>
      <c r="L21" s="141"/>
      <c r="M21" s="141"/>
      <c r="N21" s="141"/>
    </row>
    <row r="22" spans="1:16" s="14" customFormat="1">
      <c r="J22" s="15"/>
      <c r="N22" s="15"/>
    </row>
    <row r="23" spans="1:16" s="14" customFormat="1">
      <c r="C23" s="15"/>
      <c r="D23" s="15"/>
      <c r="E23" s="15"/>
      <c r="F23" s="15"/>
      <c r="G23" s="15"/>
      <c r="H23" s="15"/>
      <c r="I23" s="15"/>
      <c r="J23" s="15"/>
      <c r="K23" s="15"/>
      <c r="L23" s="15"/>
      <c r="M23" s="15"/>
      <c r="N23" s="15"/>
    </row>
    <row r="24" spans="1:16" s="14" customFormat="1">
      <c r="C24" s="15"/>
      <c r="D24" s="15"/>
      <c r="E24" s="15"/>
      <c r="F24" s="15"/>
      <c r="G24" s="15"/>
      <c r="H24" s="15"/>
      <c r="I24" s="15"/>
      <c r="J24" s="15"/>
      <c r="K24" s="15"/>
      <c r="L24" s="15"/>
      <c r="M24" s="15"/>
      <c r="N24" s="15"/>
    </row>
    <row r="25" spans="1:16" s="14" customFormat="1">
      <c r="J25" s="15"/>
      <c r="K25" s="15"/>
      <c r="L25" s="15"/>
      <c r="M25" s="15"/>
    </row>
    <row r="26" spans="1:16" s="14" customFormat="1">
      <c r="J26" s="15"/>
    </row>
    <row r="27" spans="1:16" s="14" customFormat="1">
      <c r="J27" s="15"/>
      <c r="M27" s="15"/>
    </row>
    <row r="28" spans="1:16" s="14" customFormat="1">
      <c r="J28" s="15"/>
    </row>
    <row r="29" spans="1:16">
      <c r="J29" s="141"/>
    </row>
    <row r="30" spans="1:16">
      <c r="J30" s="141"/>
    </row>
    <row r="31" spans="1:16">
      <c r="J31" s="141"/>
    </row>
    <row r="32" spans="1:16">
      <c r="J32" s="141"/>
      <c r="K32" s="141"/>
    </row>
  </sheetData>
  <mergeCells count="22">
    <mergeCell ref="A1:N1"/>
    <mergeCell ref="C5:I5"/>
    <mergeCell ref="C6:C8"/>
    <mergeCell ref="D6:F6"/>
    <mergeCell ref="J5:M5"/>
    <mergeCell ref="N5:N8"/>
    <mergeCell ref="J6:J8"/>
    <mergeCell ref="K6:M6"/>
    <mergeCell ref="K7:K8"/>
    <mergeCell ref="L7:L8"/>
    <mergeCell ref="M7:M8"/>
    <mergeCell ref="A2:N2"/>
    <mergeCell ref="A3:N3"/>
    <mergeCell ref="A4:N4"/>
    <mergeCell ref="C9:N9"/>
    <mergeCell ref="A19:N19"/>
    <mergeCell ref="D7:D8"/>
    <mergeCell ref="E7:F7"/>
    <mergeCell ref="G6:H7"/>
    <mergeCell ref="I6:I8"/>
    <mergeCell ref="A5:B9"/>
    <mergeCell ref="A18:N18"/>
  </mergeCells>
  <pageMargins left="0.70866141732283472" right="0.70866141732283472" top="0.74803149606299213" bottom="0.74803149606299213" header="0.31496062992125984" footer="0.31496062992125984"/>
  <pageSetup paperSize="9" fitToHeight="0" orientation="landscape" horizontalDpi="4294967295"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54FAD"/>
    <pageSetUpPr fitToPage="1"/>
  </sheetPr>
  <dimension ref="A1:J24"/>
  <sheetViews>
    <sheetView showGridLines="0" zoomScale="80" zoomScaleNormal="80" workbookViewId="0">
      <selection activeCell="G11" sqref="G11"/>
    </sheetView>
  </sheetViews>
  <sheetFormatPr defaultColWidth="9.140625" defaultRowHeight="21" customHeight="1"/>
  <cols>
    <col min="1" max="1" width="40.7109375" style="148" customWidth="1"/>
    <col min="2" max="8" width="13.7109375" style="148" customWidth="1"/>
    <col min="9" max="16384" width="9.140625" style="148"/>
  </cols>
  <sheetData>
    <row r="1" spans="1:10" s="176" customFormat="1" ht="35.25" customHeight="1">
      <c r="A1" s="648" t="s">
        <v>593</v>
      </c>
      <c r="B1" s="649"/>
      <c r="C1" s="649"/>
      <c r="D1" s="649"/>
      <c r="E1" s="649"/>
      <c r="F1" s="519"/>
      <c r="G1" s="519"/>
      <c r="H1" s="519"/>
    </row>
    <row r="2" spans="1:10" s="176" customFormat="1" ht="42" customHeight="1">
      <c r="A2" s="655" t="s">
        <v>594</v>
      </c>
      <c r="B2" s="655"/>
      <c r="C2" s="655"/>
      <c r="D2" s="655"/>
      <c r="E2" s="655"/>
      <c r="F2" s="655"/>
      <c r="G2" s="655"/>
      <c r="H2" s="655"/>
    </row>
    <row r="3" spans="1:10" s="35" customFormat="1" ht="21" customHeight="1">
      <c r="A3" s="585" t="s">
        <v>253</v>
      </c>
      <c r="B3" s="652" t="s">
        <v>278</v>
      </c>
      <c r="C3" s="653" t="s">
        <v>403</v>
      </c>
      <c r="D3" s="654"/>
      <c r="E3" s="654"/>
      <c r="F3" s="654"/>
      <c r="G3" s="654"/>
      <c r="H3" s="654"/>
    </row>
    <row r="4" spans="1:10" s="35" customFormat="1" ht="21" customHeight="1">
      <c r="A4" s="476"/>
      <c r="B4" s="497"/>
      <c r="C4" s="653" t="s">
        <v>404</v>
      </c>
      <c r="D4" s="654"/>
      <c r="E4" s="656"/>
      <c r="F4" s="653" t="s">
        <v>394</v>
      </c>
      <c r="G4" s="656"/>
      <c r="H4" s="657" t="s">
        <v>405</v>
      </c>
    </row>
    <row r="5" spans="1:10" s="35" customFormat="1" ht="21" customHeight="1">
      <c r="A5" s="476"/>
      <c r="B5" s="497"/>
      <c r="C5" s="652" t="s">
        <v>287</v>
      </c>
      <c r="D5" s="653" t="s">
        <v>406</v>
      </c>
      <c r="E5" s="656"/>
      <c r="F5" s="652" t="s">
        <v>287</v>
      </c>
      <c r="G5" s="652" t="s">
        <v>407</v>
      </c>
      <c r="H5" s="658"/>
    </row>
    <row r="6" spans="1:10" s="35" customFormat="1" ht="21" customHeight="1">
      <c r="A6" s="476"/>
      <c r="B6" s="491"/>
      <c r="C6" s="491"/>
      <c r="D6" s="329" t="s">
        <v>408</v>
      </c>
      <c r="E6" s="328" t="s">
        <v>401</v>
      </c>
      <c r="F6" s="491"/>
      <c r="G6" s="491"/>
      <c r="H6" s="525"/>
    </row>
    <row r="7" spans="1:10" s="35" customFormat="1" ht="21" customHeight="1" thickBot="1">
      <c r="A7" s="477"/>
      <c r="B7" s="650" t="s">
        <v>465</v>
      </c>
      <c r="C7" s="651"/>
      <c r="D7" s="651"/>
      <c r="E7" s="651"/>
      <c r="F7" s="651"/>
      <c r="G7" s="651"/>
      <c r="H7" s="651"/>
    </row>
    <row r="8" spans="1:10" s="2" customFormat="1" ht="12" thickTop="1">
      <c r="A8" s="134" t="s">
        <v>41</v>
      </c>
      <c r="B8" s="330">
        <v>45503.1</v>
      </c>
      <c r="C8" s="330">
        <v>10911.5</v>
      </c>
      <c r="D8" s="330">
        <v>916.2</v>
      </c>
      <c r="E8" s="330">
        <v>5927.2</v>
      </c>
      <c r="F8" s="330">
        <v>20244.3</v>
      </c>
      <c r="G8" s="330">
        <v>12811.7</v>
      </c>
      <c r="H8" s="331">
        <v>12960.6</v>
      </c>
    </row>
    <row r="9" spans="1:10" s="2" customFormat="1" ht="11.25">
      <c r="A9" s="234" t="s">
        <v>42</v>
      </c>
      <c r="B9" s="330"/>
      <c r="C9" s="330"/>
      <c r="D9" s="330"/>
      <c r="E9" s="330"/>
      <c r="F9" s="330"/>
      <c r="G9" s="330"/>
      <c r="H9" s="331"/>
      <c r="I9" s="54"/>
      <c r="J9" s="18"/>
    </row>
    <row r="10" spans="1:10" s="2" customFormat="1" ht="11.25">
      <c r="A10" s="16" t="s">
        <v>43</v>
      </c>
      <c r="B10" s="332"/>
      <c r="C10" s="332"/>
      <c r="D10" s="332"/>
      <c r="E10" s="332"/>
      <c r="F10" s="332"/>
      <c r="G10" s="332"/>
      <c r="H10" s="199"/>
      <c r="I10" s="135"/>
      <c r="J10" s="18"/>
    </row>
    <row r="11" spans="1:10" s="2" customFormat="1" ht="11.25">
      <c r="A11" s="213" t="s">
        <v>44</v>
      </c>
      <c r="B11" s="332"/>
      <c r="C11" s="332"/>
      <c r="D11" s="332"/>
      <c r="E11" s="332"/>
      <c r="F11" s="332"/>
      <c r="G11" s="332"/>
      <c r="H11" s="199"/>
      <c r="I11" s="18"/>
      <c r="J11" s="18"/>
    </row>
    <row r="12" spans="1:10" s="2" customFormat="1" ht="11.25">
      <c r="A12" s="33" t="s">
        <v>133</v>
      </c>
      <c r="B12" s="332">
        <v>10740.1</v>
      </c>
      <c r="C12" s="332">
        <v>3477.4</v>
      </c>
      <c r="D12" s="332">
        <v>799.8</v>
      </c>
      <c r="E12" s="332">
        <v>437.8</v>
      </c>
      <c r="F12" s="332">
        <v>3910.1</v>
      </c>
      <c r="G12" s="332">
        <v>3319.4</v>
      </c>
      <c r="H12" s="199">
        <v>3020.5</v>
      </c>
      <c r="I12" s="18"/>
      <c r="J12" s="18"/>
    </row>
    <row r="13" spans="1:10" s="2" customFormat="1" ht="11.25">
      <c r="A13" s="214" t="s">
        <v>119</v>
      </c>
      <c r="B13" s="332"/>
      <c r="C13" s="332"/>
      <c r="D13" s="332"/>
      <c r="E13" s="332"/>
      <c r="F13" s="332"/>
      <c r="G13" s="332"/>
      <c r="H13" s="199"/>
      <c r="I13" s="54"/>
      <c r="J13" s="18"/>
    </row>
    <row r="14" spans="1:10" s="2" customFormat="1" ht="11.25">
      <c r="A14" s="16" t="s">
        <v>134</v>
      </c>
      <c r="B14" s="332">
        <v>3238.9</v>
      </c>
      <c r="C14" s="332">
        <v>484.8</v>
      </c>
      <c r="D14" s="332">
        <v>46.8</v>
      </c>
      <c r="E14" s="332">
        <v>53.8</v>
      </c>
      <c r="F14" s="332">
        <v>1199.0999999999999</v>
      </c>
      <c r="G14" s="332">
        <v>637.9</v>
      </c>
      <c r="H14" s="199">
        <v>1209</v>
      </c>
    </row>
    <row r="15" spans="1:10" s="2" customFormat="1" ht="11.25">
      <c r="A15" s="213" t="s">
        <v>108</v>
      </c>
      <c r="B15" s="332"/>
      <c r="C15" s="332"/>
      <c r="D15" s="332"/>
      <c r="E15" s="332"/>
      <c r="F15" s="332"/>
      <c r="G15" s="332"/>
      <c r="H15" s="199"/>
      <c r="I15" s="54"/>
    </row>
    <row r="16" spans="1:10" s="2" customFormat="1" ht="12">
      <c r="A16" s="55" t="s">
        <v>219</v>
      </c>
      <c r="B16" s="332">
        <v>11161.2</v>
      </c>
      <c r="C16" s="332">
        <v>5377.7</v>
      </c>
      <c r="D16" s="332">
        <v>22.8</v>
      </c>
      <c r="E16" s="332">
        <v>5105.3</v>
      </c>
      <c r="F16" s="332">
        <v>3592.6</v>
      </c>
      <c r="G16" s="332">
        <v>3192.5</v>
      </c>
      <c r="H16" s="199">
        <v>2072.5</v>
      </c>
    </row>
    <row r="17" spans="1:9" s="2" customFormat="1" ht="12">
      <c r="A17" s="213" t="s">
        <v>192</v>
      </c>
      <c r="B17" s="332"/>
      <c r="C17" s="332"/>
      <c r="D17" s="332"/>
      <c r="E17" s="332"/>
      <c r="F17" s="332"/>
      <c r="G17" s="332"/>
      <c r="H17" s="199"/>
      <c r="I17" s="54"/>
    </row>
    <row r="18" spans="1:9" s="2" customFormat="1" ht="11.25">
      <c r="A18" s="16" t="s">
        <v>135</v>
      </c>
      <c r="B18" s="332">
        <v>1397</v>
      </c>
      <c r="C18" s="332">
        <v>95.4</v>
      </c>
      <c r="D18" s="332" t="s">
        <v>129</v>
      </c>
      <c r="E18" s="332">
        <v>8.4</v>
      </c>
      <c r="F18" s="332">
        <v>729.4</v>
      </c>
      <c r="G18" s="332">
        <v>489.6</v>
      </c>
      <c r="H18" s="199">
        <v>530.1</v>
      </c>
      <c r="I18" s="54"/>
    </row>
    <row r="19" spans="1:9" s="2" customFormat="1" ht="11.25">
      <c r="A19" s="213" t="s">
        <v>109</v>
      </c>
      <c r="B19" s="332"/>
      <c r="C19" s="332"/>
      <c r="D19" s="332"/>
      <c r="E19" s="332"/>
      <c r="F19" s="332"/>
      <c r="G19" s="332"/>
      <c r="H19" s="199"/>
      <c r="I19" s="54"/>
    </row>
    <row r="20" spans="1:9" s="2" customFormat="1" ht="12">
      <c r="A20" s="33" t="s">
        <v>220</v>
      </c>
      <c r="B20" s="332">
        <v>8157.2</v>
      </c>
      <c r="C20" s="332">
        <v>258.39999999999998</v>
      </c>
      <c r="D20" s="332" t="s">
        <v>129</v>
      </c>
      <c r="E20" s="332">
        <v>249.8</v>
      </c>
      <c r="F20" s="332">
        <v>6089.2</v>
      </c>
      <c r="G20" s="332">
        <v>1655.5</v>
      </c>
      <c r="H20" s="199">
        <v>1644.5</v>
      </c>
    </row>
    <row r="21" spans="1:9" s="2" customFormat="1" ht="11.25">
      <c r="A21" s="213" t="s">
        <v>136</v>
      </c>
      <c r="B21" s="332"/>
      <c r="C21" s="332"/>
      <c r="D21" s="332"/>
      <c r="E21" s="332"/>
      <c r="F21" s="332"/>
      <c r="G21" s="332"/>
      <c r="H21" s="199"/>
    </row>
    <row r="22" spans="1:9" s="2" customFormat="1" ht="21" customHeight="1">
      <c r="A22" s="205"/>
      <c r="B22" s="135"/>
      <c r="C22" s="135"/>
      <c r="D22" s="135"/>
      <c r="E22" s="135"/>
      <c r="F22" s="135"/>
      <c r="G22" s="135"/>
      <c r="H22" s="54"/>
    </row>
    <row r="23" spans="1:9" s="2" customFormat="1" ht="21" customHeight="1">
      <c r="A23" s="647" t="s">
        <v>585</v>
      </c>
      <c r="B23" s="647"/>
      <c r="C23" s="647"/>
      <c r="D23" s="647"/>
      <c r="E23" s="647"/>
      <c r="F23" s="647"/>
      <c r="G23" s="647"/>
      <c r="H23" s="647"/>
    </row>
    <row r="24" spans="1:9" s="2" customFormat="1" ht="21" customHeight="1">
      <c r="A24" s="646" t="s">
        <v>586</v>
      </c>
      <c r="B24" s="646"/>
      <c r="C24" s="646"/>
      <c r="D24" s="646"/>
      <c r="E24" s="646"/>
      <c r="F24" s="646"/>
      <c r="G24" s="646"/>
      <c r="H24" s="646"/>
    </row>
  </sheetData>
  <mergeCells count="15">
    <mergeCell ref="A3:A7"/>
    <mergeCell ref="A24:H24"/>
    <mergeCell ref="A23:H23"/>
    <mergeCell ref="A1:H1"/>
    <mergeCell ref="B7:H7"/>
    <mergeCell ref="B3:B6"/>
    <mergeCell ref="C3:H3"/>
    <mergeCell ref="A2:H2"/>
    <mergeCell ref="C4:E4"/>
    <mergeCell ref="F4:G4"/>
    <mergeCell ref="H4:H6"/>
    <mergeCell ref="C5:C6"/>
    <mergeCell ref="D5:E5"/>
    <mergeCell ref="F5:F6"/>
    <mergeCell ref="G5:G6"/>
  </mergeCells>
  <pageMargins left="0.23622047244094491" right="0.23622047244094491" top="0.74803149606299213" bottom="0.74803149606299213" header="0.31496062992125984" footer="0.31496062992125984"/>
  <pageSetup paperSize="9" scale="92" orientation="landscape" horizontalDpi="4294967295"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54FAD"/>
    <pageSetUpPr fitToPage="1"/>
  </sheetPr>
  <dimension ref="A1:L39"/>
  <sheetViews>
    <sheetView showGridLines="0" zoomScale="80" zoomScaleNormal="80" workbookViewId="0">
      <pane ySplit="6" topLeftCell="A7" activePane="bottomLeft" state="frozen"/>
      <selection sqref="A1:U1"/>
      <selection pane="bottomLeft" activeCell="D15" sqref="D15"/>
    </sheetView>
  </sheetViews>
  <sheetFormatPr defaultColWidth="9.140625" defaultRowHeight="15"/>
  <cols>
    <col min="1" max="1" width="49.5703125" style="176" customWidth="1"/>
    <col min="2" max="2" width="20.28515625" style="106" customWidth="1"/>
    <col min="3" max="3" width="20.85546875" style="106" customWidth="1"/>
    <col min="4" max="4" width="17.28515625" style="106" customWidth="1"/>
    <col min="5" max="5" width="11.5703125" style="182" customWidth="1"/>
    <col min="6" max="6" width="9.140625" style="182"/>
    <col min="7" max="7" width="43.42578125" style="176" customWidth="1"/>
    <col min="8" max="16384" width="9.140625" style="176"/>
  </cols>
  <sheetData>
    <row r="1" spans="1:8" ht="15.75">
      <c r="A1" s="473" t="s">
        <v>648</v>
      </c>
      <c r="B1" s="474"/>
      <c r="C1" s="474"/>
      <c r="D1" s="474"/>
    </row>
    <row r="2" spans="1:8">
      <c r="A2" s="485" t="s">
        <v>599</v>
      </c>
      <c r="B2" s="486"/>
      <c r="C2" s="486"/>
      <c r="D2" s="486"/>
    </row>
    <row r="3" spans="1:8" ht="17.25" customHeight="1">
      <c r="A3" s="475" t="s">
        <v>253</v>
      </c>
      <c r="B3" s="184" t="s">
        <v>0</v>
      </c>
      <c r="C3" s="480" t="s">
        <v>2</v>
      </c>
      <c r="D3" s="481"/>
    </row>
    <row r="4" spans="1:8" ht="17.25" customHeight="1">
      <c r="A4" s="476"/>
      <c r="B4" s="222" t="s">
        <v>1</v>
      </c>
      <c r="C4" s="482" t="s">
        <v>3</v>
      </c>
      <c r="D4" s="483"/>
    </row>
    <row r="5" spans="1:8" ht="17.25" customHeight="1">
      <c r="A5" s="476"/>
      <c r="B5" s="480" t="s">
        <v>4</v>
      </c>
      <c r="C5" s="480"/>
      <c r="D5" s="185" t="s">
        <v>6</v>
      </c>
    </row>
    <row r="6" spans="1:8" ht="17.25" customHeight="1" thickBot="1">
      <c r="A6" s="477"/>
      <c r="B6" s="484" t="s">
        <v>5</v>
      </c>
      <c r="C6" s="484"/>
      <c r="D6" s="223" t="s">
        <v>7</v>
      </c>
    </row>
    <row r="7" spans="1:8" ht="18" customHeight="1" thickTop="1">
      <c r="A7" s="339" t="s">
        <v>574</v>
      </c>
      <c r="B7" s="444">
        <v>2874496</v>
      </c>
      <c r="C7" s="444">
        <v>673531</v>
      </c>
      <c r="D7" s="443">
        <v>23.4</v>
      </c>
      <c r="G7" s="182"/>
    </row>
    <row r="8" spans="1:8">
      <c r="A8" s="224" t="s">
        <v>575</v>
      </c>
      <c r="B8" s="98"/>
      <c r="C8" s="98"/>
      <c r="D8" s="102"/>
      <c r="G8" s="182"/>
    </row>
    <row r="9" spans="1:8">
      <c r="A9" s="340" t="s">
        <v>572</v>
      </c>
      <c r="B9" s="165">
        <v>497240</v>
      </c>
      <c r="C9" s="165">
        <v>194961</v>
      </c>
      <c r="D9" s="102">
        <v>39.200000000000003</v>
      </c>
      <c r="E9" s="367"/>
      <c r="F9" s="366"/>
      <c r="G9" s="182"/>
    </row>
    <row r="10" spans="1:8">
      <c r="A10" s="224" t="s">
        <v>573</v>
      </c>
      <c r="B10" s="101"/>
      <c r="C10" s="101"/>
      <c r="D10" s="102"/>
      <c r="G10" s="182"/>
    </row>
    <row r="11" spans="1:8">
      <c r="A11" s="340" t="s">
        <v>576</v>
      </c>
      <c r="B11" s="165">
        <v>55474</v>
      </c>
      <c r="C11" s="165">
        <v>6691</v>
      </c>
      <c r="D11" s="102">
        <v>12.1</v>
      </c>
      <c r="E11" s="470"/>
      <c r="F11" s="470"/>
      <c r="G11" s="470"/>
      <c r="H11" s="182"/>
    </row>
    <row r="12" spans="1:8">
      <c r="A12" s="341" t="s">
        <v>577</v>
      </c>
      <c r="B12" s="101"/>
      <c r="C12" s="101"/>
      <c r="D12" s="102"/>
      <c r="E12" s="324"/>
      <c r="F12" s="324"/>
      <c r="G12" s="182"/>
    </row>
    <row r="13" spans="1:8">
      <c r="A13" s="340" t="s">
        <v>535</v>
      </c>
      <c r="B13" s="101">
        <v>4.5999999999999996</v>
      </c>
      <c r="C13" s="101">
        <v>1.7</v>
      </c>
      <c r="D13" s="342" t="s">
        <v>564</v>
      </c>
      <c r="E13" s="324"/>
      <c r="F13" s="420"/>
      <c r="G13" s="182"/>
    </row>
    <row r="14" spans="1:8">
      <c r="A14" s="341" t="s">
        <v>536</v>
      </c>
      <c r="B14" s="98"/>
      <c r="C14" s="98"/>
      <c r="D14" s="99"/>
      <c r="E14" s="302"/>
      <c r="F14" s="420"/>
      <c r="G14" s="182"/>
    </row>
    <row r="15" spans="1:8">
      <c r="A15" s="340" t="s">
        <v>537</v>
      </c>
      <c r="B15" s="299">
        <v>8673.23</v>
      </c>
      <c r="C15" s="299">
        <v>9032.75</v>
      </c>
      <c r="D15" s="102">
        <v>104.1</v>
      </c>
      <c r="E15" s="302"/>
      <c r="F15" s="420"/>
      <c r="G15" s="182"/>
    </row>
    <row r="16" spans="1:8">
      <c r="A16" s="341" t="s">
        <v>538</v>
      </c>
      <c r="C16" s="254"/>
      <c r="D16" s="102"/>
      <c r="E16" s="302"/>
      <c r="F16" s="302"/>
      <c r="G16" s="182"/>
    </row>
    <row r="17" spans="1:12">
      <c r="A17" s="343" t="s">
        <v>8</v>
      </c>
      <c r="B17" s="165">
        <v>16622</v>
      </c>
      <c r="C17" s="165">
        <v>6028</v>
      </c>
      <c r="D17" s="102">
        <v>36.299999999999997</v>
      </c>
      <c r="E17" s="302"/>
      <c r="F17" s="420"/>
      <c r="G17" s="182"/>
    </row>
    <row r="18" spans="1:12">
      <c r="A18" s="224" t="s">
        <v>9</v>
      </c>
      <c r="B18" s="165"/>
      <c r="C18" s="165"/>
      <c r="D18" s="102"/>
      <c r="E18" s="302"/>
      <c r="F18" s="302"/>
      <c r="G18" s="182"/>
    </row>
    <row r="19" spans="1:12">
      <c r="A19" s="343" t="s">
        <v>539</v>
      </c>
      <c r="B19" s="165">
        <v>455765</v>
      </c>
      <c r="C19" s="165">
        <v>154931</v>
      </c>
      <c r="D19" s="102">
        <v>34</v>
      </c>
      <c r="E19" s="302"/>
      <c r="F19" s="420"/>
      <c r="G19" s="182"/>
    </row>
    <row r="20" spans="1:12">
      <c r="A20" s="344" t="s">
        <v>540</v>
      </c>
      <c r="B20" s="98"/>
      <c r="C20" s="98"/>
      <c r="D20" s="102"/>
      <c r="E20" s="318"/>
      <c r="F20" s="319"/>
      <c r="G20" s="319"/>
      <c r="H20" s="320"/>
    </row>
    <row r="21" spans="1:12" ht="15" customHeight="1">
      <c r="A21" s="340" t="s">
        <v>11</v>
      </c>
      <c r="B21" s="165">
        <v>10917</v>
      </c>
      <c r="C21" s="165">
        <v>1755</v>
      </c>
      <c r="D21" s="102">
        <v>16.100000000000001</v>
      </c>
      <c r="G21" s="182"/>
    </row>
    <row r="22" spans="1:12" ht="15" customHeight="1">
      <c r="A22" s="344" t="s">
        <v>12</v>
      </c>
      <c r="B22" s="98"/>
      <c r="C22" s="98"/>
      <c r="D22" s="102"/>
      <c r="G22" s="182"/>
    </row>
    <row r="23" spans="1:12" ht="15" customHeight="1">
      <c r="A23" s="225"/>
      <c r="B23" s="121"/>
      <c r="C23" s="121"/>
      <c r="D23" s="123"/>
      <c r="G23" s="182"/>
      <c r="H23" s="182"/>
      <c r="I23" s="182"/>
      <c r="J23" s="182"/>
    </row>
    <row r="24" spans="1:12" ht="15" customHeight="1">
      <c r="A24" s="478" t="s">
        <v>600</v>
      </c>
      <c r="B24" s="479"/>
      <c r="C24" s="479"/>
      <c r="D24" s="479"/>
      <c r="G24" s="182"/>
      <c r="H24" s="182"/>
      <c r="I24" s="182"/>
      <c r="J24" s="182"/>
    </row>
    <row r="25" spans="1:12">
      <c r="A25" s="471" t="s">
        <v>601</v>
      </c>
      <c r="B25" s="472"/>
      <c r="C25" s="472"/>
      <c r="D25" s="472"/>
      <c r="G25" s="182"/>
      <c r="H25" s="182"/>
      <c r="I25" s="182"/>
      <c r="J25" s="182"/>
    </row>
    <row r="26" spans="1:12">
      <c r="B26" s="176"/>
      <c r="C26" s="176"/>
      <c r="D26" s="176"/>
      <c r="G26" s="182"/>
      <c r="H26" s="182"/>
      <c r="I26" s="182"/>
      <c r="J26" s="182"/>
      <c r="K26" s="182"/>
      <c r="L26" s="182"/>
    </row>
    <row r="27" spans="1:12">
      <c r="B27" s="176"/>
      <c r="C27" s="374"/>
      <c r="D27" s="375"/>
      <c r="E27" s="303"/>
      <c r="F27" s="176"/>
    </row>
    <row r="28" spans="1:12">
      <c r="A28" s="106"/>
      <c r="C28" s="182"/>
      <c r="D28" s="182"/>
      <c r="E28" s="176"/>
      <c r="F28" s="176"/>
    </row>
    <row r="30" spans="1:12">
      <c r="B30" s="176"/>
      <c r="C30" s="176"/>
      <c r="D30" s="176"/>
      <c r="E30" s="176"/>
      <c r="F30" s="176"/>
    </row>
    <row r="31" spans="1:12">
      <c r="B31" s="176"/>
      <c r="C31" s="176"/>
      <c r="D31" s="176"/>
      <c r="E31" s="176"/>
      <c r="F31" s="176"/>
    </row>
    <row r="32" spans="1:12">
      <c r="B32" s="176"/>
      <c r="C32" s="176"/>
      <c r="D32" s="176"/>
      <c r="E32" s="176"/>
      <c r="F32" s="176"/>
    </row>
    <row r="33" spans="1:6">
      <c r="A33" s="429"/>
      <c r="B33" s="182"/>
      <c r="C33" s="182"/>
      <c r="D33" s="176"/>
      <c r="E33" s="176"/>
      <c r="F33" s="176"/>
    </row>
    <row r="34" spans="1:6">
      <c r="A34" s="429"/>
      <c r="B34" s="182"/>
      <c r="C34" s="182"/>
      <c r="D34" s="176"/>
      <c r="E34" s="176"/>
      <c r="F34" s="176"/>
    </row>
    <row r="35" spans="1:6">
      <c r="B35" s="182"/>
      <c r="C35" s="182"/>
      <c r="D35" s="176"/>
      <c r="E35" s="176"/>
      <c r="F35" s="176"/>
    </row>
    <row r="36" spans="1:6">
      <c r="B36" s="182"/>
      <c r="C36" s="182"/>
      <c r="D36" s="176"/>
      <c r="E36" s="176"/>
      <c r="F36" s="176"/>
    </row>
    <row r="37" spans="1:6">
      <c r="B37" s="182"/>
      <c r="C37" s="182"/>
      <c r="D37" s="176"/>
      <c r="E37" s="176"/>
      <c r="F37" s="176"/>
    </row>
    <row r="38" spans="1:6">
      <c r="B38" s="182"/>
      <c r="C38" s="182"/>
      <c r="D38" s="176"/>
      <c r="E38" s="176"/>
      <c r="F38" s="176"/>
    </row>
    <row r="39" spans="1:6">
      <c r="B39" s="182"/>
      <c r="C39" s="182"/>
      <c r="D39" s="176"/>
      <c r="E39" s="176"/>
      <c r="F39" s="176"/>
    </row>
  </sheetData>
  <mergeCells count="10">
    <mergeCell ref="E11:G11"/>
    <mergeCell ref="A25:D25"/>
    <mergeCell ref="A1:D1"/>
    <mergeCell ref="A3:A6"/>
    <mergeCell ref="A24:D24"/>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9"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4" id="{76C8A891-0527-466E-BA9E-A091B2596673}">
            <xm:f>IF(OR('C:\B-06\2022\mc06\[B06 Budownictwo mieszkaniowe PL i WW narastające_m_06_20220714_1435.xlsx]Polska'!#REF!="f",'C:\B-06\2022\mc06\[B06 Budownictwo mieszkaniowe PL i WW narastające_m_06_20220714_1435.xlsx]Polska'!#REF!="d"),1)</xm:f>
            <x14:dxf>
              <numFmt numFmtId="165" formatCode="0.0"/>
            </x14:dxf>
          </x14:cfRule>
          <xm:sqref>F20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54FAD"/>
  </sheetPr>
  <dimension ref="A1:I24"/>
  <sheetViews>
    <sheetView showGridLines="0" zoomScale="80" zoomScaleNormal="80" workbookViewId="0">
      <selection activeCell="A2" sqref="A2:D2"/>
    </sheetView>
  </sheetViews>
  <sheetFormatPr defaultColWidth="9.140625" defaultRowHeight="15"/>
  <cols>
    <col min="1" max="1" width="44.7109375" style="3" customWidth="1"/>
    <col min="2" max="4" width="17.7109375" style="3" customWidth="1"/>
    <col min="5" max="16384" width="9.140625" style="3"/>
  </cols>
  <sheetData>
    <row r="1" spans="1:9" s="14" customFormat="1" ht="47.25" customHeight="1">
      <c r="A1" s="581" t="s">
        <v>609</v>
      </c>
      <c r="B1" s="581"/>
      <c r="C1" s="581"/>
      <c r="D1" s="663"/>
    </row>
    <row r="2" spans="1:9" s="14" customFormat="1" ht="33" customHeight="1">
      <c r="A2" s="569" t="s">
        <v>595</v>
      </c>
      <c r="B2" s="569"/>
      <c r="C2" s="569"/>
      <c r="D2" s="569"/>
    </row>
    <row r="3" spans="1:9" s="14" customFormat="1" ht="15" customHeight="1">
      <c r="A3" s="670" t="s">
        <v>253</v>
      </c>
      <c r="B3" s="661" t="s">
        <v>278</v>
      </c>
      <c r="C3" s="664" t="s">
        <v>409</v>
      </c>
      <c r="D3" s="665"/>
    </row>
    <row r="4" spans="1:9" s="14" customFormat="1">
      <c r="A4" s="601"/>
      <c r="B4" s="662"/>
      <c r="C4" s="661" t="s">
        <v>397</v>
      </c>
      <c r="D4" s="666" t="s">
        <v>496</v>
      </c>
    </row>
    <row r="5" spans="1:9" s="14" customFormat="1" ht="24.95" customHeight="1">
      <c r="A5" s="601"/>
      <c r="B5" s="662"/>
      <c r="C5" s="662"/>
      <c r="D5" s="667"/>
    </row>
    <row r="6" spans="1:9" s="14" customFormat="1" ht="24.95" customHeight="1">
      <c r="A6" s="601"/>
      <c r="B6" s="595"/>
      <c r="C6" s="595"/>
      <c r="D6" s="668"/>
    </row>
    <row r="7" spans="1:9" s="14" customFormat="1" ht="24.95" customHeight="1" thickBot="1">
      <c r="A7" s="603"/>
      <c r="B7" s="659" t="s">
        <v>448</v>
      </c>
      <c r="C7" s="660"/>
      <c r="D7" s="660"/>
    </row>
    <row r="8" spans="1:9" ht="15.75" thickTop="1">
      <c r="A8" s="136" t="s">
        <v>41</v>
      </c>
      <c r="B8" s="333">
        <v>32946</v>
      </c>
      <c r="C8" s="333">
        <v>12182</v>
      </c>
      <c r="D8" s="334">
        <v>11666.4</v>
      </c>
      <c r="G8" s="14"/>
      <c r="H8" s="14"/>
      <c r="I8" s="14"/>
    </row>
    <row r="9" spans="1:9">
      <c r="A9" s="234" t="s">
        <v>42</v>
      </c>
      <c r="B9" s="333"/>
      <c r="C9" s="333"/>
      <c r="D9" s="334"/>
      <c r="G9" s="14"/>
      <c r="H9" s="14"/>
      <c r="I9" s="14"/>
    </row>
    <row r="10" spans="1:9">
      <c r="A10" s="133" t="s">
        <v>43</v>
      </c>
      <c r="B10" s="335"/>
      <c r="C10" s="335"/>
      <c r="D10" s="336"/>
      <c r="G10" s="14"/>
      <c r="H10" s="14"/>
      <c r="I10" s="14"/>
    </row>
    <row r="11" spans="1:9">
      <c r="A11" s="213" t="s">
        <v>44</v>
      </c>
      <c r="B11" s="335"/>
      <c r="C11" s="335"/>
      <c r="D11" s="336"/>
      <c r="G11" s="14"/>
      <c r="H11" s="14"/>
      <c r="I11" s="14"/>
    </row>
    <row r="12" spans="1:9">
      <c r="A12" s="327" t="s">
        <v>133</v>
      </c>
      <c r="B12" s="335">
        <v>5219.7</v>
      </c>
      <c r="C12" s="335">
        <v>964</v>
      </c>
      <c r="D12" s="336">
        <v>2644</v>
      </c>
      <c r="G12" s="14"/>
      <c r="H12" s="14"/>
      <c r="I12" s="14"/>
    </row>
    <row r="13" spans="1:9">
      <c r="A13" s="214" t="s">
        <v>119</v>
      </c>
      <c r="B13" s="335"/>
      <c r="C13" s="335"/>
      <c r="D13" s="336"/>
      <c r="G13" s="14"/>
      <c r="H13" s="14"/>
      <c r="I13" s="14"/>
    </row>
    <row r="14" spans="1:9">
      <c r="A14" s="133" t="s">
        <v>134</v>
      </c>
      <c r="B14" s="335">
        <v>1226</v>
      </c>
      <c r="C14" s="335">
        <v>139.5</v>
      </c>
      <c r="D14" s="336">
        <v>747</v>
      </c>
      <c r="G14" s="14"/>
      <c r="H14" s="14"/>
      <c r="I14" s="14"/>
    </row>
    <row r="15" spans="1:9">
      <c r="A15" s="213" t="s">
        <v>108</v>
      </c>
      <c r="B15" s="335"/>
      <c r="C15" s="335"/>
      <c r="D15" s="336"/>
      <c r="G15" s="14"/>
      <c r="H15" s="14"/>
      <c r="I15" s="14"/>
    </row>
    <row r="16" spans="1:9">
      <c r="A16" s="56" t="s">
        <v>190</v>
      </c>
      <c r="B16" s="335">
        <v>10129.700000000001</v>
      </c>
      <c r="C16" s="335">
        <v>1607.7</v>
      </c>
      <c r="D16" s="336">
        <v>5507.8</v>
      </c>
      <c r="G16" s="14"/>
      <c r="H16" s="14"/>
      <c r="I16" s="14"/>
    </row>
    <row r="17" spans="1:9">
      <c r="A17" s="213" t="s">
        <v>192</v>
      </c>
      <c r="B17" s="335"/>
      <c r="C17" s="335"/>
      <c r="D17" s="336"/>
      <c r="G17" s="14"/>
      <c r="H17" s="14"/>
      <c r="I17" s="14"/>
    </row>
    <row r="18" spans="1:9">
      <c r="A18" s="133" t="s">
        <v>135</v>
      </c>
      <c r="B18" s="368">
        <v>970.5</v>
      </c>
      <c r="C18" s="368">
        <v>183.4</v>
      </c>
      <c r="D18" s="257">
        <v>424.4</v>
      </c>
      <c r="G18" s="14"/>
      <c r="H18" s="14"/>
      <c r="I18" s="14"/>
    </row>
    <row r="19" spans="1:9">
      <c r="A19" s="213" t="s">
        <v>109</v>
      </c>
      <c r="B19" s="335"/>
      <c r="C19" s="335"/>
      <c r="D19" s="336"/>
      <c r="G19" s="14"/>
      <c r="H19" s="14"/>
      <c r="I19" s="14"/>
    </row>
    <row r="20" spans="1:9">
      <c r="A20" s="327" t="s">
        <v>191</v>
      </c>
      <c r="B20" s="335">
        <v>9574.2000000000007</v>
      </c>
      <c r="C20" s="335">
        <v>7441.9</v>
      </c>
      <c r="D20" s="336">
        <v>615.70000000000005</v>
      </c>
      <c r="G20" s="14"/>
      <c r="H20" s="14"/>
      <c r="I20" s="14"/>
    </row>
    <row r="21" spans="1:9">
      <c r="A21" s="213" t="s">
        <v>110</v>
      </c>
      <c r="B21" s="335"/>
      <c r="C21" s="335"/>
      <c r="D21" s="336"/>
      <c r="G21" s="14"/>
      <c r="H21" s="14"/>
      <c r="I21" s="14"/>
    </row>
    <row r="22" spans="1:9">
      <c r="A22" s="205"/>
      <c r="B22" s="88"/>
      <c r="C22" s="88"/>
      <c r="D22" s="88"/>
      <c r="G22" s="14"/>
      <c r="H22" s="14"/>
      <c r="I22" s="14"/>
    </row>
    <row r="23" spans="1:9" ht="24.95" customHeight="1">
      <c r="A23" s="669" t="s">
        <v>557</v>
      </c>
      <c r="B23" s="669"/>
      <c r="C23" s="669"/>
      <c r="D23" s="669"/>
    </row>
    <row r="24" spans="1:9" ht="24.95" customHeight="1">
      <c r="A24" s="646" t="s">
        <v>558</v>
      </c>
      <c r="B24" s="646"/>
      <c r="C24" s="646"/>
      <c r="D24" s="646"/>
    </row>
  </sheetData>
  <mergeCells count="10">
    <mergeCell ref="B7:D7"/>
    <mergeCell ref="A24:D24"/>
    <mergeCell ref="C4:C6"/>
    <mergeCell ref="A1:D1"/>
    <mergeCell ref="B3:B6"/>
    <mergeCell ref="C3:D3"/>
    <mergeCell ref="D4:D6"/>
    <mergeCell ref="A23:D23"/>
    <mergeCell ref="A2:D2"/>
    <mergeCell ref="A3:A7"/>
  </mergeCells>
  <pageMargins left="0.7" right="0.7" top="0.75" bottom="0.75" header="0.3" footer="0.3"/>
  <pageSetup paperSize="9" orientation="landscape" horizontalDpi="4294967295"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54FAD"/>
  </sheetPr>
  <dimension ref="A1:N19"/>
  <sheetViews>
    <sheetView showGridLines="0" zoomScale="80" zoomScaleNormal="80" workbookViewId="0">
      <selection sqref="A1:G1"/>
    </sheetView>
  </sheetViews>
  <sheetFormatPr defaultColWidth="9.140625" defaultRowHeight="15"/>
  <cols>
    <col min="1" max="1" width="5.7109375" style="148" customWidth="1"/>
    <col min="2" max="2" width="20.7109375" style="148" customWidth="1"/>
    <col min="3" max="7" width="14.7109375" style="148" customWidth="1"/>
    <col min="8" max="8" width="9.140625" style="149"/>
    <col min="9" max="16384" width="9.140625" style="148"/>
  </cols>
  <sheetData>
    <row r="1" spans="1:14" s="176" customFormat="1" ht="20.100000000000001" customHeight="1">
      <c r="A1" s="604" t="s">
        <v>479</v>
      </c>
      <c r="B1" s="605"/>
      <c r="C1" s="605"/>
      <c r="D1" s="605"/>
      <c r="E1" s="605"/>
      <c r="F1" s="605"/>
      <c r="G1" s="605"/>
      <c r="H1" s="182"/>
    </row>
    <row r="2" spans="1:14" s="176" customFormat="1" ht="20.100000000000001" customHeight="1">
      <c r="A2" s="569" t="s">
        <v>480</v>
      </c>
      <c r="B2" s="686"/>
      <c r="C2" s="686"/>
      <c r="D2" s="686"/>
      <c r="E2" s="686"/>
      <c r="F2" s="686"/>
      <c r="G2" s="686"/>
      <c r="H2" s="182"/>
    </row>
    <row r="3" spans="1:14" s="35" customFormat="1" ht="15" customHeight="1">
      <c r="A3" s="682" t="s">
        <v>253</v>
      </c>
      <c r="B3" s="683"/>
      <c r="C3" s="611" t="s">
        <v>410</v>
      </c>
      <c r="D3" s="672" t="s">
        <v>411</v>
      </c>
      <c r="E3" s="673"/>
      <c r="F3" s="673"/>
      <c r="G3" s="673"/>
      <c r="H3" s="32"/>
    </row>
    <row r="4" spans="1:14" s="35" customFormat="1" ht="15" customHeight="1">
      <c r="A4" s="684"/>
      <c r="B4" s="685"/>
      <c r="C4" s="594"/>
      <c r="D4" s="674" t="s">
        <v>412</v>
      </c>
      <c r="E4" s="676" t="s">
        <v>413</v>
      </c>
      <c r="F4" s="677"/>
      <c r="G4" s="677"/>
      <c r="H4" s="32"/>
    </row>
    <row r="5" spans="1:14" s="35" customFormat="1" ht="84" customHeight="1">
      <c r="A5" s="678" t="s">
        <v>414</v>
      </c>
      <c r="B5" s="679"/>
      <c r="C5" s="595"/>
      <c r="D5" s="675"/>
      <c r="E5" s="57" t="s">
        <v>415</v>
      </c>
      <c r="F5" s="57" t="s">
        <v>416</v>
      </c>
      <c r="G5" s="196" t="s">
        <v>417</v>
      </c>
      <c r="H5" s="32"/>
    </row>
    <row r="6" spans="1:14" s="35" customFormat="1" ht="18" customHeight="1" thickBot="1">
      <c r="A6" s="680"/>
      <c r="B6" s="681"/>
      <c r="C6" s="591" t="s">
        <v>449</v>
      </c>
      <c r="D6" s="576"/>
      <c r="E6" s="576"/>
      <c r="F6" s="576"/>
      <c r="G6" s="576"/>
      <c r="H6" s="32"/>
      <c r="N6"/>
    </row>
    <row r="7" spans="1:14" s="2" customFormat="1" ht="15.75" thickTop="1">
      <c r="A7" s="18">
        <v>2023</v>
      </c>
      <c r="B7" s="268" t="s">
        <v>502</v>
      </c>
      <c r="C7" s="313">
        <v>2739854</v>
      </c>
      <c r="D7" s="314">
        <v>2744718</v>
      </c>
      <c r="E7" s="313">
        <v>260288</v>
      </c>
      <c r="F7" s="314">
        <v>977357</v>
      </c>
      <c r="G7" s="315">
        <v>1332093</v>
      </c>
      <c r="H7" s="348"/>
    </row>
    <row r="8" spans="1:14" s="2" customFormat="1">
      <c r="A8" s="18"/>
      <c r="B8" s="268" t="s">
        <v>500</v>
      </c>
      <c r="C8" s="313">
        <v>5839633</v>
      </c>
      <c r="D8" s="314">
        <v>5850640</v>
      </c>
      <c r="E8" s="313">
        <v>648636</v>
      </c>
      <c r="F8" s="314">
        <v>2042854</v>
      </c>
      <c r="G8" s="315">
        <v>2793189</v>
      </c>
      <c r="H8"/>
    </row>
    <row r="9" spans="1:14" s="2" customFormat="1">
      <c r="A9" s="18"/>
      <c r="B9" s="268" t="s">
        <v>503</v>
      </c>
      <c r="C9" s="313">
        <v>8880507</v>
      </c>
      <c r="D9" s="314">
        <v>8895802</v>
      </c>
      <c r="E9" s="313">
        <v>976263</v>
      </c>
      <c r="F9" s="314">
        <v>3044909</v>
      </c>
      <c r="G9" s="315">
        <v>4307402</v>
      </c>
      <c r="H9"/>
    </row>
    <row r="10" spans="1:14" s="2" customFormat="1">
      <c r="A10" s="37"/>
      <c r="B10" s="268" t="s">
        <v>501</v>
      </c>
      <c r="C10" s="313">
        <v>12935282</v>
      </c>
      <c r="D10" s="314">
        <v>12956676</v>
      </c>
      <c r="E10" s="313">
        <v>1640285</v>
      </c>
      <c r="F10" s="314">
        <v>4433046</v>
      </c>
      <c r="G10" s="315">
        <v>6125998</v>
      </c>
      <c r="H10" s="388"/>
    </row>
    <row r="11" spans="1:14" s="2" customFormat="1">
      <c r="A11" s="37">
        <v>2024</v>
      </c>
      <c r="B11" s="268" t="s">
        <v>502</v>
      </c>
      <c r="C11" s="313">
        <v>2915580</v>
      </c>
      <c r="D11" s="314">
        <v>2921367</v>
      </c>
      <c r="E11" s="313">
        <v>262923</v>
      </c>
      <c r="F11" s="314">
        <v>842367</v>
      </c>
      <c r="G11" s="315">
        <v>1634184</v>
      </c>
      <c r="H11" s="255"/>
    </row>
    <row r="12" spans="1:14" s="2" customFormat="1">
      <c r="A12" s="37"/>
      <c r="B12" s="268" t="s">
        <v>500</v>
      </c>
      <c r="C12" s="313">
        <v>6100781</v>
      </c>
      <c r="D12" s="314">
        <v>6107427</v>
      </c>
      <c r="E12" s="313">
        <v>546489</v>
      </c>
      <c r="F12" s="314">
        <v>1832536</v>
      </c>
      <c r="G12" s="315">
        <v>3361177</v>
      </c>
      <c r="H12" s="255"/>
    </row>
    <row r="13" spans="1:14" s="2" customFormat="1">
      <c r="A13" s="37"/>
      <c r="B13" s="268" t="s">
        <v>503</v>
      </c>
      <c r="C13" s="313">
        <v>9161986</v>
      </c>
      <c r="D13" s="314">
        <v>9170339</v>
      </c>
      <c r="E13" s="313">
        <v>906244</v>
      </c>
      <c r="F13" s="314">
        <v>2778171</v>
      </c>
      <c r="G13" s="315">
        <v>4931639</v>
      </c>
      <c r="H13"/>
    </row>
    <row r="14" spans="1:14" s="2" customFormat="1" ht="15" customHeight="1">
      <c r="A14" s="18"/>
      <c r="B14" s="293" t="s">
        <v>13</v>
      </c>
      <c r="C14" s="391">
        <v>103.2</v>
      </c>
      <c r="D14" s="391">
        <v>103.1</v>
      </c>
      <c r="E14" s="391">
        <v>92.8</v>
      </c>
      <c r="F14" s="391">
        <v>91.2</v>
      </c>
      <c r="G14" s="392">
        <v>114.5</v>
      </c>
      <c r="H14" s="348"/>
    </row>
    <row r="15" spans="1:14" s="2" customFormat="1" ht="15" customHeight="1">
      <c r="A15" s="671" t="s">
        <v>198</v>
      </c>
      <c r="B15" s="671"/>
      <c r="C15" s="671"/>
      <c r="D15" s="671"/>
      <c r="E15" s="671"/>
      <c r="F15" s="671"/>
      <c r="G15" s="671"/>
      <c r="H15" s="255"/>
    </row>
    <row r="16" spans="1:14" ht="21.75" customHeight="1">
      <c r="A16" s="647" t="s">
        <v>559</v>
      </c>
      <c r="B16" s="647"/>
      <c r="C16" s="647"/>
      <c r="D16" s="647"/>
      <c r="E16" s="647"/>
      <c r="F16" s="647"/>
      <c r="G16" s="647"/>
      <c r="H16" s="389"/>
    </row>
    <row r="17" spans="1:8">
      <c r="A17" s="588" t="s">
        <v>560</v>
      </c>
      <c r="B17" s="669"/>
      <c r="C17" s="669"/>
      <c r="D17" s="669"/>
      <c r="E17" s="669"/>
      <c r="F17" s="669"/>
      <c r="G17" s="669"/>
    </row>
    <row r="19" spans="1:8">
      <c r="C19" s="388"/>
      <c r="D19" s="388"/>
      <c r="E19" s="388"/>
      <c r="F19" s="388"/>
      <c r="G19" s="388"/>
      <c r="H19" s="398"/>
    </row>
  </sheetData>
  <mergeCells count="12">
    <mergeCell ref="A16:G16"/>
    <mergeCell ref="A17:G17"/>
    <mergeCell ref="A1:G1"/>
    <mergeCell ref="A15:G15"/>
    <mergeCell ref="C6:G6"/>
    <mergeCell ref="C3:C5"/>
    <mergeCell ref="D3:G3"/>
    <mergeCell ref="D4:D5"/>
    <mergeCell ref="E4:G4"/>
    <mergeCell ref="A5:B6"/>
    <mergeCell ref="A3:B4"/>
    <mergeCell ref="A2:G2"/>
  </mergeCells>
  <pageMargins left="0.7" right="0.7" top="0.75" bottom="0.75" header="0.3" footer="0.3"/>
  <pageSetup paperSize="9" orientation="landscape" horizontalDpi="4294967295"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54FAD"/>
    <pageSetUpPr fitToPage="1"/>
  </sheetPr>
  <dimension ref="A1:K43"/>
  <sheetViews>
    <sheetView showGridLines="0" zoomScale="80" zoomScaleNormal="80" workbookViewId="0">
      <pane ySplit="4" topLeftCell="A5" activePane="bottomLeft" state="frozen"/>
      <selection activeCell="E19" sqref="E19"/>
      <selection pane="bottomLeft" activeCell="E26" sqref="E26"/>
    </sheetView>
  </sheetViews>
  <sheetFormatPr defaultColWidth="9.140625" defaultRowHeight="15"/>
  <cols>
    <col min="1" max="1" width="5.7109375" style="148" customWidth="1"/>
    <col min="2" max="2" width="20.7109375" style="148" customWidth="1"/>
    <col min="3" max="10" width="13.28515625" style="148" customWidth="1"/>
    <col min="11" max="11" width="9.140625" style="149"/>
    <col min="12" max="16384" width="9.140625" style="148"/>
  </cols>
  <sheetData>
    <row r="1" spans="1:11" s="176" customFormat="1" ht="20.100000000000001" customHeight="1">
      <c r="A1" s="690" t="s">
        <v>481</v>
      </c>
      <c r="B1" s="691"/>
      <c r="C1" s="691"/>
      <c r="D1" s="691"/>
      <c r="E1" s="691"/>
      <c r="F1" s="691"/>
      <c r="G1" s="691"/>
      <c r="H1" s="692"/>
      <c r="I1" s="692"/>
      <c r="J1" s="692"/>
      <c r="K1" s="182"/>
    </row>
    <row r="2" spans="1:11" s="176" customFormat="1" ht="20.100000000000001" customHeight="1">
      <c r="A2" s="635" t="s">
        <v>482</v>
      </c>
      <c r="B2" s="635"/>
      <c r="C2" s="635"/>
      <c r="D2" s="635"/>
      <c r="E2" s="635"/>
      <c r="F2" s="635"/>
      <c r="G2" s="635"/>
      <c r="H2" s="635"/>
      <c r="I2" s="635"/>
      <c r="J2" s="635"/>
      <c r="K2" s="182"/>
    </row>
    <row r="3" spans="1:11" s="176" customFormat="1" ht="33.75" customHeight="1">
      <c r="A3" s="688" t="s">
        <v>253</v>
      </c>
      <c r="B3" s="689"/>
      <c r="C3" s="546" t="s">
        <v>418</v>
      </c>
      <c r="D3" s="499"/>
      <c r="E3" s="523" t="s">
        <v>419</v>
      </c>
      <c r="F3" s="475"/>
      <c r="G3" s="489" t="s">
        <v>420</v>
      </c>
      <c r="H3" s="546" t="s">
        <v>483</v>
      </c>
      <c r="I3" s="499"/>
      <c r="J3" s="523" t="s">
        <v>421</v>
      </c>
      <c r="K3" s="182"/>
    </row>
    <row r="4" spans="1:11" s="176" customFormat="1" ht="57" thickBot="1">
      <c r="A4" s="586"/>
      <c r="B4" s="477"/>
      <c r="C4" s="186" t="s">
        <v>361</v>
      </c>
      <c r="D4" s="186" t="s">
        <v>422</v>
      </c>
      <c r="E4" s="30" t="s">
        <v>361</v>
      </c>
      <c r="F4" s="30" t="s">
        <v>423</v>
      </c>
      <c r="G4" s="492"/>
      <c r="H4" s="186" t="s">
        <v>361</v>
      </c>
      <c r="I4" s="186" t="s">
        <v>423</v>
      </c>
      <c r="J4" s="534"/>
      <c r="K4" s="182"/>
    </row>
    <row r="5" spans="1:11" s="176" customFormat="1" ht="27.95" customHeight="1" thickTop="1">
      <c r="A5" s="687" t="s">
        <v>561</v>
      </c>
      <c r="B5" s="687"/>
      <c r="C5" s="687"/>
      <c r="D5" s="687"/>
      <c r="E5" s="687"/>
      <c r="F5" s="687"/>
      <c r="G5" s="687"/>
      <c r="H5" s="687"/>
      <c r="I5" s="687"/>
      <c r="J5" s="687"/>
      <c r="K5" s="182"/>
    </row>
    <row r="6" spans="1:11" ht="14.45" customHeight="1">
      <c r="A6" s="18">
        <v>2023</v>
      </c>
      <c r="B6" s="267" t="s">
        <v>502</v>
      </c>
      <c r="C6" s="2">
        <v>248447</v>
      </c>
      <c r="D6" s="160">
        <v>57584</v>
      </c>
      <c r="E6" s="160">
        <v>423258</v>
      </c>
      <c r="F6" s="160">
        <v>115805</v>
      </c>
      <c r="G6" s="159">
        <v>35.9</v>
      </c>
      <c r="H6" s="31">
        <v>249732</v>
      </c>
      <c r="I6" s="2">
        <v>71987</v>
      </c>
      <c r="J6" s="252">
        <v>47.1</v>
      </c>
      <c r="K6" s="212"/>
    </row>
    <row r="7" spans="1:11" ht="14.45" customHeight="1">
      <c r="A7" s="18"/>
      <c r="B7" s="267" t="s">
        <v>516</v>
      </c>
      <c r="C7" s="2">
        <v>327224</v>
      </c>
      <c r="D7" s="160">
        <v>83683</v>
      </c>
      <c r="E7" s="160">
        <v>565175</v>
      </c>
      <c r="F7" s="160">
        <v>169591</v>
      </c>
      <c r="G7" s="159">
        <v>46.3</v>
      </c>
      <c r="H7" s="31">
        <v>319053</v>
      </c>
      <c r="I7" s="2">
        <v>102037</v>
      </c>
      <c r="J7" s="252">
        <v>59.8</v>
      </c>
      <c r="K7" s="212"/>
    </row>
    <row r="8" spans="1:11" ht="14.45" customHeight="1">
      <c r="A8" s="18"/>
      <c r="B8" s="268" t="s">
        <v>517</v>
      </c>
      <c r="C8" s="160">
        <v>375161</v>
      </c>
      <c r="D8" s="160">
        <v>108738</v>
      </c>
      <c r="E8" s="160">
        <v>696075</v>
      </c>
      <c r="F8" s="160">
        <v>225261</v>
      </c>
      <c r="G8" s="159">
        <v>51.7</v>
      </c>
      <c r="H8" s="31">
        <v>352649</v>
      </c>
      <c r="I8" s="2">
        <v>115101</v>
      </c>
      <c r="J8" s="252">
        <v>65.7</v>
      </c>
      <c r="K8" s="212"/>
    </row>
    <row r="9" spans="1:11" ht="14.45" customHeight="1">
      <c r="A9" s="18"/>
      <c r="B9" s="267" t="s">
        <v>518</v>
      </c>
      <c r="C9" s="2">
        <v>321395</v>
      </c>
      <c r="D9" s="160">
        <v>80984</v>
      </c>
      <c r="E9" s="160">
        <v>539704</v>
      </c>
      <c r="F9" s="160">
        <v>164082</v>
      </c>
      <c r="G9" s="159">
        <v>43.7</v>
      </c>
      <c r="H9" s="31">
        <v>312116</v>
      </c>
      <c r="I9" s="230">
        <v>98127</v>
      </c>
      <c r="J9" s="27">
        <v>58.1</v>
      </c>
      <c r="K9" s="212"/>
    </row>
    <row r="10" spans="1:11" ht="14.45" customHeight="1">
      <c r="A10" s="18">
        <v>2024</v>
      </c>
      <c r="B10" s="267" t="s">
        <v>502</v>
      </c>
      <c r="C10" s="2">
        <v>248844</v>
      </c>
      <c r="D10" s="160">
        <v>59193</v>
      </c>
      <c r="E10" s="160">
        <v>417418</v>
      </c>
      <c r="F10" s="160">
        <v>117100</v>
      </c>
      <c r="G10" s="159">
        <v>35</v>
      </c>
      <c r="H10" s="31">
        <v>239767</v>
      </c>
      <c r="I10" s="230">
        <v>70110</v>
      </c>
      <c r="J10" s="27">
        <v>45.9</v>
      </c>
      <c r="K10" s="212"/>
    </row>
    <row r="11" spans="1:11" ht="14.45" customHeight="1">
      <c r="A11" s="18"/>
      <c r="B11" s="267" t="s">
        <v>516</v>
      </c>
      <c r="C11" s="2">
        <v>349865</v>
      </c>
      <c r="D11" s="160">
        <v>84820</v>
      </c>
      <c r="E11" s="160">
        <v>584749</v>
      </c>
      <c r="F11" s="160">
        <v>165965</v>
      </c>
      <c r="G11" s="159">
        <v>47.1</v>
      </c>
      <c r="H11" s="31">
        <v>326681</v>
      </c>
      <c r="I11" s="230">
        <v>97382</v>
      </c>
      <c r="J11" s="27">
        <v>61.5</v>
      </c>
      <c r="K11" s="212"/>
    </row>
    <row r="12" spans="1:11" ht="14.45" customHeight="1">
      <c r="A12" s="18"/>
      <c r="B12" s="268" t="s">
        <v>517</v>
      </c>
      <c r="C12" s="160">
        <v>372719</v>
      </c>
      <c r="D12" s="160">
        <v>112580</v>
      </c>
      <c r="E12" s="160">
        <v>683572</v>
      </c>
      <c r="F12" s="160">
        <v>232451</v>
      </c>
      <c r="G12" s="159">
        <v>46.3</v>
      </c>
      <c r="H12" s="31">
        <v>336211</v>
      </c>
      <c r="I12" s="230">
        <v>115744</v>
      </c>
      <c r="J12" s="27">
        <v>61</v>
      </c>
      <c r="K12" s="212"/>
    </row>
    <row r="13" spans="1:11" ht="14.45" customHeight="1">
      <c r="A13" s="18"/>
      <c r="B13" s="268" t="s">
        <v>518</v>
      </c>
      <c r="C13" s="160">
        <v>375655</v>
      </c>
      <c r="D13" s="160">
        <v>96249</v>
      </c>
      <c r="E13" s="160">
        <v>640411</v>
      </c>
      <c r="F13" s="160">
        <v>195778</v>
      </c>
      <c r="G13" s="159">
        <v>45.7</v>
      </c>
      <c r="H13" s="31">
        <v>352902</v>
      </c>
      <c r="I13" s="230">
        <v>110494</v>
      </c>
      <c r="J13" s="27">
        <v>60.9</v>
      </c>
      <c r="K13" s="212"/>
    </row>
    <row r="14" spans="1:11" ht="27.95" customHeight="1">
      <c r="A14" s="687" t="s">
        <v>437</v>
      </c>
      <c r="B14" s="687"/>
      <c r="C14" s="687"/>
      <c r="D14" s="687"/>
      <c r="E14" s="687"/>
      <c r="F14" s="687"/>
      <c r="G14" s="687"/>
      <c r="H14" s="687"/>
      <c r="I14" s="687"/>
      <c r="J14" s="687"/>
    </row>
    <row r="15" spans="1:11" ht="14.45" customHeight="1">
      <c r="A15" s="18">
        <v>2023</v>
      </c>
      <c r="B15" s="267" t="s">
        <v>502</v>
      </c>
      <c r="C15" s="2">
        <v>225510</v>
      </c>
      <c r="D15" s="160">
        <v>53505</v>
      </c>
      <c r="E15" s="160">
        <v>381085</v>
      </c>
      <c r="F15" s="160">
        <v>107366</v>
      </c>
      <c r="G15" s="159">
        <v>35.700000000000003</v>
      </c>
      <c r="H15" s="31">
        <v>249732</v>
      </c>
      <c r="I15" s="2">
        <v>71987</v>
      </c>
      <c r="J15" s="252">
        <v>47.1</v>
      </c>
      <c r="K15" s="244"/>
    </row>
    <row r="16" spans="1:11" ht="14.45" customHeight="1">
      <c r="A16" s="18"/>
      <c r="B16" s="267" t="s">
        <v>516</v>
      </c>
      <c r="C16" s="2">
        <v>290845</v>
      </c>
      <c r="D16" s="160">
        <v>78003</v>
      </c>
      <c r="E16" s="160">
        <v>505727</v>
      </c>
      <c r="F16" s="160">
        <v>159676</v>
      </c>
      <c r="G16" s="159">
        <v>46.8</v>
      </c>
      <c r="H16" s="31">
        <v>319053</v>
      </c>
      <c r="I16" s="2">
        <v>102037</v>
      </c>
      <c r="J16" s="252">
        <v>59.8</v>
      </c>
      <c r="K16" s="244"/>
    </row>
    <row r="17" spans="1:11" ht="14.45" customHeight="1">
      <c r="A17" s="18"/>
      <c r="B17" s="267" t="s">
        <v>517</v>
      </c>
      <c r="C17" s="2">
        <v>328527</v>
      </c>
      <c r="D17" s="160">
        <v>96198</v>
      </c>
      <c r="E17" s="160">
        <v>578168</v>
      </c>
      <c r="F17" s="160">
        <v>187063</v>
      </c>
      <c r="G17" s="159">
        <v>52.9</v>
      </c>
      <c r="H17" s="31">
        <v>352649</v>
      </c>
      <c r="I17" s="2">
        <v>115101</v>
      </c>
      <c r="J17" s="252">
        <v>65.7</v>
      </c>
      <c r="K17" s="354"/>
    </row>
    <row r="18" spans="1:11" ht="14.45" customHeight="1">
      <c r="A18" s="18"/>
      <c r="B18" s="267" t="s">
        <v>518</v>
      </c>
      <c r="C18" s="2">
        <v>291496</v>
      </c>
      <c r="D18" s="160">
        <v>75777</v>
      </c>
      <c r="E18" s="160">
        <v>490522</v>
      </c>
      <c r="F18" s="160">
        <v>154989</v>
      </c>
      <c r="G18" s="159">
        <v>44.6</v>
      </c>
      <c r="H18" s="31">
        <v>312116</v>
      </c>
      <c r="I18" s="230">
        <v>98127</v>
      </c>
      <c r="J18" s="27">
        <v>58.1</v>
      </c>
      <c r="K18" s="354"/>
    </row>
    <row r="19" spans="1:11" ht="14.45" customHeight="1">
      <c r="A19" s="18">
        <v>2024</v>
      </c>
      <c r="B19" s="267" t="s">
        <v>502</v>
      </c>
      <c r="C19" s="2">
        <v>226816</v>
      </c>
      <c r="D19" s="160">
        <v>54975</v>
      </c>
      <c r="E19" s="160">
        <v>376685</v>
      </c>
      <c r="F19" s="160">
        <v>109030</v>
      </c>
      <c r="G19" s="159">
        <v>35</v>
      </c>
      <c r="H19" s="31">
        <v>239767</v>
      </c>
      <c r="I19" s="230">
        <v>70110</v>
      </c>
      <c r="J19" s="27">
        <v>45.9</v>
      </c>
      <c r="K19" s="354"/>
    </row>
    <row r="20" spans="1:11" ht="14.45" customHeight="1">
      <c r="A20" s="18"/>
      <c r="B20" s="267" t="s">
        <v>516</v>
      </c>
      <c r="C20" s="2">
        <v>311900</v>
      </c>
      <c r="D20" s="160">
        <v>77999</v>
      </c>
      <c r="E20" s="160">
        <v>520741</v>
      </c>
      <c r="F20" s="160">
        <v>153409</v>
      </c>
      <c r="G20" s="159">
        <v>47.8</v>
      </c>
      <c r="H20" s="31">
        <v>326681</v>
      </c>
      <c r="I20" s="230">
        <v>97382</v>
      </c>
      <c r="J20" s="27">
        <v>61.5</v>
      </c>
      <c r="K20" s="389"/>
    </row>
    <row r="21" spans="1:11" ht="14.45" customHeight="1">
      <c r="A21" s="18"/>
      <c r="B21" s="268" t="s">
        <v>517</v>
      </c>
      <c r="C21" s="160">
        <v>317259</v>
      </c>
      <c r="D21" s="160">
        <v>97314</v>
      </c>
      <c r="E21" s="160">
        <v>548747</v>
      </c>
      <c r="F21" s="160">
        <v>186579</v>
      </c>
      <c r="G21" s="159">
        <v>48.3</v>
      </c>
      <c r="H21" s="31">
        <v>336211</v>
      </c>
      <c r="I21" s="230">
        <v>115744</v>
      </c>
      <c r="J21" s="27">
        <v>61</v>
      </c>
      <c r="K21" s="389"/>
    </row>
    <row r="22" spans="1:11" ht="14.45" customHeight="1">
      <c r="A22" s="18"/>
      <c r="B22" s="268" t="s">
        <v>518</v>
      </c>
      <c r="C22" s="160">
        <v>329047</v>
      </c>
      <c r="D22" s="160">
        <v>87594</v>
      </c>
      <c r="E22" s="160">
        <v>556979</v>
      </c>
      <c r="F22" s="160">
        <v>179324</v>
      </c>
      <c r="G22" s="159">
        <v>46.7</v>
      </c>
      <c r="H22" s="31">
        <v>352902</v>
      </c>
      <c r="I22" s="230">
        <v>110494</v>
      </c>
      <c r="J22" s="27">
        <v>60.9</v>
      </c>
      <c r="K22" s="389"/>
    </row>
    <row r="23" spans="1:11" ht="27.95" customHeight="1">
      <c r="A23" s="687" t="s">
        <v>438</v>
      </c>
      <c r="B23" s="687"/>
      <c r="C23" s="687"/>
      <c r="D23" s="687"/>
      <c r="E23" s="687"/>
      <c r="F23" s="687"/>
      <c r="G23" s="687"/>
      <c r="H23" s="687"/>
      <c r="I23" s="687"/>
      <c r="J23" s="687"/>
    </row>
    <row r="24" spans="1:11" ht="14.45" customHeight="1">
      <c r="A24" s="18">
        <v>2023</v>
      </c>
      <c r="B24" s="267" t="s">
        <v>502</v>
      </c>
      <c r="C24" s="2">
        <v>216378</v>
      </c>
      <c r="D24" s="160">
        <v>52230</v>
      </c>
      <c r="E24" s="160">
        <v>366156</v>
      </c>
      <c r="F24" s="160">
        <v>105181</v>
      </c>
      <c r="G24" s="159">
        <v>35.4</v>
      </c>
      <c r="H24" s="31">
        <v>240050</v>
      </c>
      <c r="I24" s="2">
        <v>70746</v>
      </c>
      <c r="J24" s="252">
        <v>46.7</v>
      </c>
      <c r="K24" s="244"/>
    </row>
    <row r="25" spans="1:11" ht="14.45" customHeight="1">
      <c r="A25" s="18"/>
      <c r="B25" s="267" t="s">
        <v>516</v>
      </c>
      <c r="C25" s="2">
        <v>277758</v>
      </c>
      <c r="D25" s="160">
        <v>76215</v>
      </c>
      <c r="E25" s="160">
        <v>485194</v>
      </c>
      <c r="F25" s="160">
        <v>156613</v>
      </c>
      <c r="G25" s="159">
        <v>46.3</v>
      </c>
      <c r="H25" s="31">
        <v>307198</v>
      </c>
      <c r="I25" s="2">
        <v>100302</v>
      </c>
      <c r="J25" s="252">
        <v>59.3</v>
      </c>
      <c r="K25" s="244"/>
    </row>
    <row r="26" spans="1:11" ht="14.45" customHeight="1">
      <c r="A26" s="18"/>
      <c r="B26" s="267" t="s">
        <v>517</v>
      </c>
      <c r="C26" s="2">
        <v>313733</v>
      </c>
      <c r="D26" s="160">
        <v>93196</v>
      </c>
      <c r="E26" s="160">
        <v>552169</v>
      </c>
      <c r="F26" s="160">
        <v>182069</v>
      </c>
      <c r="G26" s="159">
        <v>52.4</v>
      </c>
      <c r="H26" s="31">
        <v>338019</v>
      </c>
      <c r="I26" s="2">
        <v>112517</v>
      </c>
      <c r="J26" s="252">
        <v>65</v>
      </c>
      <c r="K26" s="354"/>
    </row>
    <row r="27" spans="1:11" ht="14.45" customHeight="1">
      <c r="A27" s="18"/>
      <c r="B27" s="267" t="s">
        <v>518</v>
      </c>
      <c r="C27" s="2">
        <v>277191</v>
      </c>
      <c r="D27" s="160">
        <v>73557</v>
      </c>
      <c r="E27" s="160">
        <v>468266</v>
      </c>
      <c r="F27" s="160">
        <v>151440</v>
      </c>
      <c r="G27" s="159">
        <v>44.6</v>
      </c>
      <c r="H27" s="31">
        <v>299018</v>
      </c>
      <c r="I27" s="230">
        <v>96009</v>
      </c>
      <c r="J27" s="27">
        <v>57.9</v>
      </c>
      <c r="K27" s="354"/>
    </row>
    <row r="28" spans="1:11" ht="14.45" customHeight="1">
      <c r="A28" s="18">
        <v>2024</v>
      </c>
      <c r="B28" s="267" t="s">
        <v>502</v>
      </c>
      <c r="C28" s="2">
        <v>213135</v>
      </c>
      <c r="D28" s="160">
        <v>52666</v>
      </c>
      <c r="E28" s="160">
        <v>355882</v>
      </c>
      <c r="F28" s="160">
        <v>105396</v>
      </c>
      <c r="G28" s="159">
        <v>34.9</v>
      </c>
      <c r="H28" s="31">
        <v>226621</v>
      </c>
      <c r="I28" s="230">
        <v>68202</v>
      </c>
      <c r="J28" s="27">
        <v>45.4</v>
      </c>
      <c r="K28" s="354"/>
    </row>
    <row r="29" spans="1:11" ht="14.45" customHeight="1">
      <c r="A29" s="18"/>
      <c r="B29" s="267" t="s">
        <v>516</v>
      </c>
      <c r="C29" s="2">
        <v>290673</v>
      </c>
      <c r="D29" s="160">
        <v>75427</v>
      </c>
      <c r="E29" s="160">
        <v>490037</v>
      </c>
      <c r="F29" s="160">
        <v>149271</v>
      </c>
      <c r="G29" s="159">
        <v>47.7</v>
      </c>
      <c r="H29" s="31">
        <v>308831</v>
      </c>
      <c r="I29" s="230">
        <v>94939</v>
      </c>
      <c r="J29" s="27">
        <v>61.3</v>
      </c>
      <c r="K29" s="389"/>
    </row>
    <row r="30" spans="1:11" ht="14.45" customHeight="1">
      <c r="A30" s="18"/>
      <c r="B30" s="268" t="s">
        <v>517</v>
      </c>
      <c r="C30" s="160">
        <v>294021</v>
      </c>
      <c r="D30" s="160">
        <v>92457</v>
      </c>
      <c r="E30" s="160">
        <v>509651</v>
      </c>
      <c r="F30" s="160">
        <v>178682</v>
      </c>
      <c r="G30" s="159">
        <v>48.2</v>
      </c>
      <c r="H30" s="31">
        <v>313821</v>
      </c>
      <c r="I30" s="230">
        <v>111502</v>
      </c>
      <c r="J30" s="27">
        <v>60.7</v>
      </c>
      <c r="K30" s="389"/>
    </row>
    <row r="31" spans="1:11" ht="14.45" customHeight="1">
      <c r="A31" s="18"/>
      <c r="B31" s="268" t="s">
        <v>518</v>
      </c>
      <c r="C31" s="160">
        <v>305474</v>
      </c>
      <c r="D31" s="160">
        <v>83405</v>
      </c>
      <c r="E31" s="160">
        <v>517784</v>
      </c>
      <c r="F31" s="160">
        <v>171475</v>
      </c>
      <c r="G31" s="159">
        <v>47.2</v>
      </c>
      <c r="H31" s="31">
        <v>330355</v>
      </c>
      <c r="I31" s="230">
        <v>106303</v>
      </c>
      <c r="J31" s="27">
        <v>61.3</v>
      </c>
      <c r="K31" s="389"/>
    </row>
    <row r="32" spans="1:11" ht="27.95" customHeight="1">
      <c r="A32" s="687" t="s">
        <v>439</v>
      </c>
      <c r="B32" s="687"/>
      <c r="C32" s="687"/>
      <c r="D32" s="687"/>
      <c r="E32" s="687"/>
      <c r="F32" s="687"/>
      <c r="G32" s="687"/>
      <c r="H32" s="687"/>
      <c r="I32" s="687"/>
      <c r="J32" s="687"/>
    </row>
    <row r="33" spans="1:11" ht="14.45" customHeight="1">
      <c r="A33" s="18">
        <v>2023</v>
      </c>
      <c r="B33" s="267" t="s">
        <v>502</v>
      </c>
      <c r="C33" s="2">
        <v>22937</v>
      </c>
      <c r="D33" s="160">
        <v>4079</v>
      </c>
      <c r="E33" s="160">
        <v>42173</v>
      </c>
      <c r="F33" s="160">
        <v>8439</v>
      </c>
      <c r="G33" s="159">
        <v>37.4</v>
      </c>
      <c r="H33" s="31" t="s">
        <v>15</v>
      </c>
      <c r="I33" s="230" t="s">
        <v>15</v>
      </c>
      <c r="J33" s="27" t="s">
        <v>15</v>
      </c>
      <c r="K33" s="244"/>
    </row>
    <row r="34" spans="1:11" ht="14.45" customHeight="1">
      <c r="A34" s="18"/>
      <c r="B34" s="267" t="s">
        <v>516</v>
      </c>
      <c r="C34" s="2">
        <v>36379</v>
      </c>
      <c r="D34" s="160">
        <v>5680</v>
      </c>
      <c r="E34" s="160">
        <v>59448</v>
      </c>
      <c r="F34" s="160">
        <v>9915</v>
      </c>
      <c r="G34" s="159">
        <v>42.8</v>
      </c>
      <c r="H34" s="31" t="s">
        <v>15</v>
      </c>
      <c r="I34" s="230" t="s">
        <v>15</v>
      </c>
      <c r="J34" s="27" t="s">
        <v>15</v>
      </c>
      <c r="K34" s="244"/>
    </row>
    <row r="35" spans="1:11" ht="14.45" customHeight="1">
      <c r="A35" s="18"/>
      <c r="B35" s="267" t="s">
        <v>517</v>
      </c>
      <c r="C35" s="2">
        <v>46634</v>
      </c>
      <c r="D35" s="160">
        <v>12540</v>
      </c>
      <c r="E35" s="160">
        <v>117907</v>
      </c>
      <c r="F35" s="160">
        <v>38198</v>
      </c>
      <c r="G35" s="159">
        <v>46.4</v>
      </c>
      <c r="H35" s="31" t="s">
        <v>15</v>
      </c>
      <c r="I35" s="230" t="s">
        <v>15</v>
      </c>
      <c r="J35" s="27" t="s">
        <v>15</v>
      </c>
      <c r="K35" s="354"/>
    </row>
    <row r="36" spans="1:11" ht="14.45" customHeight="1">
      <c r="A36" s="18"/>
      <c r="B36" s="267" t="s">
        <v>518</v>
      </c>
      <c r="C36" s="2">
        <v>29899</v>
      </c>
      <c r="D36" s="160">
        <v>5207</v>
      </c>
      <c r="E36" s="160">
        <v>49182</v>
      </c>
      <c r="F36" s="160">
        <v>9093</v>
      </c>
      <c r="G36" s="159">
        <v>36.700000000000003</v>
      </c>
      <c r="H36" s="31" t="s">
        <v>15</v>
      </c>
      <c r="I36" s="230" t="s">
        <v>15</v>
      </c>
      <c r="J36" s="27" t="s">
        <v>15</v>
      </c>
      <c r="K36" s="354"/>
    </row>
    <row r="37" spans="1:11" ht="14.45" customHeight="1">
      <c r="A37" s="18">
        <v>2024</v>
      </c>
      <c r="B37" s="267" t="s">
        <v>502</v>
      </c>
      <c r="C37" s="2">
        <v>22028</v>
      </c>
      <c r="D37" s="160">
        <v>4218</v>
      </c>
      <c r="E37" s="160">
        <v>40733</v>
      </c>
      <c r="F37" s="160">
        <v>8070</v>
      </c>
      <c r="G37" s="159">
        <v>34.9</v>
      </c>
      <c r="H37" s="31" t="s">
        <v>15</v>
      </c>
      <c r="I37" s="230" t="s">
        <v>15</v>
      </c>
      <c r="J37" s="27" t="s">
        <v>15</v>
      </c>
    </row>
    <row r="38" spans="1:11" ht="14.45" customHeight="1">
      <c r="A38" s="18"/>
      <c r="B38" s="267" t="s">
        <v>516</v>
      </c>
      <c r="C38" s="2">
        <v>37965</v>
      </c>
      <c r="D38" s="160">
        <v>6821</v>
      </c>
      <c r="E38" s="160">
        <v>64008</v>
      </c>
      <c r="F38" s="160">
        <v>12556</v>
      </c>
      <c r="G38" s="159">
        <v>42.2</v>
      </c>
      <c r="H38" s="31" t="s">
        <v>15</v>
      </c>
      <c r="I38" s="230" t="s">
        <v>15</v>
      </c>
      <c r="J38" s="27" t="s">
        <v>15</v>
      </c>
      <c r="K38" s="389"/>
    </row>
    <row r="39" spans="1:11" ht="14.45" customHeight="1">
      <c r="A39" s="18"/>
      <c r="B39" s="268" t="s">
        <v>517</v>
      </c>
      <c r="C39" s="160">
        <v>55460</v>
      </c>
      <c r="D39" s="160">
        <v>15266</v>
      </c>
      <c r="E39" s="160">
        <v>134825</v>
      </c>
      <c r="F39" s="160">
        <v>45872</v>
      </c>
      <c r="G39" s="159">
        <v>39.6</v>
      </c>
      <c r="H39" s="31" t="s">
        <v>15</v>
      </c>
      <c r="I39" s="230" t="s">
        <v>15</v>
      </c>
      <c r="J39" s="27" t="s">
        <v>15</v>
      </c>
      <c r="K39" s="389"/>
    </row>
    <row r="40" spans="1:11" ht="14.45" customHeight="1">
      <c r="A40" s="18"/>
      <c r="B40" s="268" t="s">
        <v>518</v>
      </c>
      <c r="C40" s="160">
        <v>46608</v>
      </c>
      <c r="D40" s="160">
        <v>8655</v>
      </c>
      <c r="E40" s="160">
        <v>83432</v>
      </c>
      <c r="F40" s="160">
        <v>16454</v>
      </c>
      <c r="G40" s="159">
        <v>40</v>
      </c>
      <c r="H40" s="31" t="s">
        <v>15</v>
      </c>
      <c r="I40" s="230" t="s">
        <v>15</v>
      </c>
      <c r="J40" s="27" t="s">
        <v>15</v>
      </c>
      <c r="K40" s="389"/>
    </row>
    <row r="41" spans="1:11" ht="14.45" customHeight="1">
      <c r="A41" s="18"/>
      <c r="B41" s="268"/>
      <c r="C41" s="2"/>
      <c r="D41" s="18"/>
      <c r="E41" s="18"/>
      <c r="F41" s="18"/>
      <c r="G41" s="135"/>
      <c r="H41" s="424"/>
      <c r="I41" s="230"/>
      <c r="J41" s="378"/>
      <c r="K41" s="389"/>
    </row>
    <row r="42" spans="1:11" ht="24.95" customHeight="1">
      <c r="A42" s="478" t="s">
        <v>432</v>
      </c>
      <c r="B42" s="478"/>
      <c r="C42" s="478"/>
      <c r="D42" s="478"/>
      <c r="E42" s="478"/>
      <c r="F42" s="478"/>
      <c r="G42" s="478"/>
      <c r="H42" s="478"/>
      <c r="I42" s="478"/>
      <c r="J42" s="478"/>
    </row>
    <row r="43" spans="1:11" ht="24.95" customHeight="1">
      <c r="A43" s="521" t="s">
        <v>433</v>
      </c>
      <c r="B43" s="521"/>
      <c r="C43" s="521"/>
      <c r="D43" s="521"/>
      <c r="E43" s="521"/>
      <c r="F43" s="521"/>
      <c r="G43" s="521"/>
      <c r="H43" s="521"/>
      <c r="I43" s="521"/>
      <c r="J43" s="521"/>
    </row>
  </sheetData>
  <mergeCells count="14">
    <mergeCell ref="A3:B4"/>
    <mergeCell ref="A1:J1"/>
    <mergeCell ref="C3:D3"/>
    <mergeCell ref="E3:F3"/>
    <mergeCell ref="G3:G4"/>
    <mergeCell ref="H3:I3"/>
    <mergeCell ref="J3:J4"/>
    <mergeCell ref="A2:J2"/>
    <mergeCell ref="A5:J5"/>
    <mergeCell ref="A14:J14"/>
    <mergeCell ref="A23:J23"/>
    <mergeCell ref="A32:J32"/>
    <mergeCell ref="A43:J43"/>
    <mergeCell ref="A42:J42"/>
  </mergeCells>
  <pageMargins left="0.7" right="0.7" top="0.75" bottom="0.75" header="0.3" footer="0.3"/>
  <pageSetup paperSize="9" scale="66" orientation="landscape" horizontalDpi="4294967295"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54FAD"/>
    <pageSetUpPr fitToPage="1"/>
  </sheetPr>
  <dimension ref="A1:H38"/>
  <sheetViews>
    <sheetView showGridLines="0" zoomScale="80" zoomScaleNormal="80" workbookViewId="0">
      <selection activeCell="C28" sqref="C28"/>
    </sheetView>
  </sheetViews>
  <sheetFormatPr defaultColWidth="9.140625" defaultRowHeight="15"/>
  <cols>
    <col min="1" max="2" width="9.140625" style="176"/>
    <col min="3" max="6" width="23.85546875" style="176" customWidth="1"/>
    <col min="7" max="7" width="9.140625" style="182"/>
    <col min="8" max="16384" width="9.140625" style="176"/>
  </cols>
  <sheetData>
    <row r="1" spans="1:7">
      <c r="A1" s="693" t="s">
        <v>246</v>
      </c>
      <c r="B1" s="693"/>
      <c r="C1" s="693"/>
    </row>
    <row r="2" spans="1:7" ht="15" customHeight="1">
      <c r="A2" s="207" t="s">
        <v>471</v>
      </c>
      <c r="B2" s="148"/>
      <c r="C2" s="208"/>
    </row>
    <row r="3" spans="1:7" ht="24.75" customHeight="1">
      <c r="A3" s="698" t="s">
        <v>301</v>
      </c>
      <c r="B3" s="572"/>
      <c r="C3" s="694" t="s">
        <v>302</v>
      </c>
      <c r="D3" s="694" t="s">
        <v>303</v>
      </c>
      <c r="E3" s="694" t="s">
        <v>304</v>
      </c>
      <c r="F3" s="696" t="s">
        <v>305</v>
      </c>
    </row>
    <row r="4" spans="1:7" ht="22.5" customHeight="1" thickBot="1">
      <c r="A4" s="699"/>
      <c r="B4" s="700"/>
      <c r="C4" s="695"/>
      <c r="D4" s="695"/>
      <c r="E4" s="695"/>
      <c r="F4" s="697"/>
    </row>
    <row r="5" spans="1:7" ht="15.75" thickTop="1">
      <c r="A5" s="278">
        <v>2023</v>
      </c>
      <c r="B5" s="279" t="s">
        <v>504</v>
      </c>
      <c r="C5" s="266">
        <v>4</v>
      </c>
      <c r="D5" s="265">
        <v>24</v>
      </c>
      <c r="E5" s="337">
        <v>6.8</v>
      </c>
      <c r="F5" s="338">
        <v>58</v>
      </c>
      <c r="G5" s="229"/>
    </row>
    <row r="6" spans="1:7">
      <c r="A6" s="278"/>
      <c r="B6" s="279" t="s">
        <v>505</v>
      </c>
      <c r="C6" s="266">
        <v>2.9</v>
      </c>
      <c r="D6" s="265">
        <v>34</v>
      </c>
      <c r="E6" s="337">
        <v>6.5</v>
      </c>
      <c r="F6" s="338">
        <v>74</v>
      </c>
      <c r="G6" s="229"/>
    </row>
    <row r="7" spans="1:7">
      <c r="A7" s="278"/>
      <c r="B7" s="279" t="s">
        <v>506</v>
      </c>
      <c r="C7" s="266">
        <v>6</v>
      </c>
      <c r="D7" s="265">
        <v>29</v>
      </c>
      <c r="E7" s="337">
        <v>6.2</v>
      </c>
      <c r="F7" s="338">
        <v>134</v>
      </c>
      <c r="G7" s="229"/>
    </row>
    <row r="8" spans="1:7">
      <c r="A8" s="278"/>
      <c r="B8" s="279" t="s">
        <v>507</v>
      </c>
      <c r="C8" s="266">
        <v>8.3000000000000007</v>
      </c>
      <c r="D8" s="265">
        <v>40</v>
      </c>
      <c r="E8" s="337">
        <v>5.9</v>
      </c>
      <c r="F8" s="338">
        <v>162</v>
      </c>
      <c r="G8" s="229"/>
    </row>
    <row r="9" spans="1:7">
      <c r="A9" s="278"/>
      <c r="B9" s="279" t="s">
        <v>508</v>
      </c>
      <c r="C9" s="266">
        <v>13.9</v>
      </c>
      <c r="D9" s="265">
        <v>24</v>
      </c>
      <c r="E9" s="337">
        <v>4.7</v>
      </c>
      <c r="F9" s="338">
        <v>281</v>
      </c>
      <c r="G9" s="229"/>
    </row>
    <row r="10" spans="1:7">
      <c r="A10" s="278"/>
      <c r="B10" s="279" t="s">
        <v>509</v>
      </c>
      <c r="C10" s="266">
        <v>19.100000000000001</v>
      </c>
      <c r="D10" s="265">
        <v>72</v>
      </c>
      <c r="E10" s="337">
        <v>4.5</v>
      </c>
      <c r="F10" s="338">
        <v>279</v>
      </c>
      <c r="G10" s="229"/>
    </row>
    <row r="11" spans="1:7">
      <c r="A11" s="278"/>
      <c r="B11" s="279" t="s">
        <v>510</v>
      </c>
      <c r="C11" s="266">
        <v>21.1</v>
      </c>
      <c r="D11" s="265">
        <v>42</v>
      </c>
      <c r="E11" s="337">
        <v>4.7</v>
      </c>
      <c r="F11" s="338">
        <v>279</v>
      </c>
      <c r="G11" s="229"/>
    </row>
    <row r="12" spans="1:7">
      <c r="A12" s="278"/>
      <c r="B12" s="279" t="s">
        <v>511</v>
      </c>
      <c r="C12" s="266">
        <v>20.5</v>
      </c>
      <c r="D12" s="265">
        <v>168</v>
      </c>
      <c r="E12" s="337">
        <v>5.0999999999999996</v>
      </c>
      <c r="F12" s="338">
        <v>229</v>
      </c>
      <c r="G12" s="229"/>
    </row>
    <row r="13" spans="1:7">
      <c r="A13" s="278"/>
      <c r="B13" s="279" t="s">
        <v>512</v>
      </c>
      <c r="C13" s="266">
        <v>18.5</v>
      </c>
      <c r="D13" s="265">
        <v>14</v>
      </c>
      <c r="E13" s="337">
        <v>3.6</v>
      </c>
      <c r="F13" s="338">
        <v>263</v>
      </c>
      <c r="G13" s="229"/>
    </row>
    <row r="14" spans="1:7">
      <c r="A14" s="278"/>
      <c r="B14" s="279" t="s">
        <v>513</v>
      </c>
      <c r="C14" s="266">
        <v>12.5</v>
      </c>
      <c r="D14" s="265">
        <v>57</v>
      </c>
      <c r="E14" s="337">
        <v>6.3</v>
      </c>
      <c r="F14" s="338">
        <v>120</v>
      </c>
      <c r="G14" s="229"/>
    </row>
    <row r="15" spans="1:7">
      <c r="A15" s="278"/>
      <c r="B15" s="279" t="s">
        <v>514</v>
      </c>
      <c r="C15" s="266">
        <v>5.6</v>
      </c>
      <c r="D15" s="265">
        <v>87</v>
      </c>
      <c r="E15" s="337">
        <v>6.6</v>
      </c>
      <c r="F15" s="338">
        <v>80</v>
      </c>
      <c r="G15" s="229"/>
    </row>
    <row r="16" spans="1:7">
      <c r="A16" s="278"/>
      <c r="B16" s="279" t="s">
        <v>515</v>
      </c>
      <c r="C16" s="266">
        <v>3.3</v>
      </c>
      <c r="D16" s="265">
        <v>53</v>
      </c>
      <c r="E16" s="337">
        <v>6.5</v>
      </c>
      <c r="F16" s="338">
        <v>54</v>
      </c>
      <c r="G16" s="229"/>
    </row>
    <row r="17" spans="1:8">
      <c r="A17" s="278">
        <v>2024</v>
      </c>
      <c r="B17" s="279" t="s">
        <v>504</v>
      </c>
      <c r="C17" s="266">
        <v>0.9</v>
      </c>
      <c r="D17" s="265">
        <v>28</v>
      </c>
      <c r="E17" s="337">
        <v>5.8</v>
      </c>
      <c r="F17" s="338">
        <v>82</v>
      </c>
      <c r="G17" s="229"/>
    </row>
    <row r="18" spans="1:8">
      <c r="A18" s="278"/>
      <c r="B18" s="279" t="s">
        <v>505</v>
      </c>
      <c r="C18" s="266">
        <v>7.2</v>
      </c>
      <c r="D18" s="265">
        <v>50</v>
      </c>
      <c r="E18" s="337">
        <v>7</v>
      </c>
      <c r="F18" s="338">
        <v>54</v>
      </c>
      <c r="G18" s="229"/>
    </row>
    <row r="19" spans="1:8">
      <c r="A19" s="278"/>
      <c r="B19" s="279" t="s">
        <v>506</v>
      </c>
      <c r="C19" s="266">
        <v>8.8000000000000007</v>
      </c>
      <c r="D19" s="265">
        <v>12</v>
      </c>
      <c r="E19" s="337">
        <v>6</v>
      </c>
      <c r="F19" s="338">
        <v>152</v>
      </c>
      <c r="G19" s="229"/>
    </row>
    <row r="20" spans="1:8">
      <c r="A20" s="278"/>
      <c r="B20" s="279" t="s">
        <v>507</v>
      </c>
      <c r="C20" s="266">
        <v>11.9</v>
      </c>
      <c r="D20" s="265">
        <v>13</v>
      </c>
      <c r="E20" s="337">
        <v>5.7</v>
      </c>
      <c r="F20" s="338">
        <v>219</v>
      </c>
      <c r="G20" s="229"/>
    </row>
    <row r="21" spans="1:8">
      <c r="A21" s="278"/>
      <c r="B21" s="279" t="s">
        <v>508</v>
      </c>
      <c r="C21" s="266">
        <v>17.3</v>
      </c>
      <c r="D21" s="265">
        <v>31</v>
      </c>
      <c r="E21" s="337">
        <v>5.8</v>
      </c>
      <c r="F21" s="338">
        <v>273</v>
      </c>
      <c r="G21" s="229"/>
    </row>
    <row r="22" spans="1:8">
      <c r="A22" s="278"/>
      <c r="B22" s="279" t="s">
        <v>509</v>
      </c>
      <c r="C22" s="266">
        <v>19.899999999999999</v>
      </c>
      <c r="D22" s="265">
        <v>30</v>
      </c>
      <c r="E22" s="337">
        <v>5.4</v>
      </c>
      <c r="F22" s="338">
        <v>236</v>
      </c>
      <c r="G22" s="229"/>
    </row>
    <row r="23" spans="1:8">
      <c r="A23" s="278"/>
      <c r="B23" s="279" t="s">
        <v>510</v>
      </c>
      <c r="C23" s="266">
        <v>21.3</v>
      </c>
      <c r="D23" s="265">
        <v>114</v>
      </c>
      <c r="E23" s="337">
        <v>4.9000000000000004</v>
      </c>
      <c r="F23" s="338">
        <v>276</v>
      </c>
      <c r="G23" s="229"/>
    </row>
    <row r="24" spans="1:8">
      <c r="A24" s="278"/>
      <c r="B24" s="279" t="s">
        <v>511</v>
      </c>
      <c r="C24" s="266">
        <v>21.3</v>
      </c>
      <c r="D24" s="265">
        <v>105</v>
      </c>
      <c r="E24" s="337">
        <v>4.2</v>
      </c>
      <c r="F24" s="338">
        <v>278</v>
      </c>
      <c r="G24" s="229"/>
    </row>
    <row r="25" spans="1:8">
      <c r="A25" s="278"/>
      <c r="B25" s="279" t="s">
        <v>512</v>
      </c>
      <c r="C25" s="266">
        <v>17.3</v>
      </c>
      <c r="D25" s="265">
        <v>100</v>
      </c>
      <c r="E25" s="337">
        <v>4.2</v>
      </c>
      <c r="F25" s="338">
        <v>225</v>
      </c>
      <c r="G25" s="229"/>
    </row>
    <row r="26" spans="1:8">
      <c r="A26" s="278"/>
      <c r="B26" s="279" t="s">
        <v>513</v>
      </c>
      <c r="C26" s="266">
        <v>11.2</v>
      </c>
      <c r="D26" s="265">
        <v>21</v>
      </c>
      <c r="E26" s="337">
        <v>5.5</v>
      </c>
      <c r="F26" s="338">
        <v>166</v>
      </c>
      <c r="G26" s="229"/>
    </row>
    <row r="27" spans="1:8">
      <c r="A27" s="278"/>
      <c r="B27" s="279" t="s">
        <v>514</v>
      </c>
      <c r="C27" s="266">
        <v>4.5999999999999996</v>
      </c>
      <c r="D27" s="265">
        <v>32</v>
      </c>
      <c r="E27" s="337">
        <v>6.3</v>
      </c>
      <c r="F27" s="338">
        <v>76</v>
      </c>
      <c r="G27" s="229"/>
    </row>
    <row r="28" spans="1:8">
      <c r="A28" s="278"/>
      <c r="B28" s="279" t="s">
        <v>515</v>
      </c>
      <c r="C28" s="266">
        <v>2.9</v>
      </c>
      <c r="D28" s="265">
        <v>21</v>
      </c>
      <c r="E28" s="337">
        <v>5.8</v>
      </c>
      <c r="F28" s="338">
        <v>66</v>
      </c>
      <c r="G28" s="229"/>
    </row>
    <row r="29" spans="1:8">
      <c r="D29" s="182"/>
      <c r="F29" s="163"/>
    </row>
    <row r="30" spans="1:8" s="35" customFormat="1" ht="11.25">
      <c r="A30" s="164" t="s">
        <v>238</v>
      </c>
      <c r="B30" s="163"/>
      <c r="C30" s="163"/>
      <c r="D30" s="163"/>
      <c r="E30" s="163"/>
      <c r="F30" s="163"/>
      <c r="G30" s="163"/>
      <c r="H30" s="163"/>
    </row>
    <row r="31" spans="1:8" s="35" customFormat="1" ht="11.25">
      <c r="A31" s="49" t="s">
        <v>235</v>
      </c>
      <c r="B31" s="163"/>
      <c r="C31" s="163"/>
      <c r="D31" s="163"/>
      <c r="E31" s="163"/>
      <c r="F31" s="163"/>
      <c r="G31" s="163"/>
      <c r="H31" s="163"/>
    </row>
    <row r="32" spans="1:8" s="35" customFormat="1" ht="11.25">
      <c r="A32" s="49" t="s">
        <v>236</v>
      </c>
      <c r="B32" s="163"/>
      <c r="C32" s="163"/>
      <c r="D32" s="163"/>
      <c r="E32" s="163"/>
      <c r="F32" s="163"/>
      <c r="G32" s="163"/>
      <c r="H32" s="163"/>
    </row>
    <row r="33" spans="1:8" s="35" customFormat="1" ht="11.25">
      <c r="A33" s="49"/>
      <c r="B33" s="163"/>
      <c r="C33" s="163"/>
      <c r="D33" s="163"/>
      <c r="E33" s="163"/>
      <c r="F33" s="163"/>
      <c r="G33" s="163"/>
      <c r="H33" s="163"/>
    </row>
    <row r="34" spans="1:8" s="35" customFormat="1" ht="11.25">
      <c r="A34" s="209" t="s">
        <v>233</v>
      </c>
      <c r="B34" s="163"/>
      <c r="C34" s="163"/>
      <c r="D34" s="163"/>
      <c r="E34" s="163"/>
      <c r="F34" s="163"/>
      <c r="G34" s="163"/>
      <c r="H34" s="163"/>
    </row>
    <row r="35" spans="1:8" s="35" customFormat="1" ht="11.25">
      <c r="A35" s="209" t="s">
        <v>234</v>
      </c>
      <c r="B35" s="163"/>
      <c r="C35" s="163"/>
      <c r="D35" s="163"/>
      <c r="E35" s="163"/>
      <c r="F35" s="49"/>
      <c r="G35" s="163"/>
      <c r="H35" s="163"/>
    </row>
    <row r="36" spans="1:8" s="35" customFormat="1" ht="11.25">
      <c r="A36" s="209" t="s">
        <v>237</v>
      </c>
      <c r="B36" s="49"/>
      <c r="C36" s="49"/>
      <c r="D36" s="49"/>
      <c r="E36" s="49"/>
      <c r="G36" s="49"/>
      <c r="H36" s="49"/>
    </row>
    <row r="37" spans="1:8" s="35" customFormat="1" ht="11.25">
      <c r="G37" s="32"/>
    </row>
    <row r="38" spans="1:8" s="35" customFormat="1">
      <c r="F38" s="176"/>
      <c r="G38" s="32"/>
    </row>
  </sheetData>
  <mergeCells count="6">
    <mergeCell ref="A1:C1"/>
    <mergeCell ref="C3:C4"/>
    <mergeCell ref="D3:D4"/>
    <mergeCell ref="E3:E4"/>
    <mergeCell ref="F3:F4"/>
    <mergeCell ref="A3:B4"/>
  </mergeCells>
  <pageMargins left="0.7" right="0.7" top="0.75" bottom="0.75" header="0.3" footer="0.3"/>
  <pageSetup paperSize="9" scale="95" orientation="landscape" horizont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54FAD"/>
    <pageSetUpPr fitToPage="1"/>
  </sheetPr>
  <dimension ref="A1:AI112"/>
  <sheetViews>
    <sheetView showGridLines="0" zoomScale="80" zoomScaleNormal="80" workbookViewId="0">
      <pane ySplit="5" topLeftCell="A6" activePane="bottomLeft" state="frozen"/>
      <selection activeCell="E19" sqref="E19"/>
      <selection pane="bottomLeft" activeCell="G18" sqref="G18"/>
    </sheetView>
  </sheetViews>
  <sheetFormatPr defaultColWidth="9.140625" defaultRowHeight="15"/>
  <cols>
    <col min="1" max="16384" width="9.140625" style="176"/>
  </cols>
  <sheetData>
    <row r="1" spans="1:35" ht="20.100000000000001" customHeight="1">
      <c r="A1" s="146" t="s">
        <v>434</v>
      </c>
      <c r="B1" s="148"/>
      <c r="C1" s="147"/>
      <c r="D1" s="147"/>
      <c r="E1" s="150"/>
      <c r="F1" s="151"/>
      <c r="G1" s="152"/>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row>
    <row r="2" spans="1:35" ht="15" customHeight="1">
      <c r="A2" s="207" t="s">
        <v>470</v>
      </c>
      <c r="B2" s="148"/>
      <c r="C2" s="208"/>
      <c r="D2" s="208"/>
      <c r="E2" s="208"/>
      <c r="F2" s="153"/>
      <c r="G2" s="153"/>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5" ht="27.75" customHeight="1">
      <c r="A3" s="698" t="s">
        <v>306</v>
      </c>
      <c r="B3" s="572"/>
      <c r="C3" s="572" t="s">
        <v>307</v>
      </c>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4"/>
    </row>
    <row r="4" spans="1:35" ht="24.75" customHeight="1">
      <c r="A4" s="698"/>
      <c r="B4" s="572"/>
      <c r="C4" s="192">
        <v>1</v>
      </c>
      <c r="D4" s="192">
        <v>2</v>
      </c>
      <c r="E4" s="192">
        <v>3</v>
      </c>
      <c r="F4" s="192">
        <v>4</v>
      </c>
      <c r="G4" s="192">
        <v>5</v>
      </c>
      <c r="H4" s="192">
        <v>6</v>
      </c>
      <c r="I4" s="192">
        <v>7</v>
      </c>
      <c r="J4" s="192">
        <v>8</v>
      </c>
      <c r="K4" s="192">
        <v>9</v>
      </c>
      <c r="L4" s="192">
        <v>10</v>
      </c>
      <c r="M4" s="192">
        <v>11</v>
      </c>
      <c r="N4" s="192">
        <v>12</v>
      </c>
      <c r="O4" s="192">
        <v>13</v>
      </c>
      <c r="P4" s="192">
        <v>14</v>
      </c>
      <c r="Q4" s="192">
        <v>15</v>
      </c>
      <c r="R4" s="192">
        <v>16</v>
      </c>
      <c r="S4" s="192">
        <v>17</v>
      </c>
      <c r="T4" s="192">
        <v>18</v>
      </c>
      <c r="U4" s="192">
        <v>19</v>
      </c>
      <c r="V4" s="192">
        <v>20</v>
      </c>
      <c r="W4" s="192">
        <v>21</v>
      </c>
      <c r="X4" s="192">
        <v>22</v>
      </c>
      <c r="Y4" s="192">
        <v>23</v>
      </c>
      <c r="Z4" s="192">
        <v>24</v>
      </c>
      <c r="AA4" s="192">
        <v>25</v>
      </c>
      <c r="AB4" s="192">
        <v>26</v>
      </c>
      <c r="AC4" s="192">
        <v>27</v>
      </c>
      <c r="AD4" s="192">
        <v>28</v>
      </c>
      <c r="AE4" s="192">
        <v>29</v>
      </c>
      <c r="AF4" s="192">
        <v>30</v>
      </c>
      <c r="AG4" s="194">
        <v>31</v>
      </c>
    </row>
    <row r="5" spans="1:35" ht="22.5" customHeight="1" thickBot="1">
      <c r="A5" s="699"/>
      <c r="B5" s="700"/>
      <c r="C5" s="700" t="s">
        <v>227</v>
      </c>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1"/>
    </row>
    <row r="6" spans="1:35" ht="24" customHeight="1" thickTop="1">
      <c r="A6" s="154"/>
      <c r="B6" s="702" t="s">
        <v>308</v>
      </c>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182"/>
      <c r="AI6" s="182"/>
    </row>
    <row r="7" spans="1:35">
      <c r="A7" s="154">
        <v>2024</v>
      </c>
      <c r="B7" s="264" t="s">
        <v>504</v>
      </c>
      <c r="C7" s="170">
        <v>6.3</v>
      </c>
      <c r="D7" s="170">
        <v>6.5</v>
      </c>
      <c r="E7" s="170">
        <v>9.4</v>
      </c>
      <c r="F7" s="170">
        <v>9.1999999999999993</v>
      </c>
      <c r="G7" s="170">
        <v>7.4</v>
      </c>
      <c r="H7" s="170">
        <v>6.9</v>
      </c>
      <c r="I7" s="170">
        <v>5.4</v>
      </c>
      <c r="J7" s="170">
        <v>5.7</v>
      </c>
      <c r="K7" s="170">
        <v>8.6999999999999993</v>
      </c>
      <c r="L7" s="170">
        <v>14</v>
      </c>
      <c r="M7" s="170">
        <v>8.3000000000000007</v>
      </c>
      <c r="N7" s="170">
        <v>3.1</v>
      </c>
      <c r="O7" s="170">
        <v>5</v>
      </c>
      <c r="P7" s="170">
        <v>7.8</v>
      </c>
      <c r="Q7" s="170">
        <v>9</v>
      </c>
      <c r="R7" s="170">
        <v>6.7</v>
      </c>
      <c r="S7" s="170">
        <v>13</v>
      </c>
      <c r="T7" s="170">
        <v>9.1</v>
      </c>
      <c r="U7" s="170">
        <v>5.9</v>
      </c>
      <c r="V7" s="170">
        <v>4.2</v>
      </c>
      <c r="W7" s="170">
        <v>3.6</v>
      </c>
      <c r="X7" s="170">
        <v>5.2</v>
      </c>
      <c r="Y7" s="170">
        <v>6.1</v>
      </c>
      <c r="Z7" s="170">
        <v>7.8</v>
      </c>
      <c r="AA7" s="170">
        <v>7.4</v>
      </c>
      <c r="AB7" s="170">
        <v>6.5</v>
      </c>
      <c r="AC7" s="170">
        <v>6.3</v>
      </c>
      <c r="AD7" s="170">
        <v>5.4</v>
      </c>
      <c r="AE7" s="291">
        <v>6.8</v>
      </c>
      <c r="AF7" s="291">
        <v>6.5</v>
      </c>
      <c r="AG7" s="292">
        <v>7.4</v>
      </c>
      <c r="AH7" s="182"/>
      <c r="AI7" s="182"/>
    </row>
    <row r="8" spans="1:35">
      <c r="A8" s="155"/>
      <c r="B8" s="264" t="s">
        <v>505</v>
      </c>
      <c r="C8" s="170">
        <v>7.3</v>
      </c>
      <c r="D8" s="170">
        <v>5.5</v>
      </c>
      <c r="E8" s="170">
        <v>5.6</v>
      </c>
      <c r="F8" s="170">
        <v>5.3</v>
      </c>
      <c r="G8" s="170">
        <v>6</v>
      </c>
      <c r="H8" s="170">
        <v>6.1</v>
      </c>
      <c r="I8" s="170">
        <v>6.8</v>
      </c>
      <c r="J8" s="170">
        <v>6.8</v>
      </c>
      <c r="K8" s="170">
        <v>10.3</v>
      </c>
      <c r="L8" s="170">
        <v>11.4</v>
      </c>
      <c r="M8" s="170">
        <v>12.7</v>
      </c>
      <c r="N8" s="170">
        <v>9.6</v>
      </c>
      <c r="O8" s="170">
        <v>5.7</v>
      </c>
      <c r="P8" s="170">
        <v>6.1</v>
      </c>
      <c r="Q8" s="170">
        <v>6.7</v>
      </c>
      <c r="R8" s="170">
        <v>7.5</v>
      </c>
      <c r="S8" s="170">
        <v>6.4</v>
      </c>
      <c r="T8" s="170">
        <v>5.7</v>
      </c>
      <c r="U8" s="170">
        <v>7.3</v>
      </c>
      <c r="V8" s="170">
        <v>6.8</v>
      </c>
      <c r="W8" s="170">
        <v>6.6</v>
      </c>
      <c r="X8" s="170">
        <v>9.9</v>
      </c>
      <c r="Y8" s="170">
        <v>10.5</v>
      </c>
      <c r="Z8" s="170">
        <v>8.6999999999999993</v>
      </c>
      <c r="AA8" s="170">
        <v>8.3000000000000007</v>
      </c>
      <c r="AB8" s="170">
        <v>10.7</v>
      </c>
      <c r="AC8" s="170">
        <v>7.7</v>
      </c>
      <c r="AD8" s="170">
        <v>6</v>
      </c>
      <c r="AE8" s="291">
        <v>6.3</v>
      </c>
      <c r="AF8" s="291" t="s">
        <v>15</v>
      </c>
      <c r="AG8" s="311" t="s">
        <v>15</v>
      </c>
      <c r="AH8" s="182"/>
      <c r="AI8" s="182"/>
    </row>
    <row r="9" spans="1:35">
      <c r="A9" s="155"/>
      <c r="B9" s="279" t="s">
        <v>506</v>
      </c>
      <c r="C9" s="170">
        <v>11.1</v>
      </c>
      <c r="D9" s="170">
        <v>11.9</v>
      </c>
      <c r="E9" s="170">
        <v>12.4</v>
      </c>
      <c r="F9" s="170">
        <v>10.4</v>
      </c>
      <c r="G9" s="170">
        <v>6.1</v>
      </c>
      <c r="H9" s="170">
        <v>4.5999999999999996</v>
      </c>
      <c r="I9" s="170">
        <v>4.0999999999999996</v>
      </c>
      <c r="J9" s="170">
        <v>5.5</v>
      </c>
      <c r="K9" s="170">
        <v>9.1999999999999993</v>
      </c>
      <c r="L9" s="170">
        <v>9</v>
      </c>
      <c r="M9" s="170">
        <v>7.9</v>
      </c>
      <c r="N9" s="170">
        <v>6</v>
      </c>
      <c r="O9" s="170">
        <v>5.3</v>
      </c>
      <c r="P9" s="170">
        <v>6.2</v>
      </c>
      <c r="Q9" s="170">
        <v>7.4</v>
      </c>
      <c r="R9" s="170">
        <v>6.6</v>
      </c>
      <c r="S9" s="170">
        <v>4.5</v>
      </c>
      <c r="T9" s="170">
        <v>4.5</v>
      </c>
      <c r="U9" s="170">
        <v>6.2</v>
      </c>
      <c r="V9" s="170">
        <v>7.6</v>
      </c>
      <c r="W9" s="170">
        <v>7.4</v>
      </c>
      <c r="X9" s="170">
        <v>7.5</v>
      </c>
      <c r="Y9" s="170">
        <v>9.4</v>
      </c>
      <c r="Z9" s="170">
        <v>8.3000000000000007</v>
      </c>
      <c r="AA9" s="170">
        <v>7.9</v>
      </c>
      <c r="AB9" s="170">
        <v>7.8</v>
      </c>
      <c r="AC9" s="170">
        <v>12</v>
      </c>
      <c r="AD9" s="170">
        <v>11</v>
      </c>
      <c r="AE9" s="291">
        <v>6.5</v>
      </c>
      <c r="AF9" s="291">
        <v>7.4</v>
      </c>
      <c r="AG9" s="311">
        <v>8.3000000000000007</v>
      </c>
      <c r="AH9" s="182"/>
      <c r="AI9" s="182"/>
    </row>
    <row r="10" spans="1:35">
      <c r="A10" s="155"/>
      <c r="B10" s="279" t="s">
        <v>507</v>
      </c>
      <c r="C10" s="170">
        <v>10</v>
      </c>
      <c r="D10" s="170">
        <v>6.8</v>
      </c>
      <c r="E10" s="170">
        <v>5.9</v>
      </c>
      <c r="F10" s="170">
        <v>5.6</v>
      </c>
      <c r="G10" s="170">
        <v>5</v>
      </c>
      <c r="H10" s="170">
        <v>5.3</v>
      </c>
      <c r="I10" s="170">
        <v>7.2</v>
      </c>
      <c r="J10" s="170">
        <v>7.7</v>
      </c>
      <c r="K10" s="170">
        <v>9.3000000000000007</v>
      </c>
      <c r="L10" s="170">
        <v>3.6</v>
      </c>
      <c r="M10" s="170">
        <v>4.4000000000000004</v>
      </c>
      <c r="N10" s="170">
        <v>6.7</v>
      </c>
      <c r="O10" s="170">
        <v>6.4</v>
      </c>
      <c r="P10" s="170">
        <v>7.5</v>
      </c>
      <c r="Q10" s="170">
        <v>9.1999999999999993</v>
      </c>
      <c r="R10" s="170">
        <v>10.3</v>
      </c>
      <c r="S10" s="170">
        <v>6.9</v>
      </c>
      <c r="T10" s="170">
        <v>6</v>
      </c>
      <c r="U10" s="170">
        <v>8.1999999999999993</v>
      </c>
      <c r="V10" s="170">
        <v>7.4</v>
      </c>
      <c r="W10" s="170">
        <v>6.6</v>
      </c>
      <c r="X10" s="170">
        <v>5.6</v>
      </c>
      <c r="Y10" s="170">
        <v>5.6</v>
      </c>
      <c r="Z10" s="170">
        <v>7.3</v>
      </c>
      <c r="AA10" s="170">
        <v>6.7</v>
      </c>
      <c r="AB10" s="170">
        <v>6.4</v>
      </c>
      <c r="AC10" s="170">
        <v>6.6</v>
      </c>
      <c r="AD10" s="170">
        <v>6.5</v>
      </c>
      <c r="AE10" s="170">
        <v>7.1</v>
      </c>
      <c r="AF10" s="170">
        <v>7.1</v>
      </c>
      <c r="AG10" s="311" t="s">
        <v>15</v>
      </c>
      <c r="AH10" s="182"/>
      <c r="AI10" s="182"/>
    </row>
    <row r="11" spans="1:35">
      <c r="A11" s="155"/>
      <c r="B11" s="279" t="s">
        <v>508</v>
      </c>
      <c r="C11" s="170">
        <v>7.8</v>
      </c>
      <c r="D11" s="170">
        <v>9.5</v>
      </c>
      <c r="E11" s="170">
        <v>9.1</v>
      </c>
      <c r="F11" s="170">
        <v>8.1</v>
      </c>
      <c r="G11" s="170">
        <v>9.1</v>
      </c>
      <c r="H11" s="170">
        <v>8.3000000000000007</v>
      </c>
      <c r="I11" s="170">
        <v>5.9</v>
      </c>
      <c r="J11" s="170">
        <v>4.7</v>
      </c>
      <c r="K11" s="170">
        <v>5.4</v>
      </c>
      <c r="L11" s="170">
        <v>6.1</v>
      </c>
      <c r="M11" s="170">
        <v>6.7</v>
      </c>
      <c r="N11" s="170">
        <v>6.1</v>
      </c>
      <c r="O11" s="170">
        <v>6.7</v>
      </c>
      <c r="P11" s="170">
        <v>7.4</v>
      </c>
      <c r="Q11" s="170">
        <v>6.9</v>
      </c>
      <c r="R11" s="170">
        <v>6.9</v>
      </c>
      <c r="S11" s="170">
        <v>6.8</v>
      </c>
      <c r="T11" s="170">
        <v>6.3</v>
      </c>
      <c r="U11" s="170">
        <v>7</v>
      </c>
      <c r="V11" s="170">
        <v>7.9</v>
      </c>
      <c r="W11" s="170">
        <v>9</v>
      </c>
      <c r="X11" s="170">
        <v>9.4</v>
      </c>
      <c r="Y11" s="170">
        <v>7.2</v>
      </c>
      <c r="Z11" s="170">
        <v>6</v>
      </c>
      <c r="AA11" s="170">
        <v>6.3</v>
      </c>
      <c r="AB11" s="170">
        <v>6.6</v>
      </c>
      <c r="AC11" s="170">
        <v>7</v>
      </c>
      <c r="AD11" s="170">
        <v>7.1</v>
      </c>
      <c r="AE11" s="170">
        <v>8</v>
      </c>
      <c r="AF11" s="170">
        <v>8.3000000000000007</v>
      </c>
      <c r="AG11" s="311">
        <v>6.4</v>
      </c>
      <c r="AH11" s="182"/>
      <c r="AI11" s="182"/>
    </row>
    <row r="12" spans="1:35">
      <c r="A12" s="155"/>
      <c r="B12" s="279" t="s">
        <v>509</v>
      </c>
      <c r="C12" s="170">
        <v>4.9000000000000004</v>
      </c>
      <c r="D12" s="170">
        <v>4.5999999999999996</v>
      </c>
      <c r="E12" s="170">
        <v>3.3</v>
      </c>
      <c r="F12" s="170">
        <v>3.6</v>
      </c>
      <c r="G12" s="170">
        <v>5.9</v>
      </c>
      <c r="H12" s="170">
        <v>4.5999999999999996</v>
      </c>
      <c r="I12" s="170">
        <v>4.3</v>
      </c>
      <c r="J12" s="170">
        <v>6.1</v>
      </c>
      <c r="K12" s="170">
        <v>7.3</v>
      </c>
      <c r="L12" s="170">
        <v>7.5</v>
      </c>
      <c r="M12" s="170">
        <v>5.7</v>
      </c>
      <c r="N12" s="170">
        <v>4.5</v>
      </c>
      <c r="O12" s="170">
        <v>4</v>
      </c>
      <c r="P12" s="170">
        <v>4.8</v>
      </c>
      <c r="Q12" s="170">
        <v>7.6</v>
      </c>
      <c r="R12" s="170">
        <v>6.6</v>
      </c>
      <c r="S12" s="170">
        <v>6.5</v>
      </c>
      <c r="T12" s="170">
        <v>7.1</v>
      </c>
      <c r="U12" s="170">
        <v>6.4</v>
      </c>
      <c r="V12" s="170">
        <v>3.8</v>
      </c>
      <c r="W12" s="170">
        <v>6.9</v>
      </c>
      <c r="X12" s="170">
        <v>7.6</v>
      </c>
      <c r="Y12" s="170">
        <v>6.3</v>
      </c>
      <c r="Z12" s="170">
        <v>4.9000000000000004</v>
      </c>
      <c r="AA12" s="170">
        <v>6.1</v>
      </c>
      <c r="AB12" s="170">
        <v>8.1</v>
      </c>
      <c r="AC12" s="170">
        <v>8.9</v>
      </c>
      <c r="AD12" s="170">
        <v>8.3000000000000007</v>
      </c>
      <c r="AE12" s="170">
        <v>7.4</v>
      </c>
      <c r="AF12" s="170">
        <v>10.199999999999999</v>
      </c>
      <c r="AG12" s="311" t="s">
        <v>15</v>
      </c>
      <c r="AH12" s="182"/>
      <c r="AI12" s="182"/>
    </row>
    <row r="13" spans="1:35">
      <c r="A13" s="155"/>
      <c r="B13" s="279" t="s">
        <v>510</v>
      </c>
      <c r="C13" s="170">
        <v>8.3000000000000007</v>
      </c>
      <c r="D13" s="170">
        <v>8.1</v>
      </c>
      <c r="E13" s="170">
        <v>8.6999999999999993</v>
      </c>
      <c r="F13" s="170">
        <v>9.3000000000000007</v>
      </c>
      <c r="G13" s="170">
        <v>7.3</v>
      </c>
      <c r="H13" s="170">
        <v>9.3000000000000007</v>
      </c>
      <c r="I13" s="170">
        <v>11.5</v>
      </c>
      <c r="J13" s="170">
        <v>8.1</v>
      </c>
      <c r="K13" s="170">
        <v>5.8</v>
      </c>
      <c r="L13" s="170">
        <v>6.2</v>
      </c>
      <c r="M13" s="170">
        <v>6.2</v>
      </c>
      <c r="N13" s="170">
        <v>7.4</v>
      </c>
      <c r="O13" s="170">
        <v>7.2</v>
      </c>
      <c r="P13" s="170">
        <v>7</v>
      </c>
      <c r="Q13" s="170">
        <v>7.8</v>
      </c>
      <c r="R13" s="170">
        <v>8.6999999999999993</v>
      </c>
      <c r="S13" s="170">
        <v>6.3</v>
      </c>
      <c r="T13" s="170">
        <v>5.3</v>
      </c>
      <c r="U13" s="170">
        <v>5.9</v>
      </c>
      <c r="V13" s="170">
        <v>7.6</v>
      </c>
      <c r="W13" s="170">
        <v>9</v>
      </c>
      <c r="X13" s="170">
        <v>6.9</v>
      </c>
      <c r="Y13" s="170">
        <v>6.2</v>
      </c>
      <c r="Z13" s="170">
        <v>6</v>
      </c>
      <c r="AA13" s="170">
        <v>6.4</v>
      </c>
      <c r="AB13" s="170">
        <v>7.4</v>
      </c>
      <c r="AC13" s="170">
        <v>9.3000000000000007</v>
      </c>
      <c r="AD13" s="170">
        <v>5.3</v>
      </c>
      <c r="AE13" s="170">
        <v>4.4000000000000004</v>
      </c>
      <c r="AF13" s="170">
        <v>6.3</v>
      </c>
      <c r="AG13" s="311">
        <v>7.2</v>
      </c>
      <c r="AH13" s="182"/>
      <c r="AI13" s="182"/>
    </row>
    <row r="14" spans="1:35">
      <c r="A14" s="155"/>
      <c r="B14" s="279" t="s">
        <v>511</v>
      </c>
      <c r="C14" s="170">
        <v>8.1999999999999993</v>
      </c>
      <c r="D14" s="170">
        <v>7.4</v>
      </c>
      <c r="E14" s="170">
        <v>7.2</v>
      </c>
      <c r="F14" s="170">
        <v>7.7</v>
      </c>
      <c r="G14" s="170">
        <v>6.6</v>
      </c>
      <c r="H14" s="170">
        <v>6.5</v>
      </c>
      <c r="I14" s="170">
        <v>6.6</v>
      </c>
      <c r="J14" s="170">
        <v>4.9000000000000004</v>
      </c>
      <c r="K14" s="170">
        <v>4.9000000000000004</v>
      </c>
      <c r="L14" s="170">
        <v>4.3</v>
      </c>
      <c r="M14" s="170">
        <v>3.8</v>
      </c>
      <c r="N14" s="170">
        <v>6.7</v>
      </c>
      <c r="O14" s="170">
        <v>5.6</v>
      </c>
      <c r="P14" s="170">
        <v>6.7</v>
      </c>
      <c r="Q14" s="170">
        <v>5.9</v>
      </c>
      <c r="R14" s="170">
        <v>5.9</v>
      </c>
      <c r="S14" s="170">
        <v>7</v>
      </c>
      <c r="T14" s="170">
        <v>8.3000000000000007</v>
      </c>
      <c r="U14" s="170">
        <v>5.3</v>
      </c>
      <c r="V14" s="170">
        <v>5.6</v>
      </c>
      <c r="W14" s="170">
        <v>6</v>
      </c>
      <c r="X14" s="170">
        <v>5.6</v>
      </c>
      <c r="Y14" s="170">
        <v>6.8</v>
      </c>
      <c r="Z14" s="170">
        <v>6.9</v>
      </c>
      <c r="AA14" s="170">
        <v>6.6</v>
      </c>
      <c r="AB14" s="170">
        <v>6</v>
      </c>
      <c r="AC14" s="170">
        <v>5.9</v>
      </c>
      <c r="AD14" s="170">
        <v>6.5</v>
      </c>
      <c r="AE14" s="170">
        <v>7.1</v>
      </c>
      <c r="AF14" s="170">
        <v>7.7</v>
      </c>
      <c r="AG14" s="311">
        <v>5.0999999999999996</v>
      </c>
      <c r="AH14" s="182"/>
      <c r="AI14" s="182"/>
    </row>
    <row r="15" spans="1:35">
      <c r="A15" s="155"/>
      <c r="B15" s="279" t="s">
        <v>512</v>
      </c>
      <c r="C15" s="170">
        <v>6.5</v>
      </c>
      <c r="D15" s="170">
        <v>7.1</v>
      </c>
      <c r="E15" s="170">
        <v>6.2</v>
      </c>
      <c r="F15" s="170">
        <v>5.6</v>
      </c>
      <c r="G15" s="170">
        <v>5.4</v>
      </c>
      <c r="H15" s="170">
        <v>5.2</v>
      </c>
      <c r="I15" s="170">
        <v>6</v>
      </c>
      <c r="J15" s="170">
        <v>6.9</v>
      </c>
      <c r="K15" s="170">
        <v>7.8</v>
      </c>
      <c r="L15" s="170">
        <v>5.4</v>
      </c>
      <c r="M15" s="170">
        <v>5.7</v>
      </c>
      <c r="N15" s="170">
        <v>4.4000000000000004</v>
      </c>
      <c r="O15" s="170">
        <v>5.2</v>
      </c>
      <c r="P15" s="170">
        <v>5</v>
      </c>
      <c r="Q15" s="170">
        <v>5.4</v>
      </c>
      <c r="R15" s="170">
        <v>5.5</v>
      </c>
      <c r="S15" s="170">
        <v>4.8</v>
      </c>
      <c r="T15" s="170">
        <v>4.2</v>
      </c>
      <c r="U15" s="170">
        <v>3.6</v>
      </c>
      <c r="V15" s="170">
        <v>4.5999999999999996</v>
      </c>
      <c r="W15" s="170">
        <v>4.9000000000000004</v>
      </c>
      <c r="X15" s="170">
        <v>5.3</v>
      </c>
      <c r="Y15" s="170">
        <v>6.2</v>
      </c>
      <c r="Z15" s="170">
        <v>7.4</v>
      </c>
      <c r="AA15" s="170">
        <v>6.9</v>
      </c>
      <c r="AB15" s="170">
        <v>8.8000000000000007</v>
      </c>
      <c r="AC15" s="170">
        <v>8.6999999999999993</v>
      </c>
      <c r="AD15" s="170">
        <v>5.7</v>
      </c>
      <c r="AE15" s="170">
        <v>4.4000000000000004</v>
      </c>
      <c r="AF15" s="170">
        <v>5.9</v>
      </c>
      <c r="AG15" s="311" t="s">
        <v>15</v>
      </c>
      <c r="AH15" s="182"/>
      <c r="AI15" s="182"/>
    </row>
    <row r="16" spans="1:35">
      <c r="A16" s="155"/>
      <c r="B16" s="279" t="s">
        <v>513</v>
      </c>
      <c r="C16" s="170">
        <v>6.4</v>
      </c>
      <c r="D16" s="170">
        <v>6.1</v>
      </c>
      <c r="E16" s="170">
        <v>5.0999999999999996</v>
      </c>
      <c r="F16" s="170">
        <v>5.3</v>
      </c>
      <c r="G16" s="170">
        <v>4.7</v>
      </c>
      <c r="H16" s="170">
        <v>5.3</v>
      </c>
      <c r="I16" s="170">
        <v>5.9</v>
      </c>
      <c r="J16" s="170">
        <v>8.5</v>
      </c>
      <c r="K16" s="170">
        <v>9.1</v>
      </c>
      <c r="L16" s="170">
        <v>9.6999999999999993</v>
      </c>
      <c r="M16" s="170">
        <v>4.5999999999999996</v>
      </c>
      <c r="N16" s="170">
        <v>3.2</v>
      </c>
      <c r="O16" s="170">
        <v>5.8</v>
      </c>
      <c r="P16" s="170">
        <v>4.5</v>
      </c>
      <c r="Q16" s="170">
        <v>5.7</v>
      </c>
      <c r="R16" s="170">
        <v>4.8</v>
      </c>
      <c r="S16" s="170">
        <v>6</v>
      </c>
      <c r="T16" s="170">
        <v>7.2</v>
      </c>
      <c r="U16" s="170">
        <v>7.5</v>
      </c>
      <c r="V16" s="170">
        <v>5.4</v>
      </c>
      <c r="W16" s="170">
        <v>6</v>
      </c>
      <c r="X16" s="170">
        <v>6</v>
      </c>
      <c r="Y16" s="170">
        <v>3.6</v>
      </c>
      <c r="Z16" s="170">
        <v>4.7</v>
      </c>
      <c r="AA16" s="170">
        <v>7.3</v>
      </c>
      <c r="AB16" s="170">
        <v>6.8</v>
      </c>
      <c r="AC16" s="170">
        <v>7</v>
      </c>
      <c r="AD16" s="170">
        <v>6.1</v>
      </c>
      <c r="AE16" s="170">
        <v>7.2</v>
      </c>
      <c r="AF16" s="170">
        <v>7.4</v>
      </c>
      <c r="AG16" s="311">
        <v>6.5</v>
      </c>
      <c r="AH16" s="182"/>
      <c r="AI16" s="182"/>
    </row>
    <row r="17" spans="1:35">
      <c r="A17" s="155"/>
      <c r="B17" s="279" t="s">
        <v>514</v>
      </c>
      <c r="C17" s="170">
        <v>7.6</v>
      </c>
      <c r="D17" s="170">
        <v>5.8</v>
      </c>
      <c r="E17" s="170">
        <v>5.5</v>
      </c>
      <c r="F17" s="170">
        <v>6.3</v>
      </c>
      <c r="G17" s="170">
        <v>6.3</v>
      </c>
      <c r="H17" s="170">
        <v>5.4</v>
      </c>
      <c r="I17" s="170">
        <v>4.4000000000000004</v>
      </c>
      <c r="J17" s="170">
        <v>6</v>
      </c>
      <c r="K17" s="170">
        <v>7.5</v>
      </c>
      <c r="L17" s="170">
        <v>7.1</v>
      </c>
      <c r="M17" s="170">
        <v>6.4</v>
      </c>
      <c r="N17" s="170">
        <v>4.8</v>
      </c>
      <c r="O17" s="170">
        <v>5.9</v>
      </c>
      <c r="P17" s="170">
        <v>7.4</v>
      </c>
      <c r="Q17" s="170">
        <v>7.4</v>
      </c>
      <c r="R17" s="170">
        <v>8.6</v>
      </c>
      <c r="S17" s="170">
        <v>10.6</v>
      </c>
      <c r="T17" s="170">
        <v>10.8</v>
      </c>
      <c r="U17" s="170">
        <v>12.2</v>
      </c>
      <c r="V17" s="170">
        <v>13.9</v>
      </c>
      <c r="W17" s="170">
        <v>12.1</v>
      </c>
      <c r="X17" s="170">
        <v>11.7</v>
      </c>
      <c r="Y17" s="170">
        <v>7.6</v>
      </c>
      <c r="Z17" s="170">
        <v>7.2</v>
      </c>
      <c r="AA17" s="170">
        <v>9</v>
      </c>
      <c r="AB17" s="170">
        <v>7.7</v>
      </c>
      <c r="AC17" s="170">
        <v>7</v>
      </c>
      <c r="AD17" s="170">
        <v>9.3000000000000007</v>
      </c>
      <c r="AE17" s="170">
        <v>6.4</v>
      </c>
      <c r="AF17" s="170">
        <v>4.2</v>
      </c>
      <c r="AG17" s="311" t="s">
        <v>15</v>
      </c>
      <c r="AH17" s="182"/>
      <c r="AI17" s="182"/>
    </row>
    <row r="18" spans="1:35">
      <c r="A18" s="155"/>
      <c r="B18" s="279" t="s">
        <v>515</v>
      </c>
      <c r="C18" s="170">
        <v>6.4</v>
      </c>
      <c r="D18" s="170">
        <v>9.3000000000000007</v>
      </c>
      <c r="E18" s="170">
        <v>10.6</v>
      </c>
      <c r="F18" s="170">
        <v>8.9</v>
      </c>
      <c r="G18" s="170">
        <v>8.1999999999999993</v>
      </c>
      <c r="H18" s="170">
        <v>11.4</v>
      </c>
      <c r="I18" s="170">
        <v>12.8</v>
      </c>
      <c r="J18" s="170">
        <v>12.4</v>
      </c>
      <c r="K18" s="170">
        <v>9.1999999999999993</v>
      </c>
      <c r="L18" s="170">
        <v>6.7</v>
      </c>
      <c r="M18" s="170">
        <v>6.4</v>
      </c>
      <c r="N18" s="170">
        <v>5.6</v>
      </c>
      <c r="O18" s="170">
        <v>5.3</v>
      </c>
      <c r="P18" s="170">
        <v>9.1999999999999993</v>
      </c>
      <c r="Q18" s="170">
        <v>8.8000000000000007</v>
      </c>
      <c r="R18" s="170">
        <v>7.8</v>
      </c>
      <c r="S18" s="170">
        <v>7.4</v>
      </c>
      <c r="T18" s="170">
        <v>7.9</v>
      </c>
      <c r="U18" s="170">
        <v>12.7</v>
      </c>
      <c r="V18" s="170">
        <v>10.199999999999999</v>
      </c>
      <c r="W18" s="170">
        <v>7.3</v>
      </c>
      <c r="X18" s="170">
        <v>11.8</v>
      </c>
      <c r="Y18" s="170">
        <v>10.4</v>
      </c>
      <c r="Z18" s="170">
        <v>5.0999999999999996</v>
      </c>
      <c r="AA18" s="170">
        <v>3</v>
      </c>
      <c r="AB18" s="170">
        <v>5.5</v>
      </c>
      <c r="AC18" s="170">
        <v>6.8</v>
      </c>
      <c r="AD18" s="170">
        <v>9.1</v>
      </c>
      <c r="AE18" s="170">
        <v>9.1</v>
      </c>
      <c r="AF18" s="170">
        <v>9.6</v>
      </c>
      <c r="AG18" s="311">
        <v>10</v>
      </c>
      <c r="AH18" s="182"/>
      <c r="AI18" s="182"/>
    </row>
    <row r="19" spans="1:35" ht="24" customHeight="1">
      <c r="A19" s="149"/>
      <c r="B19" s="573" t="s">
        <v>309</v>
      </c>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182"/>
      <c r="AI19" s="182"/>
    </row>
    <row r="20" spans="1:35">
      <c r="A20" s="278">
        <v>2024</v>
      </c>
      <c r="B20" s="264" t="s">
        <v>504</v>
      </c>
      <c r="C20" s="170">
        <v>46.3</v>
      </c>
      <c r="D20" s="170">
        <v>52.3</v>
      </c>
      <c r="E20" s="170">
        <v>53.4</v>
      </c>
      <c r="F20" s="170">
        <v>60.8</v>
      </c>
      <c r="G20" s="170">
        <v>39.1</v>
      </c>
      <c r="H20" s="170">
        <v>46.4</v>
      </c>
      <c r="I20" s="170">
        <v>66.2</v>
      </c>
      <c r="J20" s="170">
        <v>45.8</v>
      </c>
      <c r="K20" s="170">
        <v>21.9</v>
      </c>
      <c r="L20" s="170">
        <v>14.4</v>
      </c>
      <c r="M20" s="170">
        <v>31.9</v>
      </c>
      <c r="N20" s="170">
        <v>41.8</v>
      </c>
      <c r="O20" s="170">
        <v>52.8</v>
      </c>
      <c r="P20" s="170">
        <v>53.9</v>
      </c>
      <c r="Q20" s="170">
        <v>56.3</v>
      </c>
      <c r="R20" s="170">
        <v>56.4</v>
      </c>
      <c r="S20" s="170">
        <v>39.799999999999997</v>
      </c>
      <c r="T20" s="170">
        <v>37.700000000000003</v>
      </c>
      <c r="U20" s="170">
        <v>58</v>
      </c>
      <c r="V20" s="170">
        <v>68.900000000000006</v>
      </c>
      <c r="W20" s="170">
        <v>67.7</v>
      </c>
      <c r="X20" s="170">
        <v>54.8</v>
      </c>
      <c r="Y20" s="170">
        <v>65.599999999999994</v>
      </c>
      <c r="Z20" s="170">
        <v>76.599999999999994</v>
      </c>
      <c r="AA20" s="170">
        <v>81.5</v>
      </c>
      <c r="AB20" s="170">
        <v>72.2</v>
      </c>
      <c r="AC20" s="170">
        <v>78.900000000000006</v>
      </c>
      <c r="AD20" s="170">
        <v>59</v>
      </c>
      <c r="AE20" s="170">
        <v>41</v>
      </c>
      <c r="AF20" s="170">
        <v>47.7</v>
      </c>
      <c r="AG20" s="311">
        <v>49.4</v>
      </c>
      <c r="AH20" s="182"/>
      <c r="AI20" s="182"/>
    </row>
    <row r="21" spans="1:35">
      <c r="A21" s="155"/>
      <c r="B21" s="264" t="s">
        <v>505</v>
      </c>
      <c r="C21" s="170">
        <v>67.5</v>
      </c>
      <c r="D21" s="170">
        <v>65.5</v>
      </c>
      <c r="E21" s="170">
        <v>57.4</v>
      </c>
      <c r="F21" s="170">
        <v>81.8</v>
      </c>
      <c r="G21" s="170">
        <v>82.1</v>
      </c>
      <c r="H21" s="170">
        <v>62.6</v>
      </c>
      <c r="I21" s="170">
        <v>76.3</v>
      </c>
      <c r="J21" s="170">
        <v>65.8</v>
      </c>
      <c r="K21" s="170">
        <v>51.5</v>
      </c>
      <c r="L21" s="170">
        <v>45.5</v>
      </c>
      <c r="M21" s="170">
        <v>58.5</v>
      </c>
      <c r="N21" s="170">
        <v>48.3</v>
      </c>
      <c r="O21" s="170">
        <v>53.7</v>
      </c>
      <c r="P21" s="170">
        <v>50.2</v>
      </c>
      <c r="Q21" s="170">
        <v>33.5</v>
      </c>
      <c r="R21" s="170">
        <v>62.6</v>
      </c>
      <c r="S21" s="170">
        <v>67.5</v>
      </c>
      <c r="T21" s="170">
        <v>68.3</v>
      </c>
      <c r="U21" s="170">
        <v>64.099999999999994</v>
      </c>
      <c r="V21" s="170">
        <v>63.6</v>
      </c>
      <c r="W21" s="170">
        <v>60.4</v>
      </c>
      <c r="X21" s="170">
        <v>62.7</v>
      </c>
      <c r="Y21" s="170">
        <v>72.599999999999994</v>
      </c>
      <c r="Z21" s="170">
        <v>78.3</v>
      </c>
      <c r="AA21" s="170">
        <v>58.7</v>
      </c>
      <c r="AB21" s="170">
        <v>72</v>
      </c>
      <c r="AC21" s="170">
        <v>38.799999999999997</v>
      </c>
      <c r="AD21" s="170">
        <v>37.6</v>
      </c>
      <c r="AE21" s="291">
        <v>54.5</v>
      </c>
      <c r="AF21" s="291" t="s">
        <v>15</v>
      </c>
      <c r="AG21" s="311" t="s">
        <v>15</v>
      </c>
      <c r="AH21" s="182"/>
      <c r="AI21" s="182"/>
    </row>
    <row r="22" spans="1:35">
      <c r="A22" s="155"/>
      <c r="B22" s="264" t="s">
        <v>506</v>
      </c>
      <c r="C22" s="170">
        <v>64.8</v>
      </c>
      <c r="D22" s="170">
        <v>59.4</v>
      </c>
      <c r="E22" s="170">
        <v>85</v>
      </c>
      <c r="F22" s="170">
        <v>66.7</v>
      </c>
      <c r="G22" s="170">
        <v>49.6</v>
      </c>
      <c r="H22" s="170">
        <v>53.2</v>
      </c>
      <c r="I22" s="170">
        <v>76.099999999999994</v>
      </c>
      <c r="J22" s="170">
        <v>84</v>
      </c>
      <c r="K22" s="170">
        <v>82.8</v>
      </c>
      <c r="L22" s="170">
        <v>80.5</v>
      </c>
      <c r="M22" s="170">
        <v>74.900000000000006</v>
      </c>
      <c r="N22" s="170">
        <v>38.1</v>
      </c>
      <c r="O22" s="170">
        <v>65.400000000000006</v>
      </c>
      <c r="P22" s="170">
        <v>76.5</v>
      </c>
      <c r="Q22" s="170">
        <v>69.2</v>
      </c>
      <c r="R22" s="170">
        <v>86.8</v>
      </c>
      <c r="S22" s="170">
        <v>94.2</v>
      </c>
      <c r="T22" s="170">
        <v>80.3</v>
      </c>
      <c r="U22" s="170">
        <v>69.099999999999994</v>
      </c>
      <c r="V22" s="170">
        <v>65.900000000000006</v>
      </c>
      <c r="W22" s="170">
        <v>59.3</v>
      </c>
      <c r="X22" s="170">
        <v>68.2</v>
      </c>
      <c r="Y22" s="170">
        <v>87.5</v>
      </c>
      <c r="Z22" s="170">
        <v>94</v>
      </c>
      <c r="AA22" s="170">
        <v>71.3</v>
      </c>
      <c r="AB22" s="170">
        <v>95.7</v>
      </c>
      <c r="AC22" s="170">
        <v>93.8</v>
      </c>
      <c r="AD22" s="170">
        <v>96.5</v>
      </c>
      <c r="AE22" s="170">
        <v>96.9</v>
      </c>
      <c r="AF22" s="170">
        <v>86.5</v>
      </c>
      <c r="AG22" s="311">
        <v>90.5</v>
      </c>
      <c r="AH22" s="182"/>
      <c r="AI22" s="182"/>
    </row>
    <row r="23" spans="1:35">
      <c r="A23" s="155"/>
      <c r="B23" s="279" t="s">
        <v>507</v>
      </c>
      <c r="C23" s="170">
        <v>84.2</v>
      </c>
      <c r="D23" s="170">
        <v>95.9</v>
      </c>
      <c r="E23" s="170">
        <v>95.8</v>
      </c>
      <c r="F23" s="170">
        <v>82.7</v>
      </c>
      <c r="G23" s="170">
        <v>94.1</v>
      </c>
      <c r="H23" s="170">
        <v>103.4</v>
      </c>
      <c r="I23" s="170">
        <v>107.5</v>
      </c>
      <c r="J23" s="170">
        <v>105.9</v>
      </c>
      <c r="K23" s="170">
        <v>114.8</v>
      </c>
      <c r="L23" s="170">
        <v>93.4</v>
      </c>
      <c r="M23" s="170">
        <v>105.4</v>
      </c>
      <c r="N23" s="170">
        <v>104</v>
      </c>
      <c r="O23" s="170">
        <v>96</v>
      </c>
      <c r="P23" s="170">
        <v>99.8</v>
      </c>
      <c r="Q23" s="170">
        <v>83.8</v>
      </c>
      <c r="R23" s="170">
        <v>100.9</v>
      </c>
      <c r="S23" s="170">
        <v>84.3</v>
      </c>
      <c r="T23" s="170">
        <v>86.3</v>
      </c>
      <c r="U23" s="170">
        <v>90</v>
      </c>
      <c r="V23" s="170">
        <v>70.099999999999994</v>
      </c>
      <c r="W23" s="170">
        <v>96.7</v>
      </c>
      <c r="X23" s="170">
        <v>92.9</v>
      </c>
      <c r="Y23" s="170">
        <v>103.7</v>
      </c>
      <c r="Z23" s="170">
        <v>100.4</v>
      </c>
      <c r="AA23" s="170">
        <v>94.6</v>
      </c>
      <c r="AB23" s="170">
        <v>108.4</v>
      </c>
      <c r="AC23" s="170">
        <v>121.3</v>
      </c>
      <c r="AD23" s="170">
        <v>114.2</v>
      </c>
      <c r="AE23" s="170">
        <v>120.6</v>
      </c>
      <c r="AF23" s="170">
        <v>132</v>
      </c>
      <c r="AG23" s="311" t="s">
        <v>15</v>
      </c>
      <c r="AH23" s="182"/>
      <c r="AI23" s="182"/>
    </row>
    <row r="24" spans="1:35">
      <c r="A24" s="155"/>
      <c r="B24" s="279" t="s">
        <v>508</v>
      </c>
      <c r="C24" s="170">
        <v>138.69999999999999</v>
      </c>
      <c r="D24" s="170">
        <v>123.4</v>
      </c>
      <c r="E24" s="170">
        <v>129.1</v>
      </c>
      <c r="F24" s="170">
        <v>108.3</v>
      </c>
      <c r="G24" s="170">
        <v>116.3</v>
      </c>
      <c r="H24" s="170">
        <v>67.2</v>
      </c>
      <c r="I24" s="170">
        <v>86.3</v>
      </c>
      <c r="J24" s="170">
        <v>111.5</v>
      </c>
      <c r="K24" s="170">
        <v>114.4</v>
      </c>
      <c r="L24" s="170">
        <v>118.6</v>
      </c>
      <c r="M24" s="170">
        <v>99.1</v>
      </c>
      <c r="N24" s="170">
        <v>119.6</v>
      </c>
      <c r="O24" s="170">
        <v>121.7</v>
      </c>
      <c r="P24" s="170">
        <v>121.6</v>
      </c>
      <c r="Q24" s="170">
        <v>116.3</v>
      </c>
      <c r="R24" s="170">
        <v>124.3</v>
      </c>
      <c r="S24" s="170">
        <v>111</v>
      </c>
      <c r="T24" s="170">
        <v>87.7</v>
      </c>
      <c r="U24" s="170">
        <v>95.1</v>
      </c>
      <c r="V24" s="170">
        <v>119.7</v>
      </c>
      <c r="W24" s="170">
        <v>130.80000000000001</v>
      </c>
      <c r="X24" s="170">
        <v>109.4</v>
      </c>
      <c r="Y24" s="170">
        <v>110.6</v>
      </c>
      <c r="Z24" s="170">
        <v>106.2</v>
      </c>
      <c r="AA24" s="170">
        <v>114.1</v>
      </c>
      <c r="AB24" s="170">
        <v>132.4</v>
      </c>
      <c r="AC24" s="170">
        <v>119.8</v>
      </c>
      <c r="AD24" s="170">
        <v>105.3</v>
      </c>
      <c r="AE24" s="170">
        <v>117.5</v>
      </c>
      <c r="AF24" s="170">
        <v>127.1</v>
      </c>
      <c r="AG24" s="311">
        <v>112.4</v>
      </c>
      <c r="AH24" s="182"/>
      <c r="AI24" s="182"/>
    </row>
    <row r="25" spans="1:35">
      <c r="A25" s="155"/>
      <c r="B25" s="279" t="s">
        <v>509</v>
      </c>
      <c r="C25" s="170">
        <v>96.5</v>
      </c>
      <c r="D25" s="170">
        <v>105</v>
      </c>
      <c r="E25" s="170">
        <v>90.1</v>
      </c>
      <c r="F25" s="170">
        <v>87.7</v>
      </c>
      <c r="G25" s="170">
        <v>119.5</v>
      </c>
      <c r="H25" s="170">
        <v>108.7</v>
      </c>
      <c r="I25" s="170">
        <v>113</v>
      </c>
      <c r="J25" s="170">
        <v>128.19999999999999</v>
      </c>
      <c r="K25" s="170">
        <v>108.6</v>
      </c>
      <c r="L25" s="170">
        <v>110.8</v>
      </c>
      <c r="M25" s="170">
        <v>92.8</v>
      </c>
      <c r="N25" s="170">
        <v>96.9</v>
      </c>
      <c r="O25" s="170">
        <v>96.4</v>
      </c>
      <c r="P25" s="170">
        <v>113.3</v>
      </c>
      <c r="Q25" s="170">
        <v>107.9</v>
      </c>
      <c r="R25" s="170">
        <v>100.1</v>
      </c>
      <c r="S25" s="170">
        <v>95</v>
      </c>
      <c r="T25" s="170">
        <v>102.1</v>
      </c>
      <c r="U25" s="170">
        <v>103.9</v>
      </c>
      <c r="V25" s="170">
        <v>111.5</v>
      </c>
      <c r="W25" s="170">
        <v>137</v>
      </c>
      <c r="X25" s="170">
        <v>106.5</v>
      </c>
      <c r="Y25" s="170">
        <v>119.5</v>
      </c>
      <c r="Z25" s="170">
        <v>97.7</v>
      </c>
      <c r="AA25" s="170">
        <v>113.1</v>
      </c>
      <c r="AB25" s="170">
        <v>141</v>
      </c>
      <c r="AC25" s="170">
        <v>123</v>
      </c>
      <c r="AD25" s="170">
        <v>148.5</v>
      </c>
      <c r="AE25" s="170">
        <v>141.4</v>
      </c>
      <c r="AF25" s="170">
        <v>123.9</v>
      </c>
      <c r="AG25" s="311" t="s">
        <v>15</v>
      </c>
      <c r="AH25" s="182"/>
      <c r="AI25" s="182"/>
    </row>
    <row r="26" spans="1:35">
      <c r="A26" s="155"/>
      <c r="B26" s="279" t="s">
        <v>510</v>
      </c>
      <c r="C26" s="170">
        <v>98</v>
      </c>
      <c r="D26" s="170">
        <v>83.2</v>
      </c>
      <c r="E26" s="170">
        <v>86.8</v>
      </c>
      <c r="F26" s="170">
        <v>89.9</v>
      </c>
      <c r="G26" s="170">
        <v>89.9</v>
      </c>
      <c r="H26" s="170">
        <v>114.7</v>
      </c>
      <c r="I26" s="170">
        <v>106.9</v>
      </c>
      <c r="J26" s="170">
        <v>104.8</v>
      </c>
      <c r="K26" s="170">
        <v>134.4</v>
      </c>
      <c r="L26" s="170">
        <v>134.9</v>
      </c>
      <c r="M26" s="170">
        <v>124.4</v>
      </c>
      <c r="N26" s="170">
        <v>114.5</v>
      </c>
      <c r="O26" s="170">
        <v>116</v>
      </c>
      <c r="P26" s="170">
        <v>127.3</v>
      </c>
      <c r="Q26" s="170">
        <v>126.5</v>
      </c>
      <c r="R26" s="170">
        <v>125.5</v>
      </c>
      <c r="S26" s="170">
        <v>94.5</v>
      </c>
      <c r="T26" s="170">
        <v>114.2</v>
      </c>
      <c r="U26" s="170">
        <v>125.9</v>
      </c>
      <c r="V26" s="170">
        <v>129.6</v>
      </c>
      <c r="W26" s="170">
        <v>158.4</v>
      </c>
      <c r="X26" s="170">
        <v>118.6</v>
      </c>
      <c r="Y26" s="170">
        <v>106.4</v>
      </c>
      <c r="Z26" s="170">
        <v>96.4</v>
      </c>
      <c r="AA26" s="170">
        <v>88.6</v>
      </c>
      <c r="AB26" s="170">
        <v>114.8</v>
      </c>
      <c r="AC26" s="170">
        <v>134.4</v>
      </c>
      <c r="AD26" s="170">
        <v>104.7</v>
      </c>
      <c r="AE26" s="170">
        <v>81.900000000000006</v>
      </c>
      <c r="AF26" s="170">
        <v>111</v>
      </c>
      <c r="AG26" s="311">
        <v>133.1</v>
      </c>
      <c r="AH26" s="182"/>
      <c r="AI26" s="182"/>
    </row>
    <row r="27" spans="1:35">
      <c r="A27" s="155"/>
      <c r="B27" s="279" t="s">
        <v>511</v>
      </c>
      <c r="C27" s="170">
        <v>151.30000000000001</v>
      </c>
      <c r="D27" s="170">
        <v>125.8</v>
      </c>
      <c r="E27" s="170">
        <v>102.9</v>
      </c>
      <c r="F27" s="170">
        <v>113.5</v>
      </c>
      <c r="G27" s="170">
        <v>92.6</v>
      </c>
      <c r="H27" s="170">
        <v>93</v>
      </c>
      <c r="I27" s="170">
        <v>125</v>
      </c>
      <c r="J27" s="170">
        <v>106.6</v>
      </c>
      <c r="K27" s="170">
        <v>108.2</v>
      </c>
      <c r="L27" s="170">
        <v>99.6</v>
      </c>
      <c r="M27" s="170">
        <v>103.9</v>
      </c>
      <c r="N27" s="170">
        <v>110.2</v>
      </c>
      <c r="O27" s="170">
        <v>123.7</v>
      </c>
      <c r="P27" s="170">
        <v>127.8</v>
      </c>
      <c r="Q27" s="170">
        <v>139.4</v>
      </c>
      <c r="R27" s="170">
        <v>162.19999999999999</v>
      </c>
      <c r="S27" s="170">
        <v>137.4</v>
      </c>
      <c r="T27" s="170">
        <v>145.4</v>
      </c>
      <c r="U27" s="170">
        <v>116.9</v>
      </c>
      <c r="V27" s="170">
        <v>107</v>
      </c>
      <c r="W27" s="170">
        <v>88.7</v>
      </c>
      <c r="X27" s="170">
        <v>92.7</v>
      </c>
      <c r="Y27" s="170">
        <v>105</v>
      </c>
      <c r="Z27" s="170">
        <v>141.30000000000001</v>
      </c>
      <c r="AA27" s="170">
        <v>113.8</v>
      </c>
      <c r="AB27" s="170">
        <v>79.400000000000006</v>
      </c>
      <c r="AC27" s="170">
        <v>96.5</v>
      </c>
      <c r="AD27" s="170">
        <v>132.30000000000001</v>
      </c>
      <c r="AE27" s="170">
        <v>149.6</v>
      </c>
      <c r="AF27" s="170">
        <v>139.30000000000001</v>
      </c>
      <c r="AG27" s="311">
        <v>82.4</v>
      </c>
      <c r="AH27" s="182"/>
      <c r="AI27" s="182"/>
    </row>
    <row r="28" spans="1:35">
      <c r="A28" s="155"/>
      <c r="B28" s="279" t="s">
        <v>512</v>
      </c>
      <c r="C28" s="170">
        <v>102.5</v>
      </c>
      <c r="D28" s="170">
        <v>134.1</v>
      </c>
      <c r="E28" s="170">
        <v>153.1</v>
      </c>
      <c r="F28" s="170">
        <v>132.80000000000001</v>
      </c>
      <c r="G28" s="170">
        <v>120.7</v>
      </c>
      <c r="H28" s="170">
        <v>126.2</v>
      </c>
      <c r="I28" s="170">
        <v>144.4</v>
      </c>
      <c r="J28" s="170">
        <v>134.6</v>
      </c>
      <c r="K28" s="170">
        <v>104.4</v>
      </c>
      <c r="L28" s="170">
        <v>60.5</v>
      </c>
      <c r="M28" s="170">
        <v>65.3</v>
      </c>
      <c r="N28" s="170">
        <v>56.9</v>
      </c>
      <c r="O28" s="170">
        <v>56</v>
      </c>
      <c r="P28" s="170">
        <v>65.5</v>
      </c>
      <c r="Q28" s="170">
        <v>66.7</v>
      </c>
      <c r="R28" s="170">
        <v>78.599999999999994</v>
      </c>
      <c r="S28" s="170">
        <v>99.7</v>
      </c>
      <c r="T28" s="170">
        <v>101</v>
      </c>
      <c r="U28" s="170">
        <v>78</v>
      </c>
      <c r="V28" s="170">
        <v>102.8</v>
      </c>
      <c r="W28" s="170">
        <v>102.1</v>
      </c>
      <c r="X28" s="170">
        <v>115.6</v>
      </c>
      <c r="Y28" s="170">
        <v>88.3</v>
      </c>
      <c r="Z28" s="170">
        <v>70.8</v>
      </c>
      <c r="AA28" s="170">
        <v>82.9</v>
      </c>
      <c r="AB28" s="170">
        <v>68.900000000000006</v>
      </c>
      <c r="AC28" s="170">
        <v>78.3</v>
      </c>
      <c r="AD28" s="170">
        <v>69.8</v>
      </c>
      <c r="AE28" s="170">
        <v>67.5</v>
      </c>
      <c r="AF28" s="170">
        <v>74.099999999999994</v>
      </c>
      <c r="AG28" s="311" t="s">
        <v>15</v>
      </c>
      <c r="AH28" s="182"/>
      <c r="AI28" s="182"/>
    </row>
    <row r="29" spans="1:35">
      <c r="A29" s="155"/>
      <c r="B29" s="279" t="s">
        <v>513</v>
      </c>
      <c r="C29" s="170">
        <v>48.3</v>
      </c>
      <c r="D29" s="170">
        <v>37.799999999999997</v>
      </c>
      <c r="E29" s="170">
        <v>46.6</v>
      </c>
      <c r="F29" s="170">
        <v>39.299999999999997</v>
      </c>
      <c r="G29" s="170">
        <v>45.5</v>
      </c>
      <c r="H29" s="170">
        <v>29.4</v>
      </c>
      <c r="I29" s="170">
        <v>54.1</v>
      </c>
      <c r="J29" s="170">
        <v>59.1</v>
      </c>
      <c r="K29" s="170">
        <v>57.3</v>
      </c>
      <c r="L29" s="170">
        <v>50.4</v>
      </c>
      <c r="M29" s="170">
        <v>65.099999999999994</v>
      </c>
      <c r="N29" s="170">
        <v>68.5</v>
      </c>
      <c r="O29" s="170">
        <v>76.900000000000006</v>
      </c>
      <c r="P29" s="170">
        <v>71.3</v>
      </c>
      <c r="Q29" s="170">
        <v>55.9</v>
      </c>
      <c r="R29" s="170">
        <v>66.2</v>
      </c>
      <c r="S29" s="170">
        <v>66.5</v>
      </c>
      <c r="T29" s="170">
        <v>75.2</v>
      </c>
      <c r="U29" s="170">
        <v>69</v>
      </c>
      <c r="V29" s="170">
        <v>65.599999999999994</v>
      </c>
      <c r="W29" s="170">
        <v>70.8</v>
      </c>
      <c r="X29" s="170">
        <v>58.7</v>
      </c>
      <c r="Y29" s="170">
        <v>49.4</v>
      </c>
      <c r="Z29" s="170">
        <v>56.2</v>
      </c>
      <c r="AA29" s="170">
        <v>56.8</v>
      </c>
      <c r="AB29" s="170">
        <v>58.4</v>
      </c>
      <c r="AC29" s="170">
        <v>51.1</v>
      </c>
      <c r="AD29" s="170">
        <v>30.7</v>
      </c>
      <c r="AE29" s="170">
        <v>37.799999999999997</v>
      </c>
      <c r="AF29" s="170">
        <v>28.9</v>
      </c>
      <c r="AG29" s="311">
        <v>52.4</v>
      </c>
      <c r="AH29" s="182"/>
      <c r="AI29" s="182"/>
    </row>
    <row r="30" spans="1:35">
      <c r="A30" s="155"/>
      <c r="B30" s="279" t="s">
        <v>514</v>
      </c>
      <c r="C30" s="170">
        <v>47.6</v>
      </c>
      <c r="D30" s="170">
        <v>73.7</v>
      </c>
      <c r="E30" s="170">
        <v>49.9</v>
      </c>
      <c r="F30" s="170">
        <v>31.7</v>
      </c>
      <c r="G30" s="170">
        <v>30.8</v>
      </c>
      <c r="H30" s="170">
        <v>10.5</v>
      </c>
      <c r="I30" s="170">
        <v>8.3000000000000007</v>
      </c>
      <c r="J30" s="170">
        <v>37.6</v>
      </c>
      <c r="K30" s="170">
        <v>21.5</v>
      </c>
      <c r="L30" s="170">
        <v>16.5</v>
      </c>
      <c r="M30" s="170">
        <v>31.7</v>
      </c>
      <c r="N30" s="170">
        <v>45.7</v>
      </c>
      <c r="O30" s="170">
        <v>26.1</v>
      </c>
      <c r="P30" s="170">
        <v>28.5</v>
      </c>
      <c r="Q30" s="170">
        <v>51.7</v>
      </c>
      <c r="R30" s="170">
        <v>52.8</v>
      </c>
      <c r="S30" s="170">
        <v>38.799999999999997</v>
      </c>
      <c r="T30" s="170">
        <v>60.8</v>
      </c>
      <c r="U30" s="170">
        <v>48.2</v>
      </c>
      <c r="V30" s="170">
        <v>54.8</v>
      </c>
      <c r="W30" s="170">
        <v>54.5</v>
      </c>
      <c r="X30" s="170">
        <v>37.200000000000003</v>
      </c>
      <c r="Y30" s="170">
        <v>60.1</v>
      </c>
      <c r="Z30" s="170">
        <v>52.1</v>
      </c>
      <c r="AA30" s="170">
        <v>51</v>
      </c>
      <c r="AB30" s="170">
        <v>52.2</v>
      </c>
      <c r="AC30" s="170">
        <v>30</v>
      </c>
      <c r="AD30" s="170">
        <v>55.8</v>
      </c>
      <c r="AE30" s="170">
        <v>50.1</v>
      </c>
      <c r="AF30" s="170">
        <v>35</v>
      </c>
      <c r="AG30" s="311" t="s">
        <v>15</v>
      </c>
      <c r="AH30" s="182"/>
      <c r="AI30" s="182"/>
    </row>
    <row r="31" spans="1:35">
      <c r="A31" s="155"/>
      <c r="B31" s="279" t="s">
        <v>515</v>
      </c>
      <c r="C31" s="170">
        <v>15.9</v>
      </c>
      <c r="D31" s="170">
        <v>16.100000000000001</v>
      </c>
      <c r="E31" s="170">
        <v>42.4</v>
      </c>
      <c r="F31" s="170">
        <v>22.3</v>
      </c>
      <c r="G31" s="170">
        <v>16.899999999999999</v>
      </c>
      <c r="H31" s="170">
        <v>33.299999999999997</v>
      </c>
      <c r="I31" s="170">
        <v>18.600000000000001</v>
      </c>
      <c r="J31" s="170">
        <v>21.4</v>
      </c>
      <c r="K31" s="170">
        <v>24.1</v>
      </c>
      <c r="L31" s="170">
        <v>32.5</v>
      </c>
      <c r="M31" s="170">
        <v>27.6</v>
      </c>
      <c r="N31" s="170">
        <v>36.700000000000003</v>
      </c>
      <c r="O31" s="170">
        <v>33.799999999999997</v>
      </c>
      <c r="P31" s="170">
        <v>32.700000000000003</v>
      </c>
      <c r="Q31" s="170">
        <v>49.8</v>
      </c>
      <c r="R31" s="170">
        <v>47.2</v>
      </c>
      <c r="S31" s="170">
        <v>54.9</v>
      </c>
      <c r="T31" s="170">
        <v>48.1</v>
      </c>
      <c r="U31" s="170">
        <v>45.6</v>
      </c>
      <c r="V31" s="170">
        <v>65.5</v>
      </c>
      <c r="W31" s="170">
        <v>54.1</v>
      </c>
      <c r="X31" s="170">
        <v>55.5</v>
      </c>
      <c r="Y31" s="170">
        <v>55.4</v>
      </c>
      <c r="Z31" s="170">
        <v>39.299999999999997</v>
      </c>
      <c r="AA31" s="170">
        <v>47.2</v>
      </c>
      <c r="AB31" s="170">
        <v>32.1</v>
      </c>
      <c r="AC31" s="170">
        <v>4.7</v>
      </c>
      <c r="AD31" s="170">
        <v>2.2999999999999998</v>
      </c>
      <c r="AE31" s="170">
        <v>16</v>
      </c>
      <c r="AF31" s="170">
        <v>18.600000000000001</v>
      </c>
      <c r="AG31" s="311">
        <v>21.6</v>
      </c>
      <c r="AH31" s="182"/>
      <c r="AI31" s="182"/>
    </row>
    <row r="32" spans="1:35" ht="24" customHeight="1">
      <c r="B32" s="573" t="s">
        <v>310</v>
      </c>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182"/>
      <c r="AI32" s="182"/>
    </row>
    <row r="33" spans="1:35">
      <c r="A33" s="278">
        <v>2024</v>
      </c>
      <c r="B33" s="264" t="s">
        <v>504</v>
      </c>
      <c r="C33" s="291">
        <v>20.5</v>
      </c>
      <c r="D33" s="291">
        <v>10.5</v>
      </c>
      <c r="E33" s="291">
        <v>7.1</v>
      </c>
      <c r="F33" s="291">
        <v>4.5999999999999996</v>
      </c>
      <c r="G33" s="291">
        <v>15.8</v>
      </c>
      <c r="H33" s="291">
        <v>28.2</v>
      </c>
      <c r="I33" s="291">
        <v>16.5</v>
      </c>
      <c r="J33" s="291">
        <v>36.6</v>
      </c>
      <c r="K33" s="291">
        <v>66.900000000000006</v>
      </c>
      <c r="L33" s="291">
        <v>138.6</v>
      </c>
      <c r="M33" s="291">
        <v>68.5</v>
      </c>
      <c r="N33" s="291">
        <v>14.4</v>
      </c>
      <c r="O33" s="291">
        <v>9</v>
      </c>
      <c r="P33" s="291">
        <v>6.9</v>
      </c>
      <c r="Q33" s="291">
        <v>10.3</v>
      </c>
      <c r="R33" s="291">
        <v>17.100000000000001</v>
      </c>
      <c r="S33" s="291">
        <v>36.9</v>
      </c>
      <c r="T33" s="291">
        <v>28.6</v>
      </c>
      <c r="U33" s="291">
        <v>26.5</v>
      </c>
      <c r="V33" s="291">
        <v>17</v>
      </c>
      <c r="W33" s="291">
        <v>23.9</v>
      </c>
      <c r="X33" s="291">
        <v>20.2</v>
      </c>
      <c r="Y33" s="291">
        <v>16.600000000000001</v>
      </c>
      <c r="Z33" s="291">
        <v>11.3</v>
      </c>
      <c r="AA33" s="291">
        <v>13.7</v>
      </c>
      <c r="AB33" s="291">
        <v>21.8</v>
      </c>
      <c r="AC33" s="291">
        <v>13.6</v>
      </c>
      <c r="AD33" s="291">
        <v>25.6</v>
      </c>
      <c r="AE33" s="291">
        <v>32.6</v>
      </c>
      <c r="AF33" s="291">
        <v>32.200000000000003</v>
      </c>
      <c r="AG33" s="292">
        <v>30.9</v>
      </c>
      <c r="AH33" s="182"/>
      <c r="AI33" s="182"/>
    </row>
    <row r="34" spans="1:35">
      <c r="A34" s="155"/>
      <c r="B34" s="264" t="s">
        <v>505</v>
      </c>
      <c r="C34" s="291">
        <v>17.8</v>
      </c>
      <c r="D34" s="291">
        <v>23.2</v>
      </c>
      <c r="E34" s="291">
        <v>9.4</v>
      </c>
      <c r="F34" s="291">
        <v>5.3</v>
      </c>
      <c r="G34" s="291">
        <v>11.9</v>
      </c>
      <c r="H34" s="291">
        <v>14.7</v>
      </c>
      <c r="I34" s="291">
        <v>7.8</v>
      </c>
      <c r="J34" s="291">
        <v>23.1</v>
      </c>
      <c r="K34" s="291">
        <v>23.1</v>
      </c>
      <c r="L34" s="291">
        <v>25.4</v>
      </c>
      <c r="M34" s="291">
        <v>19.100000000000001</v>
      </c>
      <c r="N34" s="291">
        <v>11.5</v>
      </c>
      <c r="O34" s="291">
        <v>24.2</v>
      </c>
      <c r="P34" s="291">
        <v>36.5</v>
      </c>
      <c r="Q34" s="291">
        <v>25.4</v>
      </c>
      <c r="R34" s="291">
        <v>24.1</v>
      </c>
      <c r="S34" s="291">
        <v>11.9</v>
      </c>
      <c r="T34" s="291">
        <v>14.1</v>
      </c>
      <c r="U34" s="291">
        <v>12.7</v>
      </c>
      <c r="V34" s="291">
        <v>14.2</v>
      </c>
      <c r="W34" s="291">
        <v>22.2</v>
      </c>
      <c r="X34" s="291">
        <v>13.6</v>
      </c>
      <c r="Y34" s="291">
        <v>11.3</v>
      </c>
      <c r="Z34" s="291">
        <v>12.9</v>
      </c>
      <c r="AA34" s="291">
        <v>28.9</v>
      </c>
      <c r="AB34" s="291">
        <v>32.700000000000003</v>
      </c>
      <c r="AC34" s="291">
        <v>49.8</v>
      </c>
      <c r="AD34" s="291">
        <v>27.8</v>
      </c>
      <c r="AE34" s="291">
        <v>37</v>
      </c>
      <c r="AF34" s="291" t="s">
        <v>15</v>
      </c>
      <c r="AG34" s="311" t="s">
        <v>15</v>
      </c>
      <c r="AH34" s="182"/>
      <c r="AI34" s="182"/>
    </row>
    <row r="35" spans="1:35">
      <c r="A35" s="155"/>
      <c r="B35" s="264" t="s">
        <v>506</v>
      </c>
      <c r="C35" s="291">
        <v>51</v>
      </c>
      <c r="D35" s="291">
        <v>50.7</v>
      </c>
      <c r="E35" s="291">
        <v>22.2</v>
      </c>
      <c r="F35" s="291">
        <v>42.4</v>
      </c>
      <c r="G35" s="291">
        <v>35.5</v>
      </c>
      <c r="H35" s="291">
        <v>31.9</v>
      </c>
      <c r="I35" s="291">
        <v>31.8</v>
      </c>
      <c r="J35" s="291">
        <v>39.299999999999997</v>
      </c>
      <c r="K35" s="291">
        <v>35.700000000000003</v>
      </c>
      <c r="L35" s="291">
        <v>19.5</v>
      </c>
      <c r="M35" s="291">
        <v>26.1</v>
      </c>
      <c r="N35" s="291">
        <v>50.3</v>
      </c>
      <c r="O35" s="291">
        <v>30.2</v>
      </c>
      <c r="P35" s="291">
        <v>39.1</v>
      </c>
      <c r="Q35" s="291">
        <v>32.1</v>
      </c>
      <c r="R35" s="291">
        <v>11.9</v>
      </c>
      <c r="S35" s="291">
        <v>9.9</v>
      </c>
      <c r="T35" s="291">
        <v>10.1</v>
      </c>
      <c r="U35" s="291">
        <v>25.9</v>
      </c>
      <c r="V35" s="291">
        <v>55.8</v>
      </c>
      <c r="W35" s="291">
        <v>53.4</v>
      </c>
      <c r="X35" s="291">
        <v>20.100000000000001</v>
      </c>
      <c r="Y35" s="291">
        <v>20.3</v>
      </c>
      <c r="Z35" s="291">
        <v>9.1</v>
      </c>
      <c r="AA35" s="291">
        <v>11.6</v>
      </c>
      <c r="AB35" s="291">
        <v>19</v>
      </c>
      <c r="AC35" s="291">
        <v>18</v>
      </c>
      <c r="AD35" s="291">
        <v>19.2</v>
      </c>
      <c r="AE35" s="291">
        <v>14</v>
      </c>
      <c r="AF35" s="291">
        <v>82.9</v>
      </c>
      <c r="AG35" s="292">
        <v>98.1</v>
      </c>
      <c r="AH35" s="182"/>
      <c r="AI35" s="182"/>
    </row>
    <row r="36" spans="1:35">
      <c r="A36" s="155"/>
      <c r="B36" s="279" t="s">
        <v>507</v>
      </c>
      <c r="C36" s="170">
        <v>58.4</v>
      </c>
      <c r="D36" s="170">
        <v>9.8000000000000007</v>
      </c>
      <c r="E36" s="170">
        <v>11.5</v>
      </c>
      <c r="F36" s="170">
        <v>11.1</v>
      </c>
      <c r="G36" s="170">
        <v>13.1</v>
      </c>
      <c r="H36" s="170">
        <v>15.3</v>
      </c>
      <c r="I36" s="170">
        <v>27.3</v>
      </c>
      <c r="J36" s="170">
        <v>25.9</v>
      </c>
      <c r="K36" s="170">
        <v>26</v>
      </c>
      <c r="L36" s="170">
        <v>9.1</v>
      </c>
      <c r="M36" s="170">
        <v>17.100000000000001</v>
      </c>
      <c r="N36" s="170">
        <v>20.100000000000001</v>
      </c>
      <c r="O36" s="170">
        <v>16.8</v>
      </c>
      <c r="P36" s="170">
        <v>14.8</v>
      </c>
      <c r="Q36" s="170">
        <v>13.1</v>
      </c>
      <c r="R36" s="170">
        <v>18.100000000000001</v>
      </c>
      <c r="S36" s="170">
        <v>10.6</v>
      </c>
      <c r="T36" s="170">
        <v>9.9</v>
      </c>
      <c r="U36" s="170">
        <v>11.2</v>
      </c>
      <c r="V36" s="170">
        <v>7.5</v>
      </c>
      <c r="W36" s="170">
        <v>10.9</v>
      </c>
      <c r="X36" s="170">
        <v>12.4</v>
      </c>
      <c r="Y36" s="170">
        <v>21.8</v>
      </c>
      <c r="Z36" s="170">
        <v>23.4</v>
      </c>
      <c r="AA36" s="170">
        <v>21</v>
      </c>
      <c r="AB36" s="170">
        <v>14.5</v>
      </c>
      <c r="AC36" s="170">
        <v>13.7</v>
      </c>
      <c r="AD36" s="170">
        <v>17.5</v>
      </c>
      <c r="AE36" s="170">
        <v>27.2</v>
      </c>
      <c r="AF36" s="170">
        <v>23.9</v>
      </c>
      <c r="AG36" s="311" t="s">
        <v>15</v>
      </c>
      <c r="AH36" s="182"/>
      <c r="AI36" s="182"/>
    </row>
    <row r="37" spans="1:35">
      <c r="A37" s="155"/>
      <c r="B37" s="279" t="s">
        <v>508</v>
      </c>
      <c r="C37" s="170">
        <v>20.5</v>
      </c>
      <c r="D37" s="170">
        <v>23.6</v>
      </c>
      <c r="E37" s="170">
        <v>18</v>
      </c>
      <c r="F37" s="170">
        <v>19</v>
      </c>
      <c r="G37" s="170">
        <v>18.600000000000001</v>
      </c>
      <c r="H37" s="170">
        <v>14.7</v>
      </c>
      <c r="I37" s="170">
        <v>11.7</v>
      </c>
      <c r="J37" s="170">
        <v>16.2</v>
      </c>
      <c r="K37" s="170">
        <v>17.5</v>
      </c>
      <c r="L37" s="170">
        <v>24.3</v>
      </c>
      <c r="M37" s="170">
        <v>25.5</v>
      </c>
      <c r="N37" s="170">
        <v>13.6</v>
      </c>
      <c r="O37" s="170">
        <v>20.8</v>
      </c>
      <c r="P37" s="170">
        <v>17.7</v>
      </c>
      <c r="Q37" s="170">
        <v>27.9</v>
      </c>
      <c r="R37" s="170">
        <v>31.5</v>
      </c>
      <c r="S37" s="170">
        <v>22.5</v>
      </c>
      <c r="T37" s="170">
        <v>11.1</v>
      </c>
      <c r="U37" s="170">
        <v>10.7</v>
      </c>
      <c r="V37" s="170">
        <v>12</v>
      </c>
      <c r="W37" s="170">
        <v>20.9</v>
      </c>
      <c r="X37" s="170">
        <v>19.600000000000001</v>
      </c>
      <c r="Y37" s="170">
        <v>17.7</v>
      </c>
      <c r="Z37" s="170">
        <v>16.899999999999999</v>
      </c>
      <c r="AA37" s="170"/>
      <c r="AB37" s="170">
        <v>15.3</v>
      </c>
      <c r="AC37" s="170">
        <v>20.8</v>
      </c>
      <c r="AD37" s="170">
        <v>19.2</v>
      </c>
      <c r="AE37" s="170">
        <v>14.7</v>
      </c>
      <c r="AF37" s="170">
        <v>21.6</v>
      </c>
      <c r="AG37" s="311">
        <v>20</v>
      </c>
      <c r="AH37" s="182"/>
      <c r="AI37" s="182"/>
    </row>
    <row r="38" spans="1:35">
      <c r="A38" s="155"/>
      <c r="B38" s="279" t="s">
        <v>509</v>
      </c>
      <c r="C38" s="170">
        <v>13.4</v>
      </c>
      <c r="D38" s="170">
        <v>18.399999999999999</v>
      </c>
      <c r="E38" s="170">
        <v>23</v>
      </c>
      <c r="F38" s="170">
        <v>15.5</v>
      </c>
      <c r="G38" s="170">
        <v>17.8</v>
      </c>
      <c r="H38" s="170">
        <v>11.8</v>
      </c>
      <c r="I38" s="170">
        <v>16.899999999999999</v>
      </c>
      <c r="J38" s="170">
        <v>13</v>
      </c>
      <c r="K38" s="170">
        <v>12.4</v>
      </c>
      <c r="L38" s="170">
        <v>13.6</v>
      </c>
      <c r="M38" s="170">
        <v>17.100000000000001</v>
      </c>
      <c r="N38" s="170">
        <v>12.6</v>
      </c>
      <c r="O38" s="170">
        <v>16.399999999999999</v>
      </c>
      <c r="P38" s="170">
        <v>8.1</v>
      </c>
      <c r="Q38" s="170">
        <v>10.3</v>
      </c>
      <c r="R38" s="170">
        <v>13.1</v>
      </c>
      <c r="S38" s="170">
        <v>14.1</v>
      </c>
      <c r="T38" s="170">
        <v>19.7</v>
      </c>
      <c r="U38" s="170">
        <v>16.8</v>
      </c>
      <c r="V38" s="170">
        <v>14.4</v>
      </c>
      <c r="W38" s="170">
        <v>23.9</v>
      </c>
      <c r="X38" s="170">
        <v>16.899999999999999</v>
      </c>
      <c r="Y38" s="170">
        <v>12.7</v>
      </c>
      <c r="Z38" s="170">
        <v>13.3</v>
      </c>
      <c r="AA38" s="170">
        <v>14.6</v>
      </c>
      <c r="AB38" s="170">
        <v>18.8</v>
      </c>
      <c r="AC38" s="170">
        <v>23.7</v>
      </c>
      <c r="AD38" s="170">
        <v>22.4</v>
      </c>
      <c r="AE38" s="170">
        <v>18.600000000000001</v>
      </c>
      <c r="AF38" s="170">
        <v>26.4</v>
      </c>
      <c r="AG38" s="311" t="s">
        <v>15</v>
      </c>
      <c r="AH38" s="182"/>
      <c r="AI38" s="182"/>
    </row>
    <row r="39" spans="1:35">
      <c r="A39" s="155"/>
      <c r="B39" s="279" t="s">
        <v>510</v>
      </c>
      <c r="C39" s="170">
        <v>14.1</v>
      </c>
      <c r="D39" s="170">
        <v>13</v>
      </c>
      <c r="E39" s="170">
        <v>15.5</v>
      </c>
      <c r="F39" s="170">
        <v>14.9</v>
      </c>
      <c r="G39" s="170">
        <v>17.100000000000001</v>
      </c>
      <c r="H39" s="170">
        <v>17.5</v>
      </c>
      <c r="I39" s="170">
        <v>13.2</v>
      </c>
      <c r="J39" s="170">
        <v>17.3</v>
      </c>
      <c r="K39" s="170">
        <v>25.1</v>
      </c>
      <c r="L39" s="170">
        <v>39.6</v>
      </c>
      <c r="M39" s="170">
        <v>17</v>
      </c>
      <c r="N39" s="170">
        <v>18.899999999999999</v>
      </c>
      <c r="O39" s="170">
        <v>11</v>
      </c>
      <c r="P39" s="170">
        <v>9.3000000000000007</v>
      </c>
      <c r="Q39" s="170">
        <v>16.3</v>
      </c>
      <c r="R39" s="170">
        <v>24.4</v>
      </c>
      <c r="S39" s="170">
        <v>19.8</v>
      </c>
      <c r="T39" s="170">
        <v>15.7</v>
      </c>
      <c r="U39" s="170">
        <v>20.9</v>
      </c>
      <c r="V39" s="170">
        <v>21.2</v>
      </c>
      <c r="W39" s="170">
        <v>28.2</v>
      </c>
      <c r="X39" s="170">
        <v>26.4</v>
      </c>
      <c r="Y39" s="170">
        <v>14.3</v>
      </c>
      <c r="Z39" s="170">
        <v>14.4</v>
      </c>
      <c r="AA39" s="170">
        <v>17.2</v>
      </c>
      <c r="AB39" s="170">
        <v>20.7</v>
      </c>
      <c r="AC39" s="170">
        <v>23.6</v>
      </c>
      <c r="AD39" s="170">
        <v>14.3</v>
      </c>
      <c r="AE39" s="170">
        <v>16.399999999999999</v>
      </c>
      <c r="AF39" s="170">
        <v>20.3</v>
      </c>
      <c r="AG39" s="311">
        <v>24.1</v>
      </c>
      <c r="AH39" s="182"/>
      <c r="AI39" s="182"/>
    </row>
    <row r="40" spans="1:35">
      <c r="A40" s="155"/>
      <c r="B40" s="279" t="s">
        <v>511</v>
      </c>
      <c r="C40" s="170">
        <v>23.4</v>
      </c>
      <c r="D40" s="170">
        <v>19.600000000000001</v>
      </c>
      <c r="E40" s="170">
        <v>16.600000000000001</v>
      </c>
      <c r="F40" s="170">
        <v>15.4</v>
      </c>
      <c r="G40" s="170">
        <v>26</v>
      </c>
      <c r="H40" s="170">
        <v>17.600000000000001</v>
      </c>
      <c r="I40" s="170">
        <v>17.399999999999999</v>
      </c>
      <c r="J40" s="170">
        <v>18.399999999999999</v>
      </c>
      <c r="K40" s="170">
        <v>16.5</v>
      </c>
      <c r="L40" s="170">
        <v>15.2</v>
      </c>
      <c r="M40" s="170">
        <v>15.6</v>
      </c>
      <c r="N40" s="170">
        <v>16.600000000000001</v>
      </c>
      <c r="O40" s="170">
        <v>15.9</v>
      </c>
      <c r="P40" s="170">
        <v>20.100000000000001</v>
      </c>
      <c r="Q40" s="170">
        <v>21.4</v>
      </c>
      <c r="R40" s="170">
        <v>29.9</v>
      </c>
      <c r="S40" s="170">
        <v>23.9</v>
      </c>
      <c r="T40" s="170">
        <v>17.2</v>
      </c>
      <c r="U40" s="170">
        <v>18.2</v>
      </c>
      <c r="V40" s="170">
        <v>17.8</v>
      </c>
      <c r="W40" s="170">
        <v>23.8</v>
      </c>
      <c r="X40" s="170">
        <v>21.7</v>
      </c>
      <c r="Y40" s="170">
        <v>27.9</v>
      </c>
      <c r="Z40" s="170">
        <v>22.1</v>
      </c>
      <c r="AA40" s="170">
        <v>22.1</v>
      </c>
      <c r="AB40" s="170">
        <v>15.3</v>
      </c>
      <c r="AC40" s="170">
        <v>49.7</v>
      </c>
      <c r="AD40" s="170">
        <v>31.9</v>
      </c>
      <c r="AE40" s="170">
        <v>37.1</v>
      </c>
      <c r="AF40" s="170">
        <v>39.6</v>
      </c>
      <c r="AG40" s="311">
        <v>21.2</v>
      </c>
      <c r="AH40" s="182"/>
      <c r="AI40" s="182"/>
    </row>
    <row r="41" spans="1:35">
      <c r="A41" s="155"/>
      <c r="B41" s="279" t="s">
        <v>512</v>
      </c>
      <c r="C41" s="170">
        <v>19.600000000000001</v>
      </c>
      <c r="D41" s="170">
        <v>31.9</v>
      </c>
      <c r="E41" s="170">
        <v>43.3</v>
      </c>
      <c r="F41" s="170">
        <v>44.1</v>
      </c>
      <c r="G41" s="170">
        <v>46.9</v>
      </c>
      <c r="H41" s="170">
        <v>44.2</v>
      </c>
      <c r="I41" s="170">
        <v>37.200000000000003</v>
      </c>
      <c r="J41" s="170">
        <v>38.1</v>
      </c>
      <c r="K41" s="170">
        <v>27.1</v>
      </c>
      <c r="L41" s="170">
        <v>22.5</v>
      </c>
      <c r="M41" s="170">
        <v>24.7</v>
      </c>
      <c r="N41" s="170">
        <v>12</v>
      </c>
      <c r="O41" s="170">
        <v>12.1</v>
      </c>
      <c r="P41" s="170">
        <v>13.2</v>
      </c>
      <c r="Q41" s="170">
        <v>13.1</v>
      </c>
      <c r="R41" s="170">
        <v>34.200000000000003</v>
      </c>
      <c r="S41" s="170">
        <v>45.1</v>
      </c>
      <c r="T41" s="170">
        <v>42.6</v>
      </c>
      <c r="U41" s="170">
        <v>30.6</v>
      </c>
      <c r="V41" s="170">
        <v>37.1</v>
      </c>
      <c r="W41" s="170">
        <v>32.9</v>
      </c>
      <c r="X41" s="170">
        <v>27.8</v>
      </c>
      <c r="Y41" s="170">
        <v>34.4</v>
      </c>
      <c r="Z41" s="170">
        <v>27.3</v>
      </c>
      <c r="AA41" s="170">
        <v>16.600000000000001</v>
      </c>
      <c r="AB41" s="170">
        <v>20</v>
      </c>
      <c r="AC41" s="170">
        <v>12.4</v>
      </c>
      <c r="AD41" s="170">
        <v>13.2</v>
      </c>
      <c r="AE41" s="170">
        <v>15.3</v>
      </c>
      <c r="AF41" s="170">
        <v>20.399999999999999</v>
      </c>
      <c r="AG41" s="311" t="s">
        <v>15</v>
      </c>
      <c r="AH41" s="182"/>
      <c r="AI41" s="182"/>
    </row>
    <row r="42" spans="1:35">
      <c r="A42" s="155"/>
      <c r="B42" s="279" t="s">
        <v>513</v>
      </c>
      <c r="C42" s="170">
        <v>24.7</v>
      </c>
      <c r="D42" s="170">
        <v>21.1</v>
      </c>
      <c r="E42" s="170">
        <v>11.6</v>
      </c>
      <c r="F42" s="170">
        <v>14.3</v>
      </c>
      <c r="G42" s="170">
        <v>14.4</v>
      </c>
      <c r="H42" s="170">
        <v>19</v>
      </c>
      <c r="I42" s="170">
        <v>16.7</v>
      </c>
      <c r="J42" s="170">
        <v>21</v>
      </c>
      <c r="K42" s="170">
        <v>16.3</v>
      </c>
      <c r="L42" s="170">
        <v>16.600000000000001</v>
      </c>
      <c r="M42" s="170">
        <v>20.5</v>
      </c>
      <c r="N42" s="170">
        <v>21.5</v>
      </c>
      <c r="O42" s="170">
        <v>12.7</v>
      </c>
      <c r="P42" s="170">
        <v>29.6</v>
      </c>
      <c r="Q42" s="170">
        <v>31.6</v>
      </c>
      <c r="R42" s="170">
        <v>32.6</v>
      </c>
      <c r="S42" s="170">
        <v>25</v>
      </c>
      <c r="T42" s="170">
        <v>26.3</v>
      </c>
      <c r="U42" s="170">
        <v>28</v>
      </c>
      <c r="V42" s="170">
        <v>27.8</v>
      </c>
      <c r="W42" s="170">
        <v>40.799999999999997</v>
      </c>
      <c r="X42" s="170">
        <v>35</v>
      </c>
      <c r="Y42" s="170">
        <v>35.5</v>
      </c>
      <c r="Z42" s="170">
        <v>32.799999999999997</v>
      </c>
      <c r="AA42" s="170">
        <v>41.4</v>
      </c>
      <c r="AB42" s="170">
        <v>37.1</v>
      </c>
      <c r="AC42" s="170">
        <v>38.700000000000003</v>
      </c>
      <c r="AD42" s="170">
        <v>32.9</v>
      </c>
      <c r="AE42" s="170">
        <v>36</v>
      </c>
      <c r="AF42" s="170">
        <v>29</v>
      </c>
      <c r="AG42" s="311">
        <v>20.5</v>
      </c>
      <c r="AH42" s="182"/>
      <c r="AI42" s="182"/>
    </row>
    <row r="43" spans="1:35">
      <c r="A43" s="155"/>
      <c r="B43" s="279" t="s">
        <v>514</v>
      </c>
      <c r="C43" s="170">
        <v>23.2</v>
      </c>
      <c r="D43" s="170">
        <v>24.4</v>
      </c>
      <c r="E43" s="170">
        <v>41.2</v>
      </c>
      <c r="F43" s="170">
        <v>18.399999999999999</v>
      </c>
      <c r="G43" s="170">
        <v>35.299999999999997</v>
      </c>
      <c r="H43" s="170">
        <v>46</v>
      </c>
      <c r="I43" s="170">
        <v>35.700000000000003</v>
      </c>
      <c r="J43" s="170">
        <v>34.6</v>
      </c>
      <c r="K43" s="170">
        <v>39.200000000000003</v>
      </c>
      <c r="L43" s="170">
        <v>49.6</v>
      </c>
      <c r="M43" s="170">
        <v>48.9</v>
      </c>
      <c r="N43" s="170">
        <v>26.3</v>
      </c>
      <c r="O43" s="170">
        <v>19</v>
      </c>
      <c r="P43" s="170">
        <v>14.8</v>
      </c>
      <c r="Q43" s="170">
        <v>22.4</v>
      </c>
      <c r="R43" s="170">
        <v>28.9</v>
      </c>
      <c r="S43" s="170">
        <v>21.2</v>
      </c>
      <c r="T43" s="170">
        <v>14.5</v>
      </c>
      <c r="U43" s="170">
        <v>19.399999999999999</v>
      </c>
      <c r="V43" s="170">
        <v>21</v>
      </c>
      <c r="W43" s="170">
        <v>18.899999999999999</v>
      </c>
      <c r="X43" s="170">
        <v>20.6</v>
      </c>
      <c r="Y43" s="170">
        <v>17.600000000000001</v>
      </c>
      <c r="Z43" s="170">
        <v>19.899999999999999</v>
      </c>
      <c r="AA43" s="170">
        <v>22.9</v>
      </c>
      <c r="AB43" s="170">
        <v>34.700000000000003</v>
      </c>
      <c r="AC43" s="170">
        <v>31.4</v>
      </c>
      <c r="AD43" s="170">
        <v>12.8</v>
      </c>
      <c r="AE43" s="170">
        <v>14.9</v>
      </c>
      <c r="AF43" s="170">
        <v>28.1</v>
      </c>
      <c r="AG43" s="311" t="s">
        <v>15</v>
      </c>
      <c r="AH43" s="182"/>
      <c r="AI43" s="182"/>
    </row>
    <row r="44" spans="1:35">
      <c r="A44" s="155"/>
      <c r="B44" s="279" t="s">
        <v>515</v>
      </c>
      <c r="C44" s="170">
        <v>43.1</v>
      </c>
      <c r="D44" s="170">
        <v>43</v>
      </c>
      <c r="E44" s="170">
        <v>23.1</v>
      </c>
      <c r="F44" s="170">
        <v>32.4</v>
      </c>
      <c r="G44" s="170">
        <v>29.5</v>
      </c>
      <c r="H44" s="170">
        <v>24.7</v>
      </c>
      <c r="I44" s="170">
        <v>21.3</v>
      </c>
      <c r="J44" s="170">
        <v>27.9</v>
      </c>
      <c r="K44" s="170">
        <v>21.7</v>
      </c>
      <c r="L44" s="170">
        <v>17.600000000000001</v>
      </c>
      <c r="M44" s="170">
        <v>19.2</v>
      </c>
      <c r="N44" s="170">
        <v>20.399999999999999</v>
      </c>
      <c r="O44" s="170">
        <v>33</v>
      </c>
      <c r="P44" s="170">
        <v>25.8</v>
      </c>
      <c r="Q44" s="170">
        <v>12.8</v>
      </c>
      <c r="R44" s="170">
        <v>12.9</v>
      </c>
      <c r="S44" s="170">
        <v>16.2</v>
      </c>
      <c r="T44" s="170">
        <v>19.8</v>
      </c>
      <c r="U44" s="170">
        <v>21.6</v>
      </c>
      <c r="V44" s="170">
        <v>18.3</v>
      </c>
      <c r="W44" s="170">
        <v>17.7</v>
      </c>
      <c r="X44" s="170">
        <v>11.4</v>
      </c>
      <c r="Y44" s="170">
        <v>26.1</v>
      </c>
      <c r="Z44" s="170">
        <v>14.8</v>
      </c>
      <c r="AA44" s="170">
        <v>21.7</v>
      </c>
      <c r="AB44" s="170">
        <v>50.5</v>
      </c>
      <c r="AC44" s="170">
        <v>96.2</v>
      </c>
      <c r="AD44" s="170">
        <v>140.19999999999999</v>
      </c>
      <c r="AE44" s="170">
        <v>41.1</v>
      </c>
      <c r="AF44" s="170">
        <v>35.5</v>
      </c>
      <c r="AG44" s="311">
        <v>49.5</v>
      </c>
      <c r="AH44" s="182"/>
      <c r="AI44" s="182"/>
    </row>
    <row r="45" spans="1:35">
      <c r="A45" s="155"/>
      <c r="B45" s="279"/>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182"/>
      <c r="AI45" s="182"/>
    </row>
    <row r="46" spans="1:35">
      <c r="A46" s="2" t="s">
        <v>524</v>
      </c>
      <c r="AH46" s="182"/>
      <c r="AI46" s="182"/>
    </row>
    <row r="47" spans="1:35">
      <c r="A47" s="210" t="s">
        <v>525</v>
      </c>
      <c r="AH47" s="182"/>
      <c r="AI47" s="182"/>
    </row>
    <row r="48" spans="1:35">
      <c r="AH48" s="182"/>
      <c r="AI48" s="182"/>
    </row>
    <row r="49" spans="2:6">
      <c r="B49" s="305"/>
    </row>
    <row r="50" spans="2:6">
      <c r="B50" s="304"/>
    </row>
    <row r="53" spans="2:6">
      <c r="C53" s="247"/>
      <c r="D53" s="248"/>
      <c r="E53" s="249"/>
      <c r="F53" s="250"/>
    </row>
    <row r="54" spans="2:6">
      <c r="C54" s="247"/>
      <c r="D54" s="248"/>
      <c r="E54" s="249"/>
      <c r="F54" s="250"/>
    </row>
    <row r="55" spans="2:6">
      <c r="C55" s="247"/>
      <c r="D55" s="248"/>
      <c r="E55" s="249"/>
      <c r="F55" s="250"/>
    </row>
    <row r="56" spans="2:6">
      <c r="C56" s="247"/>
      <c r="D56" s="248"/>
      <c r="E56" s="249"/>
      <c r="F56" s="250"/>
    </row>
    <row r="57" spans="2:6">
      <c r="C57" s="247"/>
      <c r="D57" s="248"/>
      <c r="E57" s="249"/>
      <c r="F57" s="250"/>
    </row>
    <row r="58" spans="2:6">
      <c r="C58" s="247"/>
      <c r="D58" s="248"/>
      <c r="E58" s="249"/>
      <c r="F58" s="250"/>
    </row>
    <row r="59" spans="2:6">
      <c r="C59" s="247"/>
      <c r="D59" s="248"/>
      <c r="E59" s="249"/>
      <c r="F59" s="250"/>
    </row>
    <row r="60" spans="2:6">
      <c r="C60" s="247"/>
      <c r="D60" s="248"/>
      <c r="E60" s="249"/>
      <c r="F60" s="250"/>
    </row>
    <row r="61" spans="2:6">
      <c r="C61" s="247"/>
      <c r="D61" s="248"/>
      <c r="E61" s="249"/>
      <c r="F61" s="250"/>
    </row>
    <row r="62" spans="2:6">
      <c r="C62" s="247"/>
      <c r="D62" s="248"/>
      <c r="E62" s="249"/>
      <c r="F62" s="250"/>
    </row>
    <row r="63" spans="2:6">
      <c r="C63" s="247"/>
      <c r="D63" s="248"/>
      <c r="E63" s="249"/>
      <c r="F63" s="250"/>
    </row>
    <row r="64" spans="2:6">
      <c r="C64" s="247"/>
      <c r="D64" s="248"/>
      <c r="E64" s="249"/>
      <c r="F64" s="250"/>
    </row>
    <row r="65" spans="3:6">
      <c r="C65" s="247"/>
      <c r="D65" s="248"/>
      <c r="E65" s="249"/>
      <c r="F65" s="250"/>
    </row>
    <row r="66" spans="3:6">
      <c r="C66" s="247"/>
      <c r="D66" s="248"/>
      <c r="E66" s="249"/>
      <c r="F66" s="250"/>
    </row>
    <row r="67" spans="3:6">
      <c r="C67" s="247"/>
      <c r="D67" s="248"/>
      <c r="E67" s="249"/>
      <c r="F67" s="250"/>
    </row>
    <row r="68" spans="3:6">
      <c r="C68" s="247"/>
      <c r="D68" s="248"/>
      <c r="E68" s="249"/>
      <c r="F68" s="250"/>
    </row>
    <row r="69" spans="3:6">
      <c r="C69" s="247"/>
      <c r="D69" s="248"/>
      <c r="E69" s="249"/>
      <c r="F69" s="250"/>
    </row>
    <row r="70" spans="3:6">
      <c r="C70" s="247"/>
      <c r="D70" s="248"/>
      <c r="E70" s="249"/>
      <c r="F70" s="250"/>
    </row>
    <row r="71" spans="3:6">
      <c r="C71" s="247"/>
      <c r="D71" s="248"/>
      <c r="E71" s="249"/>
      <c r="F71" s="250"/>
    </row>
    <row r="72" spans="3:6">
      <c r="C72" s="247"/>
      <c r="D72" s="248"/>
      <c r="E72" s="249"/>
      <c r="F72" s="250"/>
    </row>
    <row r="73" spans="3:6">
      <c r="C73" s="247"/>
      <c r="D73" s="248"/>
      <c r="E73" s="249"/>
      <c r="F73" s="250"/>
    </row>
    <row r="74" spans="3:6">
      <c r="C74" s="247"/>
      <c r="D74" s="248"/>
      <c r="E74" s="249"/>
      <c r="F74" s="250"/>
    </row>
    <row r="75" spans="3:6">
      <c r="C75" s="247"/>
      <c r="D75" s="248"/>
      <c r="E75" s="249"/>
      <c r="F75" s="250"/>
    </row>
    <row r="76" spans="3:6">
      <c r="C76" s="247"/>
      <c r="D76" s="248"/>
      <c r="E76" s="249"/>
      <c r="F76" s="250"/>
    </row>
    <row r="77" spans="3:6">
      <c r="C77" s="247"/>
      <c r="D77" s="248"/>
      <c r="E77" s="249"/>
      <c r="F77" s="250"/>
    </row>
    <row r="78" spans="3:6">
      <c r="C78" s="247"/>
      <c r="D78" s="248"/>
      <c r="E78" s="249"/>
      <c r="F78" s="250"/>
    </row>
    <row r="79" spans="3:6">
      <c r="C79" s="247"/>
      <c r="D79" s="248"/>
      <c r="E79" s="249"/>
      <c r="F79" s="250"/>
    </row>
    <row r="80" spans="3:6">
      <c r="C80" s="247"/>
      <c r="D80" s="248"/>
      <c r="E80" s="249"/>
      <c r="F80" s="250"/>
    </row>
    <row r="81" spans="3:6">
      <c r="C81" s="247"/>
      <c r="D81" s="248"/>
      <c r="E81" s="249"/>
      <c r="F81" s="250"/>
    </row>
    <row r="82" spans="3:6">
      <c r="C82" s="247"/>
      <c r="D82" s="248"/>
      <c r="E82" s="246"/>
      <c r="F82" s="250"/>
    </row>
    <row r="83" spans="3:6">
      <c r="C83" s="247"/>
      <c r="D83" s="248"/>
      <c r="E83" s="246"/>
      <c r="F83" s="250"/>
    </row>
    <row r="84" spans="3:6">
      <c r="D84" s="248"/>
    </row>
    <row r="85" spans="3:6">
      <c r="D85" s="248"/>
    </row>
    <row r="86" spans="3:6">
      <c r="D86" s="248"/>
    </row>
    <row r="87" spans="3:6">
      <c r="D87" s="248"/>
    </row>
    <row r="88" spans="3:6">
      <c r="D88" s="248"/>
    </row>
    <row r="89" spans="3:6">
      <c r="D89" s="248"/>
    </row>
    <row r="90" spans="3:6">
      <c r="D90" s="248"/>
    </row>
    <row r="91" spans="3:6">
      <c r="D91" s="248"/>
    </row>
    <row r="92" spans="3:6">
      <c r="D92" s="248"/>
    </row>
    <row r="93" spans="3:6">
      <c r="D93" s="248"/>
    </row>
    <row r="94" spans="3:6">
      <c r="D94" s="248"/>
    </row>
    <row r="95" spans="3:6">
      <c r="D95" s="248"/>
    </row>
    <row r="96" spans="3:6">
      <c r="D96" s="248"/>
    </row>
    <row r="97" spans="4:4">
      <c r="D97" s="248"/>
    </row>
    <row r="98" spans="4:4">
      <c r="D98" s="248"/>
    </row>
    <row r="99" spans="4:4">
      <c r="D99" s="248"/>
    </row>
    <row r="100" spans="4:4">
      <c r="D100" s="248"/>
    </row>
    <row r="101" spans="4:4">
      <c r="D101" s="248"/>
    </row>
    <row r="102" spans="4:4">
      <c r="D102" s="248"/>
    </row>
    <row r="103" spans="4:4">
      <c r="D103" s="248"/>
    </row>
    <row r="104" spans="4:4">
      <c r="D104" s="248"/>
    </row>
    <row r="105" spans="4:4">
      <c r="D105" s="248"/>
    </row>
    <row r="106" spans="4:4">
      <c r="D106" s="248"/>
    </row>
    <row r="107" spans="4:4">
      <c r="D107" s="248"/>
    </row>
    <row r="108" spans="4:4">
      <c r="D108" s="248"/>
    </row>
    <row r="109" spans="4:4">
      <c r="D109" s="248"/>
    </row>
    <row r="110" spans="4:4">
      <c r="D110" s="248"/>
    </row>
    <row r="111" spans="4:4">
      <c r="D111" s="248"/>
    </row>
    <row r="112" spans="4:4">
      <c r="D112" s="248"/>
    </row>
  </sheetData>
  <mergeCells count="6">
    <mergeCell ref="A3:B5"/>
    <mergeCell ref="C3:AG3"/>
    <mergeCell ref="C5:AG5"/>
    <mergeCell ref="B19:AG19"/>
    <mergeCell ref="B32:AG32"/>
    <mergeCell ref="B6:AG6"/>
  </mergeCells>
  <pageMargins left="0.7" right="0.7" top="0.75" bottom="0.75" header="0.3" footer="0.3"/>
  <pageSetup paperSize="9" scale="43" orientation="landscape" horizont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54FAD"/>
    <pageSetUpPr fitToPage="1"/>
  </sheetPr>
  <dimension ref="A1:F21"/>
  <sheetViews>
    <sheetView showGridLines="0" zoomScale="80" zoomScaleNormal="80" workbookViewId="0">
      <selection activeCell="D7" sqref="D7"/>
    </sheetView>
  </sheetViews>
  <sheetFormatPr defaultRowHeight="15"/>
  <cols>
    <col min="1" max="1" width="25.140625" style="148" customWidth="1"/>
    <col min="2" max="4" width="18.7109375" style="148" customWidth="1"/>
    <col min="5" max="5" width="9.140625" style="148"/>
    <col min="6" max="6" width="9.140625" style="182"/>
    <col min="7" max="16384" width="9.140625" style="148"/>
  </cols>
  <sheetData>
    <row r="1" spans="1:6" s="176" customFormat="1" ht="66" customHeight="1">
      <c r="A1" s="703" t="s">
        <v>639</v>
      </c>
      <c r="B1" s="704"/>
      <c r="C1" s="704"/>
      <c r="D1" s="704"/>
      <c r="F1" s="182"/>
    </row>
    <row r="2" spans="1:6" s="176" customFormat="1" ht="67.5" customHeight="1">
      <c r="A2" s="705" t="s">
        <v>640</v>
      </c>
      <c r="B2" s="705"/>
      <c r="C2" s="705"/>
      <c r="D2" s="705"/>
      <c r="F2" s="182"/>
    </row>
    <row r="3" spans="1:6" s="176" customFormat="1" ht="90.75" thickBot="1">
      <c r="A3" s="445" t="s">
        <v>253</v>
      </c>
      <c r="B3" s="446" t="s">
        <v>297</v>
      </c>
      <c r="C3" s="447" t="s">
        <v>298</v>
      </c>
      <c r="D3" s="447" t="s">
        <v>299</v>
      </c>
      <c r="E3" s="182"/>
      <c r="F3" s="182"/>
    </row>
    <row r="4" spans="1:6" ht="15.75" customHeight="1" thickTop="1">
      <c r="A4" s="59" t="s">
        <v>41</v>
      </c>
      <c r="B4" s="448">
        <v>12902</v>
      </c>
      <c r="C4" s="400">
        <v>24.1</v>
      </c>
      <c r="D4" s="400">
        <v>44.1</v>
      </c>
      <c r="E4" s="182"/>
    </row>
    <row r="5" spans="1:6" ht="15" customHeight="1">
      <c r="A5" s="449" t="s">
        <v>42</v>
      </c>
      <c r="B5" s="450"/>
      <c r="C5" s="400"/>
      <c r="D5" s="451"/>
      <c r="E5" s="182"/>
    </row>
    <row r="6" spans="1:6">
      <c r="A6" s="452" t="s">
        <v>300</v>
      </c>
      <c r="B6" s="450"/>
      <c r="C6" s="252"/>
      <c r="D6" s="451"/>
      <c r="E6" s="182"/>
    </row>
    <row r="7" spans="1:6">
      <c r="A7" s="33" t="s">
        <v>45</v>
      </c>
      <c r="B7" s="307">
        <v>9354</v>
      </c>
      <c r="C7" s="252">
        <v>27.7</v>
      </c>
      <c r="D7" s="252">
        <v>43.1</v>
      </c>
      <c r="E7" s="182"/>
    </row>
    <row r="8" spans="1:6">
      <c r="A8" s="442" t="s">
        <v>46</v>
      </c>
      <c r="B8" s="450"/>
      <c r="C8" s="252"/>
      <c r="D8" s="451"/>
      <c r="E8" s="182"/>
    </row>
    <row r="9" spans="1:6">
      <c r="A9" s="33" t="s">
        <v>47</v>
      </c>
      <c r="B9" s="450">
        <v>2386</v>
      </c>
      <c r="C9" s="252">
        <v>19.3</v>
      </c>
      <c r="D9" s="252">
        <v>41.1</v>
      </c>
      <c r="E9" s="182"/>
    </row>
    <row r="10" spans="1:6">
      <c r="A10" s="205" t="s">
        <v>48</v>
      </c>
      <c r="B10" s="450"/>
      <c r="C10" s="252"/>
      <c r="D10" s="451"/>
      <c r="E10" s="182"/>
    </row>
    <row r="11" spans="1:6">
      <c r="A11" s="2" t="s">
        <v>49</v>
      </c>
      <c r="B11" s="416">
        <v>436</v>
      </c>
      <c r="C11" s="252">
        <v>14.1</v>
      </c>
      <c r="D11" s="252">
        <v>97</v>
      </c>
      <c r="E11" s="182"/>
    </row>
    <row r="12" spans="1:6">
      <c r="A12" s="205" t="s">
        <v>50</v>
      </c>
      <c r="B12" s="450"/>
      <c r="C12" s="252"/>
      <c r="D12" s="451"/>
      <c r="E12" s="182"/>
    </row>
    <row r="13" spans="1:6">
      <c r="A13" s="2" t="s">
        <v>51</v>
      </c>
      <c r="B13" s="450"/>
      <c r="C13" s="252"/>
      <c r="D13" s="451"/>
      <c r="E13" s="182"/>
    </row>
    <row r="14" spans="1:6">
      <c r="A14" s="205" t="s">
        <v>52</v>
      </c>
      <c r="B14" s="450"/>
      <c r="C14" s="252"/>
      <c r="D14" s="252"/>
      <c r="E14" s="182"/>
    </row>
    <row r="15" spans="1:6">
      <c r="A15" s="34" t="s">
        <v>53</v>
      </c>
      <c r="B15" s="450">
        <v>163</v>
      </c>
      <c r="C15" s="252">
        <v>22.4</v>
      </c>
      <c r="D15" s="252">
        <v>62</v>
      </c>
      <c r="E15" s="182"/>
    </row>
    <row r="16" spans="1:6">
      <c r="A16" s="206" t="s">
        <v>54</v>
      </c>
      <c r="B16" s="450"/>
      <c r="C16" s="252"/>
      <c r="D16" s="252"/>
      <c r="E16" s="182"/>
    </row>
    <row r="17" spans="1:6">
      <c r="A17" s="34" t="s">
        <v>55</v>
      </c>
      <c r="B17" s="450">
        <v>8793</v>
      </c>
      <c r="C17" s="252">
        <v>30.3</v>
      </c>
      <c r="D17" s="252">
        <v>30.5</v>
      </c>
      <c r="E17" s="182"/>
    </row>
    <row r="18" spans="1:6">
      <c r="A18" s="206" t="s">
        <v>56</v>
      </c>
      <c r="B18" s="306"/>
      <c r="C18" s="252"/>
      <c r="D18" s="400"/>
      <c r="E18" s="182"/>
    </row>
    <row r="19" spans="1:6">
      <c r="A19" s="206"/>
      <c r="B19" s="29"/>
      <c r="C19" s="54"/>
      <c r="D19" s="29"/>
      <c r="E19" s="182"/>
    </row>
    <row r="20" spans="1:6" s="176" customFormat="1" ht="15" customHeight="1">
      <c r="A20" s="706" t="s">
        <v>203</v>
      </c>
      <c r="B20" s="706"/>
      <c r="C20" s="706"/>
      <c r="D20" s="706"/>
      <c r="E20" s="182"/>
      <c r="F20" s="182"/>
    </row>
    <row r="21" spans="1:6" s="176" customFormat="1" ht="15" customHeight="1">
      <c r="A21" s="588" t="s">
        <v>221</v>
      </c>
      <c r="B21" s="588"/>
      <c r="C21" s="588"/>
      <c r="D21" s="588"/>
      <c r="E21" s="148"/>
      <c r="F21" s="182"/>
    </row>
  </sheetData>
  <mergeCells count="4">
    <mergeCell ref="A21:D21"/>
    <mergeCell ref="A1:D1"/>
    <mergeCell ref="A2:D2"/>
    <mergeCell ref="A20:D20"/>
  </mergeCells>
  <pageMargins left="0.7" right="0.7" top="0.75" bottom="0.75" header="0.3" footer="0.3"/>
  <pageSetup paperSize="9" orientation="landscape" horizontalDpi="4294967295"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54FAD"/>
    <pageSetUpPr fitToPage="1"/>
  </sheetPr>
  <dimension ref="A1:E20"/>
  <sheetViews>
    <sheetView showGridLines="0" zoomScale="80" zoomScaleNormal="80" workbookViewId="0">
      <selection activeCell="C9" sqref="C9"/>
    </sheetView>
  </sheetViews>
  <sheetFormatPr defaultRowHeight="15"/>
  <cols>
    <col min="1" max="1" width="35.85546875" style="148" customWidth="1"/>
    <col min="2" max="3" width="18.7109375" style="148" customWidth="1"/>
    <col min="4" max="5" width="9.140625" style="182"/>
    <col min="6" max="16384" width="9.140625" style="148"/>
  </cols>
  <sheetData>
    <row r="1" spans="1:5" s="176" customFormat="1" ht="39" customHeight="1">
      <c r="A1" s="703" t="s">
        <v>654</v>
      </c>
      <c r="B1" s="703"/>
      <c r="C1" s="703"/>
      <c r="D1" s="182"/>
      <c r="E1" s="182"/>
    </row>
    <row r="2" spans="1:5" s="176" customFormat="1" ht="30.75" customHeight="1">
      <c r="A2" s="715" t="s">
        <v>653</v>
      </c>
      <c r="B2" s="716"/>
      <c r="C2" s="716"/>
      <c r="D2" s="182"/>
      <c r="E2" s="182"/>
    </row>
    <row r="3" spans="1:5" s="176" customFormat="1" ht="15" customHeight="1">
      <c r="A3" s="709" t="s">
        <v>253</v>
      </c>
      <c r="B3" s="711" t="s">
        <v>297</v>
      </c>
      <c r="C3" s="713" t="s">
        <v>298</v>
      </c>
      <c r="D3" s="182"/>
      <c r="E3" s="182"/>
    </row>
    <row r="4" spans="1:5" s="176" customFormat="1" ht="42.75" customHeight="1" thickBot="1">
      <c r="A4" s="710"/>
      <c r="B4" s="712"/>
      <c r="C4" s="714"/>
      <c r="D4" s="272"/>
      <c r="E4" s="182"/>
    </row>
    <row r="5" spans="1:5" ht="20.100000000000001" customHeight="1" thickTop="1">
      <c r="A5" s="59" t="s">
        <v>57</v>
      </c>
      <c r="B5" s="376">
        <v>9810</v>
      </c>
      <c r="C5" s="331">
        <v>26.7</v>
      </c>
      <c r="D5" s="272"/>
    </row>
    <row r="6" spans="1:5">
      <c r="A6" s="449" t="s">
        <v>58</v>
      </c>
      <c r="B6" s="377"/>
      <c r="C6" s="199"/>
      <c r="D6" s="262"/>
      <c r="E6" s="323"/>
    </row>
    <row r="7" spans="1:5">
      <c r="A7" s="33" t="s">
        <v>59</v>
      </c>
      <c r="B7" s="453">
        <v>570</v>
      </c>
      <c r="C7" s="199">
        <v>30.3</v>
      </c>
      <c r="D7" s="294"/>
      <c r="E7" s="148"/>
    </row>
    <row r="8" spans="1:5">
      <c r="A8" s="442" t="s">
        <v>60</v>
      </c>
      <c r="B8" s="453"/>
      <c r="C8" s="199"/>
      <c r="D8" s="271"/>
      <c r="E8" s="148"/>
    </row>
    <row r="9" spans="1:5">
      <c r="A9" s="33" t="s">
        <v>61</v>
      </c>
      <c r="B9" s="454">
        <v>9240</v>
      </c>
      <c r="C9" s="199">
        <v>26.6</v>
      </c>
      <c r="E9" s="148"/>
    </row>
    <row r="10" spans="1:5">
      <c r="A10" s="441" t="s">
        <v>10</v>
      </c>
      <c r="B10" s="377"/>
      <c r="C10" s="331"/>
      <c r="E10" s="148"/>
    </row>
    <row r="11" spans="1:5" ht="20.100000000000001" customHeight="1">
      <c r="A11" s="455" t="s">
        <v>62</v>
      </c>
      <c r="B11" s="377">
        <v>625</v>
      </c>
      <c r="C11" s="331">
        <v>26.3</v>
      </c>
      <c r="E11" s="148"/>
    </row>
    <row r="12" spans="1:5">
      <c r="A12" s="449" t="s">
        <v>67</v>
      </c>
      <c r="B12" s="377"/>
      <c r="C12" s="331"/>
      <c r="E12" s="148"/>
    </row>
    <row r="13" spans="1:5">
      <c r="A13" s="2" t="s">
        <v>63</v>
      </c>
      <c r="B13" s="454">
        <v>6</v>
      </c>
      <c r="C13" s="199">
        <v>4.0999999999999996</v>
      </c>
      <c r="E13" s="148"/>
    </row>
    <row r="14" spans="1:5">
      <c r="A14" s="205" t="s">
        <v>64</v>
      </c>
      <c r="B14" s="172"/>
      <c r="C14" s="456"/>
      <c r="E14" s="148"/>
    </row>
    <row r="15" spans="1:5">
      <c r="A15" s="2" t="s">
        <v>65</v>
      </c>
      <c r="B15" s="454">
        <v>619</v>
      </c>
      <c r="C15" s="199">
        <v>27.8</v>
      </c>
      <c r="E15" s="148"/>
    </row>
    <row r="16" spans="1:5">
      <c r="A16" s="205" t="s">
        <v>66</v>
      </c>
      <c r="B16" s="457"/>
      <c r="C16" s="458"/>
      <c r="E16" s="148"/>
    </row>
    <row r="17" spans="1:5">
      <c r="A17" s="717"/>
      <c r="B17" s="717"/>
      <c r="C17" s="717"/>
      <c r="E17" s="148"/>
    </row>
    <row r="18" spans="1:5">
      <c r="A18" s="717" t="s">
        <v>203</v>
      </c>
      <c r="B18" s="717"/>
      <c r="C18" s="717"/>
      <c r="E18" s="148"/>
    </row>
    <row r="19" spans="1:5" ht="15" customHeight="1">
      <c r="A19" s="707" t="s">
        <v>424</v>
      </c>
      <c r="B19" s="707"/>
      <c r="C19" s="707"/>
    </row>
    <row r="20" spans="1:5">
      <c r="A20" s="708"/>
      <c r="B20" s="708"/>
      <c r="C20" s="708"/>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754FAD"/>
    <pageSetUpPr fitToPage="1"/>
  </sheetPr>
  <dimension ref="A1:F21"/>
  <sheetViews>
    <sheetView showGridLines="0" zoomScale="80" zoomScaleNormal="80" workbookViewId="0">
      <selection activeCell="C15" sqref="C15"/>
    </sheetView>
  </sheetViews>
  <sheetFormatPr defaultRowHeight="15"/>
  <cols>
    <col min="1" max="1" width="19.7109375" style="148" customWidth="1"/>
    <col min="2" max="3" width="25.140625" style="148" customWidth="1"/>
    <col min="4" max="16384" width="9.140625" style="148"/>
  </cols>
  <sheetData>
    <row r="1" spans="1:5" s="176" customFormat="1" ht="36" customHeight="1">
      <c r="A1" s="581" t="s">
        <v>603</v>
      </c>
      <c r="B1" s="581"/>
      <c r="C1" s="663"/>
    </row>
    <row r="2" spans="1:5" s="176" customFormat="1" ht="34.5" customHeight="1">
      <c r="A2" s="582" t="s">
        <v>604</v>
      </c>
      <c r="B2" s="582"/>
      <c r="C2" s="582"/>
    </row>
    <row r="3" spans="1:5" s="176" customFormat="1">
      <c r="A3" s="475" t="s">
        <v>253</v>
      </c>
      <c r="B3" s="489" t="s">
        <v>297</v>
      </c>
      <c r="C3" s="550" t="s">
        <v>425</v>
      </c>
    </row>
    <row r="4" spans="1:5" s="176" customFormat="1" ht="50.25" customHeight="1" thickBot="1">
      <c r="A4" s="477"/>
      <c r="B4" s="492"/>
      <c r="C4" s="586"/>
    </row>
    <row r="5" spans="1:5" ht="20.100000000000001" customHeight="1" thickTop="1">
      <c r="A5" s="59" t="s">
        <v>41</v>
      </c>
      <c r="B5" s="239">
        <v>8545</v>
      </c>
      <c r="C5" s="349">
        <v>16.100000000000001</v>
      </c>
      <c r="E5" s="176"/>
    </row>
    <row r="6" spans="1:5">
      <c r="A6" s="235" t="s">
        <v>42</v>
      </c>
      <c r="B6" s="144"/>
      <c r="C6" s="215"/>
      <c r="E6" s="176"/>
    </row>
    <row r="7" spans="1:5" ht="20.100000000000001" customHeight="1">
      <c r="A7" s="60" t="s">
        <v>484</v>
      </c>
      <c r="B7" s="144">
        <v>1755</v>
      </c>
      <c r="C7" s="62">
        <v>16.100000000000001</v>
      </c>
      <c r="E7" s="176"/>
    </row>
    <row r="8" spans="1:5" ht="15" customHeight="1">
      <c r="A8" s="203" t="s">
        <v>485</v>
      </c>
      <c r="B8" s="144"/>
      <c r="C8" s="62"/>
      <c r="E8" s="176"/>
    </row>
    <row r="9" spans="1:5">
      <c r="A9" s="89" t="s">
        <v>68</v>
      </c>
      <c r="B9" s="144">
        <v>1729</v>
      </c>
      <c r="C9" s="62">
        <v>16.399999999999999</v>
      </c>
      <c r="E9" s="176"/>
    </row>
    <row r="10" spans="1:5">
      <c r="A10" s="204" t="s">
        <v>69</v>
      </c>
      <c r="B10" s="144"/>
      <c r="C10" s="62"/>
      <c r="E10" s="176"/>
    </row>
    <row r="11" spans="1:5">
      <c r="A11" s="89" t="s">
        <v>70</v>
      </c>
      <c r="B11" s="144">
        <v>23</v>
      </c>
      <c r="C11" s="62">
        <v>7</v>
      </c>
      <c r="E11" s="176"/>
    </row>
    <row r="12" spans="1:5" ht="15" customHeight="1">
      <c r="A12" s="204" t="s">
        <v>71</v>
      </c>
      <c r="B12" s="144"/>
      <c r="C12" s="62"/>
      <c r="E12" s="176"/>
    </row>
    <row r="13" spans="1:5">
      <c r="A13" s="89" t="s">
        <v>522</v>
      </c>
      <c r="B13" s="144">
        <v>3</v>
      </c>
      <c r="C13" s="62">
        <v>7</v>
      </c>
      <c r="E13" s="176"/>
    </row>
    <row r="14" spans="1:5">
      <c r="A14" s="206" t="s">
        <v>523</v>
      </c>
      <c r="B14" s="144"/>
      <c r="C14" s="301"/>
      <c r="E14" s="176"/>
    </row>
    <row r="15" spans="1:5" ht="20.100000000000001" customHeight="1">
      <c r="A15" s="16" t="s">
        <v>72</v>
      </c>
      <c r="B15" s="144">
        <v>4831</v>
      </c>
      <c r="C15" s="62">
        <v>13.1</v>
      </c>
      <c r="E15" s="176"/>
    </row>
    <row r="16" spans="1:5">
      <c r="A16" s="205" t="s">
        <v>73</v>
      </c>
      <c r="B16" s="144"/>
      <c r="C16" s="62"/>
      <c r="E16" s="176"/>
    </row>
    <row r="17" spans="1:6" ht="20.100000000000001" customHeight="1">
      <c r="A17" s="16" t="s">
        <v>74</v>
      </c>
      <c r="B17" s="144">
        <v>1959</v>
      </c>
      <c r="C17" s="62">
        <v>36.9</v>
      </c>
      <c r="E17" s="176"/>
    </row>
    <row r="18" spans="1:6">
      <c r="A18" s="195" t="s">
        <v>75</v>
      </c>
      <c r="B18" s="144"/>
      <c r="C18" s="62"/>
      <c r="E18" s="176"/>
    </row>
    <row r="19" spans="1:6">
      <c r="A19" s="195"/>
      <c r="B19" s="65"/>
      <c r="C19" s="65"/>
      <c r="D19" s="182"/>
      <c r="E19" s="176"/>
    </row>
    <row r="20" spans="1:6" ht="24.75" customHeight="1">
      <c r="A20" s="718" t="s">
        <v>204</v>
      </c>
      <c r="B20" s="719"/>
      <c r="C20" s="719"/>
      <c r="E20" s="176"/>
      <c r="F20" s="182"/>
    </row>
    <row r="21" spans="1:6" ht="24.95" customHeight="1">
      <c r="A21" s="521" t="s">
        <v>426</v>
      </c>
      <c r="B21" s="521"/>
      <c r="C21" s="521"/>
      <c r="E21" s="182"/>
      <c r="F21" s="182"/>
    </row>
  </sheetData>
  <mergeCells count="7">
    <mergeCell ref="A21:C21"/>
    <mergeCell ref="A20:C20"/>
    <mergeCell ref="A1:C1"/>
    <mergeCell ref="A3:A4"/>
    <mergeCell ref="A2:C2"/>
    <mergeCell ref="B3:B4"/>
    <mergeCell ref="C3:C4"/>
  </mergeCells>
  <pageMargins left="0.15748031496062992" right="0.15748031496062992" top="0.74803149606299213" bottom="0.74803149606299213" header="0.31496062992125984" footer="0.31496062992125984"/>
  <pageSetup paperSize="9" scale="85" orientation="landscape" horizontalDpi="4294967295"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54FAD"/>
    <pageSetUpPr fitToPage="1"/>
  </sheetPr>
  <dimension ref="A1:C25"/>
  <sheetViews>
    <sheetView showGridLines="0" zoomScale="80" zoomScaleNormal="80" workbookViewId="0">
      <selection activeCell="F24" sqref="F24"/>
    </sheetView>
  </sheetViews>
  <sheetFormatPr defaultRowHeight="15"/>
  <cols>
    <col min="1" max="1" width="31.7109375" style="148" customWidth="1"/>
    <col min="2" max="3" width="18.7109375" style="148" customWidth="1"/>
    <col min="4" max="4" width="25.7109375" style="148" customWidth="1"/>
    <col min="5" max="16384" width="9.140625" style="148"/>
  </cols>
  <sheetData>
    <row r="1" spans="1:3" s="176" customFormat="1" ht="35.25" customHeight="1">
      <c r="A1" s="581" t="s">
        <v>605</v>
      </c>
      <c r="B1" s="581"/>
      <c r="C1" s="663"/>
    </row>
    <row r="2" spans="1:3" s="176" customFormat="1" ht="38.25" customHeight="1">
      <c r="A2" s="569" t="s">
        <v>606</v>
      </c>
      <c r="B2" s="569"/>
      <c r="C2" s="569"/>
    </row>
    <row r="3" spans="1:3">
      <c r="A3" s="475" t="s">
        <v>253</v>
      </c>
      <c r="B3" s="489" t="s">
        <v>297</v>
      </c>
      <c r="C3" s="550" t="s">
        <v>425</v>
      </c>
    </row>
    <row r="4" spans="1:3" ht="51" customHeight="1" thickBot="1">
      <c r="A4" s="477"/>
      <c r="B4" s="492"/>
      <c r="C4" s="586"/>
    </row>
    <row r="5" spans="1:3" ht="20.100000000000001" customHeight="1" thickTop="1">
      <c r="A5" s="59" t="s">
        <v>41</v>
      </c>
      <c r="B5" s="423">
        <v>1755</v>
      </c>
      <c r="C5" s="459">
        <v>16.100000000000001</v>
      </c>
    </row>
    <row r="6" spans="1:3">
      <c r="A6" s="235" t="s">
        <v>42</v>
      </c>
      <c r="B6" s="145"/>
      <c r="C6" s="135"/>
    </row>
    <row r="7" spans="1:3">
      <c r="A7" s="60" t="s">
        <v>77</v>
      </c>
      <c r="B7" s="145"/>
      <c r="C7" s="135"/>
    </row>
    <row r="8" spans="1:3">
      <c r="A8" s="203" t="s">
        <v>78</v>
      </c>
      <c r="B8" s="145"/>
      <c r="C8" s="135"/>
    </row>
    <row r="9" spans="1:3">
      <c r="A9" s="89" t="s">
        <v>79</v>
      </c>
      <c r="B9" s="145">
        <v>488</v>
      </c>
      <c r="C9" s="135">
        <v>17.600000000000001</v>
      </c>
    </row>
    <row r="10" spans="1:3">
      <c r="A10" s="204" t="s">
        <v>80</v>
      </c>
      <c r="B10" s="145"/>
      <c r="C10" s="135"/>
    </row>
    <row r="11" spans="1:3">
      <c r="A11" s="89" t="s">
        <v>81</v>
      </c>
      <c r="B11" s="145">
        <v>68</v>
      </c>
      <c r="C11" s="135">
        <v>37.200000000000003</v>
      </c>
    </row>
    <row r="12" spans="1:3">
      <c r="A12" s="204" t="s">
        <v>82</v>
      </c>
      <c r="B12" s="145"/>
      <c r="C12" s="135"/>
    </row>
    <row r="13" spans="1:3">
      <c r="A13" s="89" t="s">
        <v>83</v>
      </c>
      <c r="B13" s="145">
        <v>9</v>
      </c>
      <c r="C13" s="135">
        <v>13.8</v>
      </c>
    </row>
    <row r="14" spans="1:3">
      <c r="A14" s="204" t="s">
        <v>84</v>
      </c>
      <c r="B14" s="145"/>
      <c r="C14" s="135"/>
    </row>
    <row r="15" spans="1:3">
      <c r="A15" s="89" t="s">
        <v>85</v>
      </c>
      <c r="B15" s="145">
        <v>16</v>
      </c>
      <c r="C15" s="135">
        <v>10.199999999999999</v>
      </c>
    </row>
    <row r="16" spans="1:3">
      <c r="A16" s="204" t="s">
        <v>86</v>
      </c>
      <c r="B16" s="145"/>
      <c r="C16" s="135"/>
    </row>
    <row r="17" spans="1:3" ht="20.100000000000001" customHeight="1">
      <c r="A17" s="60" t="s">
        <v>87</v>
      </c>
      <c r="B17" s="145">
        <v>161</v>
      </c>
      <c r="C17" s="135">
        <v>16.399999999999999</v>
      </c>
    </row>
    <row r="18" spans="1:3">
      <c r="A18" s="203" t="s">
        <v>88</v>
      </c>
      <c r="B18" s="145"/>
      <c r="C18" s="135"/>
    </row>
    <row r="19" spans="1:3" ht="20.100000000000001" customHeight="1">
      <c r="A19" s="60" t="s">
        <v>89</v>
      </c>
      <c r="B19" s="145">
        <v>35</v>
      </c>
      <c r="C19" s="135">
        <v>2.2999999999999998</v>
      </c>
    </row>
    <row r="20" spans="1:3">
      <c r="A20" s="203" t="s">
        <v>90</v>
      </c>
      <c r="B20" s="145"/>
      <c r="C20" s="22"/>
    </row>
    <row r="21" spans="1:3">
      <c r="A21" s="60" t="s">
        <v>91</v>
      </c>
      <c r="B21" s="145">
        <v>978</v>
      </c>
      <c r="C21" s="135">
        <v>18.600000000000001</v>
      </c>
    </row>
    <row r="22" spans="1:3" ht="22.5">
      <c r="A22" s="203" t="s">
        <v>92</v>
      </c>
      <c r="B22" s="216"/>
      <c r="C22" s="217"/>
    </row>
    <row r="23" spans="1:3" ht="15" customHeight="1">
      <c r="A23" s="92"/>
      <c r="B23" s="93"/>
      <c r="C23" s="93"/>
    </row>
    <row r="24" spans="1:3" ht="15" customHeight="1">
      <c r="A24" s="647" t="s">
        <v>206</v>
      </c>
      <c r="B24" s="721"/>
      <c r="C24" s="721"/>
    </row>
    <row r="25" spans="1:3" ht="15" customHeight="1">
      <c r="A25" s="720" t="s">
        <v>205</v>
      </c>
      <c r="B25" s="720"/>
      <c r="C25" s="720"/>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4294967295"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54FAD"/>
    <pageSetUpPr fitToPage="1"/>
  </sheetPr>
  <dimension ref="A1:G24"/>
  <sheetViews>
    <sheetView showGridLines="0" tabSelected="1" zoomScale="80" zoomScaleNormal="80" workbookViewId="0">
      <selection activeCell="D14" sqref="D14"/>
    </sheetView>
  </sheetViews>
  <sheetFormatPr defaultRowHeight="15"/>
  <cols>
    <col min="1" max="1" width="31.42578125" style="148" customWidth="1"/>
    <col min="2" max="3" width="19.140625" style="148" customWidth="1"/>
    <col min="4" max="4" width="20.5703125" style="182" customWidth="1"/>
    <col min="5" max="16384" width="9.140625" style="148"/>
  </cols>
  <sheetData>
    <row r="1" spans="1:7" s="176" customFormat="1" ht="38.25" customHeight="1">
      <c r="A1" s="581" t="s">
        <v>607</v>
      </c>
      <c r="B1" s="581"/>
      <c r="C1" s="663"/>
      <c r="D1" s="182"/>
    </row>
    <row r="2" spans="1:7" s="176" customFormat="1" ht="20.100000000000001" customHeight="1">
      <c r="A2" s="569" t="s">
        <v>608</v>
      </c>
      <c r="B2" s="686"/>
      <c r="C2" s="686"/>
      <c r="D2" s="182"/>
    </row>
    <row r="3" spans="1:7" ht="15" customHeight="1">
      <c r="A3" s="475" t="s">
        <v>253</v>
      </c>
      <c r="B3" s="489" t="s">
        <v>297</v>
      </c>
      <c r="C3" s="550" t="s">
        <v>425</v>
      </c>
    </row>
    <row r="4" spans="1:7" ht="56.25" customHeight="1" thickBot="1">
      <c r="A4" s="477"/>
      <c r="B4" s="492"/>
      <c r="C4" s="586"/>
      <c r="D4" s="148"/>
    </row>
    <row r="5" spans="1:7" ht="24.95" customHeight="1" thickTop="1">
      <c r="A5" s="17" t="s">
        <v>41</v>
      </c>
      <c r="B5" s="433">
        <v>1755</v>
      </c>
      <c r="C5" s="459">
        <v>16.100000000000001</v>
      </c>
      <c r="D5" s="148"/>
    </row>
    <row r="6" spans="1:7" ht="15" customHeight="1">
      <c r="A6" s="236" t="s">
        <v>42</v>
      </c>
      <c r="B6" s="21"/>
      <c r="C6" s="350"/>
      <c r="D6" s="148"/>
    </row>
    <row r="7" spans="1:7" ht="15" customHeight="1">
      <c r="A7" s="28" t="s">
        <v>98</v>
      </c>
      <c r="B7" s="21"/>
      <c r="C7" s="350"/>
      <c r="D7" s="148"/>
    </row>
    <row r="8" spans="1:7" ht="15" customHeight="1">
      <c r="A8" s="219" t="s">
        <v>99</v>
      </c>
      <c r="B8" s="21"/>
      <c r="C8" s="350"/>
      <c r="D8" s="148"/>
    </row>
    <row r="9" spans="1:7" ht="20.100000000000001" customHeight="1">
      <c r="A9" s="64" t="s">
        <v>100</v>
      </c>
      <c r="B9" s="145">
        <v>672</v>
      </c>
      <c r="C9" s="135">
        <v>25.1</v>
      </c>
      <c r="D9" s="148"/>
    </row>
    <row r="10" spans="1:7" ht="15" customHeight="1">
      <c r="A10" s="218" t="s">
        <v>101</v>
      </c>
      <c r="B10" s="145"/>
      <c r="C10" s="253"/>
      <c r="D10" s="148"/>
    </row>
    <row r="11" spans="1:7" ht="20.100000000000001" customHeight="1">
      <c r="A11" s="64" t="s">
        <v>102</v>
      </c>
      <c r="B11" s="145">
        <v>31</v>
      </c>
      <c r="C11" s="135">
        <v>30.4</v>
      </c>
      <c r="D11" s="148"/>
    </row>
    <row r="12" spans="1:7" ht="15" customHeight="1">
      <c r="A12" s="218" t="s">
        <v>103</v>
      </c>
      <c r="B12" s="145"/>
      <c r="C12" s="253"/>
      <c r="D12" s="148"/>
    </row>
    <row r="13" spans="1:7" ht="26.1" customHeight="1">
      <c r="A13" s="64" t="s">
        <v>106</v>
      </c>
      <c r="B13" s="145">
        <v>73</v>
      </c>
      <c r="C13" s="135">
        <v>15.7</v>
      </c>
      <c r="D13" s="148"/>
      <c r="G13" s="211"/>
    </row>
    <row r="14" spans="1:7" ht="26.1" customHeight="1">
      <c r="A14" s="218" t="s">
        <v>105</v>
      </c>
      <c r="B14" s="145"/>
      <c r="C14" s="253"/>
      <c r="D14" s="148"/>
    </row>
    <row r="15" spans="1:7" ht="20.100000000000001" customHeight="1">
      <c r="A15" s="64" t="s">
        <v>104</v>
      </c>
      <c r="B15" s="145">
        <v>121</v>
      </c>
      <c r="C15" s="135">
        <v>3.4</v>
      </c>
      <c r="D15" s="148"/>
    </row>
    <row r="16" spans="1:7" ht="15" customHeight="1">
      <c r="A16" s="220" t="s">
        <v>107</v>
      </c>
      <c r="B16" s="145"/>
      <c r="C16" s="253"/>
      <c r="D16" s="148"/>
    </row>
    <row r="17" spans="1:4" ht="15" customHeight="1">
      <c r="A17" s="221"/>
      <c r="B17" s="149"/>
      <c r="D17" s="148"/>
    </row>
    <row r="18" spans="1:4" ht="15" customHeight="1">
      <c r="A18" s="723" t="s">
        <v>206</v>
      </c>
      <c r="B18" s="723"/>
      <c r="C18" s="723"/>
      <c r="D18" s="148"/>
    </row>
    <row r="19" spans="1:4" ht="15" customHeight="1">
      <c r="A19" s="588" t="s">
        <v>205</v>
      </c>
      <c r="B19" s="722"/>
      <c r="C19" s="722"/>
      <c r="D19" s="148"/>
    </row>
    <row r="20" spans="1:4">
      <c r="D20" s="148"/>
    </row>
    <row r="21" spans="1:4">
      <c r="D21" s="148"/>
    </row>
    <row r="22" spans="1:4">
      <c r="D22" s="148"/>
    </row>
    <row r="23" spans="1:4">
      <c r="D23" s="148"/>
    </row>
    <row r="24" spans="1:4">
      <c r="D24" s="148"/>
    </row>
  </sheetData>
  <mergeCells count="7">
    <mergeCell ref="A1:C1"/>
    <mergeCell ref="A3:A4"/>
    <mergeCell ref="A19:C19"/>
    <mergeCell ref="A18:C18"/>
    <mergeCell ref="A2:C2"/>
    <mergeCell ref="B3:B4"/>
    <mergeCell ref="C3:C4"/>
  </mergeCells>
  <pageMargins left="0.7" right="0.7" top="0.75" bottom="0.75" header="0.3" footer="0.3"/>
  <pageSetup paperSize="9" scale="83" orientation="landscape" horizontalDpi="4294967295"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54FAD"/>
    <pageSetUpPr fitToPage="1"/>
  </sheetPr>
  <dimension ref="A1:M27"/>
  <sheetViews>
    <sheetView showGridLines="0" zoomScale="80" zoomScaleNormal="80" workbookViewId="0">
      <selection activeCell="D15" sqref="D15"/>
    </sheetView>
  </sheetViews>
  <sheetFormatPr defaultColWidth="9.140625" defaultRowHeight="15"/>
  <cols>
    <col min="1" max="1" width="5.7109375" style="176" customWidth="1"/>
    <col min="2" max="2" width="26.140625" style="176" customWidth="1"/>
    <col min="3" max="11" width="13" style="176" customWidth="1"/>
    <col min="12" max="12" width="10.7109375" style="182" customWidth="1"/>
    <col min="13" max="16384" width="9.140625" style="176"/>
  </cols>
  <sheetData>
    <row r="1" spans="1:11" ht="20.100000000000001" customHeight="1">
      <c r="A1" s="496" t="s">
        <v>211</v>
      </c>
      <c r="B1" s="496"/>
      <c r="C1" s="496"/>
      <c r="D1" s="496"/>
      <c r="E1" s="496"/>
      <c r="F1" s="496"/>
      <c r="G1" s="496"/>
      <c r="H1" s="496"/>
      <c r="I1" s="496"/>
      <c r="J1" s="496"/>
      <c r="K1" s="496"/>
    </row>
    <row r="2" spans="1:11">
      <c r="A2" s="487" t="s">
        <v>195</v>
      </c>
      <c r="B2" s="488"/>
      <c r="C2" s="488"/>
      <c r="D2" s="488"/>
      <c r="E2" s="488"/>
      <c r="F2" s="488"/>
      <c r="G2" s="488"/>
      <c r="H2" s="488"/>
      <c r="I2" s="488"/>
      <c r="J2" s="488"/>
      <c r="K2" s="488"/>
    </row>
    <row r="3" spans="1:11" ht="45.75" customHeight="1">
      <c r="A3" s="503" t="s">
        <v>253</v>
      </c>
      <c r="B3" s="504"/>
      <c r="C3" s="489" t="s">
        <v>311</v>
      </c>
      <c r="D3" s="489" t="s">
        <v>312</v>
      </c>
      <c r="E3" s="489" t="s">
        <v>313</v>
      </c>
      <c r="F3" s="489" t="s">
        <v>314</v>
      </c>
      <c r="G3" s="489" t="s">
        <v>315</v>
      </c>
      <c r="H3" s="489" t="s">
        <v>316</v>
      </c>
      <c r="I3" s="489" t="s">
        <v>450</v>
      </c>
      <c r="J3" s="499" t="s">
        <v>317</v>
      </c>
      <c r="K3" s="500"/>
    </row>
    <row r="4" spans="1:11" ht="14.1" customHeight="1">
      <c r="A4" s="509" t="s">
        <v>318</v>
      </c>
      <c r="B4" s="510"/>
      <c r="C4" s="498"/>
      <c r="D4" s="498"/>
      <c r="E4" s="490"/>
      <c r="F4" s="490"/>
      <c r="G4" s="490"/>
      <c r="H4" s="498"/>
      <c r="I4" s="497"/>
      <c r="J4" s="499" t="s">
        <v>319</v>
      </c>
      <c r="K4" s="505" t="s">
        <v>320</v>
      </c>
    </row>
    <row r="5" spans="1:11" ht="48.75" customHeight="1">
      <c r="A5" s="511"/>
      <c r="B5" s="510"/>
      <c r="C5" s="491"/>
      <c r="D5" s="491"/>
      <c r="E5" s="491"/>
      <c r="F5" s="491"/>
      <c r="G5" s="490"/>
      <c r="H5" s="498"/>
      <c r="I5" s="497"/>
      <c r="J5" s="499"/>
      <c r="K5" s="505"/>
    </row>
    <row r="6" spans="1:11" ht="19.5" customHeight="1" thickBot="1">
      <c r="A6" s="512"/>
      <c r="B6" s="513"/>
      <c r="C6" s="506" t="s">
        <v>468</v>
      </c>
      <c r="D6" s="507"/>
      <c r="E6" s="507"/>
      <c r="F6" s="508"/>
      <c r="G6" s="492"/>
      <c r="H6" s="492"/>
      <c r="I6" s="492"/>
      <c r="J6" s="501" t="s">
        <v>321</v>
      </c>
      <c r="K6" s="502"/>
    </row>
    <row r="7" spans="1:11" ht="15.75" thickTop="1">
      <c r="A7" s="94">
        <v>2023</v>
      </c>
      <c r="B7" s="269" t="s">
        <v>502</v>
      </c>
      <c r="C7" s="347" t="s">
        <v>15</v>
      </c>
      <c r="D7" s="170">
        <v>143.19999999999999</v>
      </c>
      <c r="E7" s="170">
        <v>196.6</v>
      </c>
      <c r="F7" s="170">
        <v>6.6</v>
      </c>
      <c r="G7" s="242">
        <v>1408</v>
      </c>
      <c r="H7" s="282">
        <v>5</v>
      </c>
      <c r="I7" s="201">
        <v>7878.17</v>
      </c>
      <c r="J7" s="238">
        <v>6.1</v>
      </c>
      <c r="K7" s="251">
        <v>5.0999999999999996</v>
      </c>
    </row>
    <row r="8" spans="1:11">
      <c r="A8" s="94"/>
      <c r="B8" s="269" t="s">
        <v>500</v>
      </c>
      <c r="C8" s="170">
        <v>674.1</v>
      </c>
      <c r="D8" s="170">
        <v>145.30000000000001</v>
      </c>
      <c r="E8" s="170">
        <v>196.1</v>
      </c>
      <c r="F8" s="170">
        <v>6.2</v>
      </c>
      <c r="G8" s="242">
        <v>1925</v>
      </c>
      <c r="H8" s="282">
        <v>3</v>
      </c>
      <c r="I8" s="201">
        <v>7948.43</v>
      </c>
      <c r="J8" s="238">
        <v>8.5</v>
      </c>
      <c r="K8" s="251">
        <v>7.3</v>
      </c>
    </row>
    <row r="9" spans="1:11">
      <c r="A9" s="94"/>
      <c r="B9" s="269" t="s">
        <v>503</v>
      </c>
      <c r="C9" s="347" t="s">
        <v>15</v>
      </c>
      <c r="D9" s="170">
        <v>147</v>
      </c>
      <c r="E9" s="170">
        <v>195.7</v>
      </c>
      <c r="F9" s="170">
        <v>6.3</v>
      </c>
      <c r="G9" s="242">
        <v>1255</v>
      </c>
      <c r="H9" s="359">
        <v>5</v>
      </c>
      <c r="I9" s="201">
        <v>8049.4</v>
      </c>
      <c r="J9" s="238">
        <v>7</v>
      </c>
      <c r="K9" s="251">
        <v>6</v>
      </c>
    </row>
    <row r="10" spans="1:11">
      <c r="A10" s="94"/>
      <c r="B10" s="269" t="s">
        <v>501</v>
      </c>
      <c r="C10" s="170">
        <v>673.7</v>
      </c>
      <c r="D10" s="170">
        <v>148.6</v>
      </c>
      <c r="E10" s="170">
        <v>195.5</v>
      </c>
      <c r="F10" s="170">
        <v>6.3</v>
      </c>
      <c r="G10" s="242">
        <v>1108</v>
      </c>
      <c r="H10" s="359">
        <v>6</v>
      </c>
      <c r="I10" s="201">
        <v>8140.51</v>
      </c>
      <c r="J10" s="238">
        <v>6.1</v>
      </c>
      <c r="K10" s="251">
        <v>5.2</v>
      </c>
    </row>
    <row r="11" spans="1:11">
      <c r="A11" s="94">
        <v>2024</v>
      </c>
      <c r="B11" s="269" t="s">
        <v>502</v>
      </c>
      <c r="C11" s="347" t="s">
        <v>15</v>
      </c>
      <c r="D11" s="170">
        <v>150.19999999999999</v>
      </c>
      <c r="E11" s="170">
        <v>193.3</v>
      </c>
      <c r="F11" s="170">
        <v>6.9</v>
      </c>
      <c r="G11" s="242">
        <v>923</v>
      </c>
      <c r="H11" s="359">
        <v>7</v>
      </c>
      <c r="I11" s="201">
        <v>8856.8700000000008</v>
      </c>
      <c r="J11" s="238">
        <v>3.9</v>
      </c>
      <c r="K11" s="251">
        <v>3.2</v>
      </c>
    </row>
    <row r="12" spans="1:11">
      <c r="A12" s="94"/>
      <c r="B12" s="269" t="s">
        <v>500</v>
      </c>
      <c r="C12" s="170">
        <v>673.5</v>
      </c>
      <c r="D12" s="170">
        <v>151.69999999999999</v>
      </c>
      <c r="E12" s="170">
        <v>194.8</v>
      </c>
      <c r="F12" s="170">
        <v>6.6</v>
      </c>
      <c r="G12" s="242">
        <v>1137</v>
      </c>
      <c r="H12" s="397">
        <v>6</v>
      </c>
      <c r="I12" s="201">
        <v>8961.42</v>
      </c>
      <c r="J12" s="238">
        <v>5.3</v>
      </c>
      <c r="K12" s="251">
        <v>4.5999999999999996</v>
      </c>
    </row>
    <row r="13" spans="1:11">
      <c r="A13" s="94"/>
      <c r="B13" s="269" t="s">
        <v>503</v>
      </c>
      <c r="C13" s="347" t="s">
        <v>15</v>
      </c>
      <c r="D13" s="170">
        <v>153.4</v>
      </c>
      <c r="E13" s="311">
        <v>194.7</v>
      </c>
      <c r="F13" s="170">
        <v>6.6</v>
      </c>
      <c r="G13" s="242">
        <v>1025</v>
      </c>
      <c r="H13" s="397">
        <v>6</v>
      </c>
      <c r="I13" s="201">
        <v>9005.4500000000007</v>
      </c>
      <c r="J13" s="238">
        <v>4.5999999999999996</v>
      </c>
      <c r="K13" s="251">
        <v>3.9</v>
      </c>
    </row>
    <row r="14" spans="1:11">
      <c r="A14" s="94"/>
      <c r="B14" s="269" t="s">
        <v>501</v>
      </c>
      <c r="C14" s="347" t="s">
        <v>15</v>
      </c>
      <c r="D14" s="170">
        <v>154.9</v>
      </c>
      <c r="E14" s="311">
        <v>195</v>
      </c>
      <c r="F14" s="170">
        <v>6.7</v>
      </c>
      <c r="G14" s="242">
        <v>1129</v>
      </c>
      <c r="H14" s="397">
        <v>6</v>
      </c>
      <c r="I14" s="201">
        <v>9032.75</v>
      </c>
      <c r="J14" s="238" t="s">
        <v>15</v>
      </c>
      <c r="K14" s="251" t="s">
        <v>15</v>
      </c>
    </row>
    <row r="15" spans="1:11">
      <c r="A15" s="6"/>
      <c r="B15" s="107" t="s">
        <v>13</v>
      </c>
      <c r="C15" s="202" t="s">
        <v>15</v>
      </c>
      <c r="D15" s="202">
        <v>104.3</v>
      </c>
      <c r="E15" s="227">
        <v>99.7</v>
      </c>
      <c r="F15" s="202">
        <v>106.6</v>
      </c>
      <c r="G15" s="227">
        <v>101.9</v>
      </c>
      <c r="H15" s="227">
        <v>100</v>
      </c>
      <c r="I15" s="202">
        <v>111</v>
      </c>
      <c r="J15" s="421" t="s">
        <v>15</v>
      </c>
      <c r="K15" s="422" t="s">
        <v>15</v>
      </c>
    </row>
    <row r="16" spans="1:11">
      <c r="A16" s="6"/>
      <c r="B16" s="128"/>
      <c r="C16" s="129"/>
      <c r="D16" s="129"/>
      <c r="E16" s="129"/>
      <c r="F16" s="7"/>
      <c r="G16" s="7"/>
      <c r="H16" s="7"/>
      <c r="I16" s="7"/>
      <c r="J16" s="7"/>
      <c r="K16" s="7"/>
    </row>
    <row r="17" spans="1:13">
      <c r="A17" s="495" t="s">
        <v>201</v>
      </c>
      <c r="B17" s="495"/>
      <c r="C17" s="495"/>
      <c r="D17" s="495"/>
      <c r="E17" s="495"/>
      <c r="F17" s="495"/>
      <c r="G17" s="495"/>
      <c r="H17" s="495"/>
      <c r="I17" s="495"/>
      <c r="J17" s="495"/>
      <c r="K17" s="495"/>
    </row>
    <row r="18" spans="1:13" ht="15" customHeight="1">
      <c r="A18" s="493" t="s">
        <v>202</v>
      </c>
      <c r="B18" s="494"/>
      <c r="C18" s="494"/>
      <c r="D18" s="494"/>
      <c r="E18" s="494"/>
      <c r="F18" s="494"/>
      <c r="G18" s="494"/>
      <c r="H18" s="494"/>
      <c r="I18" s="494"/>
      <c r="J18" s="494"/>
      <c r="K18" s="494"/>
      <c r="L18" s="138"/>
      <c r="M18" s="139"/>
    </row>
    <row r="19" spans="1:13">
      <c r="B19" s="108"/>
      <c r="C19" s="106"/>
      <c r="L19" s="176"/>
    </row>
    <row r="20" spans="1:13">
      <c r="B20" s="106"/>
      <c r="C20" s="106"/>
      <c r="F20" s="182"/>
      <c r="L20" s="176"/>
    </row>
    <row r="21" spans="1:13">
      <c r="B21" s="106"/>
      <c r="C21" s="106"/>
      <c r="F21" s="182"/>
      <c r="L21" s="176"/>
    </row>
    <row r="22" spans="1:13">
      <c r="B22" s="106"/>
      <c r="C22" s="106"/>
      <c r="F22" s="182"/>
      <c r="L22" s="176"/>
    </row>
    <row r="23" spans="1:13">
      <c r="B23" s="106"/>
      <c r="C23" s="106"/>
      <c r="F23" s="182"/>
      <c r="L23" s="176"/>
    </row>
    <row r="24" spans="1:13">
      <c r="B24" s="106"/>
      <c r="C24" s="106"/>
      <c r="D24" s="106"/>
      <c r="E24" s="106"/>
      <c r="F24" s="106"/>
      <c r="G24" s="106"/>
      <c r="H24" s="106"/>
    </row>
    <row r="25" spans="1:13">
      <c r="B25" s="106"/>
      <c r="C25" s="106"/>
      <c r="D25" s="106"/>
      <c r="E25" s="106"/>
      <c r="F25" s="106"/>
      <c r="G25" s="106"/>
      <c r="H25" s="106"/>
    </row>
    <row r="26" spans="1:13">
      <c r="B26" s="106"/>
      <c r="C26" s="106"/>
      <c r="D26" s="106"/>
      <c r="F26" s="106"/>
      <c r="G26" s="106"/>
      <c r="H26" s="106"/>
    </row>
    <row r="27" spans="1:13">
      <c r="B27" s="106"/>
      <c r="C27" s="106"/>
      <c r="D27" s="106"/>
      <c r="F27" s="106"/>
      <c r="H27" s="106"/>
    </row>
  </sheetData>
  <mergeCells count="18">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 ref="A18:K18"/>
    <mergeCell ref="A17:K17"/>
  </mergeCells>
  <printOptions horizontalCentered="1"/>
  <pageMargins left="0.27559055118110237" right="0.27559055118110237" top="0.74803149606299213" bottom="0.74803149606299213" header="0.31496062992125984" footer="0.31496062992125984"/>
  <pageSetup paperSize="9" scale="83" orientation="landscape" horizontalDpi="4294967295"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754FAD"/>
    <pageSetUpPr fitToPage="1"/>
  </sheetPr>
  <dimension ref="A1:G108"/>
  <sheetViews>
    <sheetView showGridLines="0" zoomScale="80" zoomScaleNormal="80" workbookViewId="0">
      <pane ySplit="6" topLeftCell="A7" activePane="bottomLeft" state="frozen"/>
      <selection activeCell="E19" sqref="E19"/>
      <selection pane="bottomLeft" activeCell="F25" sqref="F25"/>
    </sheetView>
  </sheetViews>
  <sheetFormatPr defaultColWidth="8.85546875" defaultRowHeight="14.25"/>
  <cols>
    <col min="1" max="1" width="29.140625" style="79" customWidth="1"/>
    <col min="2" max="2" width="8.85546875" style="137"/>
    <col min="3" max="16384" width="8.85546875" style="79"/>
  </cols>
  <sheetData>
    <row r="1" spans="1:7" ht="18" customHeight="1">
      <c r="A1" s="496" t="s">
        <v>580</v>
      </c>
      <c r="B1" s="496"/>
      <c r="C1" s="496"/>
      <c r="D1" s="496"/>
      <c r="E1" s="496"/>
      <c r="F1" s="425"/>
    </row>
    <row r="2" spans="1:7" ht="15">
      <c r="A2" s="727" t="s">
        <v>541</v>
      </c>
      <c r="B2" s="727"/>
      <c r="C2" s="727"/>
      <c r="D2" s="727"/>
      <c r="E2" s="727"/>
      <c r="F2" s="426"/>
    </row>
    <row r="3" spans="1:7" ht="18" customHeight="1">
      <c r="A3" s="310" t="s">
        <v>207</v>
      </c>
    </row>
    <row r="4" spans="1:7" ht="18" customHeight="1">
      <c r="A4" s="308" t="s">
        <v>158</v>
      </c>
    </row>
    <row r="5" spans="1:7" ht="15" customHeight="1">
      <c r="A5" s="475" t="s">
        <v>253</v>
      </c>
      <c r="B5" s="728">
        <v>2022</v>
      </c>
      <c r="C5" s="728"/>
      <c r="D5" s="729">
        <v>2023</v>
      </c>
      <c r="E5" s="728"/>
      <c r="F5" s="427">
        <v>2024</v>
      </c>
      <c r="G5" s="434"/>
    </row>
    <row r="6" spans="1:7" ht="15" customHeight="1" thickBot="1">
      <c r="A6" s="477"/>
      <c r="B6" s="263" t="s">
        <v>500</v>
      </c>
      <c r="C6" s="263" t="s">
        <v>501</v>
      </c>
      <c r="D6" s="263" t="s">
        <v>500</v>
      </c>
      <c r="E6" s="263" t="s">
        <v>501</v>
      </c>
      <c r="F6" s="263" t="s">
        <v>500</v>
      </c>
    </row>
    <row r="7" spans="1:7" ht="32.1" customHeight="1" thickTop="1">
      <c r="A7" s="724" t="s">
        <v>497</v>
      </c>
      <c r="B7" s="724"/>
      <c r="C7" s="724"/>
      <c r="D7" s="724"/>
      <c r="E7" s="724"/>
      <c r="F7" s="724"/>
    </row>
    <row r="8" spans="1:7">
      <c r="A8" s="20" t="s">
        <v>137</v>
      </c>
      <c r="B8" s="157">
        <v>293</v>
      </c>
      <c r="C8" s="157">
        <v>292.60000000000002</v>
      </c>
      <c r="D8" s="157">
        <v>292.10000000000002</v>
      </c>
      <c r="E8" s="157">
        <v>291.7</v>
      </c>
      <c r="F8" s="157">
        <v>290.89999999999998</v>
      </c>
    </row>
    <row r="9" spans="1:7">
      <c r="A9" s="20" t="s">
        <v>138</v>
      </c>
      <c r="B9" s="157">
        <v>331.9</v>
      </c>
      <c r="C9" s="157">
        <v>330</v>
      </c>
      <c r="D9" s="157">
        <v>328.4</v>
      </c>
      <c r="E9" s="157">
        <v>326.39999999999998</v>
      </c>
      <c r="F9" s="157">
        <v>325</v>
      </c>
    </row>
    <row r="10" spans="1:7">
      <c r="A10" s="20" t="s">
        <v>139</v>
      </c>
      <c r="B10" s="157">
        <v>486.2</v>
      </c>
      <c r="C10" s="157">
        <v>486.3</v>
      </c>
      <c r="D10" s="157">
        <v>486.5</v>
      </c>
      <c r="E10" s="157">
        <v>487.4</v>
      </c>
      <c r="F10" s="157">
        <v>487.8</v>
      </c>
    </row>
    <row r="11" spans="1:7">
      <c r="A11" s="20" t="s">
        <v>155</v>
      </c>
      <c r="B11" s="157">
        <v>117.4</v>
      </c>
      <c r="C11" s="157">
        <v>116.4</v>
      </c>
      <c r="D11" s="157">
        <v>115.8</v>
      </c>
      <c r="E11" s="157">
        <v>115.2</v>
      </c>
      <c r="F11" s="157">
        <v>114.6</v>
      </c>
    </row>
    <row r="12" spans="1:7">
      <c r="A12" s="20" t="s">
        <v>141</v>
      </c>
      <c r="B12" s="157">
        <v>281.39999999999998</v>
      </c>
      <c r="C12" s="157">
        <v>280.2</v>
      </c>
      <c r="D12" s="157">
        <v>279.10000000000002</v>
      </c>
      <c r="E12" s="157">
        <v>279.2</v>
      </c>
      <c r="F12" s="157">
        <v>278.10000000000002</v>
      </c>
    </row>
    <row r="13" spans="1:7">
      <c r="A13" s="20" t="s">
        <v>142</v>
      </c>
      <c r="B13" s="157">
        <v>184.5</v>
      </c>
      <c r="C13" s="157">
        <v>183.9</v>
      </c>
      <c r="D13" s="157">
        <v>183.1</v>
      </c>
      <c r="E13" s="157">
        <v>182.3</v>
      </c>
      <c r="F13" s="157">
        <v>181.2</v>
      </c>
    </row>
    <row r="14" spans="1:7">
      <c r="A14" s="20" t="s">
        <v>143</v>
      </c>
      <c r="B14" s="157">
        <v>802.8</v>
      </c>
      <c r="C14" s="157">
        <v>803.3</v>
      </c>
      <c r="D14" s="157">
        <v>804.2</v>
      </c>
      <c r="E14" s="157">
        <v>806.2</v>
      </c>
      <c r="F14" s="157">
        <v>807.6</v>
      </c>
    </row>
    <row r="15" spans="1:7">
      <c r="A15" s="20" t="s">
        <v>144</v>
      </c>
      <c r="B15" s="157">
        <v>332</v>
      </c>
      <c r="C15" s="157">
        <v>331.2</v>
      </c>
      <c r="D15" s="157">
        <v>330.4</v>
      </c>
      <c r="E15" s="157">
        <v>329.6</v>
      </c>
      <c r="F15" s="157">
        <v>328.9</v>
      </c>
    </row>
    <row r="16" spans="1:7">
      <c r="A16" s="20" t="s">
        <v>145</v>
      </c>
      <c r="B16" s="157">
        <v>661.3</v>
      </c>
      <c r="C16" s="157">
        <v>658.4</v>
      </c>
      <c r="D16" s="157">
        <v>655.29999999999995</v>
      </c>
      <c r="E16" s="157">
        <v>652</v>
      </c>
      <c r="F16" s="157">
        <v>648.70000000000005</v>
      </c>
    </row>
    <row r="17" spans="1:6">
      <c r="A17" s="20" t="s">
        <v>146</v>
      </c>
      <c r="B17" s="157">
        <v>168.8</v>
      </c>
      <c r="C17" s="157">
        <v>168.2</v>
      </c>
      <c r="D17" s="157">
        <v>167.8</v>
      </c>
      <c r="E17" s="157">
        <v>167.3</v>
      </c>
      <c r="F17" s="157">
        <v>166.7</v>
      </c>
    </row>
    <row r="18" spans="1:6">
      <c r="A18" s="20" t="s">
        <v>147</v>
      </c>
      <c r="B18" s="157">
        <v>126.6</v>
      </c>
      <c r="C18" s="157">
        <v>126.5</v>
      </c>
      <c r="D18" s="157">
        <v>126.3</v>
      </c>
      <c r="E18" s="157">
        <v>126.1</v>
      </c>
      <c r="F18" s="157">
        <v>125.8</v>
      </c>
    </row>
    <row r="19" spans="1:6">
      <c r="A19" s="20" t="s">
        <v>148</v>
      </c>
      <c r="B19" s="157">
        <v>543.29999999999995</v>
      </c>
      <c r="C19" s="157">
        <v>541.29999999999995</v>
      </c>
      <c r="D19" s="157">
        <v>540.1</v>
      </c>
      <c r="E19" s="157">
        <v>538.4</v>
      </c>
      <c r="F19" s="157">
        <v>536.79999999999995</v>
      </c>
    </row>
    <row r="20" spans="1:6">
      <c r="A20" s="20" t="s">
        <v>149</v>
      </c>
      <c r="B20" s="157">
        <v>196.7</v>
      </c>
      <c r="C20" s="157">
        <v>197.2</v>
      </c>
      <c r="D20" s="157">
        <v>197.5</v>
      </c>
      <c r="E20" s="157">
        <v>197.3</v>
      </c>
      <c r="F20" s="157">
        <v>197.7</v>
      </c>
    </row>
    <row r="21" spans="1:6">
      <c r="A21" s="20" t="s">
        <v>150</v>
      </c>
      <c r="B21" s="157">
        <v>393</v>
      </c>
      <c r="C21" s="157">
        <v>391.6</v>
      </c>
      <c r="D21" s="157">
        <v>390.3</v>
      </c>
      <c r="E21" s="157">
        <v>389.1</v>
      </c>
      <c r="F21" s="157">
        <v>387.7</v>
      </c>
    </row>
    <row r="22" spans="1:6">
      <c r="A22" s="20" t="s">
        <v>151</v>
      </c>
      <c r="B22" s="157">
        <v>196.3</v>
      </c>
      <c r="C22" s="157">
        <v>195.7</v>
      </c>
      <c r="D22" s="157">
        <v>195.3</v>
      </c>
      <c r="E22" s="157">
        <v>194.8</v>
      </c>
      <c r="F22" s="157">
        <v>194.3</v>
      </c>
    </row>
    <row r="23" spans="1:6" ht="14.45" customHeight="1">
      <c r="A23" s="20" t="s">
        <v>152</v>
      </c>
      <c r="B23" s="157">
        <v>1862.3</v>
      </c>
      <c r="C23" s="157">
        <v>1862</v>
      </c>
      <c r="D23" s="157">
        <v>1861.6</v>
      </c>
      <c r="E23" s="157">
        <v>1861.6</v>
      </c>
      <c r="F23" s="157">
        <v>1862.4</v>
      </c>
    </row>
    <row r="24" spans="1:6" ht="14.45" customHeight="1">
      <c r="A24" s="68" t="s">
        <v>153</v>
      </c>
      <c r="B24" s="158">
        <v>673.9</v>
      </c>
      <c r="C24" s="158">
        <v>674.1</v>
      </c>
      <c r="D24" s="158">
        <v>674.1</v>
      </c>
      <c r="E24" s="158">
        <v>673.7</v>
      </c>
      <c r="F24" s="158">
        <v>673.5</v>
      </c>
    </row>
    <row r="25" spans="1:6" ht="14.45" customHeight="1">
      <c r="A25" s="66" t="s">
        <v>154</v>
      </c>
      <c r="B25" s="157">
        <v>139.5</v>
      </c>
      <c r="C25" s="157">
        <v>139.30000000000001</v>
      </c>
      <c r="D25" s="157">
        <v>139.1</v>
      </c>
      <c r="E25" s="157">
        <v>138.9</v>
      </c>
      <c r="F25" s="157">
        <v>138.9</v>
      </c>
    </row>
    <row r="26" spans="1:6" ht="30" customHeight="1">
      <c r="A26" s="725" t="s">
        <v>427</v>
      </c>
      <c r="B26" s="725"/>
      <c r="C26" s="725"/>
      <c r="D26" s="725"/>
      <c r="E26" s="725"/>
      <c r="F26" s="725"/>
    </row>
    <row r="27" spans="1:6">
      <c r="A27" s="35" t="s">
        <v>137</v>
      </c>
      <c r="B27" s="157">
        <v>155.6</v>
      </c>
      <c r="C27" s="157">
        <v>155.4</v>
      </c>
      <c r="D27" s="157">
        <v>155.1</v>
      </c>
      <c r="E27" s="157">
        <v>155</v>
      </c>
      <c r="F27" s="157">
        <v>154.5</v>
      </c>
    </row>
    <row r="28" spans="1:6">
      <c r="A28" s="35" t="s">
        <v>138</v>
      </c>
      <c r="B28" s="157">
        <v>176.8</v>
      </c>
      <c r="C28" s="157">
        <v>175.7</v>
      </c>
      <c r="D28" s="157">
        <v>175</v>
      </c>
      <c r="E28" s="157">
        <v>174</v>
      </c>
      <c r="F28" s="157">
        <v>173.3</v>
      </c>
    </row>
    <row r="29" spans="1:6">
      <c r="A29" s="35" t="s">
        <v>139</v>
      </c>
      <c r="B29" s="157">
        <v>256.10000000000002</v>
      </c>
      <c r="C29" s="157">
        <v>256.2</v>
      </c>
      <c r="D29" s="157">
        <v>256.3</v>
      </c>
      <c r="E29" s="157">
        <v>256.89999999999998</v>
      </c>
      <c r="F29" s="157">
        <v>257.10000000000002</v>
      </c>
    </row>
    <row r="30" spans="1:6">
      <c r="A30" s="35" t="s">
        <v>155</v>
      </c>
      <c r="B30" s="157">
        <v>62.1</v>
      </c>
      <c r="C30" s="157">
        <v>61.6</v>
      </c>
      <c r="D30" s="157">
        <v>61.4</v>
      </c>
      <c r="E30" s="157">
        <v>61.1</v>
      </c>
      <c r="F30" s="157">
        <v>60.7</v>
      </c>
    </row>
    <row r="31" spans="1:6">
      <c r="A31" s="35" t="s">
        <v>141</v>
      </c>
      <c r="B31" s="157">
        <v>148.80000000000001</v>
      </c>
      <c r="C31" s="157">
        <v>148.19999999999999</v>
      </c>
      <c r="D31" s="157">
        <v>147.6</v>
      </c>
      <c r="E31" s="157">
        <v>147.69999999999999</v>
      </c>
      <c r="F31" s="157">
        <v>147.1</v>
      </c>
    </row>
    <row r="32" spans="1:6">
      <c r="A32" s="35" t="s">
        <v>142</v>
      </c>
      <c r="B32" s="157">
        <v>98.6</v>
      </c>
      <c r="C32" s="157">
        <v>98.3</v>
      </c>
      <c r="D32" s="157">
        <v>98</v>
      </c>
      <c r="E32" s="157">
        <v>97.5</v>
      </c>
      <c r="F32" s="157">
        <v>97</v>
      </c>
    </row>
    <row r="33" spans="1:6">
      <c r="A33" s="35" t="s">
        <v>143</v>
      </c>
      <c r="B33" s="157">
        <v>427.9</v>
      </c>
      <c r="C33" s="157">
        <v>428.4</v>
      </c>
      <c r="D33" s="157">
        <v>428.9</v>
      </c>
      <c r="E33" s="157">
        <v>429.9</v>
      </c>
      <c r="F33" s="157">
        <v>430.6</v>
      </c>
    </row>
    <row r="34" spans="1:6">
      <c r="A34" s="35" t="s">
        <v>144</v>
      </c>
      <c r="B34" s="157">
        <v>178.6</v>
      </c>
      <c r="C34" s="157">
        <v>178.3</v>
      </c>
      <c r="D34" s="157">
        <v>177.9</v>
      </c>
      <c r="E34" s="157">
        <v>177.5</v>
      </c>
      <c r="F34" s="157">
        <v>177.1</v>
      </c>
    </row>
    <row r="35" spans="1:6">
      <c r="A35" s="35" t="s">
        <v>145</v>
      </c>
      <c r="B35" s="157">
        <v>359.7</v>
      </c>
      <c r="C35" s="157">
        <v>358.1</v>
      </c>
      <c r="D35" s="157">
        <v>356.3</v>
      </c>
      <c r="E35" s="157">
        <v>354.4</v>
      </c>
      <c r="F35" s="157">
        <v>352.6</v>
      </c>
    </row>
    <row r="36" spans="1:6">
      <c r="A36" s="35" t="s">
        <v>146</v>
      </c>
      <c r="B36" s="157">
        <v>90.2</v>
      </c>
      <c r="C36" s="157">
        <v>89.9</v>
      </c>
      <c r="D36" s="157">
        <v>89.7</v>
      </c>
      <c r="E36" s="157">
        <v>89.5</v>
      </c>
      <c r="F36" s="157">
        <v>89.2</v>
      </c>
    </row>
    <row r="37" spans="1:6">
      <c r="A37" s="35" t="s">
        <v>147</v>
      </c>
      <c r="B37" s="157">
        <v>67.5</v>
      </c>
      <c r="C37" s="157">
        <v>67.3</v>
      </c>
      <c r="D37" s="157">
        <v>67.3</v>
      </c>
      <c r="E37" s="157">
        <v>67.099999999999994</v>
      </c>
      <c r="F37" s="157">
        <v>67</v>
      </c>
    </row>
    <row r="38" spans="1:6">
      <c r="A38" s="35" t="s">
        <v>148</v>
      </c>
      <c r="B38" s="157">
        <v>290</v>
      </c>
      <c r="C38" s="157">
        <v>288.89999999999998</v>
      </c>
      <c r="D38" s="157">
        <v>288.10000000000002</v>
      </c>
      <c r="E38" s="157">
        <v>287.2</v>
      </c>
      <c r="F38" s="157">
        <v>286.3</v>
      </c>
    </row>
    <row r="39" spans="1:6">
      <c r="A39" s="35" t="s">
        <v>149</v>
      </c>
      <c r="B39" s="157">
        <v>103.3</v>
      </c>
      <c r="C39" s="157">
        <v>103.6</v>
      </c>
      <c r="D39" s="157">
        <v>103.8</v>
      </c>
      <c r="E39" s="157">
        <v>103.7</v>
      </c>
      <c r="F39" s="157">
        <v>103.9</v>
      </c>
    </row>
    <row r="40" spans="1:6">
      <c r="A40" s="35" t="s">
        <v>150</v>
      </c>
      <c r="B40" s="157">
        <v>206.7</v>
      </c>
      <c r="C40" s="157">
        <v>206</v>
      </c>
      <c r="D40" s="157">
        <v>205.4</v>
      </c>
      <c r="E40" s="157">
        <v>204.9</v>
      </c>
      <c r="F40" s="157">
        <v>204.2</v>
      </c>
    </row>
    <row r="41" spans="1:6">
      <c r="A41" s="35" t="s">
        <v>151</v>
      </c>
      <c r="B41" s="157">
        <v>105</v>
      </c>
      <c r="C41" s="157">
        <v>104.7</v>
      </c>
      <c r="D41" s="157">
        <v>104.5</v>
      </c>
      <c r="E41" s="157">
        <v>104.3</v>
      </c>
      <c r="F41" s="157">
        <v>104.1</v>
      </c>
    </row>
    <row r="42" spans="1:6">
      <c r="A42" s="35" t="s">
        <v>152</v>
      </c>
      <c r="B42" s="157">
        <v>1002.8</v>
      </c>
      <c r="C42" s="157">
        <v>1002.6</v>
      </c>
      <c r="D42" s="157">
        <v>1002.1</v>
      </c>
      <c r="E42" s="157">
        <v>1002</v>
      </c>
      <c r="F42" s="157">
        <v>1002.1</v>
      </c>
    </row>
    <row r="43" spans="1:6">
      <c r="A43" s="69" t="s">
        <v>153</v>
      </c>
      <c r="B43" s="158">
        <v>356.9</v>
      </c>
      <c r="C43" s="158">
        <v>357</v>
      </c>
      <c r="D43" s="158">
        <v>357</v>
      </c>
      <c r="E43" s="158">
        <v>356.8</v>
      </c>
      <c r="F43" s="158">
        <v>356.6</v>
      </c>
    </row>
    <row r="44" spans="1:6">
      <c r="A44" s="35" t="s">
        <v>154</v>
      </c>
      <c r="B44" s="157">
        <v>73.599999999999994</v>
      </c>
      <c r="C44" s="157">
        <v>73.5</v>
      </c>
      <c r="D44" s="157">
        <v>73.400000000000006</v>
      </c>
      <c r="E44" s="157">
        <v>73.2</v>
      </c>
      <c r="F44" s="157">
        <v>73.2</v>
      </c>
    </row>
    <row r="45" spans="1:6" ht="32.1" customHeight="1">
      <c r="A45" s="725" t="s">
        <v>440</v>
      </c>
      <c r="B45" s="725"/>
      <c r="C45" s="725"/>
      <c r="D45" s="725"/>
      <c r="E45" s="725"/>
      <c r="F45" s="725"/>
    </row>
    <row r="46" spans="1:6">
      <c r="A46" s="67" t="s">
        <v>137</v>
      </c>
      <c r="B46" s="157">
        <v>-0.9</v>
      </c>
      <c r="C46" s="157">
        <v>-0.9</v>
      </c>
      <c r="D46" s="157">
        <v>-0.4</v>
      </c>
      <c r="E46" s="157">
        <v>-0.6</v>
      </c>
      <c r="F46" s="157">
        <v>-1.7</v>
      </c>
    </row>
    <row r="47" spans="1:6">
      <c r="A47" s="67" t="s">
        <v>138</v>
      </c>
      <c r="B47" s="157">
        <v>-6.8</v>
      </c>
      <c r="C47" s="157">
        <v>-5.8</v>
      </c>
      <c r="D47" s="157">
        <v>-5.6</v>
      </c>
      <c r="E47" s="157">
        <v>-5.9</v>
      </c>
      <c r="F47" s="157">
        <v>-5.2</v>
      </c>
    </row>
    <row r="48" spans="1:6">
      <c r="A48" s="67" t="s">
        <v>139</v>
      </c>
      <c r="B48" s="157">
        <v>-1.8</v>
      </c>
      <c r="C48" s="157">
        <v>-1.8</v>
      </c>
      <c r="D48" s="157">
        <v>-1.4</v>
      </c>
      <c r="E48" s="157">
        <v>-1.5</v>
      </c>
      <c r="F48" s="157">
        <v>-2.2000000000000002</v>
      </c>
    </row>
    <row r="49" spans="1:6">
      <c r="A49" s="67" t="s">
        <v>155</v>
      </c>
      <c r="B49" s="157">
        <v>-5.4</v>
      </c>
      <c r="C49" s="157">
        <v>-5.4</v>
      </c>
      <c r="D49" s="157">
        <v>-5.0999999999999996</v>
      </c>
      <c r="E49" s="157">
        <v>-5</v>
      </c>
      <c r="F49" s="157">
        <v>-5.6</v>
      </c>
    </row>
    <row r="50" spans="1:6">
      <c r="A50" s="67" t="s">
        <v>141</v>
      </c>
      <c r="B50" s="157">
        <v>-7.2</v>
      </c>
      <c r="C50" s="157">
        <v>-6.7</v>
      </c>
      <c r="D50" s="157">
        <v>-6.2</v>
      </c>
      <c r="E50" s="157">
        <v>-6</v>
      </c>
      <c r="F50" s="157">
        <v>-7.6</v>
      </c>
    </row>
    <row r="51" spans="1:6">
      <c r="A51" s="67" t="s">
        <v>142</v>
      </c>
      <c r="B51" s="157">
        <v>-5.8</v>
      </c>
      <c r="C51" s="157">
        <v>-5</v>
      </c>
      <c r="D51" s="157">
        <v>-4.9000000000000004</v>
      </c>
      <c r="E51" s="157">
        <v>-4.7</v>
      </c>
      <c r="F51" s="157">
        <v>-6.4</v>
      </c>
    </row>
    <row r="52" spans="1:6">
      <c r="A52" s="67" t="s">
        <v>143</v>
      </c>
      <c r="B52" s="157">
        <v>-0.9</v>
      </c>
      <c r="C52" s="157">
        <v>-0.5</v>
      </c>
      <c r="D52" s="157">
        <v>-0.6</v>
      </c>
      <c r="E52" s="157">
        <v>-0.5</v>
      </c>
      <c r="F52" s="157">
        <v>-0.4</v>
      </c>
    </row>
    <row r="53" spans="1:6">
      <c r="A53" s="67" t="s">
        <v>144</v>
      </c>
      <c r="B53" s="157">
        <v>-3</v>
      </c>
      <c r="C53" s="157">
        <v>-3</v>
      </c>
      <c r="D53" s="157">
        <v>-3.7</v>
      </c>
      <c r="E53" s="157">
        <v>-3.3</v>
      </c>
      <c r="F53" s="157">
        <v>-3.5</v>
      </c>
    </row>
    <row r="54" spans="1:6">
      <c r="A54" s="67" t="s">
        <v>145</v>
      </c>
      <c r="B54" s="157">
        <v>-8.8000000000000007</v>
      </c>
      <c r="C54" s="157">
        <v>-7.8</v>
      </c>
      <c r="D54" s="157">
        <v>-7.7</v>
      </c>
      <c r="E54" s="157">
        <v>-7.4</v>
      </c>
      <c r="F54" s="157">
        <v>-7.6</v>
      </c>
    </row>
    <row r="55" spans="1:6">
      <c r="A55" s="67" t="s">
        <v>146</v>
      </c>
      <c r="B55" s="157">
        <v>-3.3</v>
      </c>
      <c r="C55" s="157">
        <v>-2.8</v>
      </c>
      <c r="D55" s="157">
        <v>-2.5</v>
      </c>
      <c r="E55" s="157">
        <v>-2.6</v>
      </c>
      <c r="F55" s="157">
        <v>-3</v>
      </c>
    </row>
    <row r="56" spans="1:6">
      <c r="A56" s="67" t="s">
        <v>147</v>
      </c>
      <c r="B56" s="157">
        <v>-2.6</v>
      </c>
      <c r="C56" s="157">
        <v>-1.8</v>
      </c>
      <c r="D56" s="157">
        <v>-3.5</v>
      </c>
      <c r="E56" s="157">
        <v>-3.2</v>
      </c>
      <c r="F56" s="157">
        <v>-4.3</v>
      </c>
    </row>
    <row r="57" spans="1:6">
      <c r="A57" s="67" t="s">
        <v>148</v>
      </c>
      <c r="B57" s="157">
        <v>-3.1</v>
      </c>
      <c r="C57" s="157">
        <v>-2.6</v>
      </c>
      <c r="D57" s="157">
        <v>-2.8</v>
      </c>
      <c r="E57" s="157">
        <v>-2.7</v>
      </c>
      <c r="F57" s="157">
        <v>-3.1</v>
      </c>
    </row>
    <row r="58" spans="1:6">
      <c r="A58" s="67" t="s">
        <v>149</v>
      </c>
      <c r="B58" s="157">
        <v>0.1</v>
      </c>
      <c r="C58" s="157">
        <v>0.5</v>
      </c>
      <c r="D58" s="157">
        <v>-0.5</v>
      </c>
      <c r="E58" s="157">
        <v>-0.1</v>
      </c>
      <c r="F58" s="157">
        <v>1.4</v>
      </c>
    </row>
    <row r="59" spans="1:6">
      <c r="A59" s="67" t="s">
        <v>150</v>
      </c>
      <c r="B59" s="157">
        <v>-5.8</v>
      </c>
      <c r="C59" s="157">
        <v>-5.5</v>
      </c>
      <c r="D59" s="157">
        <v>-5.5</v>
      </c>
      <c r="E59" s="157">
        <v>-5.3</v>
      </c>
      <c r="F59" s="157">
        <v>-5.0999999999999996</v>
      </c>
    </row>
    <row r="60" spans="1:6">
      <c r="A60" s="67" t="s">
        <v>151</v>
      </c>
      <c r="B60" s="157">
        <v>-4.5</v>
      </c>
      <c r="C60" s="157">
        <v>-4.2</v>
      </c>
      <c r="D60" s="157">
        <v>-3.4</v>
      </c>
      <c r="E60" s="157">
        <v>-3.6</v>
      </c>
      <c r="F60" s="157">
        <v>-4.5</v>
      </c>
    </row>
    <row r="61" spans="1:6">
      <c r="A61" s="67" t="s">
        <v>152</v>
      </c>
      <c r="B61" s="157">
        <v>-1.7</v>
      </c>
      <c r="C61" s="157">
        <v>-1.3</v>
      </c>
      <c r="D61" s="157">
        <v>-1.8</v>
      </c>
      <c r="E61" s="157">
        <v>-1.9</v>
      </c>
      <c r="F61" s="157">
        <v>-1.3</v>
      </c>
    </row>
    <row r="62" spans="1:6">
      <c r="A62" s="68" t="s">
        <v>153</v>
      </c>
      <c r="B62" s="158">
        <v>-2</v>
      </c>
      <c r="C62" s="158">
        <v>-1.4</v>
      </c>
      <c r="D62" s="158">
        <v>-1.9</v>
      </c>
      <c r="E62" s="158">
        <v>-1.8</v>
      </c>
      <c r="F62" s="158">
        <v>-1.7</v>
      </c>
    </row>
    <row r="63" spans="1:6">
      <c r="A63" s="67" t="s">
        <v>154</v>
      </c>
      <c r="B63" s="157">
        <v>-3.5</v>
      </c>
      <c r="C63" s="157">
        <v>-3.1</v>
      </c>
      <c r="D63" s="157">
        <v>-3.8</v>
      </c>
      <c r="E63" s="157">
        <v>-3.4</v>
      </c>
      <c r="F63" s="157">
        <v>-4.0999999999999996</v>
      </c>
    </row>
    <row r="64" spans="1:6" ht="70.5" customHeight="1">
      <c r="A64" s="726" t="s">
        <v>441</v>
      </c>
      <c r="B64" s="726"/>
      <c r="C64" s="726"/>
      <c r="D64" s="726"/>
      <c r="E64" s="726"/>
      <c r="F64" s="726"/>
    </row>
    <row r="65" spans="1:6">
      <c r="A65" s="2" t="s">
        <v>137</v>
      </c>
      <c r="B65" s="157">
        <v>-1.7</v>
      </c>
      <c r="C65" s="157">
        <v>-1.8</v>
      </c>
      <c r="D65" s="157">
        <v>-3.3</v>
      </c>
      <c r="E65" s="157">
        <v>-2.6</v>
      </c>
      <c r="F65" s="157">
        <v>-3.6</v>
      </c>
    </row>
    <row r="66" spans="1:6">
      <c r="A66" s="2" t="s">
        <v>138</v>
      </c>
      <c r="B66" s="157">
        <v>-6</v>
      </c>
      <c r="C66" s="157">
        <v>-5.5</v>
      </c>
      <c r="D66" s="157">
        <v>-4.5</v>
      </c>
      <c r="E66" s="157">
        <v>-4.8</v>
      </c>
      <c r="F66" s="157">
        <v>-3.8</v>
      </c>
    </row>
    <row r="67" spans="1:6">
      <c r="A67" s="2" t="s">
        <v>139</v>
      </c>
      <c r="B67" s="157">
        <v>1.6</v>
      </c>
      <c r="C67" s="157">
        <v>1.8</v>
      </c>
      <c r="D67" s="157">
        <v>2.1</v>
      </c>
      <c r="E67" s="157">
        <v>3.2</v>
      </c>
      <c r="F67" s="157">
        <v>4.0999999999999996</v>
      </c>
    </row>
    <row r="68" spans="1:6">
      <c r="A68" s="2" t="s">
        <v>155</v>
      </c>
      <c r="B68" s="157">
        <v>-5.3</v>
      </c>
      <c r="C68" s="157">
        <v>-5.6</v>
      </c>
      <c r="D68" s="157">
        <v>-5</v>
      </c>
      <c r="E68" s="157">
        <v>-4.8</v>
      </c>
      <c r="F68" s="157">
        <v>-6.2</v>
      </c>
    </row>
    <row r="69" spans="1:6">
      <c r="A69" s="2" t="s">
        <v>141</v>
      </c>
      <c r="B69" s="157">
        <v>-2.2000000000000002</v>
      </c>
      <c r="C69" s="157">
        <v>-1.7</v>
      </c>
      <c r="D69" s="157">
        <v>-1.5</v>
      </c>
      <c r="E69" s="157">
        <v>0.9</v>
      </c>
      <c r="F69" s="157">
        <v>-0.3</v>
      </c>
    </row>
    <row r="70" spans="1:6">
      <c r="A70" s="2" t="s">
        <v>142</v>
      </c>
      <c r="B70" s="157">
        <v>-4.5999999999999996</v>
      </c>
      <c r="C70" s="157">
        <v>-3.7</v>
      </c>
      <c r="D70" s="157">
        <v>-3.2</v>
      </c>
      <c r="E70" s="157">
        <v>-3.7</v>
      </c>
      <c r="F70" s="157">
        <v>-5.5</v>
      </c>
    </row>
    <row r="71" spans="1:6">
      <c r="A71" s="2" t="s">
        <v>143</v>
      </c>
      <c r="B71" s="157">
        <v>1.4</v>
      </c>
      <c r="C71" s="157">
        <v>2.2999999999999998</v>
      </c>
      <c r="D71" s="157">
        <v>3</v>
      </c>
      <c r="E71" s="157">
        <v>4.0999999999999996</v>
      </c>
      <c r="F71" s="157">
        <v>4</v>
      </c>
    </row>
    <row r="72" spans="1:6">
      <c r="A72" s="2" t="s">
        <v>144</v>
      </c>
      <c r="B72" s="157">
        <v>-2.2000000000000002</v>
      </c>
      <c r="C72" s="157">
        <v>-1.8</v>
      </c>
      <c r="D72" s="157">
        <v>-1.1000000000000001</v>
      </c>
      <c r="E72" s="157">
        <v>-1.3</v>
      </c>
      <c r="F72" s="157">
        <v>-0.7</v>
      </c>
    </row>
    <row r="73" spans="1:6">
      <c r="A73" s="2" t="s">
        <v>145</v>
      </c>
      <c r="B73" s="157">
        <v>-1.9</v>
      </c>
      <c r="C73" s="157">
        <v>-1.7</v>
      </c>
      <c r="D73" s="157">
        <v>-1.9</v>
      </c>
      <c r="E73" s="157">
        <v>-2.2999999999999998</v>
      </c>
      <c r="F73" s="157">
        <v>-2.5</v>
      </c>
    </row>
    <row r="74" spans="1:6">
      <c r="A74" s="2" t="s">
        <v>146</v>
      </c>
      <c r="B74" s="157">
        <v>-2</v>
      </c>
      <c r="C74" s="157">
        <v>-2.5</v>
      </c>
      <c r="D74" s="157">
        <v>-1.9</v>
      </c>
      <c r="E74" s="157">
        <v>-2.5</v>
      </c>
      <c r="F74" s="157">
        <v>-4.4000000000000004</v>
      </c>
    </row>
    <row r="75" spans="1:6">
      <c r="A75" s="2" t="s">
        <v>147</v>
      </c>
      <c r="B75" s="157">
        <v>0.2</v>
      </c>
      <c r="C75" s="157">
        <v>0.2</v>
      </c>
      <c r="D75" s="157">
        <v>0.9</v>
      </c>
      <c r="E75" s="157">
        <v>-0.1</v>
      </c>
      <c r="F75" s="157">
        <v>0.1</v>
      </c>
    </row>
    <row r="76" spans="1:6">
      <c r="A76" s="2" t="s">
        <v>148</v>
      </c>
      <c r="B76" s="157">
        <v>-3.2</v>
      </c>
      <c r="C76" s="157">
        <v>-2.9</v>
      </c>
      <c r="D76" s="157">
        <v>-1.6</v>
      </c>
      <c r="E76" s="157">
        <v>-2</v>
      </c>
      <c r="F76" s="157">
        <v>-2.9</v>
      </c>
    </row>
    <row r="77" spans="1:6">
      <c r="A77" s="2" t="s">
        <v>149</v>
      </c>
      <c r="B77" s="157">
        <v>3.5</v>
      </c>
      <c r="C77" s="157">
        <v>3.9</v>
      </c>
      <c r="D77" s="157">
        <v>4.0999999999999996</v>
      </c>
      <c r="E77" s="157">
        <v>3.1</v>
      </c>
      <c r="F77" s="157">
        <v>3</v>
      </c>
    </row>
    <row r="78" spans="1:6">
      <c r="A78" s="2" t="s">
        <v>150</v>
      </c>
      <c r="B78" s="157">
        <v>-1.6</v>
      </c>
      <c r="C78" s="157">
        <v>-1.6</v>
      </c>
      <c r="D78" s="157">
        <v>-1.1000000000000001</v>
      </c>
      <c r="E78" s="157">
        <v>-1.5</v>
      </c>
      <c r="F78" s="157">
        <v>-1.9</v>
      </c>
    </row>
    <row r="79" spans="1:6">
      <c r="A79" s="2" t="s">
        <v>151</v>
      </c>
      <c r="B79" s="157">
        <v>-3.7</v>
      </c>
      <c r="C79" s="157">
        <v>-3.5</v>
      </c>
      <c r="D79" s="157">
        <v>-0.9</v>
      </c>
      <c r="E79" s="157">
        <v>-1.9</v>
      </c>
      <c r="F79" s="157">
        <v>-0.7</v>
      </c>
    </row>
    <row r="80" spans="1:6">
      <c r="A80" s="2" t="s">
        <v>152</v>
      </c>
      <c r="B80" s="157">
        <v>1</v>
      </c>
      <c r="C80" s="157">
        <v>1.5</v>
      </c>
      <c r="D80" s="157">
        <v>1.4</v>
      </c>
      <c r="E80" s="157">
        <v>1.7</v>
      </c>
      <c r="F80" s="157">
        <v>2.2000000000000002</v>
      </c>
    </row>
    <row r="81" spans="1:6">
      <c r="A81" s="69" t="s">
        <v>153</v>
      </c>
      <c r="B81" s="158">
        <v>0.9</v>
      </c>
      <c r="C81" s="158">
        <v>1.5</v>
      </c>
      <c r="D81" s="158">
        <v>2.1</v>
      </c>
      <c r="E81" s="158">
        <v>1.4</v>
      </c>
      <c r="F81" s="158">
        <v>1.1000000000000001</v>
      </c>
    </row>
    <row r="82" spans="1:6">
      <c r="A82" s="2" t="s">
        <v>154</v>
      </c>
      <c r="B82" s="157">
        <v>1.2</v>
      </c>
      <c r="C82" s="157">
        <v>1</v>
      </c>
      <c r="D82" s="157">
        <v>1.7</v>
      </c>
      <c r="E82" s="157">
        <v>1.3</v>
      </c>
      <c r="F82" s="157">
        <v>3.5</v>
      </c>
    </row>
    <row r="83" spans="1:6">
      <c r="A83" s="2"/>
    </row>
    <row r="84" spans="1:6">
      <c r="A84" s="16" t="s">
        <v>185</v>
      </c>
    </row>
    <row r="85" spans="1:6">
      <c r="A85" s="205" t="s">
        <v>186</v>
      </c>
    </row>
    <row r="86" spans="1:6">
      <c r="A86" s="4"/>
    </row>
    <row r="87" spans="1:6">
      <c r="A87" s="4"/>
    </row>
    <row r="88" spans="1:6">
      <c r="A88" s="4"/>
    </row>
    <row r="89" spans="1:6">
      <c r="A89" s="4"/>
    </row>
    <row r="90" spans="1:6">
      <c r="A90" s="4"/>
    </row>
    <row r="91" spans="1:6">
      <c r="A91" s="4"/>
    </row>
    <row r="92" spans="1:6">
      <c r="A92" s="4"/>
    </row>
    <row r="93" spans="1:6">
      <c r="A93" s="4"/>
    </row>
    <row r="94" spans="1:6">
      <c r="A94" s="4"/>
    </row>
    <row r="95" spans="1:6">
      <c r="A95" s="4"/>
    </row>
    <row r="96" spans="1:6">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7:F7"/>
    <mergeCell ref="A26:F26"/>
    <mergeCell ref="A45:F45"/>
    <mergeCell ref="A64:F64"/>
    <mergeCell ref="A1:E1"/>
    <mergeCell ref="A2:E2"/>
    <mergeCell ref="B5:C5"/>
    <mergeCell ref="D5:E5"/>
    <mergeCell ref="A5:A6"/>
  </mergeCells>
  <pageMargins left="0.70866141732283472" right="0.70866141732283472" top="0.74803149606299213" bottom="0.74803149606299213" header="0.31496062992125984" footer="0.31496062992125984"/>
  <pageSetup paperSize="9" scale="96" fitToHeight="0" orientation="portrait" horizontalDpi="4294967295"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54FAD"/>
    <pageSetUpPr fitToPage="1"/>
  </sheetPr>
  <dimension ref="A1:J82"/>
  <sheetViews>
    <sheetView showGridLines="0" zoomScale="80" zoomScaleNormal="80" workbookViewId="0">
      <pane ySplit="6" topLeftCell="A7" activePane="bottomLeft" state="frozen"/>
      <selection activeCell="E19" sqref="E19"/>
      <selection pane="bottomLeft" activeCell="I24" sqref="I24"/>
    </sheetView>
  </sheetViews>
  <sheetFormatPr defaultColWidth="9.140625" defaultRowHeight="14.25"/>
  <cols>
    <col min="1" max="1" width="25.7109375" style="79" customWidth="1"/>
    <col min="2" max="16384" width="9.140625" style="79"/>
  </cols>
  <sheetData>
    <row r="1" spans="1:10" ht="18" customHeight="1">
      <c r="A1" s="496" t="s">
        <v>242</v>
      </c>
      <c r="B1" s="496"/>
      <c r="C1" s="496"/>
      <c r="D1" s="496"/>
      <c r="E1" s="496"/>
      <c r="F1" s="496"/>
      <c r="G1" s="404"/>
      <c r="H1" s="425"/>
      <c r="I1" s="438"/>
    </row>
    <row r="2" spans="1:10" ht="15.75" customHeight="1">
      <c r="A2" s="727" t="s">
        <v>542</v>
      </c>
      <c r="B2" s="727"/>
      <c r="C2" s="727"/>
      <c r="D2" s="727"/>
      <c r="E2" s="727"/>
      <c r="F2" s="727"/>
      <c r="G2" s="405"/>
      <c r="H2" s="426"/>
      <c r="I2" s="439"/>
    </row>
    <row r="3" spans="1:10" ht="18" customHeight="1">
      <c r="A3" s="309" t="s">
        <v>208</v>
      </c>
    </row>
    <row r="4" spans="1:10" ht="18" customHeight="1">
      <c r="A4" s="401" t="s">
        <v>581</v>
      </c>
    </row>
    <row r="5" spans="1:10" ht="15" customHeight="1">
      <c r="A5" s="550" t="s">
        <v>253</v>
      </c>
      <c r="B5" s="731">
        <v>2023</v>
      </c>
      <c r="C5" s="732"/>
      <c r="D5" s="732"/>
      <c r="E5" s="732"/>
      <c r="F5" s="733">
        <v>2024</v>
      </c>
      <c r="G5" s="734"/>
      <c r="H5" s="734"/>
      <c r="I5" s="734"/>
      <c r="J5" s="137"/>
    </row>
    <row r="6" spans="1:10" ht="15" customHeight="1" thickBot="1">
      <c r="A6" s="586"/>
      <c r="B6" s="361" t="s">
        <v>502</v>
      </c>
      <c r="C6" s="361" t="s">
        <v>500</v>
      </c>
      <c r="D6" s="273" t="s">
        <v>503</v>
      </c>
      <c r="E6" s="273" t="s">
        <v>501</v>
      </c>
      <c r="F6" s="435" t="s">
        <v>502</v>
      </c>
      <c r="G6" s="435" t="s">
        <v>500</v>
      </c>
      <c r="H6" s="435" t="s">
        <v>503</v>
      </c>
      <c r="I6" s="435" t="s">
        <v>501</v>
      </c>
      <c r="J6" s="137"/>
    </row>
    <row r="7" spans="1:10" ht="32.1" customHeight="1" thickTop="1">
      <c r="A7" s="735" t="s">
        <v>469</v>
      </c>
      <c r="B7" s="735"/>
      <c r="C7" s="735"/>
      <c r="D7" s="735"/>
      <c r="E7" s="735"/>
      <c r="F7" s="735"/>
      <c r="G7" s="735"/>
      <c r="H7" s="735"/>
      <c r="I7" s="735"/>
      <c r="J7" s="137"/>
    </row>
    <row r="8" spans="1:10">
      <c r="A8" s="2" t="s">
        <v>137</v>
      </c>
      <c r="B8" s="157">
        <v>40.1</v>
      </c>
      <c r="C8" s="157">
        <v>39.9</v>
      </c>
      <c r="D8" s="157">
        <v>39.4</v>
      </c>
      <c r="E8" s="157">
        <v>39.200000000000003</v>
      </c>
      <c r="F8" s="157">
        <v>38.700000000000003</v>
      </c>
      <c r="G8" s="157">
        <v>38.9</v>
      </c>
      <c r="H8" s="157">
        <v>39.1</v>
      </c>
      <c r="I8" s="157">
        <v>39.200000000000003</v>
      </c>
    </row>
    <row r="9" spans="1:10">
      <c r="A9" s="2" t="s">
        <v>138</v>
      </c>
      <c r="B9" s="157">
        <v>58.1</v>
      </c>
      <c r="C9" s="157">
        <v>57.5</v>
      </c>
      <c r="D9" s="157">
        <v>57.6</v>
      </c>
      <c r="E9" s="157">
        <v>57.6</v>
      </c>
      <c r="F9" s="157">
        <v>56.3</v>
      </c>
      <c r="G9" s="157">
        <v>56.6</v>
      </c>
      <c r="H9" s="157">
        <v>56.2</v>
      </c>
      <c r="I9" s="157">
        <v>56.2</v>
      </c>
    </row>
    <row r="10" spans="1:10">
      <c r="A10" s="2" t="s">
        <v>139</v>
      </c>
      <c r="B10" s="157">
        <v>117.5</v>
      </c>
      <c r="C10" s="157">
        <v>117.6</v>
      </c>
      <c r="D10" s="157">
        <v>117.3</v>
      </c>
      <c r="E10" s="157">
        <v>117</v>
      </c>
      <c r="F10" s="157">
        <v>116.7</v>
      </c>
      <c r="G10" s="157">
        <v>117.5</v>
      </c>
      <c r="H10" s="157">
        <v>117.5</v>
      </c>
      <c r="I10" s="157">
        <v>117.6</v>
      </c>
    </row>
    <row r="11" spans="1:10">
      <c r="A11" s="2" t="s">
        <v>140</v>
      </c>
      <c r="B11" s="157">
        <v>20.2</v>
      </c>
      <c r="C11" s="157">
        <v>20.100000000000001</v>
      </c>
      <c r="D11" s="157">
        <v>20.2</v>
      </c>
      <c r="E11" s="157">
        <v>20.3</v>
      </c>
      <c r="F11" s="157">
        <v>20.5</v>
      </c>
      <c r="G11" s="157">
        <v>20.5</v>
      </c>
      <c r="H11" s="157">
        <v>20.6</v>
      </c>
      <c r="I11" s="157">
        <v>21</v>
      </c>
    </row>
    <row r="12" spans="1:10">
      <c r="A12" s="2" t="s">
        <v>141</v>
      </c>
      <c r="B12" s="157">
        <v>126.9</v>
      </c>
      <c r="C12" s="157">
        <v>127.6</v>
      </c>
      <c r="D12" s="157">
        <v>128.69999999999999</v>
      </c>
      <c r="E12" s="157">
        <v>129.4</v>
      </c>
      <c r="F12" s="157">
        <v>131.1</v>
      </c>
      <c r="G12" s="157">
        <v>130.9</v>
      </c>
      <c r="H12" s="157">
        <v>131.1</v>
      </c>
      <c r="I12" s="157">
        <v>130.4</v>
      </c>
    </row>
    <row r="13" spans="1:10">
      <c r="A13" s="2" t="s">
        <v>142</v>
      </c>
      <c r="B13" s="157">
        <v>32.700000000000003</v>
      </c>
      <c r="C13" s="157">
        <v>33.200000000000003</v>
      </c>
      <c r="D13" s="157">
        <v>33.4</v>
      </c>
      <c r="E13" s="157">
        <v>33.200000000000003</v>
      </c>
      <c r="F13" s="157">
        <v>32.1</v>
      </c>
      <c r="G13" s="157">
        <v>32.200000000000003</v>
      </c>
      <c r="H13" s="157">
        <v>32</v>
      </c>
      <c r="I13" s="157">
        <v>31.8</v>
      </c>
    </row>
    <row r="14" spans="1:10">
      <c r="A14" s="2" t="s">
        <v>143</v>
      </c>
      <c r="B14" s="157">
        <v>243.5</v>
      </c>
      <c r="C14" s="157">
        <v>243.5</v>
      </c>
      <c r="D14" s="157">
        <v>243.1</v>
      </c>
      <c r="E14" s="157">
        <v>242.7</v>
      </c>
      <c r="F14" s="157">
        <v>245.6</v>
      </c>
      <c r="G14" s="157">
        <v>244.7</v>
      </c>
      <c r="H14" s="157">
        <v>245.3</v>
      </c>
      <c r="I14" s="157">
        <v>245.5</v>
      </c>
    </row>
    <row r="15" spans="1:10">
      <c r="A15" s="2" t="s">
        <v>144</v>
      </c>
      <c r="B15" s="157">
        <v>72.400000000000006</v>
      </c>
      <c r="C15" s="157">
        <v>72.400000000000006</v>
      </c>
      <c r="D15" s="157">
        <v>72.7</v>
      </c>
      <c r="E15" s="157">
        <v>72.900000000000006</v>
      </c>
      <c r="F15" s="157">
        <v>73.400000000000006</v>
      </c>
      <c r="G15" s="157">
        <v>73.3</v>
      </c>
      <c r="H15" s="157">
        <v>73.2</v>
      </c>
      <c r="I15" s="157">
        <v>73.2</v>
      </c>
    </row>
    <row r="16" spans="1:10">
      <c r="A16" s="2" t="s">
        <v>145</v>
      </c>
      <c r="B16" s="157">
        <v>139</v>
      </c>
      <c r="C16" s="157">
        <v>137.5</v>
      </c>
      <c r="D16" s="157">
        <v>137.30000000000001</v>
      </c>
      <c r="E16" s="157">
        <v>136.69999999999999</v>
      </c>
      <c r="F16" s="157">
        <v>133.30000000000001</v>
      </c>
      <c r="G16" s="157">
        <v>133</v>
      </c>
      <c r="H16" s="157">
        <v>133.69999999999999</v>
      </c>
      <c r="I16" s="157">
        <v>134</v>
      </c>
    </row>
    <row r="17" spans="1:9">
      <c r="A17" s="2" t="s">
        <v>146</v>
      </c>
      <c r="B17" s="157">
        <v>26.3</v>
      </c>
      <c r="C17" s="157">
        <v>26.3</v>
      </c>
      <c r="D17" s="157">
        <v>26.5</v>
      </c>
      <c r="E17" s="157">
        <v>26</v>
      </c>
      <c r="F17" s="157">
        <v>26.3</v>
      </c>
      <c r="G17" s="157">
        <v>26.1</v>
      </c>
      <c r="H17" s="157">
        <v>26.1</v>
      </c>
      <c r="I17" s="157">
        <v>26.2</v>
      </c>
    </row>
    <row r="18" spans="1:9">
      <c r="A18" s="2" t="s">
        <v>147</v>
      </c>
      <c r="B18" s="157">
        <v>28.7</v>
      </c>
      <c r="C18" s="157">
        <v>29.1</v>
      </c>
      <c r="D18" s="157">
        <v>29.2</v>
      </c>
      <c r="E18" s="157">
        <v>29.2</v>
      </c>
      <c r="F18" s="157">
        <v>28.2</v>
      </c>
      <c r="G18" s="157">
        <v>29</v>
      </c>
      <c r="H18" s="157">
        <v>28.9</v>
      </c>
      <c r="I18" s="157">
        <v>29.1</v>
      </c>
    </row>
    <row r="19" spans="1:9">
      <c r="A19" s="2" t="s">
        <v>148</v>
      </c>
      <c r="B19" s="157">
        <v>174.5</v>
      </c>
      <c r="C19" s="157">
        <v>174.3</v>
      </c>
      <c r="D19" s="157">
        <v>173.7</v>
      </c>
      <c r="E19" s="157">
        <v>172.4</v>
      </c>
      <c r="F19" s="157">
        <v>173.6</v>
      </c>
      <c r="G19" s="157">
        <v>172.9</v>
      </c>
      <c r="H19" s="157">
        <v>172.7</v>
      </c>
      <c r="I19" s="157">
        <v>172.3</v>
      </c>
    </row>
    <row r="20" spans="1:9">
      <c r="A20" s="2" t="s">
        <v>149</v>
      </c>
      <c r="B20" s="157">
        <v>43.8</v>
      </c>
      <c r="C20" s="157">
        <v>43.9</v>
      </c>
      <c r="D20" s="157">
        <v>44</v>
      </c>
      <c r="E20" s="157">
        <v>43.9</v>
      </c>
      <c r="F20" s="157">
        <v>43.2</v>
      </c>
      <c r="G20" s="157">
        <v>43.2</v>
      </c>
      <c r="H20" s="157">
        <v>43.7</v>
      </c>
      <c r="I20" s="157">
        <v>43.8</v>
      </c>
    </row>
    <row r="21" spans="1:9">
      <c r="A21" s="2" t="s">
        <v>150</v>
      </c>
      <c r="B21" s="157">
        <v>54.9</v>
      </c>
      <c r="C21" s="157">
        <v>55.1</v>
      </c>
      <c r="D21" s="157">
        <v>55</v>
      </c>
      <c r="E21" s="157">
        <v>55.5</v>
      </c>
      <c r="F21" s="157">
        <v>55.7</v>
      </c>
      <c r="G21" s="157">
        <v>55.8</v>
      </c>
      <c r="H21" s="157">
        <v>56</v>
      </c>
      <c r="I21" s="157">
        <v>56.1</v>
      </c>
    </row>
    <row r="22" spans="1:9">
      <c r="A22" s="2" t="s">
        <v>151</v>
      </c>
      <c r="B22" s="157">
        <v>37.1</v>
      </c>
      <c r="C22" s="157">
        <v>37.5</v>
      </c>
      <c r="D22" s="157">
        <v>37.700000000000003</v>
      </c>
      <c r="E22" s="157">
        <v>37.6</v>
      </c>
      <c r="F22" s="157">
        <v>36.4</v>
      </c>
      <c r="G22" s="157">
        <v>36.5</v>
      </c>
      <c r="H22" s="157">
        <v>36.6</v>
      </c>
      <c r="I22" s="157">
        <v>36.799999999999997</v>
      </c>
    </row>
    <row r="23" spans="1:9">
      <c r="A23" s="2" t="s">
        <v>152</v>
      </c>
      <c r="B23" s="157">
        <v>1132.5999999999999</v>
      </c>
      <c r="C23" s="157">
        <v>1132.7</v>
      </c>
      <c r="D23" s="157">
        <v>1132.9000000000001</v>
      </c>
      <c r="E23" s="157">
        <v>1136.9000000000001</v>
      </c>
      <c r="F23" s="157">
        <v>1138.8</v>
      </c>
      <c r="G23" s="157">
        <v>1131.5</v>
      </c>
      <c r="H23" s="157">
        <v>1132.4000000000001</v>
      </c>
      <c r="I23" s="157">
        <v>1131.3</v>
      </c>
    </row>
    <row r="24" spans="1:9">
      <c r="A24" s="69" t="s">
        <v>153</v>
      </c>
      <c r="B24" s="158">
        <v>196.6</v>
      </c>
      <c r="C24" s="158">
        <v>196.1</v>
      </c>
      <c r="D24" s="158">
        <v>195.7</v>
      </c>
      <c r="E24" s="158">
        <v>195.5</v>
      </c>
      <c r="F24" s="158">
        <v>193.3</v>
      </c>
      <c r="G24" s="158">
        <v>194.8</v>
      </c>
      <c r="H24" s="158">
        <v>194.7</v>
      </c>
      <c r="I24" s="158">
        <v>195</v>
      </c>
    </row>
    <row r="25" spans="1:9">
      <c r="A25" s="2" t="s">
        <v>154</v>
      </c>
      <c r="B25" s="157">
        <v>24.1</v>
      </c>
      <c r="C25" s="157">
        <v>24</v>
      </c>
      <c r="D25" s="157">
        <v>24</v>
      </c>
      <c r="E25" s="157">
        <v>23.9</v>
      </c>
      <c r="F25" s="157">
        <v>23</v>
      </c>
      <c r="G25" s="157">
        <v>23.6</v>
      </c>
      <c r="H25" s="157">
        <v>23.5</v>
      </c>
      <c r="I25" s="157">
        <v>23.3</v>
      </c>
    </row>
    <row r="26" spans="1:9" ht="32.1" customHeight="1">
      <c r="A26" s="730" t="s">
        <v>472</v>
      </c>
      <c r="B26" s="730"/>
      <c r="C26" s="730"/>
      <c r="D26" s="730"/>
      <c r="E26" s="730"/>
      <c r="F26" s="730"/>
      <c r="G26" s="730"/>
      <c r="H26" s="730"/>
      <c r="I26" s="440"/>
    </row>
    <row r="27" spans="1:9">
      <c r="A27" s="19" t="s">
        <v>137</v>
      </c>
      <c r="B27" s="157">
        <v>7.3</v>
      </c>
      <c r="C27" s="157">
        <v>6.8</v>
      </c>
      <c r="D27" s="157">
        <v>6.8</v>
      </c>
      <c r="E27" s="157">
        <v>6.8</v>
      </c>
      <c r="F27" s="157">
        <v>7.2</v>
      </c>
      <c r="G27" s="157">
        <v>6.7</v>
      </c>
      <c r="H27" s="157">
        <v>6.8</v>
      </c>
      <c r="I27" s="157">
        <v>6.7</v>
      </c>
    </row>
    <row r="28" spans="1:9">
      <c r="A28" s="19" t="s">
        <v>138</v>
      </c>
      <c r="B28" s="157">
        <v>4</v>
      </c>
      <c r="C28" s="157">
        <v>3.6</v>
      </c>
      <c r="D28" s="157">
        <v>3.5</v>
      </c>
      <c r="E28" s="157">
        <v>3.5</v>
      </c>
      <c r="F28" s="157">
        <v>3.8</v>
      </c>
      <c r="G28" s="157">
        <v>3.5</v>
      </c>
      <c r="H28" s="157">
        <v>3.5</v>
      </c>
      <c r="I28" s="157">
        <v>3.6</v>
      </c>
    </row>
    <row r="29" spans="1:9">
      <c r="A29" s="19" t="s">
        <v>139</v>
      </c>
      <c r="B29" s="157">
        <v>6.5</v>
      </c>
      <c r="C29" s="157">
        <v>6.2</v>
      </c>
      <c r="D29" s="157">
        <v>6.2</v>
      </c>
      <c r="E29" s="157">
        <v>6.3</v>
      </c>
      <c r="F29" s="157">
        <v>6.8</v>
      </c>
      <c r="G29" s="157">
        <v>6.4</v>
      </c>
      <c r="H29" s="157">
        <v>6.6</v>
      </c>
      <c r="I29" s="157">
        <v>6.4</v>
      </c>
    </row>
    <row r="30" spans="1:9">
      <c r="A30" s="19" t="s">
        <v>155</v>
      </c>
      <c r="B30" s="157">
        <v>1.4</v>
      </c>
      <c r="C30" s="157">
        <v>1.2</v>
      </c>
      <c r="D30" s="157">
        <v>1.3</v>
      </c>
      <c r="E30" s="157">
        <v>1.2</v>
      </c>
      <c r="F30" s="157">
        <v>1.3</v>
      </c>
      <c r="G30" s="157">
        <v>1.2</v>
      </c>
      <c r="H30" s="157">
        <v>1.2</v>
      </c>
      <c r="I30" s="157">
        <v>1.3</v>
      </c>
    </row>
    <row r="31" spans="1:9">
      <c r="A31" s="19" t="s">
        <v>141</v>
      </c>
      <c r="B31" s="157">
        <v>2.8</v>
      </c>
      <c r="C31" s="157">
        <v>2.4</v>
      </c>
      <c r="D31" s="157">
        <v>2.2999999999999998</v>
      </c>
      <c r="E31" s="157">
        <v>2.2000000000000002</v>
      </c>
      <c r="F31" s="157">
        <v>2.4</v>
      </c>
      <c r="G31" s="157">
        <v>2.1</v>
      </c>
      <c r="H31" s="157">
        <v>2.1</v>
      </c>
      <c r="I31" s="157">
        <v>2.1</v>
      </c>
    </row>
    <row r="32" spans="1:9">
      <c r="A32" s="19" t="s">
        <v>142</v>
      </c>
      <c r="B32" s="157">
        <v>4.8</v>
      </c>
      <c r="C32" s="157">
        <v>4.5</v>
      </c>
      <c r="D32" s="157">
        <v>4.5</v>
      </c>
      <c r="E32" s="157">
        <v>4.5</v>
      </c>
      <c r="F32" s="157">
        <v>4.5999999999999996</v>
      </c>
      <c r="G32" s="157">
        <v>4.3</v>
      </c>
      <c r="H32" s="157">
        <v>4.4000000000000004</v>
      </c>
      <c r="I32" s="157">
        <v>4.3</v>
      </c>
    </row>
    <row r="33" spans="1:9">
      <c r="A33" s="19" t="s">
        <v>143</v>
      </c>
      <c r="B33" s="157">
        <v>12</v>
      </c>
      <c r="C33" s="157">
        <v>10.8</v>
      </c>
      <c r="D33" s="157">
        <v>10.199999999999999</v>
      </c>
      <c r="E33" s="157">
        <v>10</v>
      </c>
      <c r="F33" s="157">
        <v>11.2</v>
      </c>
      <c r="G33" s="157">
        <v>10.6</v>
      </c>
      <c r="H33" s="157">
        <v>10.5</v>
      </c>
      <c r="I33" s="157">
        <v>10.7</v>
      </c>
    </row>
    <row r="34" spans="1:9">
      <c r="A34" s="19" t="s">
        <v>144</v>
      </c>
      <c r="B34" s="157">
        <v>8.9</v>
      </c>
      <c r="C34" s="157">
        <v>8.1</v>
      </c>
      <c r="D34" s="157">
        <v>7.8</v>
      </c>
      <c r="E34" s="157">
        <v>7.5</v>
      </c>
      <c r="F34" s="157">
        <v>7.8</v>
      </c>
      <c r="G34" s="157">
        <v>7.4</v>
      </c>
      <c r="H34" s="157">
        <v>7.1</v>
      </c>
      <c r="I34" s="157">
        <v>7.2</v>
      </c>
    </row>
    <row r="35" spans="1:9">
      <c r="A35" s="19" t="s">
        <v>145</v>
      </c>
      <c r="B35" s="157">
        <v>16.2</v>
      </c>
      <c r="C35" s="157">
        <v>15.8</v>
      </c>
      <c r="D35" s="157">
        <v>15.3</v>
      </c>
      <c r="E35" s="157">
        <v>14.9</v>
      </c>
      <c r="F35" s="157">
        <v>15.7</v>
      </c>
      <c r="G35" s="157">
        <v>15.2</v>
      </c>
      <c r="H35" s="157">
        <v>15.3</v>
      </c>
      <c r="I35" s="157">
        <v>15.2</v>
      </c>
    </row>
    <row r="36" spans="1:9">
      <c r="A36" s="19" t="s">
        <v>146</v>
      </c>
      <c r="B36" s="157">
        <v>1.8</v>
      </c>
      <c r="C36" s="157">
        <v>1.7</v>
      </c>
      <c r="D36" s="157">
        <v>1.7</v>
      </c>
      <c r="E36" s="157">
        <v>1.7</v>
      </c>
      <c r="F36" s="157">
        <v>1.8</v>
      </c>
      <c r="G36" s="157">
        <v>1.7</v>
      </c>
      <c r="H36" s="157">
        <v>1.7</v>
      </c>
      <c r="I36" s="157">
        <v>1.7</v>
      </c>
    </row>
    <row r="37" spans="1:9">
      <c r="A37" s="19" t="s">
        <v>147</v>
      </c>
      <c r="B37" s="157">
        <v>2.4</v>
      </c>
      <c r="C37" s="157">
        <v>2.4</v>
      </c>
      <c r="D37" s="157">
        <v>2.2999999999999998</v>
      </c>
      <c r="E37" s="157">
        <v>2.2000000000000002</v>
      </c>
      <c r="F37" s="157">
        <v>2.2999999999999998</v>
      </c>
      <c r="G37" s="157">
        <v>2.2000000000000002</v>
      </c>
      <c r="H37" s="157">
        <v>2.2000000000000002</v>
      </c>
      <c r="I37" s="157">
        <v>2.2000000000000002</v>
      </c>
    </row>
    <row r="38" spans="1:9">
      <c r="A38" s="19" t="s">
        <v>148</v>
      </c>
      <c r="B38" s="157">
        <v>4.0999999999999996</v>
      </c>
      <c r="C38" s="157">
        <v>3.7</v>
      </c>
      <c r="D38" s="157">
        <v>3.7</v>
      </c>
      <c r="E38" s="157">
        <v>3.5</v>
      </c>
      <c r="F38" s="157">
        <v>3.9</v>
      </c>
      <c r="G38" s="157">
        <v>3.6</v>
      </c>
      <c r="H38" s="157">
        <v>3.7</v>
      </c>
      <c r="I38" s="157">
        <v>3.6</v>
      </c>
    </row>
    <row r="39" spans="1:9">
      <c r="A39" s="19" t="s">
        <v>149</v>
      </c>
      <c r="B39" s="157">
        <v>5.5</v>
      </c>
      <c r="C39" s="157">
        <v>5.3</v>
      </c>
      <c r="D39" s="157">
        <v>5.0999999999999996</v>
      </c>
      <c r="E39" s="157">
        <v>5</v>
      </c>
      <c r="F39" s="157">
        <v>5.0999999999999996</v>
      </c>
      <c r="G39" s="157">
        <v>4.9000000000000004</v>
      </c>
      <c r="H39" s="157">
        <v>5</v>
      </c>
      <c r="I39" s="157">
        <v>5</v>
      </c>
    </row>
    <row r="40" spans="1:9">
      <c r="A40" s="19" t="s">
        <v>150</v>
      </c>
      <c r="B40" s="157">
        <v>6.2</v>
      </c>
      <c r="C40" s="157">
        <v>6.1</v>
      </c>
      <c r="D40" s="157">
        <v>6.4</v>
      </c>
      <c r="E40" s="157">
        <v>6.4</v>
      </c>
      <c r="F40" s="157">
        <v>6.8</v>
      </c>
      <c r="G40" s="157">
        <v>6.1</v>
      </c>
      <c r="H40" s="157">
        <v>6</v>
      </c>
      <c r="I40" s="157">
        <v>5.9</v>
      </c>
    </row>
    <row r="41" spans="1:9">
      <c r="A41" s="19" t="s">
        <v>151</v>
      </c>
      <c r="B41" s="157">
        <v>3.2</v>
      </c>
      <c r="C41" s="157">
        <v>2.9</v>
      </c>
      <c r="D41" s="157">
        <v>2.7</v>
      </c>
      <c r="E41" s="157">
        <v>2.8</v>
      </c>
      <c r="F41" s="157">
        <v>2.9</v>
      </c>
      <c r="G41" s="157">
        <v>2.7</v>
      </c>
      <c r="H41" s="157">
        <v>2.7</v>
      </c>
      <c r="I41" s="157">
        <v>2.9</v>
      </c>
    </row>
    <row r="42" spans="1:9">
      <c r="A42" s="19" t="s">
        <v>152</v>
      </c>
      <c r="B42" s="157">
        <v>20.9</v>
      </c>
      <c r="C42" s="157">
        <v>19</v>
      </c>
      <c r="D42" s="157">
        <v>18.8</v>
      </c>
      <c r="E42" s="157">
        <v>18.2</v>
      </c>
      <c r="F42" s="157">
        <v>19.600000000000001</v>
      </c>
      <c r="G42" s="157">
        <v>18.899999999999999</v>
      </c>
      <c r="H42" s="157">
        <v>18.899999999999999</v>
      </c>
      <c r="I42" s="157">
        <v>18.7</v>
      </c>
    </row>
    <row r="43" spans="1:9">
      <c r="A43" s="70" t="s">
        <v>153</v>
      </c>
      <c r="B43" s="158">
        <v>6.6</v>
      </c>
      <c r="C43" s="158">
        <v>6.2</v>
      </c>
      <c r="D43" s="158">
        <v>6.3</v>
      </c>
      <c r="E43" s="158">
        <v>6.3</v>
      </c>
      <c r="F43" s="158">
        <v>6.9</v>
      </c>
      <c r="G43" s="158">
        <v>6.6</v>
      </c>
      <c r="H43" s="158">
        <v>6.6</v>
      </c>
      <c r="I43" s="158">
        <v>6.7</v>
      </c>
    </row>
    <row r="44" spans="1:9">
      <c r="A44" s="19" t="s">
        <v>154</v>
      </c>
      <c r="B44" s="157">
        <v>1.9</v>
      </c>
      <c r="C44" s="157">
        <v>1.9</v>
      </c>
      <c r="D44" s="157">
        <v>1.9</v>
      </c>
      <c r="E44" s="157">
        <v>2</v>
      </c>
      <c r="F44" s="157">
        <v>2.1</v>
      </c>
      <c r="G44" s="157">
        <v>2</v>
      </c>
      <c r="H44" s="157">
        <v>1.9</v>
      </c>
      <c r="I44" s="157">
        <v>2</v>
      </c>
    </row>
    <row r="45" spans="1:9" ht="32.1" customHeight="1">
      <c r="A45" s="730" t="s">
        <v>442</v>
      </c>
      <c r="B45" s="730"/>
      <c r="C45" s="730"/>
      <c r="D45" s="730"/>
      <c r="E45" s="730"/>
      <c r="F45" s="730"/>
      <c r="G45" s="730"/>
      <c r="H45" s="730"/>
      <c r="I45" s="440"/>
    </row>
    <row r="46" spans="1:9">
      <c r="A46" s="19" t="s">
        <v>137</v>
      </c>
      <c r="B46" s="157">
        <v>5.4</v>
      </c>
      <c r="C46" s="157">
        <v>5.2</v>
      </c>
      <c r="D46" s="157">
        <v>5.0999999999999996</v>
      </c>
      <c r="E46" s="157">
        <v>5.0999999999999996</v>
      </c>
      <c r="F46" s="157">
        <v>5.3</v>
      </c>
      <c r="G46" s="157">
        <v>5</v>
      </c>
      <c r="H46" s="157">
        <v>5.0999999999999996</v>
      </c>
      <c r="I46" s="157">
        <v>5</v>
      </c>
    </row>
    <row r="47" spans="1:9">
      <c r="A47" s="19" t="s">
        <v>138</v>
      </c>
      <c r="B47" s="157">
        <v>2.5</v>
      </c>
      <c r="C47" s="157">
        <v>2.2999999999999998</v>
      </c>
      <c r="D47" s="157">
        <v>2.2000000000000002</v>
      </c>
      <c r="E47" s="157">
        <v>2.2000000000000002</v>
      </c>
      <c r="F47" s="157">
        <v>2.4</v>
      </c>
      <c r="G47" s="157">
        <v>2.2999999999999998</v>
      </c>
      <c r="H47" s="157">
        <v>2.2999999999999998</v>
      </c>
      <c r="I47" s="157">
        <v>2.2999999999999998</v>
      </c>
    </row>
    <row r="48" spans="1:9">
      <c r="A48" s="19" t="s">
        <v>139</v>
      </c>
      <c r="B48" s="157">
        <v>2.6</v>
      </c>
      <c r="C48" s="157">
        <v>2.5</v>
      </c>
      <c r="D48" s="157">
        <v>2.5</v>
      </c>
      <c r="E48" s="157">
        <v>2.5</v>
      </c>
      <c r="F48" s="157">
        <v>2.6</v>
      </c>
      <c r="G48" s="157">
        <v>2.5</v>
      </c>
      <c r="H48" s="157">
        <v>2.6</v>
      </c>
      <c r="I48" s="157">
        <v>2.5</v>
      </c>
    </row>
    <row r="49" spans="1:9">
      <c r="A49" s="19" t="s">
        <v>155</v>
      </c>
      <c r="B49" s="157">
        <v>2.6</v>
      </c>
      <c r="C49" s="157">
        <v>2.2999999999999998</v>
      </c>
      <c r="D49" s="157">
        <v>2.4</v>
      </c>
      <c r="E49" s="157">
        <v>2.2000000000000002</v>
      </c>
      <c r="F49" s="157">
        <v>2.5</v>
      </c>
      <c r="G49" s="157">
        <v>2.4</v>
      </c>
      <c r="H49" s="157">
        <v>2.2999999999999998</v>
      </c>
      <c r="I49" s="157">
        <v>2.4</v>
      </c>
    </row>
    <row r="50" spans="1:9">
      <c r="A50" s="19" t="s">
        <v>141</v>
      </c>
      <c r="B50" s="157">
        <v>1.4</v>
      </c>
      <c r="C50" s="157">
        <v>1.1000000000000001</v>
      </c>
      <c r="D50" s="157">
        <v>1.1000000000000001</v>
      </c>
      <c r="E50" s="157">
        <v>1</v>
      </c>
      <c r="F50" s="157">
        <v>1.1000000000000001</v>
      </c>
      <c r="G50" s="157">
        <v>1</v>
      </c>
      <c r="H50" s="157">
        <v>1</v>
      </c>
      <c r="I50" s="157">
        <v>1</v>
      </c>
    </row>
    <row r="51" spans="1:9">
      <c r="A51" s="19" t="s">
        <v>142</v>
      </c>
      <c r="B51" s="157">
        <v>4.9000000000000004</v>
      </c>
      <c r="C51" s="157">
        <v>4.7</v>
      </c>
      <c r="D51" s="157">
        <v>4.5999999999999996</v>
      </c>
      <c r="E51" s="157">
        <v>4.5999999999999996</v>
      </c>
      <c r="F51" s="157">
        <v>4.7</v>
      </c>
      <c r="G51" s="157">
        <v>4.4000000000000004</v>
      </c>
      <c r="H51" s="157">
        <v>4.5</v>
      </c>
      <c r="I51" s="157">
        <v>4.4000000000000004</v>
      </c>
    </row>
    <row r="52" spans="1:9">
      <c r="A52" s="19" t="s">
        <v>143</v>
      </c>
      <c r="B52" s="157">
        <v>2.2999999999999998</v>
      </c>
      <c r="C52" s="157">
        <v>2.1</v>
      </c>
      <c r="D52" s="157">
        <v>2</v>
      </c>
      <c r="E52" s="157">
        <v>1.9</v>
      </c>
      <c r="F52" s="157">
        <v>2.2000000000000002</v>
      </c>
      <c r="G52" s="157">
        <v>2.1</v>
      </c>
      <c r="H52" s="157">
        <v>2</v>
      </c>
      <c r="I52" s="157">
        <v>2</v>
      </c>
    </row>
    <row r="53" spans="1:9">
      <c r="A53" s="19" t="s">
        <v>144</v>
      </c>
      <c r="B53" s="157">
        <v>5.0999999999999996</v>
      </c>
      <c r="C53" s="157">
        <v>4.5999999999999996</v>
      </c>
      <c r="D53" s="157">
        <v>4.5</v>
      </c>
      <c r="E53" s="157">
        <v>4.3</v>
      </c>
      <c r="F53" s="157">
        <v>4.4000000000000004</v>
      </c>
      <c r="G53" s="157">
        <v>4.2</v>
      </c>
      <c r="H53" s="157">
        <v>4.0999999999999996</v>
      </c>
      <c r="I53" s="157">
        <v>4.0999999999999996</v>
      </c>
    </row>
    <row r="54" spans="1:9">
      <c r="A54" s="19" t="s">
        <v>145</v>
      </c>
      <c r="B54" s="157">
        <v>4.7</v>
      </c>
      <c r="C54" s="157">
        <v>4.7</v>
      </c>
      <c r="D54" s="157">
        <v>4.5</v>
      </c>
      <c r="E54" s="157">
        <v>4.4000000000000004</v>
      </c>
      <c r="F54" s="157">
        <v>4.7</v>
      </c>
      <c r="G54" s="157">
        <v>4.5</v>
      </c>
      <c r="H54" s="157">
        <v>4.5</v>
      </c>
      <c r="I54" s="157">
        <v>4.5</v>
      </c>
    </row>
    <row r="55" spans="1:9">
      <c r="A55" s="19" t="s">
        <v>146</v>
      </c>
      <c r="B55" s="157">
        <v>2.2000000000000002</v>
      </c>
      <c r="C55" s="157">
        <v>2</v>
      </c>
      <c r="D55" s="157">
        <v>2</v>
      </c>
      <c r="E55" s="157">
        <v>2.1</v>
      </c>
      <c r="F55" s="157">
        <v>2.2000000000000002</v>
      </c>
      <c r="G55" s="157">
        <v>2</v>
      </c>
      <c r="H55" s="157">
        <v>2</v>
      </c>
      <c r="I55" s="157">
        <v>2</v>
      </c>
    </row>
    <row r="56" spans="1:9">
      <c r="A56" s="19" t="s">
        <v>147</v>
      </c>
      <c r="B56" s="157">
        <v>3.1</v>
      </c>
      <c r="C56" s="157">
        <v>3.1</v>
      </c>
      <c r="D56" s="157">
        <v>3</v>
      </c>
      <c r="E56" s="157">
        <v>2.9</v>
      </c>
      <c r="F56" s="157">
        <v>3</v>
      </c>
      <c r="G56" s="157">
        <v>2.9</v>
      </c>
      <c r="H56" s="157">
        <v>2.8</v>
      </c>
      <c r="I56" s="157">
        <v>2.9</v>
      </c>
    </row>
    <row r="57" spans="1:9">
      <c r="A57" s="19" t="s">
        <v>148</v>
      </c>
      <c r="B57" s="157">
        <v>1.2</v>
      </c>
      <c r="C57" s="157">
        <v>1.1000000000000001</v>
      </c>
      <c r="D57" s="157">
        <v>1.1000000000000001</v>
      </c>
      <c r="E57" s="157">
        <v>1</v>
      </c>
      <c r="F57" s="157">
        <v>1.1000000000000001</v>
      </c>
      <c r="G57" s="157">
        <v>1.1000000000000001</v>
      </c>
      <c r="H57" s="157">
        <v>1.1000000000000001</v>
      </c>
      <c r="I57" s="157">
        <v>1</v>
      </c>
    </row>
    <row r="58" spans="1:9">
      <c r="A58" s="19" t="s">
        <v>149</v>
      </c>
      <c r="B58" s="157">
        <v>4.4000000000000004</v>
      </c>
      <c r="C58" s="157">
        <v>4.3</v>
      </c>
      <c r="D58" s="157">
        <v>4.2</v>
      </c>
      <c r="E58" s="157">
        <v>4.0999999999999996</v>
      </c>
      <c r="F58" s="157">
        <v>4.0999999999999996</v>
      </c>
      <c r="G58" s="157">
        <v>4</v>
      </c>
      <c r="H58" s="157">
        <v>4</v>
      </c>
      <c r="I58" s="157">
        <v>4</v>
      </c>
    </row>
    <row r="59" spans="1:9">
      <c r="A59" s="19" t="s">
        <v>150</v>
      </c>
      <c r="B59" s="157">
        <v>3.5</v>
      </c>
      <c r="C59" s="157">
        <v>3.5</v>
      </c>
      <c r="D59" s="157">
        <v>3.6</v>
      </c>
      <c r="E59" s="157">
        <v>3.6</v>
      </c>
      <c r="F59" s="157">
        <v>3.8</v>
      </c>
      <c r="G59" s="157">
        <v>3.5</v>
      </c>
      <c r="H59" s="157">
        <v>3.4</v>
      </c>
      <c r="I59" s="157">
        <v>3.4</v>
      </c>
    </row>
    <row r="60" spans="1:9">
      <c r="A60" s="19" t="s">
        <v>151</v>
      </c>
      <c r="B60" s="157">
        <v>3.5</v>
      </c>
      <c r="C60" s="157">
        <v>3.2</v>
      </c>
      <c r="D60" s="157">
        <v>3</v>
      </c>
      <c r="E60" s="157">
        <v>3.1</v>
      </c>
      <c r="F60" s="157">
        <v>3.3</v>
      </c>
      <c r="G60" s="157">
        <v>3</v>
      </c>
      <c r="H60" s="157">
        <v>3</v>
      </c>
      <c r="I60" s="157">
        <v>3.2</v>
      </c>
    </row>
    <row r="61" spans="1:9">
      <c r="A61" s="19" t="s">
        <v>152</v>
      </c>
      <c r="B61" s="157">
        <v>1.6</v>
      </c>
      <c r="C61" s="157">
        <v>1.4</v>
      </c>
      <c r="D61" s="157">
        <v>1.4</v>
      </c>
      <c r="E61" s="157">
        <v>1.4</v>
      </c>
      <c r="F61" s="157">
        <v>1.4</v>
      </c>
      <c r="G61" s="157">
        <v>1.4</v>
      </c>
      <c r="H61" s="157">
        <v>1.4</v>
      </c>
      <c r="I61" s="157">
        <v>1.4</v>
      </c>
    </row>
    <row r="62" spans="1:9">
      <c r="A62" s="70" t="s">
        <v>153</v>
      </c>
      <c r="B62" s="158">
        <v>1.7</v>
      </c>
      <c r="C62" s="158">
        <v>1.6</v>
      </c>
      <c r="D62" s="158">
        <v>1.6</v>
      </c>
      <c r="E62" s="158">
        <v>1.6</v>
      </c>
      <c r="F62" s="158">
        <v>1.7</v>
      </c>
      <c r="G62" s="158">
        <v>1.7</v>
      </c>
      <c r="H62" s="158">
        <v>1.7</v>
      </c>
      <c r="I62" s="158">
        <v>1.7</v>
      </c>
    </row>
    <row r="63" spans="1:9">
      <c r="A63" s="19" t="s">
        <v>154</v>
      </c>
      <c r="B63" s="157">
        <v>2.9</v>
      </c>
      <c r="C63" s="157">
        <v>2.8</v>
      </c>
      <c r="D63" s="157">
        <v>2.9</v>
      </c>
      <c r="E63" s="157">
        <v>2.9</v>
      </c>
      <c r="F63" s="157">
        <v>3.1</v>
      </c>
      <c r="G63" s="157">
        <v>3</v>
      </c>
      <c r="H63" s="157">
        <v>2.9</v>
      </c>
      <c r="I63" s="157">
        <v>3</v>
      </c>
    </row>
    <row r="64" spans="1:9" ht="32.1" customHeight="1">
      <c r="A64" s="730" t="s">
        <v>466</v>
      </c>
      <c r="B64" s="730"/>
      <c r="C64" s="730"/>
      <c r="D64" s="730"/>
      <c r="E64" s="730"/>
      <c r="F64" s="730"/>
      <c r="G64" s="730"/>
      <c r="H64" s="730"/>
      <c r="I64" s="440"/>
    </row>
    <row r="65" spans="1:9">
      <c r="A65" s="20" t="s">
        <v>137</v>
      </c>
      <c r="B65" s="316">
        <v>5925.03</v>
      </c>
      <c r="C65" s="316">
        <v>5971.76</v>
      </c>
      <c r="D65" s="316">
        <v>6046.24</v>
      </c>
      <c r="E65" s="316">
        <v>6131.2</v>
      </c>
      <c r="F65" s="316">
        <v>6618.86</v>
      </c>
      <c r="G65" s="316">
        <v>6649.78</v>
      </c>
      <c r="H65" s="316">
        <v>6681.47</v>
      </c>
      <c r="I65" s="316">
        <v>6778.87</v>
      </c>
    </row>
    <row r="66" spans="1:9">
      <c r="A66" s="20" t="s">
        <v>138</v>
      </c>
      <c r="B66" s="316">
        <v>6790.44</v>
      </c>
      <c r="C66" s="316">
        <v>6828.85</v>
      </c>
      <c r="D66" s="316">
        <v>6911.41</v>
      </c>
      <c r="E66" s="316">
        <v>6985.9</v>
      </c>
      <c r="F66" s="316">
        <v>7405.65</v>
      </c>
      <c r="G66" s="316">
        <v>7522.63</v>
      </c>
      <c r="H66" s="316">
        <v>7595.88</v>
      </c>
      <c r="I66" s="316">
        <v>7671.26</v>
      </c>
    </row>
    <row r="67" spans="1:9">
      <c r="A67" s="20" t="s">
        <v>139</v>
      </c>
      <c r="B67" s="316">
        <v>8819.3700000000008</v>
      </c>
      <c r="C67" s="316">
        <v>8899</v>
      </c>
      <c r="D67" s="316">
        <v>8881.06</v>
      </c>
      <c r="E67" s="316">
        <v>8996.82</v>
      </c>
      <c r="F67" s="316">
        <v>9873.3700000000008</v>
      </c>
      <c r="G67" s="316">
        <v>9824.2000000000007</v>
      </c>
      <c r="H67" s="316">
        <v>9832.84</v>
      </c>
      <c r="I67" s="316">
        <v>9967.6200000000008</v>
      </c>
    </row>
    <row r="68" spans="1:9">
      <c r="A68" s="20" t="s">
        <v>155</v>
      </c>
      <c r="B68" s="316">
        <v>6001.28</v>
      </c>
      <c r="C68" s="316">
        <v>6083.87</v>
      </c>
      <c r="D68" s="316">
        <v>6161.51</v>
      </c>
      <c r="E68" s="316">
        <v>6237.8</v>
      </c>
      <c r="F68" s="316">
        <v>6677.96</v>
      </c>
      <c r="G68" s="316">
        <v>6709.27</v>
      </c>
      <c r="H68" s="316">
        <v>6770.27</v>
      </c>
      <c r="I68" s="316">
        <v>6835.27</v>
      </c>
    </row>
    <row r="69" spans="1:9">
      <c r="A69" s="20" t="s">
        <v>141</v>
      </c>
      <c r="B69" s="316">
        <v>8862.81</v>
      </c>
      <c r="C69" s="316">
        <v>8822.41</v>
      </c>
      <c r="D69" s="316">
        <v>8765.17</v>
      </c>
      <c r="E69" s="316">
        <v>9062.2099999999991</v>
      </c>
      <c r="F69" s="316">
        <v>9962.4699999999993</v>
      </c>
      <c r="G69" s="316">
        <v>9590.9599999999991</v>
      </c>
      <c r="H69" s="316">
        <v>9484.4</v>
      </c>
      <c r="I69" s="316">
        <v>9815.98</v>
      </c>
    </row>
    <row r="70" spans="1:9">
      <c r="A70" s="20" t="s">
        <v>142</v>
      </c>
      <c r="B70" s="316">
        <v>5994.27</v>
      </c>
      <c r="C70" s="316">
        <v>5981.43</v>
      </c>
      <c r="D70" s="316">
        <v>6044.02</v>
      </c>
      <c r="E70" s="316">
        <v>6096.69</v>
      </c>
      <c r="F70" s="316">
        <v>6763.02</v>
      </c>
      <c r="G70" s="316">
        <v>6806.08</v>
      </c>
      <c r="H70" s="316">
        <v>6918.59</v>
      </c>
      <c r="I70" s="316">
        <v>6972.21</v>
      </c>
    </row>
    <row r="71" spans="1:9">
      <c r="A71" s="20" t="s">
        <v>143</v>
      </c>
      <c r="B71" s="316">
        <v>9274.56</v>
      </c>
      <c r="C71" s="316">
        <v>9255.58</v>
      </c>
      <c r="D71" s="316">
        <v>9294.16</v>
      </c>
      <c r="E71" s="316">
        <v>9340.92</v>
      </c>
      <c r="F71" s="316">
        <v>10374.709999999999</v>
      </c>
      <c r="G71" s="316">
        <v>10331.84</v>
      </c>
      <c r="H71" s="316">
        <v>10276.42</v>
      </c>
      <c r="I71" s="316">
        <v>10315.35</v>
      </c>
    </row>
    <row r="72" spans="1:9">
      <c r="A72" s="20" t="s">
        <v>144</v>
      </c>
      <c r="B72" s="316">
        <v>6627.1</v>
      </c>
      <c r="C72" s="316">
        <v>6581.37</v>
      </c>
      <c r="D72" s="316">
        <v>6673.97</v>
      </c>
      <c r="E72" s="316">
        <v>6777.73</v>
      </c>
      <c r="F72" s="316">
        <v>7645.4</v>
      </c>
      <c r="G72" s="316">
        <v>7552.54</v>
      </c>
      <c r="H72" s="316">
        <v>7653.13</v>
      </c>
      <c r="I72" s="316">
        <v>7750.74</v>
      </c>
    </row>
    <row r="73" spans="1:9">
      <c r="A73" s="20" t="s">
        <v>145</v>
      </c>
      <c r="B73" s="316">
        <v>6660.1</v>
      </c>
      <c r="C73" s="316">
        <v>6740.81</v>
      </c>
      <c r="D73" s="316">
        <v>6857.78</v>
      </c>
      <c r="E73" s="316">
        <v>6967.3</v>
      </c>
      <c r="F73" s="316">
        <v>7602.8</v>
      </c>
      <c r="G73" s="316">
        <v>7691.42</v>
      </c>
      <c r="H73" s="316">
        <v>7702.33</v>
      </c>
      <c r="I73" s="316">
        <v>7768.41</v>
      </c>
    </row>
    <row r="74" spans="1:9">
      <c r="A74" s="20" t="s">
        <v>146</v>
      </c>
      <c r="B74" s="316">
        <v>6624.56</v>
      </c>
      <c r="C74" s="316">
        <v>6685.2</v>
      </c>
      <c r="D74" s="316">
        <v>6683.26</v>
      </c>
      <c r="E74" s="316">
        <v>6755.37</v>
      </c>
      <c r="F74" s="316">
        <v>7425.34</v>
      </c>
      <c r="G74" s="316">
        <v>7624.53</v>
      </c>
      <c r="H74" s="316">
        <v>7558.29</v>
      </c>
      <c r="I74" s="316">
        <v>7593.56</v>
      </c>
    </row>
    <row r="75" spans="1:9">
      <c r="A75" s="20" t="s">
        <v>147</v>
      </c>
      <c r="B75" s="316">
        <v>6813.72</v>
      </c>
      <c r="C75" s="316">
        <v>6858.79</v>
      </c>
      <c r="D75" s="316">
        <v>6921.35</v>
      </c>
      <c r="E75" s="316">
        <v>7067.19</v>
      </c>
      <c r="F75" s="316">
        <v>7657.02</v>
      </c>
      <c r="G75" s="316">
        <v>7651.64</v>
      </c>
      <c r="H75" s="316">
        <v>7704.45</v>
      </c>
      <c r="I75" s="316">
        <v>7796.44</v>
      </c>
    </row>
    <row r="76" spans="1:9">
      <c r="A76" s="20" t="s">
        <v>148</v>
      </c>
      <c r="B76" s="316">
        <v>8265.77</v>
      </c>
      <c r="C76" s="316">
        <v>8239.74</v>
      </c>
      <c r="D76" s="316">
        <v>8115.66</v>
      </c>
      <c r="E76" s="316">
        <v>8166.77</v>
      </c>
      <c r="F76" s="316">
        <v>9232.74</v>
      </c>
      <c r="G76" s="316">
        <v>9091.89</v>
      </c>
      <c r="H76" s="316">
        <v>9056.41</v>
      </c>
      <c r="I76" s="316">
        <v>9112.82</v>
      </c>
    </row>
    <row r="77" spans="1:9">
      <c r="A77" s="20" t="s">
        <v>149</v>
      </c>
      <c r="B77" s="316">
        <v>6743.45</v>
      </c>
      <c r="C77" s="316">
        <v>6837.23</v>
      </c>
      <c r="D77" s="316">
        <v>6950.68</v>
      </c>
      <c r="E77" s="316">
        <v>7130.29</v>
      </c>
      <c r="F77" s="316">
        <v>7710.19</v>
      </c>
      <c r="G77" s="316">
        <v>7831.52</v>
      </c>
      <c r="H77" s="316">
        <v>7979.02</v>
      </c>
      <c r="I77" s="316">
        <v>8177.23</v>
      </c>
    </row>
    <row r="78" spans="1:9">
      <c r="A78" s="20" t="s">
        <v>150</v>
      </c>
      <c r="B78" s="316">
        <v>7313.6</v>
      </c>
      <c r="C78" s="316">
        <v>7419.96</v>
      </c>
      <c r="D78" s="316">
        <v>7500.3</v>
      </c>
      <c r="E78" s="316">
        <v>7597.57</v>
      </c>
      <c r="F78" s="316">
        <v>8295.3700000000008</v>
      </c>
      <c r="G78" s="316">
        <v>8368.9</v>
      </c>
      <c r="H78" s="316">
        <v>8460.26</v>
      </c>
      <c r="I78" s="316">
        <v>8551.34</v>
      </c>
    </row>
    <row r="79" spans="1:9">
      <c r="A79" s="20" t="s">
        <v>151</v>
      </c>
      <c r="B79" s="316">
        <v>7012.53</v>
      </c>
      <c r="C79" s="316">
        <v>6958.7</v>
      </c>
      <c r="D79" s="316">
        <v>7040.43</v>
      </c>
      <c r="E79" s="316">
        <v>7120.71</v>
      </c>
      <c r="F79" s="316">
        <v>7854.3</v>
      </c>
      <c r="G79" s="316">
        <v>7817.49</v>
      </c>
      <c r="H79" s="316">
        <v>7881.04</v>
      </c>
      <c r="I79" s="316">
        <v>7983.75</v>
      </c>
    </row>
    <row r="80" spans="1:9">
      <c r="A80" s="20" t="s">
        <v>152</v>
      </c>
      <c r="B80" s="316">
        <v>8854.34</v>
      </c>
      <c r="C80" s="316">
        <v>8919.69</v>
      </c>
      <c r="D80" s="316">
        <v>8921.2900000000009</v>
      </c>
      <c r="E80" s="316">
        <v>9021.74</v>
      </c>
      <c r="F80" s="316">
        <v>9930.4699999999993</v>
      </c>
      <c r="G80" s="316">
        <v>9877.9599999999991</v>
      </c>
      <c r="H80" s="316">
        <v>9874.7999999999993</v>
      </c>
      <c r="I80" s="316">
        <v>9942.7000000000007</v>
      </c>
    </row>
    <row r="81" spans="1:9">
      <c r="A81" s="68" t="s">
        <v>153</v>
      </c>
      <c r="B81" s="317">
        <v>7878.17</v>
      </c>
      <c r="C81" s="317">
        <v>7948.43</v>
      </c>
      <c r="D81" s="317">
        <v>8049.4</v>
      </c>
      <c r="E81" s="317">
        <v>8140.51</v>
      </c>
      <c r="F81" s="317">
        <v>8856.8700000000008</v>
      </c>
      <c r="G81" s="317">
        <v>8961.42</v>
      </c>
      <c r="H81" s="317">
        <v>9005.4500000000007</v>
      </c>
      <c r="I81" s="317">
        <v>9032.75</v>
      </c>
    </row>
    <row r="82" spans="1:9">
      <c r="A82" s="20" t="s">
        <v>154</v>
      </c>
      <c r="B82" s="316">
        <v>6661.3</v>
      </c>
      <c r="C82" s="316">
        <v>6786.12</v>
      </c>
      <c r="D82" s="316">
        <v>6857.45</v>
      </c>
      <c r="E82" s="316">
        <v>6950.6</v>
      </c>
      <c r="F82" s="316">
        <v>7374.92</v>
      </c>
      <c r="G82" s="316">
        <v>7471.1</v>
      </c>
      <c r="H82" s="316">
        <v>7556.81</v>
      </c>
      <c r="I82" s="316">
        <v>7622.41</v>
      </c>
    </row>
  </sheetData>
  <mergeCells count="9">
    <mergeCell ref="A26:H26"/>
    <mergeCell ref="A45:H45"/>
    <mergeCell ref="A64:H64"/>
    <mergeCell ref="A1:F1"/>
    <mergeCell ref="A2:F2"/>
    <mergeCell ref="B5:E5"/>
    <mergeCell ref="A5:A6"/>
    <mergeCell ref="F5:I5"/>
    <mergeCell ref="A7:I7"/>
  </mergeCells>
  <phoneticPr fontId="121" type="noConversion"/>
  <pageMargins left="0.19685039370078741" right="0.19685039370078741" top="0.19685039370078741" bottom="0.19685039370078741" header="0.31496062992125984" footer="0.31496062992125984"/>
  <pageSetup paperSize="9" scale="79" fitToHeight="0" orientation="portrait" horizontalDpi="4294967295"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54FAD"/>
    <pageSetUpPr fitToPage="1"/>
  </sheetPr>
  <dimension ref="A1:I411"/>
  <sheetViews>
    <sheetView showGridLines="0" zoomScale="80" zoomScaleNormal="80" zoomScaleSheetLayoutView="100" workbookViewId="0">
      <pane ySplit="6" topLeftCell="A7" activePane="bottomLeft" state="frozen"/>
      <selection activeCell="E19" sqref="E19"/>
      <selection pane="bottomLeft" activeCell="I24" sqref="I24"/>
    </sheetView>
  </sheetViews>
  <sheetFormatPr defaultColWidth="9.140625" defaultRowHeight="14.25"/>
  <cols>
    <col min="1" max="1" width="25.7109375" style="79" customWidth="1"/>
    <col min="2" max="16384" width="9.140625" style="79"/>
  </cols>
  <sheetData>
    <row r="1" spans="1:9" ht="18" customHeight="1">
      <c r="A1" s="496" t="s">
        <v>582</v>
      </c>
      <c r="B1" s="496"/>
      <c r="C1" s="496"/>
      <c r="D1" s="496"/>
      <c r="E1" s="496"/>
      <c r="F1" s="496"/>
      <c r="G1" s="404"/>
      <c r="H1" s="425"/>
    </row>
    <row r="2" spans="1:9" ht="15">
      <c r="A2" s="727" t="s">
        <v>542</v>
      </c>
      <c r="B2" s="727"/>
      <c r="C2" s="727"/>
      <c r="D2" s="727"/>
      <c r="E2" s="727"/>
      <c r="F2" s="727"/>
      <c r="G2" s="405"/>
      <c r="H2" s="426"/>
    </row>
    <row r="3" spans="1:9" ht="18" customHeight="1">
      <c r="A3" s="737" t="s">
        <v>209</v>
      </c>
      <c r="B3" s="737"/>
      <c r="C3" s="737"/>
      <c r="D3" s="737"/>
      <c r="E3" s="737"/>
      <c r="F3" s="737"/>
      <c r="G3" s="406"/>
      <c r="H3" s="428"/>
    </row>
    <row r="4" spans="1:9" ht="18" customHeight="1">
      <c r="A4" s="738" t="s">
        <v>583</v>
      </c>
      <c r="B4" s="738"/>
      <c r="C4" s="738"/>
      <c r="D4" s="738"/>
      <c r="E4" s="401"/>
    </row>
    <row r="5" spans="1:9" ht="15" customHeight="1">
      <c r="A5" s="475" t="s">
        <v>253</v>
      </c>
      <c r="B5" s="731">
        <v>2023</v>
      </c>
      <c r="C5" s="732"/>
      <c r="D5" s="732"/>
      <c r="E5" s="732"/>
      <c r="F5" s="739">
        <v>2024</v>
      </c>
      <c r="G5" s="740"/>
      <c r="H5" s="740"/>
      <c r="I5" s="740"/>
    </row>
    <row r="6" spans="1:9" ht="15" customHeight="1" thickBot="1">
      <c r="A6" s="477"/>
      <c r="B6" s="361" t="s">
        <v>502</v>
      </c>
      <c r="C6" s="361" t="s">
        <v>500</v>
      </c>
      <c r="D6" s="273" t="s">
        <v>503</v>
      </c>
      <c r="E6" s="273" t="s">
        <v>501</v>
      </c>
      <c r="F6" s="435" t="s">
        <v>502</v>
      </c>
      <c r="G6" s="435" t="s">
        <v>500</v>
      </c>
      <c r="H6" s="435" t="s">
        <v>503</v>
      </c>
      <c r="I6" s="435" t="s">
        <v>501</v>
      </c>
    </row>
    <row r="7" spans="1:9" ht="32.1" customHeight="1" thickTop="1">
      <c r="A7" s="736" t="s">
        <v>443</v>
      </c>
      <c r="B7" s="736"/>
      <c r="C7" s="736"/>
      <c r="D7" s="736"/>
      <c r="E7" s="736"/>
      <c r="F7" s="736"/>
      <c r="G7" s="736"/>
      <c r="H7" s="736"/>
    </row>
    <row r="8" spans="1:9">
      <c r="A8" s="20" t="s">
        <v>137</v>
      </c>
      <c r="B8" s="256">
        <v>932</v>
      </c>
      <c r="C8" s="369">
        <v>1660</v>
      </c>
      <c r="D8" s="362">
        <v>1909</v>
      </c>
      <c r="E8" s="256">
        <v>2813</v>
      </c>
      <c r="F8" s="256">
        <v>1207</v>
      </c>
      <c r="G8" s="256">
        <v>1513</v>
      </c>
      <c r="H8" s="256" t="s">
        <v>610</v>
      </c>
      <c r="I8" s="256">
        <v>2501</v>
      </c>
    </row>
    <row r="9" spans="1:9">
      <c r="A9" s="20" t="s">
        <v>138</v>
      </c>
      <c r="B9" s="256">
        <v>403</v>
      </c>
      <c r="C9" s="369">
        <v>1103</v>
      </c>
      <c r="D9" s="362">
        <v>1852</v>
      </c>
      <c r="E9" s="256">
        <v>2377</v>
      </c>
      <c r="F9" s="256">
        <v>448</v>
      </c>
      <c r="G9" s="256">
        <v>815</v>
      </c>
      <c r="H9" s="256" t="s">
        <v>611</v>
      </c>
      <c r="I9" s="256">
        <v>1515</v>
      </c>
    </row>
    <row r="10" spans="1:9" ht="15.75" customHeight="1">
      <c r="A10" s="20" t="s">
        <v>139</v>
      </c>
      <c r="B10" s="256">
        <v>764</v>
      </c>
      <c r="C10" s="369">
        <v>2291</v>
      </c>
      <c r="D10" s="362">
        <v>3924</v>
      </c>
      <c r="E10" s="256">
        <v>6189</v>
      </c>
      <c r="F10" s="256">
        <v>1531</v>
      </c>
      <c r="G10" s="256">
        <v>3364</v>
      </c>
      <c r="H10" s="256" t="s">
        <v>612</v>
      </c>
      <c r="I10" s="256">
        <v>6454</v>
      </c>
    </row>
    <row r="11" spans="1:9" ht="15" customHeight="1">
      <c r="A11" s="20" t="s">
        <v>155</v>
      </c>
      <c r="B11" s="256">
        <v>168</v>
      </c>
      <c r="C11" s="369">
        <v>307</v>
      </c>
      <c r="D11" s="362">
        <v>470</v>
      </c>
      <c r="E11" s="256">
        <v>678</v>
      </c>
      <c r="F11" s="256">
        <v>204</v>
      </c>
      <c r="G11" s="256">
        <v>483</v>
      </c>
      <c r="H11" s="256">
        <v>619</v>
      </c>
      <c r="I11" s="256">
        <v>675</v>
      </c>
    </row>
    <row r="12" spans="1:9" ht="14.25" customHeight="1">
      <c r="A12" s="20" t="s">
        <v>141</v>
      </c>
      <c r="B12" s="256">
        <v>352</v>
      </c>
      <c r="C12" s="369">
        <v>679</v>
      </c>
      <c r="D12" s="362">
        <v>1170</v>
      </c>
      <c r="E12" s="256">
        <v>2968</v>
      </c>
      <c r="F12" s="256">
        <v>301</v>
      </c>
      <c r="G12" s="256">
        <v>1165</v>
      </c>
      <c r="H12" s="256" t="s">
        <v>613</v>
      </c>
      <c r="I12" s="256">
        <v>2664</v>
      </c>
    </row>
    <row r="13" spans="1:9">
      <c r="A13" s="20" t="s">
        <v>142</v>
      </c>
      <c r="B13" s="256">
        <v>653</v>
      </c>
      <c r="C13" s="369">
        <v>797</v>
      </c>
      <c r="D13" s="362">
        <v>909</v>
      </c>
      <c r="E13" s="256">
        <v>1141</v>
      </c>
      <c r="F13" s="256">
        <v>539</v>
      </c>
      <c r="G13" s="256">
        <v>782</v>
      </c>
      <c r="H13" s="256" t="s">
        <v>614</v>
      </c>
      <c r="I13" s="256">
        <v>1305</v>
      </c>
    </row>
    <row r="14" spans="1:9">
      <c r="A14" s="20" t="s">
        <v>143</v>
      </c>
      <c r="B14" s="256">
        <v>2463</v>
      </c>
      <c r="C14" s="369">
        <v>4262</v>
      </c>
      <c r="D14" s="362">
        <v>7070</v>
      </c>
      <c r="E14" s="256">
        <v>9635</v>
      </c>
      <c r="F14" s="256">
        <v>2391</v>
      </c>
      <c r="G14" s="256">
        <v>3953</v>
      </c>
      <c r="H14" s="256" t="s">
        <v>615</v>
      </c>
      <c r="I14" s="256">
        <v>8591</v>
      </c>
    </row>
    <row r="15" spans="1:9">
      <c r="A15" s="20" t="s">
        <v>144</v>
      </c>
      <c r="B15" s="256">
        <v>942</v>
      </c>
      <c r="C15" s="369">
        <v>2046</v>
      </c>
      <c r="D15" s="362">
        <v>2773</v>
      </c>
      <c r="E15" s="256">
        <v>3375</v>
      </c>
      <c r="F15" s="256">
        <v>1008</v>
      </c>
      <c r="G15" s="256">
        <v>2170</v>
      </c>
      <c r="H15" s="256" t="s">
        <v>616</v>
      </c>
      <c r="I15" s="256">
        <v>3718</v>
      </c>
    </row>
    <row r="16" spans="1:9">
      <c r="A16" s="20" t="s">
        <v>145</v>
      </c>
      <c r="B16" s="256">
        <v>758</v>
      </c>
      <c r="C16" s="369">
        <v>2081</v>
      </c>
      <c r="D16" s="362">
        <v>3289</v>
      </c>
      <c r="E16" s="256">
        <v>5212</v>
      </c>
      <c r="F16" s="256">
        <v>1147</v>
      </c>
      <c r="G16" s="256">
        <v>2522</v>
      </c>
      <c r="H16" s="256" t="s">
        <v>617</v>
      </c>
      <c r="I16" s="256">
        <v>5515</v>
      </c>
    </row>
    <row r="17" spans="1:9">
      <c r="A17" s="20" t="s">
        <v>146</v>
      </c>
      <c r="B17" s="256">
        <v>177</v>
      </c>
      <c r="C17" s="369">
        <v>370</v>
      </c>
      <c r="D17" s="362">
        <v>649</v>
      </c>
      <c r="E17" s="256">
        <v>962</v>
      </c>
      <c r="F17" s="256">
        <v>209</v>
      </c>
      <c r="G17" s="256">
        <v>426</v>
      </c>
      <c r="H17" s="256" t="s">
        <v>618</v>
      </c>
      <c r="I17" s="256">
        <v>918</v>
      </c>
    </row>
    <row r="18" spans="1:9">
      <c r="A18" s="20" t="s">
        <v>147</v>
      </c>
      <c r="B18" s="256">
        <v>154</v>
      </c>
      <c r="C18" s="369">
        <v>253</v>
      </c>
      <c r="D18" s="362">
        <v>393</v>
      </c>
      <c r="E18" s="256">
        <v>725</v>
      </c>
      <c r="F18" s="256">
        <v>192</v>
      </c>
      <c r="G18" s="256">
        <v>377</v>
      </c>
      <c r="H18" s="256">
        <v>452</v>
      </c>
      <c r="I18" s="256">
        <v>640</v>
      </c>
    </row>
    <row r="19" spans="1:9">
      <c r="A19" s="20" t="s">
        <v>148</v>
      </c>
      <c r="B19" s="256">
        <v>1391</v>
      </c>
      <c r="C19" s="369">
        <v>2775</v>
      </c>
      <c r="D19" s="362">
        <v>3853</v>
      </c>
      <c r="E19" s="256">
        <v>4626</v>
      </c>
      <c r="F19" s="256">
        <v>479</v>
      </c>
      <c r="G19" s="256">
        <v>1677</v>
      </c>
      <c r="H19" s="256" t="s">
        <v>619</v>
      </c>
      <c r="I19" s="256">
        <v>5042</v>
      </c>
    </row>
    <row r="20" spans="1:9">
      <c r="A20" s="20" t="s">
        <v>149</v>
      </c>
      <c r="B20" s="256">
        <v>379</v>
      </c>
      <c r="C20" s="369">
        <v>750</v>
      </c>
      <c r="D20" s="362">
        <v>1584</v>
      </c>
      <c r="E20" s="256">
        <v>2177</v>
      </c>
      <c r="F20" s="256">
        <v>594</v>
      </c>
      <c r="G20" s="256">
        <v>1385</v>
      </c>
      <c r="H20" s="256" t="s">
        <v>620</v>
      </c>
      <c r="I20" s="256">
        <v>2562</v>
      </c>
    </row>
    <row r="21" spans="1:9">
      <c r="A21" s="20" t="s">
        <v>150</v>
      </c>
      <c r="B21" s="256">
        <v>489</v>
      </c>
      <c r="C21" s="369">
        <v>1274</v>
      </c>
      <c r="D21" s="362">
        <v>1647</v>
      </c>
      <c r="E21" s="256">
        <v>2524</v>
      </c>
      <c r="F21" s="256">
        <v>476</v>
      </c>
      <c r="G21" s="256">
        <v>1395</v>
      </c>
      <c r="H21" s="256" t="s">
        <v>621</v>
      </c>
      <c r="I21" s="256">
        <v>2113</v>
      </c>
    </row>
    <row r="22" spans="1:9">
      <c r="A22" s="20" t="s">
        <v>151</v>
      </c>
      <c r="B22" s="256">
        <v>463</v>
      </c>
      <c r="C22" s="369">
        <v>1029</v>
      </c>
      <c r="D22" s="362">
        <v>1424</v>
      </c>
      <c r="E22" s="256">
        <v>1782</v>
      </c>
      <c r="F22" s="256">
        <v>201</v>
      </c>
      <c r="G22" s="256">
        <v>354</v>
      </c>
      <c r="H22" s="256">
        <v>673</v>
      </c>
      <c r="I22" s="256">
        <v>909</v>
      </c>
    </row>
    <row r="23" spans="1:9">
      <c r="A23" s="20" t="s">
        <v>152</v>
      </c>
      <c r="B23" s="256">
        <v>4416</v>
      </c>
      <c r="C23" s="369">
        <v>8306</v>
      </c>
      <c r="D23" s="362">
        <v>11041</v>
      </c>
      <c r="E23" s="256">
        <v>16119</v>
      </c>
      <c r="F23" s="256">
        <v>3263</v>
      </c>
      <c r="G23" s="256">
        <v>5955</v>
      </c>
      <c r="H23" s="256" t="s">
        <v>622</v>
      </c>
      <c r="I23" s="256">
        <v>14752</v>
      </c>
    </row>
    <row r="24" spans="1:9">
      <c r="A24" s="68" t="s">
        <v>153</v>
      </c>
      <c r="B24" s="258">
        <v>1001</v>
      </c>
      <c r="C24" s="370">
        <v>3258</v>
      </c>
      <c r="D24" s="363">
        <v>6464</v>
      </c>
      <c r="E24" s="258">
        <v>8185</v>
      </c>
      <c r="F24" s="258">
        <v>1924</v>
      </c>
      <c r="G24" s="258">
        <v>2348</v>
      </c>
      <c r="H24" s="258" t="s">
        <v>623</v>
      </c>
      <c r="I24" s="258">
        <v>6028</v>
      </c>
    </row>
    <row r="25" spans="1:9">
      <c r="A25" s="20" t="s">
        <v>154</v>
      </c>
      <c r="B25" s="256">
        <v>97</v>
      </c>
      <c r="C25" s="369">
        <v>223</v>
      </c>
      <c r="D25" s="362">
        <v>298</v>
      </c>
      <c r="E25" s="256">
        <v>770</v>
      </c>
      <c r="F25" s="256">
        <v>75</v>
      </c>
      <c r="G25" s="256">
        <v>460</v>
      </c>
      <c r="H25" s="256" t="s">
        <v>624</v>
      </c>
      <c r="I25" s="256">
        <v>776</v>
      </c>
    </row>
    <row r="26" spans="1:9" ht="32.1" customHeight="1">
      <c r="A26" s="730" t="s">
        <v>444</v>
      </c>
      <c r="B26" s="730"/>
      <c r="C26" s="730"/>
      <c r="D26" s="730"/>
      <c r="E26" s="730"/>
      <c r="F26" s="730"/>
      <c r="G26" s="730"/>
      <c r="H26" s="730"/>
      <c r="I26" s="730"/>
    </row>
    <row r="27" spans="1:9">
      <c r="A27" s="20" t="s">
        <v>137</v>
      </c>
      <c r="B27" s="257">
        <v>53.4</v>
      </c>
      <c r="C27" s="368">
        <v>53.5</v>
      </c>
      <c r="D27" s="364">
        <v>56.4</v>
      </c>
      <c r="E27" s="257">
        <v>55.9</v>
      </c>
      <c r="F27" s="257">
        <v>53.8</v>
      </c>
      <c r="G27" s="257">
        <v>54.7</v>
      </c>
      <c r="H27" s="257" t="s">
        <v>625</v>
      </c>
      <c r="I27" s="257">
        <v>59.4</v>
      </c>
    </row>
    <row r="28" spans="1:9">
      <c r="A28" s="20" t="s">
        <v>138</v>
      </c>
      <c r="B28" s="257">
        <v>60.2</v>
      </c>
      <c r="C28" s="368">
        <v>56.1</v>
      </c>
      <c r="D28" s="364">
        <v>57.9</v>
      </c>
      <c r="E28" s="257">
        <v>56.7</v>
      </c>
      <c r="F28" s="257">
        <v>51.4</v>
      </c>
      <c r="G28" s="257">
        <v>53.3</v>
      </c>
      <c r="H28" s="257" t="s">
        <v>626</v>
      </c>
      <c r="I28" s="257">
        <v>54.9</v>
      </c>
    </row>
    <row r="29" spans="1:9">
      <c r="A29" s="20" t="s">
        <v>139</v>
      </c>
      <c r="B29" s="257">
        <v>60.8</v>
      </c>
      <c r="C29" s="368">
        <v>60.6</v>
      </c>
      <c r="D29" s="364">
        <v>60.7</v>
      </c>
      <c r="E29" s="257">
        <v>59.2</v>
      </c>
      <c r="F29" s="257">
        <v>57.5</v>
      </c>
      <c r="G29" s="257">
        <v>59.2</v>
      </c>
      <c r="H29" s="257" t="s">
        <v>627</v>
      </c>
      <c r="I29" s="257">
        <v>59</v>
      </c>
    </row>
    <row r="30" spans="1:9">
      <c r="A30" s="20" t="s">
        <v>155</v>
      </c>
      <c r="B30" s="257">
        <v>70.5</v>
      </c>
      <c r="C30" s="368">
        <v>69.2</v>
      </c>
      <c r="D30" s="364">
        <v>67.3</v>
      </c>
      <c r="E30" s="257">
        <v>64.8</v>
      </c>
      <c r="F30" s="257">
        <v>58.9</v>
      </c>
      <c r="G30" s="257">
        <v>56.1</v>
      </c>
      <c r="H30" s="257">
        <v>56.5</v>
      </c>
      <c r="I30" s="257">
        <v>58</v>
      </c>
    </row>
    <row r="31" spans="1:9">
      <c r="A31" s="20" t="s">
        <v>141</v>
      </c>
      <c r="B31" s="257">
        <v>63.2</v>
      </c>
      <c r="C31" s="368">
        <v>67.7</v>
      </c>
      <c r="D31" s="364">
        <v>66</v>
      </c>
      <c r="E31" s="257">
        <v>57</v>
      </c>
      <c r="F31" s="257">
        <v>61.2</v>
      </c>
      <c r="G31" s="257">
        <v>60.5</v>
      </c>
      <c r="H31" s="257" t="s">
        <v>628</v>
      </c>
      <c r="I31" s="257">
        <v>62</v>
      </c>
    </row>
    <row r="32" spans="1:9">
      <c r="A32" s="20" t="s">
        <v>142</v>
      </c>
      <c r="B32" s="257">
        <v>53.5</v>
      </c>
      <c r="C32" s="368">
        <v>59.4</v>
      </c>
      <c r="D32" s="364">
        <v>62.6</v>
      </c>
      <c r="E32" s="257">
        <v>63.5</v>
      </c>
      <c r="F32" s="257">
        <v>57.1</v>
      </c>
      <c r="G32" s="257">
        <v>56.5</v>
      </c>
      <c r="H32" s="257">
        <v>57.1</v>
      </c>
      <c r="I32" s="257">
        <v>56.1</v>
      </c>
    </row>
    <row r="33" spans="1:9">
      <c r="A33" s="20" t="s">
        <v>143</v>
      </c>
      <c r="B33" s="257">
        <v>59.8</v>
      </c>
      <c r="C33" s="368">
        <v>60.7</v>
      </c>
      <c r="D33" s="364">
        <v>60.3</v>
      </c>
      <c r="E33" s="257">
        <v>60</v>
      </c>
      <c r="F33" s="257">
        <v>65</v>
      </c>
      <c r="G33" s="257">
        <v>65</v>
      </c>
      <c r="H33" s="257" t="s">
        <v>629</v>
      </c>
      <c r="I33" s="257">
        <v>63</v>
      </c>
    </row>
    <row r="34" spans="1:9">
      <c r="A34" s="20" t="s">
        <v>144</v>
      </c>
      <c r="B34" s="257">
        <v>54.7</v>
      </c>
      <c r="C34" s="368">
        <v>57</v>
      </c>
      <c r="D34" s="364">
        <v>57.6</v>
      </c>
      <c r="E34" s="257">
        <v>58.7</v>
      </c>
      <c r="F34" s="257">
        <v>58.3</v>
      </c>
      <c r="G34" s="257">
        <v>57.8</v>
      </c>
      <c r="H34" s="257" t="s">
        <v>630</v>
      </c>
      <c r="I34" s="257">
        <v>58.4</v>
      </c>
    </row>
    <row r="35" spans="1:9">
      <c r="A35" s="20" t="s">
        <v>145</v>
      </c>
      <c r="B35" s="257">
        <v>78.7</v>
      </c>
      <c r="C35" s="368">
        <v>68.7</v>
      </c>
      <c r="D35" s="364">
        <v>63</v>
      </c>
      <c r="E35" s="257">
        <v>61.3</v>
      </c>
      <c r="F35" s="257">
        <v>65.599999999999994</v>
      </c>
      <c r="G35" s="257">
        <v>66</v>
      </c>
      <c r="H35" s="257" t="s">
        <v>631</v>
      </c>
      <c r="I35" s="257">
        <v>62.4</v>
      </c>
    </row>
    <row r="36" spans="1:9">
      <c r="A36" s="20" t="s">
        <v>146</v>
      </c>
      <c r="B36" s="257">
        <v>65.2</v>
      </c>
      <c r="C36" s="368">
        <v>67.400000000000006</v>
      </c>
      <c r="D36" s="364">
        <v>65</v>
      </c>
      <c r="E36" s="257">
        <v>63.9</v>
      </c>
      <c r="F36" s="257">
        <v>59.3</v>
      </c>
      <c r="G36" s="257">
        <v>58.9</v>
      </c>
      <c r="H36" s="257">
        <v>55</v>
      </c>
      <c r="I36" s="257">
        <v>55.4</v>
      </c>
    </row>
    <row r="37" spans="1:9">
      <c r="A37" s="20" t="s">
        <v>147</v>
      </c>
      <c r="B37" s="257">
        <v>82.5</v>
      </c>
      <c r="C37" s="368">
        <v>89.9</v>
      </c>
      <c r="D37" s="364">
        <v>85.7</v>
      </c>
      <c r="E37" s="257">
        <v>76.3</v>
      </c>
      <c r="F37" s="257">
        <v>78.599999999999994</v>
      </c>
      <c r="G37" s="257">
        <v>74.5</v>
      </c>
      <c r="H37" s="257" t="s">
        <v>632</v>
      </c>
      <c r="I37" s="257">
        <v>80</v>
      </c>
    </row>
    <row r="38" spans="1:9">
      <c r="A38" s="20" t="s">
        <v>148</v>
      </c>
      <c r="B38" s="257">
        <v>62.5</v>
      </c>
      <c r="C38" s="368">
        <v>60.2</v>
      </c>
      <c r="D38" s="364">
        <v>58.7</v>
      </c>
      <c r="E38" s="257">
        <v>60.9</v>
      </c>
      <c r="F38" s="257">
        <v>69.900000000000006</v>
      </c>
      <c r="G38" s="257">
        <v>63.2</v>
      </c>
      <c r="H38" s="257" t="s">
        <v>596</v>
      </c>
      <c r="I38" s="257">
        <v>58.4</v>
      </c>
    </row>
    <row r="39" spans="1:9">
      <c r="A39" s="20" t="s">
        <v>149</v>
      </c>
      <c r="B39" s="257">
        <v>78.7</v>
      </c>
      <c r="C39" s="368">
        <v>83</v>
      </c>
      <c r="D39" s="364">
        <v>67.599999999999994</v>
      </c>
      <c r="E39" s="257">
        <v>68.599999999999994</v>
      </c>
      <c r="F39" s="257">
        <v>66.8</v>
      </c>
      <c r="G39" s="257">
        <v>68.5</v>
      </c>
      <c r="H39" s="257" t="s">
        <v>633</v>
      </c>
      <c r="I39" s="257">
        <v>68.099999999999994</v>
      </c>
    </row>
    <row r="40" spans="1:9">
      <c r="A40" s="20" t="s">
        <v>150</v>
      </c>
      <c r="B40" s="257">
        <v>72.3</v>
      </c>
      <c r="C40" s="368">
        <v>64.5</v>
      </c>
      <c r="D40" s="364">
        <v>67.599999999999994</v>
      </c>
      <c r="E40" s="257">
        <v>63.4</v>
      </c>
      <c r="F40" s="257">
        <v>66.900000000000006</v>
      </c>
      <c r="G40" s="257">
        <v>57.5</v>
      </c>
      <c r="H40" s="257" t="s">
        <v>634</v>
      </c>
      <c r="I40" s="257">
        <v>60.8</v>
      </c>
    </row>
    <row r="41" spans="1:9">
      <c r="A41" s="20" t="s">
        <v>151</v>
      </c>
      <c r="B41" s="257">
        <v>54.2</v>
      </c>
      <c r="C41" s="368">
        <v>55.6</v>
      </c>
      <c r="D41" s="364">
        <v>55.4</v>
      </c>
      <c r="E41" s="257">
        <v>55.9</v>
      </c>
      <c r="F41" s="257">
        <v>65.599999999999994</v>
      </c>
      <c r="G41" s="257">
        <v>62.3</v>
      </c>
      <c r="H41" s="257">
        <v>61.5</v>
      </c>
      <c r="I41" s="257">
        <v>60.6</v>
      </c>
    </row>
    <row r="42" spans="1:9">
      <c r="A42" s="20" t="s">
        <v>152</v>
      </c>
      <c r="B42" s="257">
        <v>63.1</v>
      </c>
      <c r="C42" s="368">
        <v>61.3</v>
      </c>
      <c r="D42" s="364">
        <v>61.9</v>
      </c>
      <c r="E42" s="257">
        <v>60.9</v>
      </c>
      <c r="F42" s="257">
        <v>61.5</v>
      </c>
      <c r="G42" s="257">
        <v>66</v>
      </c>
      <c r="H42" s="257" t="s">
        <v>635</v>
      </c>
      <c r="I42" s="257">
        <v>62.3</v>
      </c>
    </row>
    <row r="43" spans="1:9">
      <c r="A43" s="68" t="s">
        <v>153</v>
      </c>
      <c r="B43" s="345">
        <v>74.099999999999994</v>
      </c>
      <c r="C43" s="371">
        <v>60.8</v>
      </c>
      <c r="D43" s="365">
        <v>59.1</v>
      </c>
      <c r="E43" s="345">
        <v>59.2</v>
      </c>
      <c r="F43" s="345">
        <v>54.1</v>
      </c>
      <c r="G43" s="345">
        <v>58.5</v>
      </c>
      <c r="H43" s="345" t="s">
        <v>636</v>
      </c>
      <c r="I43" s="345">
        <v>58.4</v>
      </c>
    </row>
    <row r="44" spans="1:9">
      <c r="A44" s="20" t="s">
        <v>154</v>
      </c>
      <c r="B44" s="257">
        <v>116.2</v>
      </c>
      <c r="C44" s="368">
        <v>105.9</v>
      </c>
      <c r="D44" s="364">
        <v>111.4</v>
      </c>
      <c r="E44" s="257">
        <v>83.1</v>
      </c>
      <c r="F44" s="257">
        <v>131.80000000000001</v>
      </c>
      <c r="G44" s="257">
        <v>77.7</v>
      </c>
      <c r="H44" s="257" t="s">
        <v>637</v>
      </c>
      <c r="I44" s="257">
        <v>80.900000000000006</v>
      </c>
    </row>
    <row r="45" spans="1:9">
      <c r="A45" s="6"/>
    </row>
    <row r="46" spans="1:9">
      <c r="A46" s="6"/>
    </row>
    <row r="47" spans="1:9">
      <c r="A47" s="6"/>
    </row>
    <row r="48" spans="1:9">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87"/>
    </row>
    <row r="66" spans="1:1">
      <c r="A66" s="87"/>
    </row>
    <row r="67" spans="1:1">
      <c r="A67" s="87"/>
    </row>
    <row r="68" spans="1:1">
      <c r="A68" s="87"/>
    </row>
    <row r="69" spans="1:1">
      <c r="A69" s="87"/>
    </row>
    <row r="70" spans="1:1">
      <c r="A70" s="87"/>
    </row>
    <row r="71" spans="1:1">
      <c r="A71" s="87"/>
    </row>
    <row r="72" spans="1:1">
      <c r="A72" s="87"/>
    </row>
    <row r="73" spans="1:1">
      <c r="A73" s="87"/>
    </row>
    <row r="74" spans="1:1">
      <c r="A74" s="87"/>
    </row>
    <row r="75" spans="1:1">
      <c r="A75" s="87"/>
    </row>
    <row r="76" spans="1:1">
      <c r="A76" s="87"/>
    </row>
    <row r="77" spans="1:1">
      <c r="A77" s="87"/>
    </row>
    <row r="78" spans="1:1">
      <c r="A78" s="87"/>
    </row>
    <row r="79" spans="1:1">
      <c r="A79" s="87"/>
    </row>
    <row r="80" spans="1:1">
      <c r="A80" s="87"/>
    </row>
    <row r="81" spans="1:1">
      <c r="A81" s="87"/>
    </row>
    <row r="82" spans="1:1">
      <c r="A82" s="87"/>
    </row>
    <row r="83" spans="1:1">
      <c r="A83" s="87"/>
    </row>
    <row r="84" spans="1:1">
      <c r="A84" s="87"/>
    </row>
    <row r="85" spans="1:1">
      <c r="A85" s="87"/>
    </row>
    <row r="86" spans="1:1">
      <c r="A86" s="87"/>
    </row>
    <row r="87" spans="1:1">
      <c r="A87" s="87"/>
    </row>
    <row r="88" spans="1:1">
      <c r="A88" s="87"/>
    </row>
    <row r="89" spans="1:1">
      <c r="A89" s="87"/>
    </row>
    <row r="90" spans="1:1">
      <c r="A90" s="87"/>
    </row>
    <row r="91" spans="1:1">
      <c r="A91" s="87"/>
    </row>
    <row r="92" spans="1:1">
      <c r="A92" s="87"/>
    </row>
    <row r="93" spans="1:1">
      <c r="A93" s="87"/>
    </row>
    <row r="94" spans="1:1">
      <c r="A94" s="87"/>
    </row>
    <row r="95" spans="1:1">
      <c r="A95" s="87"/>
    </row>
    <row r="96" spans="1:1">
      <c r="A96" s="87"/>
    </row>
    <row r="97" spans="1:1">
      <c r="A97" s="87"/>
    </row>
    <row r="98" spans="1:1">
      <c r="A98" s="87"/>
    </row>
    <row r="99" spans="1:1">
      <c r="A99" s="87"/>
    </row>
    <row r="100" spans="1:1">
      <c r="A100" s="87"/>
    </row>
    <row r="101" spans="1:1">
      <c r="A101" s="87"/>
    </row>
    <row r="102" spans="1:1">
      <c r="A102" s="87"/>
    </row>
    <row r="103" spans="1:1">
      <c r="A103" s="87"/>
    </row>
    <row r="104" spans="1:1">
      <c r="A104" s="87"/>
    </row>
    <row r="105" spans="1:1">
      <c r="A105" s="87"/>
    </row>
    <row r="106" spans="1:1">
      <c r="A106" s="87"/>
    </row>
    <row r="107" spans="1:1">
      <c r="A107" s="87"/>
    </row>
    <row r="108" spans="1:1">
      <c r="A108" s="87"/>
    </row>
    <row r="109" spans="1:1">
      <c r="A109" s="87"/>
    </row>
    <row r="110" spans="1:1">
      <c r="A110" s="87"/>
    </row>
    <row r="111" spans="1:1">
      <c r="A111" s="87"/>
    </row>
    <row r="112" spans="1:1">
      <c r="A112" s="87"/>
    </row>
    <row r="113" spans="1:1">
      <c r="A113" s="87"/>
    </row>
    <row r="114" spans="1:1">
      <c r="A114" s="87"/>
    </row>
    <row r="115" spans="1:1">
      <c r="A115" s="87"/>
    </row>
    <row r="116" spans="1:1">
      <c r="A116" s="87"/>
    </row>
    <row r="117" spans="1:1">
      <c r="A117" s="87"/>
    </row>
    <row r="118" spans="1:1">
      <c r="A118" s="87"/>
    </row>
    <row r="119" spans="1:1">
      <c r="A119" s="87"/>
    </row>
    <row r="120" spans="1:1">
      <c r="A120" s="87"/>
    </row>
    <row r="121" spans="1:1">
      <c r="A121" s="87"/>
    </row>
    <row r="122" spans="1:1">
      <c r="A122" s="87"/>
    </row>
    <row r="123" spans="1:1">
      <c r="A123" s="87"/>
    </row>
    <row r="124" spans="1:1">
      <c r="A124" s="87"/>
    </row>
    <row r="125" spans="1:1">
      <c r="A125" s="87"/>
    </row>
    <row r="126" spans="1:1">
      <c r="A126" s="87"/>
    </row>
    <row r="127" spans="1:1">
      <c r="A127" s="87"/>
    </row>
    <row r="128" spans="1:1">
      <c r="A128" s="87"/>
    </row>
    <row r="129" spans="1:1">
      <c r="A129" s="87"/>
    </row>
    <row r="130" spans="1:1">
      <c r="A130" s="87"/>
    </row>
    <row r="131" spans="1:1">
      <c r="A131" s="87"/>
    </row>
    <row r="132" spans="1:1">
      <c r="A132" s="87"/>
    </row>
    <row r="133" spans="1:1">
      <c r="A133" s="87"/>
    </row>
    <row r="134" spans="1:1">
      <c r="A134" s="87"/>
    </row>
    <row r="135" spans="1:1">
      <c r="A135" s="87"/>
    </row>
    <row r="136" spans="1:1">
      <c r="A136" s="87"/>
    </row>
    <row r="137" spans="1:1">
      <c r="A137" s="87"/>
    </row>
    <row r="138" spans="1:1">
      <c r="A138" s="87"/>
    </row>
    <row r="139" spans="1:1">
      <c r="A139" s="87"/>
    </row>
    <row r="140" spans="1:1">
      <c r="A140" s="87"/>
    </row>
    <row r="141" spans="1:1">
      <c r="A141" s="87"/>
    </row>
    <row r="142" spans="1:1">
      <c r="A142" s="87"/>
    </row>
    <row r="143" spans="1:1">
      <c r="A143" s="87"/>
    </row>
    <row r="144" spans="1:1">
      <c r="A144" s="87"/>
    </row>
    <row r="145" spans="1:1">
      <c r="A145" s="87"/>
    </row>
    <row r="146" spans="1:1">
      <c r="A146" s="87"/>
    </row>
    <row r="147" spans="1:1">
      <c r="A147" s="87"/>
    </row>
    <row r="148" spans="1:1">
      <c r="A148" s="87"/>
    </row>
    <row r="149" spans="1:1">
      <c r="A149" s="87"/>
    </row>
    <row r="150" spans="1:1">
      <c r="A150" s="87"/>
    </row>
    <row r="151" spans="1:1">
      <c r="A151" s="87"/>
    </row>
    <row r="152" spans="1:1">
      <c r="A152" s="87"/>
    </row>
    <row r="153" spans="1:1">
      <c r="A153" s="87"/>
    </row>
    <row r="154" spans="1:1">
      <c r="A154" s="87"/>
    </row>
    <row r="155" spans="1:1">
      <c r="A155" s="87"/>
    </row>
    <row r="156" spans="1:1">
      <c r="A156" s="87"/>
    </row>
    <row r="157" spans="1:1">
      <c r="A157" s="87"/>
    </row>
    <row r="158" spans="1:1">
      <c r="A158" s="87"/>
    </row>
    <row r="159" spans="1:1">
      <c r="A159" s="87"/>
    </row>
    <row r="160" spans="1:1">
      <c r="A160" s="87"/>
    </row>
    <row r="161" spans="1:1">
      <c r="A161" s="87"/>
    </row>
    <row r="162" spans="1:1">
      <c r="A162" s="87"/>
    </row>
    <row r="163" spans="1:1">
      <c r="A163" s="87"/>
    </row>
    <row r="164" spans="1:1">
      <c r="A164" s="87"/>
    </row>
    <row r="165" spans="1:1">
      <c r="A165" s="87"/>
    </row>
    <row r="166" spans="1:1">
      <c r="A166" s="87"/>
    </row>
    <row r="167" spans="1:1">
      <c r="A167" s="87"/>
    </row>
    <row r="168" spans="1:1">
      <c r="A168" s="87"/>
    </row>
    <row r="169" spans="1:1">
      <c r="A169" s="87"/>
    </row>
    <row r="170" spans="1:1">
      <c r="A170" s="87"/>
    </row>
    <row r="171" spans="1:1">
      <c r="A171" s="87"/>
    </row>
    <row r="172" spans="1:1">
      <c r="A172" s="87"/>
    </row>
    <row r="173" spans="1:1">
      <c r="A173" s="87"/>
    </row>
    <row r="174" spans="1:1">
      <c r="A174" s="87"/>
    </row>
    <row r="175" spans="1:1">
      <c r="A175" s="87"/>
    </row>
    <row r="176" spans="1:1">
      <c r="A176" s="87"/>
    </row>
    <row r="177" spans="1:1">
      <c r="A177" s="87"/>
    </row>
    <row r="178" spans="1:1">
      <c r="A178" s="87"/>
    </row>
    <row r="179" spans="1:1">
      <c r="A179" s="87"/>
    </row>
    <row r="180" spans="1:1">
      <c r="A180" s="87"/>
    </row>
    <row r="181" spans="1:1">
      <c r="A181" s="87"/>
    </row>
    <row r="182" spans="1:1">
      <c r="A182" s="87"/>
    </row>
    <row r="183" spans="1:1">
      <c r="A183" s="87"/>
    </row>
    <row r="184" spans="1:1">
      <c r="A184" s="87"/>
    </row>
    <row r="185" spans="1:1">
      <c r="A185" s="87"/>
    </row>
    <row r="186" spans="1:1">
      <c r="A186" s="87"/>
    </row>
    <row r="187" spans="1:1">
      <c r="A187" s="87"/>
    </row>
    <row r="188" spans="1:1">
      <c r="A188" s="87"/>
    </row>
    <row r="189" spans="1:1">
      <c r="A189" s="87"/>
    </row>
    <row r="190" spans="1:1">
      <c r="A190" s="87"/>
    </row>
    <row r="191" spans="1:1">
      <c r="A191" s="87"/>
    </row>
    <row r="192" spans="1:1">
      <c r="A192" s="87"/>
    </row>
    <row r="193" spans="1:1">
      <c r="A193" s="87"/>
    </row>
    <row r="194" spans="1:1">
      <c r="A194" s="87"/>
    </row>
    <row r="195" spans="1:1">
      <c r="A195" s="87"/>
    </row>
    <row r="196" spans="1:1">
      <c r="A196" s="87"/>
    </row>
    <row r="197" spans="1:1">
      <c r="A197" s="87"/>
    </row>
    <row r="198" spans="1:1">
      <c r="A198" s="87"/>
    </row>
    <row r="199" spans="1:1">
      <c r="A199" s="87"/>
    </row>
    <row r="200" spans="1:1">
      <c r="A200" s="87"/>
    </row>
    <row r="201" spans="1:1">
      <c r="A201" s="87"/>
    </row>
    <row r="202" spans="1:1">
      <c r="A202" s="87"/>
    </row>
    <row r="203" spans="1:1">
      <c r="A203" s="87"/>
    </row>
    <row r="204" spans="1:1">
      <c r="A204" s="87"/>
    </row>
    <row r="205" spans="1:1">
      <c r="A205" s="87"/>
    </row>
    <row r="206" spans="1:1">
      <c r="A206" s="87"/>
    </row>
    <row r="207" spans="1:1">
      <c r="A207" s="87"/>
    </row>
    <row r="208" spans="1:1">
      <c r="A208" s="87"/>
    </row>
    <row r="209" spans="1:1">
      <c r="A209" s="87"/>
    </row>
    <row r="210" spans="1:1">
      <c r="A210" s="87"/>
    </row>
    <row r="211" spans="1:1">
      <c r="A211" s="87"/>
    </row>
    <row r="212" spans="1:1">
      <c r="A212" s="87"/>
    </row>
    <row r="213" spans="1:1">
      <c r="A213" s="87"/>
    </row>
    <row r="214" spans="1:1">
      <c r="A214" s="87"/>
    </row>
    <row r="215" spans="1:1">
      <c r="A215" s="87"/>
    </row>
    <row r="216" spans="1:1">
      <c r="A216" s="87"/>
    </row>
    <row r="217" spans="1:1">
      <c r="A217" s="87"/>
    </row>
    <row r="218" spans="1:1">
      <c r="A218" s="87"/>
    </row>
    <row r="219" spans="1:1">
      <c r="A219" s="87"/>
    </row>
    <row r="220" spans="1:1">
      <c r="A220" s="87"/>
    </row>
    <row r="221" spans="1:1">
      <c r="A221" s="87"/>
    </row>
    <row r="222" spans="1:1">
      <c r="A222" s="87"/>
    </row>
    <row r="223" spans="1:1">
      <c r="A223" s="87"/>
    </row>
    <row r="224" spans="1:1">
      <c r="A224" s="87"/>
    </row>
    <row r="225" spans="1:1">
      <c r="A225" s="87"/>
    </row>
    <row r="226" spans="1:1">
      <c r="A226" s="87"/>
    </row>
    <row r="227" spans="1:1">
      <c r="A227" s="87"/>
    </row>
    <row r="228" spans="1:1">
      <c r="A228" s="87"/>
    </row>
    <row r="229" spans="1:1">
      <c r="A229" s="87"/>
    </row>
    <row r="230" spans="1:1">
      <c r="A230" s="87"/>
    </row>
    <row r="231" spans="1:1">
      <c r="A231" s="87"/>
    </row>
    <row r="232" spans="1:1">
      <c r="A232" s="87"/>
    </row>
    <row r="233" spans="1:1">
      <c r="A233" s="87"/>
    </row>
    <row r="234" spans="1:1">
      <c r="A234" s="87"/>
    </row>
    <row r="235" spans="1:1">
      <c r="A235" s="87"/>
    </row>
    <row r="236" spans="1:1">
      <c r="A236" s="87"/>
    </row>
    <row r="237" spans="1:1">
      <c r="A237" s="87"/>
    </row>
    <row r="238" spans="1:1">
      <c r="A238" s="87"/>
    </row>
    <row r="239" spans="1:1">
      <c r="A239" s="87"/>
    </row>
    <row r="240" spans="1:1">
      <c r="A240" s="87"/>
    </row>
    <row r="241" spans="1:1">
      <c r="A241" s="87"/>
    </row>
    <row r="242" spans="1:1">
      <c r="A242" s="87"/>
    </row>
    <row r="243" spans="1:1">
      <c r="A243" s="87"/>
    </row>
    <row r="244" spans="1:1">
      <c r="A244" s="87"/>
    </row>
    <row r="245" spans="1:1">
      <c r="A245" s="87"/>
    </row>
    <row r="246" spans="1:1">
      <c r="A246" s="87"/>
    </row>
    <row r="247" spans="1:1">
      <c r="A247" s="87"/>
    </row>
    <row r="248" spans="1:1">
      <c r="A248" s="87"/>
    </row>
    <row r="249" spans="1:1">
      <c r="A249" s="87"/>
    </row>
    <row r="250" spans="1:1">
      <c r="A250" s="87"/>
    </row>
    <row r="251" spans="1:1">
      <c r="A251" s="87"/>
    </row>
    <row r="252" spans="1:1">
      <c r="A252" s="87"/>
    </row>
    <row r="253" spans="1:1">
      <c r="A253" s="87"/>
    </row>
    <row r="254" spans="1:1">
      <c r="A254" s="87"/>
    </row>
    <row r="255" spans="1:1">
      <c r="A255" s="87"/>
    </row>
    <row r="256" spans="1:1">
      <c r="A256" s="87"/>
    </row>
    <row r="257" spans="1:1">
      <c r="A257" s="87"/>
    </row>
    <row r="258" spans="1:1">
      <c r="A258" s="87"/>
    </row>
    <row r="259" spans="1:1">
      <c r="A259" s="87"/>
    </row>
    <row r="260" spans="1:1">
      <c r="A260" s="87"/>
    </row>
    <row r="261" spans="1:1">
      <c r="A261" s="87"/>
    </row>
    <row r="262" spans="1:1">
      <c r="A262" s="87"/>
    </row>
    <row r="263" spans="1:1">
      <c r="A263" s="87"/>
    </row>
    <row r="264" spans="1:1">
      <c r="A264" s="87"/>
    </row>
    <row r="265" spans="1:1">
      <c r="A265" s="87"/>
    </row>
    <row r="266" spans="1:1">
      <c r="A266" s="87"/>
    </row>
    <row r="267" spans="1:1">
      <c r="A267" s="87"/>
    </row>
    <row r="268" spans="1:1">
      <c r="A268" s="87"/>
    </row>
    <row r="269" spans="1:1">
      <c r="A269" s="87"/>
    </row>
    <row r="270" spans="1:1">
      <c r="A270" s="87"/>
    </row>
    <row r="271" spans="1:1">
      <c r="A271" s="87"/>
    </row>
    <row r="272" spans="1:1">
      <c r="A272" s="87"/>
    </row>
    <row r="273" spans="1:1">
      <c r="A273" s="87"/>
    </row>
    <row r="274" spans="1:1">
      <c r="A274" s="87"/>
    </row>
    <row r="275" spans="1:1">
      <c r="A275" s="87"/>
    </row>
    <row r="276" spans="1:1">
      <c r="A276" s="87"/>
    </row>
    <row r="277" spans="1:1">
      <c r="A277" s="87"/>
    </row>
    <row r="278" spans="1:1">
      <c r="A278" s="87"/>
    </row>
    <row r="279" spans="1:1">
      <c r="A279" s="87"/>
    </row>
    <row r="280" spans="1:1">
      <c r="A280" s="87"/>
    </row>
    <row r="281" spans="1:1">
      <c r="A281" s="87"/>
    </row>
    <row r="282" spans="1:1">
      <c r="A282" s="87"/>
    </row>
    <row r="283" spans="1:1">
      <c r="A283" s="87"/>
    </row>
    <row r="284" spans="1:1">
      <c r="A284" s="87"/>
    </row>
    <row r="285" spans="1:1">
      <c r="A285" s="87"/>
    </row>
    <row r="286" spans="1:1">
      <c r="A286" s="87"/>
    </row>
    <row r="287" spans="1:1">
      <c r="A287" s="87"/>
    </row>
    <row r="288" spans="1:1">
      <c r="A288" s="87"/>
    </row>
    <row r="289" spans="1:1">
      <c r="A289" s="87"/>
    </row>
    <row r="290" spans="1:1">
      <c r="A290" s="87"/>
    </row>
    <row r="291" spans="1:1">
      <c r="A291" s="87"/>
    </row>
    <row r="292" spans="1:1">
      <c r="A292" s="87"/>
    </row>
    <row r="293" spans="1:1">
      <c r="A293" s="87"/>
    </row>
    <row r="294" spans="1:1">
      <c r="A294" s="87"/>
    </row>
    <row r="295" spans="1:1">
      <c r="A295" s="87"/>
    </row>
    <row r="296" spans="1:1">
      <c r="A296" s="87"/>
    </row>
    <row r="297" spans="1:1">
      <c r="A297" s="87"/>
    </row>
    <row r="298" spans="1:1">
      <c r="A298" s="87"/>
    </row>
    <row r="299" spans="1:1">
      <c r="A299" s="87"/>
    </row>
    <row r="300" spans="1:1">
      <c r="A300" s="87"/>
    </row>
    <row r="301" spans="1:1">
      <c r="A301" s="87"/>
    </row>
    <row r="302" spans="1:1">
      <c r="A302" s="87"/>
    </row>
    <row r="303" spans="1:1">
      <c r="A303" s="87"/>
    </row>
    <row r="304" spans="1:1">
      <c r="A304" s="87"/>
    </row>
    <row r="305" spans="1:1">
      <c r="A305" s="87"/>
    </row>
    <row r="306" spans="1:1">
      <c r="A306" s="87"/>
    </row>
    <row r="307" spans="1:1">
      <c r="A307" s="87"/>
    </row>
    <row r="308" spans="1:1">
      <c r="A308" s="87"/>
    </row>
    <row r="309" spans="1:1">
      <c r="A309" s="87"/>
    </row>
    <row r="310" spans="1:1">
      <c r="A310" s="87"/>
    </row>
    <row r="311" spans="1:1">
      <c r="A311" s="87"/>
    </row>
    <row r="312" spans="1:1">
      <c r="A312" s="87"/>
    </row>
    <row r="313" spans="1:1">
      <c r="A313" s="87"/>
    </row>
    <row r="314" spans="1:1">
      <c r="A314" s="87"/>
    </row>
    <row r="315" spans="1:1">
      <c r="A315" s="87"/>
    </row>
    <row r="316" spans="1:1">
      <c r="A316" s="87"/>
    </row>
    <row r="317" spans="1:1">
      <c r="A317" s="87"/>
    </row>
    <row r="318" spans="1:1">
      <c r="A318" s="87"/>
    </row>
    <row r="319" spans="1:1">
      <c r="A319" s="87"/>
    </row>
    <row r="320" spans="1:1">
      <c r="A320" s="87"/>
    </row>
    <row r="321" spans="1:1">
      <c r="A321" s="87"/>
    </row>
    <row r="322" spans="1:1">
      <c r="A322" s="87"/>
    </row>
    <row r="323" spans="1:1">
      <c r="A323" s="87"/>
    </row>
    <row r="324" spans="1:1">
      <c r="A324" s="87"/>
    </row>
    <row r="325" spans="1:1">
      <c r="A325" s="87"/>
    </row>
    <row r="326" spans="1:1">
      <c r="A326" s="87"/>
    </row>
    <row r="327" spans="1:1">
      <c r="A327" s="87"/>
    </row>
    <row r="328" spans="1:1">
      <c r="A328" s="87"/>
    </row>
    <row r="329" spans="1:1">
      <c r="A329" s="87"/>
    </row>
    <row r="330" spans="1:1">
      <c r="A330" s="87"/>
    </row>
    <row r="331" spans="1:1">
      <c r="A331" s="87"/>
    </row>
    <row r="332" spans="1:1">
      <c r="A332" s="87"/>
    </row>
    <row r="333" spans="1:1">
      <c r="A333" s="87"/>
    </row>
    <row r="334" spans="1:1">
      <c r="A334" s="87"/>
    </row>
    <row r="335" spans="1:1">
      <c r="A335" s="87"/>
    </row>
    <row r="336" spans="1:1">
      <c r="A336" s="87"/>
    </row>
    <row r="337" spans="1:1">
      <c r="A337" s="87"/>
    </row>
    <row r="338" spans="1:1">
      <c r="A338" s="87"/>
    </row>
    <row r="339" spans="1:1">
      <c r="A339" s="87"/>
    </row>
    <row r="340" spans="1:1">
      <c r="A340" s="87"/>
    </row>
    <row r="341" spans="1:1">
      <c r="A341" s="87"/>
    </row>
    <row r="342" spans="1:1">
      <c r="A342" s="87"/>
    </row>
    <row r="343" spans="1:1">
      <c r="A343" s="87"/>
    </row>
    <row r="344" spans="1:1">
      <c r="A344" s="87"/>
    </row>
    <row r="345" spans="1:1">
      <c r="A345" s="87"/>
    </row>
    <row r="346" spans="1:1">
      <c r="A346" s="87"/>
    </row>
    <row r="347" spans="1:1">
      <c r="A347" s="87"/>
    </row>
    <row r="348" spans="1:1">
      <c r="A348" s="87"/>
    </row>
    <row r="349" spans="1:1">
      <c r="A349" s="87"/>
    </row>
    <row r="350" spans="1:1">
      <c r="A350" s="87"/>
    </row>
    <row r="351" spans="1:1">
      <c r="A351" s="87"/>
    </row>
    <row r="352" spans="1:1">
      <c r="A352" s="87"/>
    </row>
    <row r="353" spans="1:1">
      <c r="A353" s="87"/>
    </row>
    <row r="354" spans="1:1">
      <c r="A354" s="87"/>
    </row>
    <row r="355" spans="1:1">
      <c r="A355" s="87"/>
    </row>
    <row r="356" spans="1:1">
      <c r="A356" s="87"/>
    </row>
    <row r="357" spans="1:1">
      <c r="A357" s="87"/>
    </row>
    <row r="358" spans="1:1">
      <c r="A358" s="87"/>
    </row>
    <row r="359" spans="1:1">
      <c r="A359" s="87"/>
    </row>
    <row r="360" spans="1:1">
      <c r="A360" s="87"/>
    </row>
    <row r="361" spans="1:1">
      <c r="A361" s="87"/>
    </row>
    <row r="362" spans="1:1">
      <c r="A362" s="87"/>
    </row>
    <row r="363" spans="1:1">
      <c r="A363" s="87"/>
    </row>
    <row r="364" spans="1:1">
      <c r="A364" s="87"/>
    </row>
    <row r="365" spans="1:1">
      <c r="A365" s="87"/>
    </row>
    <row r="366" spans="1:1">
      <c r="A366" s="87"/>
    </row>
    <row r="367" spans="1:1">
      <c r="A367" s="87"/>
    </row>
    <row r="368" spans="1:1">
      <c r="A368" s="87"/>
    </row>
    <row r="369" spans="1:1">
      <c r="A369" s="87"/>
    </row>
    <row r="370" spans="1:1">
      <c r="A370" s="87"/>
    </row>
    <row r="371" spans="1:1">
      <c r="A371" s="87"/>
    </row>
    <row r="372" spans="1:1">
      <c r="A372" s="87"/>
    </row>
    <row r="373" spans="1:1">
      <c r="A373" s="87"/>
    </row>
    <row r="374" spans="1:1">
      <c r="A374" s="87"/>
    </row>
    <row r="375" spans="1:1">
      <c r="A375" s="87"/>
    </row>
    <row r="376" spans="1:1">
      <c r="A376" s="87"/>
    </row>
    <row r="377" spans="1:1">
      <c r="A377" s="87"/>
    </row>
    <row r="378" spans="1:1">
      <c r="A378" s="87"/>
    </row>
    <row r="379" spans="1:1">
      <c r="A379" s="87"/>
    </row>
    <row r="380" spans="1:1">
      <c r="A380" s="87"/>
    </row>
    <row r="381" spans="1:1">
      <c r="A381" s="87"/>
    </row>
    <row r="382" spans="1:1">
      <c r="A382" s="87"/>
    </row>
    <row r="383" spans="1:1">
      <c r="A383" s="87"/>
    </row>
    <row r="384" spans="1:1">
      <c r="A384" s="87"/>
    </row>
    <row r="385" spans="1:1">
      <c r="A385" s="87"/>
    </row>
    <row r="386" spans="1:1">
      <c r="A386" s="87"/>
    </row>
    <row r="387" spans="1:1">
      <c r="A387" s="87"/>
    </row>
    <row r="388" spans="1:1">
      <c r="A388" s="87"/>
    </row>
    <row r="389" spans="1:1">
      <c r="A389" s="87"/>
    </row>
    <row r="390" spans="1:1">
      <c r="A390" s="87"/>
    </row>
    <row r="391" spans="1:1">
      <c r="A391" s="87"/>
    </row>
    <row r="392" spans="1:1">
      <c r="A392" s="87"/>
    </row>
    <row r="393" spans="1:1">
      <c r="A393" s="87"/>
    </row>
    <row r="394" spans="1:1">
      <c r="A394" s="87"/>
    </row>
    <row r="395" spans="1:1">
      <c r="A395" s="87"/>
    </row>
    <row r="396" spans="1:1">
      <c r="A396" s="87"/>
    </row>
    <row r="397" spans="1:1">
      <c r="A397" s="87"/>
    </row>
    <row r="398" spans="1:1">
      <c r="A398" s="87"/>
    </row>
    <row r="399" spans="1:1">
      <c r="A399" s="87"/>
    </row>
    <row r="400" spans="1:1">
      <c r="A400" s="87"/>
    </row>
    <row r="401" spans="1:1">
      <c r="A401" s="87"/>
    </row>
    <row r="402" spans="1:1">
      <c r="A402" s="87"/>
    </row>
    <row r="403" spans="1:1">
      <c r="A403" s="87"/>
    </row>
    <row r="404" spans="1:1">
      <c r="A404" s="87"/>
    </row>
    <row r="405" spans="1:1">
      <c r="A405" s="87"/>
    </row>
    <row r="406" spans="1:1">
      <c r="A406" s="87"/>
    </row>
    <row r="407" spans="1:1">
      <c r="A407" s="87"/>
    </row>
    <row r="408" spans="1:1">
      <c r="A408" s="87"/>
    </row>
    <row r="409" spans="1:1">
      <c r="A409" s="87"/>
    </row>
    <row r="410" spans="1:1">
      <c r="A410" s="87"/>
    </row>
    <row r="411" spans="1:1">
      <c r="A411" s="87"/>
    </row>
  </sheetData>
  <mergeCells count="9">
    <mergeCell ref="A26:I26"/>
    <mergeCell ref="A7:H7"/>
    <mergeCell ref="A1:F1"/>
    <mergeCell ref="A2:F2"/>
    <mergeCell ref="A3:F3"/>
    <mergeCell ref="A4:D4"/>
    <mergeCell ref="A5:A6"/>
    <mergeCell ref="B5:E5"/>
    <mergeCell ref="F5:I5"/>
  </mergeCells>
  <phoneticPr fontId="121" type="noConversion"/>
  <pageMargins left="0.70866141732283472" right="0.70866141732283472" top="0.74803149606299213" bottom="0.74803149606299213" header="0.31496062992125984" footer="0.31496062992125984"/>
  <pageSetup paperSize="9" scale="74" fitToHeight="0" orientation="portrait" horizontalDpi="4294967295"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754FAD"/>
    <pageSetUpPr fitToPage="1"/>
  </sheetPr>
  <dimension ref="A1:H311"/>
  <sheetViews>
    <sheetView showGridLines="0" zoomScale="80" zoomScaleNormal="80" workbookViewId="0">
      <pane ySplit="6" topLeftCell="A7" activePane="bottomLeft" state="frozen"/>
      <selection activeCell="E19" sqref="E19"/>
      <selection pane="bottomLeft" activeCell="H25" sqref="H25"/>
    </sheetView>
  </sheetViews>
  <sheetFormatPr defaultColWidth="9.140625" defaultRowHeight="14.25"/>
  <cols>
    <col min="1" max="1" width="25.7109375" style="79" customWidth="1"/>
    <col min="2" max="16384" width="9.140625" style="79"/>
  </cols>
  <sheetData>
    <row r="1" spans="1:8" ht="18" customHeight="1">
      <c r="A1" s="741" t="s">
        <v>242</v>
      </c>
      <c r="B1" s="741"/>
      <c r="C1" s="741"/>
      <c r="D1" s="741"/>
      <c r="E1" s="741"/>
      <c r="F1" s="741"/>
      <c r="G1" s="407"/>
      <c r="H1" s="432"/>
    </row>
    <row r="2" spans="1:8" ht="15">
      <c r="A2" s="727" t="s">
        <v>542</v>
      </c>
      <c r="B2" s="727"/>
      <c r="C2" s="727"/>
      <c r="D2" s="727"/>
      <c r="E2" s="727"/>
      <c r="F2" s="727"/>
      <c r="G2" s="405"/>
      <c r="H2" s="430"/>
    </row>
    <row r="3" spans="1:8" ht="24" customHeight="1">
      <c r="A3" s="737" t="s">
        <v>210</v>
      </c>
      <c r="B3" s="737"/>
      <c r="C3" s="737"/>
      <c r="D3" s="737"/>
      <c r="E3" s="737"/>
      <c r="F3" s="737"/>
      <c r="G3" s="406"/>
      <c r="H3" s="431"/>
    </row>
    <row r="4" spans="1:8" ht="18" customHeight="1">
      <c r="A4" s="738" t="s">
        <v>571</v>
      </c>
      <c r="B4" s="738"/>
      <c r="C4" s="738"/>
      <c r="D4" s="738"/>
      <c r="E4" s="738"/>
      <c r="F4" s="742"/>
      <c r="G4" s="410"/>
      <c r="H4" s="410"/>
    </row>
    <row r="5" spans="1:8" ht="15" customHeight="1">
      <c r="A5" s="475" t="s">
        <v>253</v>
      </c>
      <c r="B5" s="731">
        <v>2023</v>
      </c>
      <c r="C5" s="732"/>
      <c r="D5" s="732"/>
      <c r="E5" s="732"/>
      <c r="F5" s="739">
        <v>2024</v>
      </c>
      <c r="G5" s="740"/>
      <c r="H5" s="740"/>
    </row>
    <row r="6" spans="1:8" ht="15" customHeight="1" thickBot="1">
      <c r="A6" s="477"/>
      <c r="B6" s="361" t="s">
        <v>502</v>
      </c>
      <c r="C6" s="361" t="s">
        <v>500</v>
      </c>
      <c r="D6" s="273" t="s">
        <v>503</v>
      </c>
      <c r="E6" s="273" t="s">
        <v>501</v>
      </c>
      <c r="F6" s="435" t="s">
        <v>502</v>
      </c>
      <c r="G6" s="435" t="s">
        <v>500</v>
      </c>
      <c r="H6" s="435" t="s">
        <v>503</v>
      </c>
    </row>
    <row r="7" spans="1:8" ht="32.1" customHeight="1" thickTop="1">
      <c r="A7" s="736" t="s">
        <v>445</v>
      </c>
      <c r="B7" s="736"/>
      <c r="C7" s="736"/>
      <c r="D7" s="736"/>
      <c r="E7" s="736"/>
      <c r="F7" s="736"/>
      <c r="G7" s="736"/>
      <c r="H7" s="736"/>
    </row>
    <row r="8" spans="1:8">
      <c r="A8" s="20" t="s">
        <v>137</v>
      </c>
      <c r="B8" s="199">
        <v>93</v>
      </c>
      <c r="C8" s="199">
        <v>92.4</v>
      </c>
      <c r="D8" s="199">
        <v>94.1</v>
      </c>
      <c r="E8" s="199">
        <v>93.7</v>
      </c>
      <c r="F8" s="199">
        <v>94.1</v>
      </c>
      <c r="G8" s="332">
        <v>95</v>
      </c>
      <c r="H8" s="378">
        <v>94.9</v>
      </c>
    </row>
    <row r="9" spans="1:8">
      <c r="A9" s="20" t="s">
        <v>138</v>
      </c>
      <c r="B9" s="199">
        <v>94</v>
      </c>
      <c r="C9" s="199">
        <v>94.2</v>
      </c>
      <c r="D9" s="199">
        <v>94.2</v>
      </c>
      <c r="E9" s="199">
        <v>94.1</v>
      </c>
      <c r="F9" s="199">
        <v>96.5</v>
      </c>
      <c r="G9" s="332">
        <v>94.3</v>
      </c>
      <c r="H9" s="378">
        <v>94.8</v>
      </c>
    </row>
    <row r="10" spans="1:8">
      <c r="A10" s="20" t="s">
        <v>139</v>
      </c>
      <c r="B10" s="199">
        <v>94.2</v>
      </c>
      <c r="C10" s="199">
        <v>94</v>
      </c>
      <c r="D10" s="199">
        <v>93.1</v>
      </c>
      <c r="E10" s="199">
        <v>94.3</v>
      </c>
      <c r="F10" s="199">
        <v>98.9</v>
      </c>
      <c r="G10" s="332">
        <v>92.9</v>
      </c>
      <c r="H10" s="378">
        <v>93.7</v>
      </c>
    </row>
    <row r="11" spans="1:8">
      <c r="A11" s="20" t="s">
        <v>155</v>
      </c>
      <c r="B11" s="199">
        <v>98.4</v>
      </c>
      <c r="C11" s="199">
        <v>98.3</v>
      </c>
      <c r="D11" s="199">
        <v>99.5</v>
      </c>
      <c r="E11" s="199">
        <v>97.9</v>
      </c>
      <c r="F11" s="199">
        <v>100</v>
      </c>
      <c r="G11" s="332">
        <v>97.9</v>
      </c>
      <c r="H11" s="378">
        <v>97.8</v>
      </c>
    </row>
    <row r="12" spans="1:8">
      <c r="A12" s="20" t="s">
        <v>141</v>
      </c>
      <c r="B12" s="199">
        <v>93.5</v>
      </c>
      <c r="C12" s="199">
        <v>93.7</v>
      </c>
      <c r="D12" s="199">
        <v>93.6</v>
      </c>
      <c r="E12" s="199">
        <v>94.8</v>
      </c>
      <c r="F12" s="199">
        <v>99.3</v>
      </c>
      <c r="G12" s="332">
        <v>97.7</v>
      </c>
      <c r="H12" s="378">
        <v>100.7</v>
      </c>
    </row>
    <row r="13" spans="1:8">
      <c r="A13" s="20" t="s">
        <v>142</v>
      </c>
      <c r="B13" s="199">
        <v>92.3</v>
      </c>
      <c r="C13" s="199">
        <v>91.3</v>
      </c>
      <c r="D13" s="199">
        <v>92.2</v>
      </c>
      <c r="E13" s="199">
        <v>93.7</v>
      </c>
      <c r="F13" s="199">
        <v>94.6</v>
      </c>
      <c r="G13" s="332">
        <v>94.8</v>
      </c>
      <c r="H13" s="378">
        <v>95</v>
      </c>
    </row>
    <row r="14" spans="1:8">
      <c r="A14" s="20" t="s">
        <v>143</v>
      </c>
      <c r="B14" s="199">
        <v>95</v>
      </c>
      <c r="C14" s="199">
        <v>93.4</v>
      </c>
      <c r="D14" s="199">
        <v>94.4</v>
      </c>
      <c r="E14" s="199">
        <v>94.6</v>
      </c>
      <c r="F14" s="199">
        <v>94.4</v>
      </c>
      <c r="G14" s="332">
        <v>93.3</v>
      </c>
      <c r="H14" s="378">
        <v>93.7</v>
      </c>
    </row>
    <row r="15" spans="1:8">
      <c r="A15" s="20" t="s">
        <v>144</v>
      </c>
      <c r="B15" s="199">
        <v>94.2</v>
      </c>
      <c r="C15" s="199">
        <v>92.7</v>
      </c>
      <c r="D15" s="199">
        <v>89.8</v>
      </c>
      <c r="E15" s="199">
        <v>101.3</v>
      </c>
      <c r="F15" s="199">
        <v>95.2</v>
      </c>
      <c r="G15" s="332">
        <v>93.5</v>
      </c>
      <c r="H15" s="378">
        <v>89.6</v>
      </c>
    </row>
    <row r="16" spans="1:8">
      <c r="A16" s="20" t="s">
        <v>145</v>
      </c>
      <c r="B16" s="199">
        <v>93.7</v>
      </c>
      <c r="C16" s="199">
        <v>92.6</v>
      </c>
      <c r="D16" s="199">
        <v>93</v>
      </c>
      <c r="E16" s="199">
        <v>93.3</v>
      </c>
      <c r="F16" s="199">
        <v>94.7</v>
      </c>
      <c r="G16" s="332">
        <v>93.9</v>
      </c>
      <c r="H16" s="378">
        <v>94.4</v>
      </c>
    </row>
    <row r="17" spans="1:8">
      <c r="A17" s="20" t="s">
        <v>146</v>
      </c>
      <c r="B17" s="199">
        <v>96.3</v>
      </c>
      <c r="C17" s="199">
        <v>92.8</v>
      </c>
      <c r="D17" s="199">
        <v>95</v>
      </c>
      <c r="E17" s="199">
        <v>95.2</v>
      </c>
      <c r="F17" s="199">
        <v>102.7</v>
      </c>
      <c r="G17" s="332">
        <v>98.5</v>
      </c>
      <c r="H17" s="378">
        <v>98.5</v>
      </c>
    </row>
    <row r="18" spans="1:8">
      <c r="A18" s="20" t="s">
        <v>147</v>
      </c>
      <c r="B18" s="199">
        <v>91.8</v>
      </c>
      <c r="C18" s="199">
        <v>94.5</v>
      </c>
      <c r="D18" s="199">
        <v>93.8</v>
      </c>
      <c r="E18" s="199">
        <v>94.8</v>
      </c>
      <c r="F18" s="199">
        <v>95.7</v>
      </c>
      <c r="G18" s="332">
        <v>95.4</v>
      </c>
      <c r="H18" s="378">
        <v>95</v>
      </c>
    </row>
    <row r="19" spans="1:8">
      <c r="A19" s="20" t="s">
        <v>148</v>
      </c>
      <c r="B19" s="199">
        <v>96.6</v>
      </c>
      <c r="C19" s="199">
        <v>94.7</v>
      </c>
      <c r="D19" s="199">
        <v>94.5</v>
      </c>
      <c r="E19" s="199">
        <v>94.5</v>
      </c>
      <c r="F19" s="199">
        <v>95.7</v>
      </c>
      <c r="G19" s="332">
        <v>92.3</v>
      </c>
      <c r="H19" s="378">
        <v>93.4</v>
      </c>
    </row>
    <row r="20" spans="1:8">
      <c r="A20" s="20" t="s">
        <v>149</v>
      </c>
      <c r="B20" s="199">
        <v>103.3</v>
      </c>
      <c r="C20" s="199">
        <v>98.3</v>
      </c>
      <c r="D20" s="199">
        <v>97.8</v>
      </c>
      <c r="E20" s="199">
        <v>100.7</v>
      </c>
      <c r="F20" s="199">
        <v>92.4</v>
      </c>
      <c r="G20" s="332">
        <v>93.5</v>
      </c>
      <c r="H20" s="378">
        <v>94.6</v>
      </c>
    </row>
    <row r="21" spans="1:8">
      <c r="A21" s="20" t="s">
        <v>150</v>
      </c>
      <c r="B21" s="199">
        <v>95.7</v>
      </c>
      <c r="C21" s="199">
        <v>94.7</v>
      </c>
      <c r="D21" s="199">
        <v>94.7</v>
      </c>
      <c r="E21" s="199">
        <v>94.6</v>
      </c>
      <c r="F21" s="199">
        <v>93.8</v>
      </c>
      <c r="G21" s="332">
        <v>93</v>
      </c>
      <c r="H21" s="378">
        <v>93.1</v>
      </c>
    </row>
    <row r="22" spans="1:8">
      <c r="A22" s="20" t="s">
        <v>151</v>
      </c>
      <c r="B22" s="199">
        <v>95.4</v>
      </c>
      <c r="C22" s="199">
        <v>94.4</v>
      </c>
      <c r="D22" s="199">
        <v>95.5</v>
      </c>
      <c r="E22" s="199">
        <v>95.1</v>
      </c>
      <c r="F22" s="199">
        <v>95.3</v>
      </c>
      <c r="G22" s="332">
        <v>94.7</v>
      </c>
      <c r="H22" s="378">
        <v>95.5</v>
      </c>
    </row>
    <row r="23" spans="1:8">
      <c r="A23" s="20" t="s">
        <v>152</v>
      </c>
      <c r="B23" s="199">
        <v>95.4</v>
      </c>
      <c r="C23" s="199">
        <v>93.6</v>
      </c>
      <c r="D23" s="199">
        <v>94.3</v>
      </c>
      <c r="E23" s="199">
        <v>93.2</v>
      </c>
      <c r="F23" s="199">
        <v>96.7</v>
      </c>
      <c r="G23" s="332">
        <v>95.4</v>
      </c>
      <c r="H23" s="378">
        <v>95.2</v>
      </c>
    </row>
    <row r="24" spans="1:8">
      <c r="A24" s="68" t="s">
        <v>153</v>
      </c>
      <c r="B24" s="200">
        <v>93.9</v>
      </c>
      <c r="C24" s="200">
        <v>91.5</v>
      </c>
      <c r="D24" s="200">
        <v>93</v>
      </c>
      <c r="E24" s="200">
        <v>93.9</v>
      </c>
      <c r="F24" s="200">
        <v>96.1</v>
      </c>
      <c r="G24" s="437">
        <v>94.7</v>
      </c>
      <c r="H24" s="436">
        <v>95.4</v>
      </c>
    </row>
    <row r="25" spans="1:8">
      <c r="A25" s="20" t="s">
        <v>154</v>
      </c>
      <c r="B25" s="199">
        <v>96.4</v>
      </c>
      <c r="C25" s="199">
        <v>95.2</v>
      </c>
      <c r="D25" s="199">
        <v>97.8</v>
      </c>
      <c r="E25" s="199">
        <v>97.6</v>
      </c>
      <c r="F25" s="199">
        <v>94.3</v>
      </c>
      <c r="G25" s="332">
        <v>93.2</v>
      </c>
      <c r="H25" s="378">
        <v>97.5</v>
      </c>
    </row>
    <row r="26" spans="1:8" ht="32.1" customHeight="1">
      <c r="A26" s="730" t="s">
        <v>446</v>
      </c>
      <c r="B26" s="730"/>
      <c r="C26" s="730"/>
      <c r="D26" s="730"/>
      <c r="E26" s="730"/>
      <c r="F26" s="730"/>
      <c r="G26" s="730"/>
      <c r="H26" s="730"/>
    </row>
    <row r="27" spans="1:8">
      <c r="A27" s="2" t="s">
        <v>137</v>
      </c>
      <c r="B27" s="199">
        <v>7</v>
      </c>
      <c r="C27" s="199">
        <v>7.6</v>
      </c>
      <c r="D27" s="199">
        <v>5.9</v>
      </c>
      <c r="E27" s="199">
        <v>6.3</v>
      </c>
      <c r="F27" s="199">
        <v>5.9</v>
      </c>
      <c r="G27" s="332">
        <v>5</v>
      </c>
      <c r="H27" s="378">
        <v>5.0999999999999996</v>
      </c>
    </row>
    <row r="28" spans="1:8">
      <c r="A28" s="2" t="s">
        <v>138</v>
      </c>
      <c r="B28" s="199">
        <v>6</v>
      </c>
      <c r="C28" s="199">
        <v>5.8</v>
      </c>
      <c r="D28" s="199">
        <v>5.8</v>
      </c>
      <c r="E28" s="199">
        <v>5.9</v>
      </c>
      <c r="F28" s="199">
        <v>3.5</v>
      </c>
      <c r="G28" s="332">
        <v>5.7</v>
      </c>
      <c r="H28" s="378">
        <v>5.2</v>
      </c>
    </row>
    <row r="29" spans="1:8">
      <c r="A29" s="2" t="s">
        <v>139</v>
      </c>
      <c r="B29" s="199">
        <v>5.8</v>
      </c>
      <c r="C29" s="199">
        <v>6</v>
      </c>
      <c r="D29" s="199">
        <v>6.9</v>
      </c>
      <c r="E29" s="199">
        <v>5.7</v>
      </c>
      <c r="F29" s="199">
        <v>1.1000000000000001</v>
      </c>
      <c r="G29" s="332">
        <v>7.1</v>
      </c>
      <c r="H29" s="378">
        <v>6.3</v>
      </c>
    </row>
    <row r="30" spans="1:8">
      <c r="A30" s="2" t="s">
        <v>155</v>
      </c>
      <c r="B30" s="199">
        <v>1.6</v>
      </c>
      <c r="C30" s="199">
        <v>1.7</v>
      </c>
      <c r="D30" s="199">
        <v>0.5</v>
      </c>
      <c r="E30" s="199">
        <v>2.1</v>
      </c>
      <c r="F30" s="199">
        <v>0</v>
      </c>
      <c r="G30" s="332">
        <v>2.1</v>
      </c>
      <c r="H30" s="378">
        <v>2.2000000000000002</v>
      </c>
    </row>
    <row r="31" spans="1:8">
      <c r="A31" s="2" t="s">
        <v>141</v>
      </c>
      <c r="B31" s="199">
        <v>6.5</v>
      </c>
      <c r="C31" s="199">
        <v>6.3</v>
      </c>
      <c r="D31" s="199">
        <v>6.4</v>
      </c>
      <c r="E31" s="199">
        <v>5.2</v>
      </c>
      <c r="F31" s="199">
        <v>0.7</v>
      </c>
      <c r="G31" s="332">
        <v>2.2999999999999998</v>
      </c>
      <c r="H31" s="378">
        <v>-0.7</v>
      </c>
    </row>
    <row r="32" spans="1:8">
      <c r="A32" s="2" t="s">
        <v>142</v>
      </c>
      <c r="B32" s="199">
        <v>7.7</v>
      </c>
      <c r="C32" s="199">
        <v>8.6999999999999993</v>
      </c>
      <c r="D32" s="199">
        <v>7.8</v>
      </c>
      <c r="E32" s="199">
        <v>6.3</v>
      </c>
      <c r="F32" s="199">
        <v>5.4</v>
      </c>
      <c r="G32" s="332">
        <v>5.2</v>
      </c>
      <c r="H32" s="378">
        <v>5</v>
      </c>
    </row>
    <row r="33" spans="1:8">
      <c r="A33" s="2" t="s">
        <v>143</v>
      </c>
      <c r="B33" s="199">
        <v>5</v>
      </c>
      <c r="C33" s="199">
        <v>6.6</v>
      </c>
      <c r="D33" s="199">
        <v>5.6</v>
      </c>
      <c r="E33" s="199">
        <v>5.4</v>
      </c>
      <c r="F33" s="199">
        <v>5.6</v>
      </c>
      <c r="G33" s="332">
        <v>6.7</v>
      </c>
      <c r="H33" s="378">
        <v>6.3</v>
      </c>
    </row>
    <row r="34" spans="1:8">
      <c r="A34" s="2" t="s">
        <v>144</v>
      </c>
      <c r="B34" s="199">
        <v>5.8</v>
      </c>
      <c r="C34" s="199">
        <v>7.3</v>
      </c>
      <c r="D34" s="199">
        <v>10.199999999999999</v>
      </c>
      <c r="E34" s="199">
        <v>-1.3</v>
      </c>
      <c r="F34" s="199">
        <v>4.8</v>
      </c>
      <c r="G34" s="332">
        <v>6.5</v>
      </c>
      <c r="H34" s="378">
        <v>10.4</v>
      </c>
    </row>
    <row r="35" spans="1:8">
      <c r="A35" s="2" t="s">
        <v>145</v>
      </c>
      <c r="B35" s="199">
        <v>6.3</v>
      </c>
      <c r="C35" s="199">
        <v>7.4</v>
      </c>
      <c r="D35" s="199">
        <v>7</v>
      </c>
      <c r="E35" s="199">
        <v>6.7</v>
      </c>
      <c r="F35" s="199">
        <v>5.3</v>
      </c>
      <c r="G35" s="332">
        <v>6.1</v>
      </c>
      <c r="H35" s="378">
        <v>5.6</v>
      </c>
    </row>
    <row r="36" spans="1:8">
      <c r="A36" s="2" t="s">
        <v>146</v>
      </c>
      <c r="B36" s="199">
        <v>3.7</v>
      </c>
      <c r="C36" s="199">
        <v>7.2</v>
      </c>
      <c r="D36" s="199">
        <v>5</v>
      </c>
      <c r="E36" s="199">
        <v>4.8</v>
      </c>
      <c r="F36" s="199">
        <v>-2.7</v>
      </c>
      <c r="G36" s="332">
        <v>1.5</v>
      </c>
      <c r="H36" s="378">
        <v>1.5</v>
      </c>
    </row>
    <row r="37" spans="1:8">
      <c r="A37" s="2" t="s">
        <v>147</v>
      </c>
      <c r="B37" s="199">
        <v>8.1999999999999993</v>
      </c>
      <c r="C37" s="199">
        <v>5.5</v>
      </c>
      <c r="D37" s="199">
        <v>6.2</v>
      </c>
      <c r="E37" s="199">
        <v>5.2</v>
      </c>
      <c r="F37" s="199">
        <v>4.3</v>
      </c>
      <c r="G37" s="332">
        <v>4.5999999999999996</v>
      </c>
      <c r="H37" s="378">
        <v>5</v>
      </c>
    </row>
    <row r="38" spans="1:8">
      <c r="A38" s="2" t="s">
        <v>148</v>
      </c>
      <c r="B38" s="199">
        <v>3.4</v>
      </c>
      <c r="C38" s="199">
        <v>5.3</v>
      </c>
      <c r="D38" s="199">
        <v>5.5</v>
      </c>
      <c r="E38" s="199">
        <v>5.5</v>
      </c>
      <c r="F38" s="199">
        <v>4.3</v>
      </c>
      <c r="G38" s="332">
        <v>7.7</v>
      </c>
      <c r="H38" s="378">
        <v>6.6</v>
      </c>
    </row>
    <row r="39" spans="1:8">
      <c r="A39" s="2" t="s">
        <v>149</v>
      </c>
      <c r="B39" s="199">
        <v>-3.3</v>
      </c>
      <c r="C39" s="199">
        <v>1.7</v>
      </c>
      <c r="D39" s="199">
        <v>2.2000000000000002</v>
      </c>
      <c r="E39" s="199">
        <v>-0.7</v>
      </c>
      <c r="F39" s="199">
        <v>7.6</v>
      </c>
      <c r="G39" s="332">
        <v>6.5</v>
      </c>
      <c r="H39" s="378">
        <v>5.4</v>
      </c>
    </row>
    <row r="40" spans="1:8">
      <c r="A40" s="2" t="s">
        <v>150</v>
      </c>
      <c r="B40" s="199">
        <v>4.3</v>
      </c>
      <c r="C40" s="199">
        <v>5.3</v>
      </c>
      <c r="D40" s="199">
        <v>5.3</v>
      </c>
      <c r="E40" s="199">
        <v>5.4</v>
      </c>
      <c r="F40" s="199">
        <v>6.2</v>
      </c>
      <c r="G40" s="332">
        <v>7</v>
      </c>
      <c r="H40" s="378">
        <v>6.9</v>
      </c>
    </row>
    <row r="41" spans="1:8">
      <c r="A41" s="2" t="s">
        <v>151</v>
      </c>
      <c r="B41" s="199">
        <v>4.5999999999999996</v>
      </c>
      <c r="C41" s="199">
        <v>5.6</v>
      </c>
      <c r="D41" s="199">
        <v>4.5</v>
      </c>
      <c r="E41" s="199">
        <v>4.9000000000000004</v>
      </c>
      <c r="F41" s="199">
        <v>4.7</v>
      </c>
      <c r="G41" s="332">
        <v>5.3</v>
      </c>
      <c r="H41" s="378">
        <v>4.5</v>
      </c>
    </row>
    <row r="42" spans="1:8">
      <c r="A42" s="2" t="s">
        <v>152</v>
      </c>
      <c r="B42" s="199">
        <v>4.5999999999999996</v>
      </c>
      <c r="C42" s="199">
        <v>6.4</v>
      </c>
      <c r="D42" s="199">
        <v>5.7</v>
      </c>
      <c r="E42" s="199">
        <v>6.8</v>
      </c>
      <c r="F42" s="199">
        <v>3.3</v>
      </c>
      <c r="G42" s="332">
        <v>4.5999999999999996</v>
      </c>
      <c r="H42" s="378">
        <v>4.8</v>
      </c>
    </row>
    <row r="43" spans="1:8">
      <c r="A43" s="69" t="s">
        <v>153</v>
      </c>
      <c r="B43" s="200">
        <v>6.1</v>
      </c>
      <c r="C43" s="200">
        <v>8.5</v>
      </c>
      <c r="D43" s="200">
        <v>7</v>
      </c>
      <c r="E43" s="200">
        <v>6.1</v>
      </c>
      <c r="F43" s="200">
        <v>3.9</v>
      </c>
      <c r="G43" s="437">
        <v>5.3</v>
      </c>
      <c r="H43" s="436">
        <v>4.5999999999999996</v>
      </c>
    </row>
    <row r="44" spans="1:8">
      <c r="A44" s="2" t="s">
        <v>154</v>
      </c>
      <c r="B44" s="199">
        <v>3.6</v>
      </c>
      <c r="C44" s="199">
        <v>4.8</v>
      </c>
      <c r="D44" s="199">
        <v>2.2000000000000002</v>
      </c>
      <c r="E44" s="199">
        <v>2.4</v>
      </c>
      <c r="F44" s="199">
        <v>5.7</v>
      </c>
      <c r="G44" s="332">
        <v>6.8</v>
      </c>
      <c r="H44" s="378">
        <v>2.5</v>
      </c>
    </row>
    <row r="45" spans="1:8" ht="32.1" customHeight="1">
      <c r="A45" s="730" t="s">
        <v>428</v>
      </c>
      <c r="B45" s="730"/>
      <c r="C45" s="730"/>
      <c r="D45" s="730"/>
      <c r="E45" s="730"/>
      <c r="F45" s="730"/>
      <c r="G45" s="730"/>
      <c r="H45" s="730"/>
    </row>
    <row r="46" spans="1:8">
      <c r="A46" s="20" t="s">
        <v>137</v>
      </c>
      <c r="B46" s="199">
        <v>5.9</v>
      </c>
      <c r="C46" s="199">
        <v>6.5</v>
      </c>
      <c r="D46" s="199">
        <v>5.0999999999999996</v>
      </c>
      <c r="E46" s="199">
        <v>5.3</v>
      </c>
      <c r="F46" s="199">
        <v>5</v>
      </c>
      <c r="G46" s="332">
        <v>4.2</v>
      </c>
      <c r="H46" s="378">
        <v>4.4000000000000004</v>
      </c>
    </row>
    <row r="47" spans="1:8">
      <c r="A47" s="20" t="s">
        <v>138</v>
      </c>
      <c r="B47" s="199">
        <v>5.0999999999999996</v>
      </c>
      <c r="C47" s="199">
        <v>4.7</v>
      </c>
      <c r="D47" s="199">
        <v>4.9000000000000004</v>
      </c>
      <c r="E47" s="199">
        <v>5.3</v>
      </c>
      <c r="F47" s="199">
        <v>2.6</v>
      </c>
      <c r="G47" s="332">
        <v>4.8</v>
      </c>
      <c r="H47" s="378">
        <v>4.5</v>
      </c>
    </row>
    <row r="48" spans="1:8">
      <c r="A48" s="20" t="s">
        <v>139</v>
      </c>
      <c r="B48" s="199">
        <v>3.8</v>
      </c>
      <c r="C48" s="199">
        <v>4.2</v>
      </c>
      <c r="D48" s="199">
        <v>5.5</v>
      </c>
      <c r="E48" s="199">
        <v>4.5</v>
      </c>
      <c r="F48" s="199">
        <v>-0.1</v>
      </c>
      <c r="G48" s="332">
        <v>5.7</v>
      </c>
      <c r="H48" s="378">
        <v>5.0999999999999996</v>
      </c>
    </row>
    <row r="49" spans="1:8">
      <c r="A49" s="20" t="s">
        <v>155</v>
      </c>
      <c r="B49" s="199">
        <v>1.3</v>
      </c>
      <c r="C49" s="199">
        <v>1.4</v>
      </c>
      <c r="D49" s="199">
        <v>0.1</v>
      </c>
      <c r="E49" s="199">
        <v>1.9</v>
      </c>
      <c r="F49" s="199">
        <v>-0.5</v>
      </c>
      <c r="G49" s="332">
        <v>1.8</v>
      </c>
      <c r="H49" s="378">
        <v>1.9</v>
      </c>
    </row>
    <row r="50" spans="1:8">
      <c r="A50" s="20" t="s">
        <v>141</v>
      </c>
      <c r="B50" s="199">
        <v>5.6</v>
      </c>
      <c r="C50" s="199">
        <v>5.2</v>
      </c>
      <c r="D50" s="199">
        <v>5.2</v>
      </c>
      <c r="E50" s="199">
        <v>4.0999999999999996</v>
      </c>
      <c r="F50" s="199">
        <v>-0.3</v>
      </c>
      <c r="G50" s="332">
        <v>1.7</v>
      </c>
      <c r="H50" s="378">
        <v>-1.4</v>
      </c>
    </row>
    <row r="51" spans="1:8">
      <c r="A51" s="20" t="s">
        <v>142</v>
      </c>
      <c r="B51" s="199">
        <v>7.2</v>
      </c>
      <c r="C51" s="199">
        <v>7.4</v>
      </c>
      <c r="D51" s="199">
        <v>6.8</v>
      </c>
      <c r="E51" s="199">
        <v>5.5</v>
      </c>
      <c r="F51" s="199">
        <v>4.5999999999999996</v>
      </c>
      <c r="G51" s="332">
        <v>4.5999999999999996</v>
      </c>
      <c r="H51" s="378">
        <v>4.4000000000000004</v>
      </c>
    </row>
    <row r="52" spans="1:8">
      <c r="A52" s="20" t="s">
        <v>143</v>
      </c>
      <c r="B52" s="199">
        <v>3.9</v>
      </c>
      <c r="C52" s="199">
        <v>5.4</v>
      </c>
      <c r="D52" s="199">
        <v>4.7</v>
      </c>
      <c r="E52" s="199">
        <v>4.4000000000000004</v>
      </c>
      <c r="F52" s="199">
        <v>4.3</v>
      </c>
      <c r="G52" s="332">
        <v>5.5</v>
      </c>
      <c r="H52" s="378">
        <v>5.3</v>
      </c>
    </row>
    <row r="53" spans="1:8">
      <c r="A53" s="20" t="s">
        <v>144</v>
      </c>
      <c r="B53" s="199">
        <v>4.7</v>
      </c>
      <c r="C53" s="199">
        <v>6.1</v>
      </c>
      <c r="D53" s="199">
        <v>8.9</v>
      </c>
      <c r="E53" s="199">
        <v>-2.4</v>
      </c>
      <c r="F53" s="199">
        <v>3.8</v>
      </c>
      <c r="G53" s="332">
        <v>5.2</v>
      </c>
      <c r="H53" s="378">
        <v>9</v>
      </c>
    </row>
    <row r="54" spans="1:8">
      <c r="A54" s="20" t="s">
        <v>145</v>
      </c>
      <c r="B54" s="199">
        <v>5.3</v>
      </c>
      <c r="C54" s="199">
        <v>6.2</v>
      </c>
      <c r="D54" s="199">
        <v>5.9</v>
      </c>
      <c r="E54" s="199">
        <v>5.5</v>
      </c>
      <c r="F54" s="199">
        <v>4</v>
      </c>
      <c r="G54" s="332">
        <v>5</v>
      </c>
      <c r="H54" s="378">
        <v>4.5999999999999996</v>
      </c>
    </row>
    <row r="55" spans="1:8">
      <c r="A55" s="20" t="s">
        <v>146</v>
      </c>
      <c r="B55" s="199">
        <v>3</v>
      </c>
      <c r="C55" s="199">
        <v>6.8</v>
      </c>
      <c r="D55" s="199">
        <v>5</v>
      </c>
      <c r="E55" s="199">
        <v>4.7</v>
      </c>
      <c r="F55" s="199">
        <v>-3</v>
      </c>
      <c r="G55" s="332">
        <v>0.9</v>
      </c>
      <c r="H55" s="378">
        <v>1</v>
      </c>
    </row>
    <row r="56" spans="1:8">
      <c r="A56" s="20" t="s">
        <v>147</v>
      </c>
      <c r="B56" s="199">
        <v>7</v>
      </c>
      <c r="C56" s="199">
        <v>4.5999999999999996</v>
      </c>
      <c r="D56" s="199">
        <v>5.2</v>
      </c>
      <c r="E56" s="199">
        <v>4.3</v>
      </c>
      <c r="F56" s="199">
        <v>3.6</v>
      </c>
      <c r="G56" s="332">
        <v>3.8</v>
      </c>
      <c r="H56" s="378">
        <v>4.0999999999999996</v>
      </c>
    </row>
    <row r="57" spans="1:8">
      <c r="A57" s="20" t="s">
        <v>148</v>
      </c>
      <c r="B57" s="199">
        <v>2.5</v>
      </c>
      <c r="C57" s="199">
        <v>4.3</v>
      </c>
      <c r="D57" s="199">
        <v>4.3</v>
      </c>
      <c r="E57" s="199">
        <v>4.5</v>
      </c>
      <c r="F57" s="199">
        <v>3</v>
      </c>
      <c r="G57" s="332">
        <v>6.5</v>
      </c>
      <c r="H57" s="378">
        <v>5.3</v>
      </c>
    </row>
    <row r="58" spans="1:8">
      <c r="A58" s="20" t="s">
        <v>149</v>
      </c>
      <c r="B58" s="199">
        <v>-3.1</v>
      </c>
      <c r="C58" s="199">
        <v>0.7</v>
      </c>
      <c r="D58" s="199">
        <v>1.3</v>
      </c>
      <c r="E58" s="199">
        <v>-1.8</v>
      </c>
      <c r="F58" s="199">
        <v>6.8</v>
      </c>
      <c r="G58" s="332">
        <v>5.8</v>
      </c>
      <c r="H58" s="378">
        <v>4.5999999999999996</v>
      </c>
    </row>
    <row r="59" spans="1:8">
      <c r="A59" s="20" t="s">
        <v>150</v>
      </c>
      <c r="B59" s="199">
        <v>3.4</v>
      </c>
      <c r="C59" s="199">
        <v>4.4000000000000004</v>
      </c>
      <c r="D59" s="199">
        <v>4.4000000000000004</v>
      </c>
      <c r="E59" s="199">
        <v>4.4000000000000004</v>
      </c>
      <c r="F59" s="199">
        <v>4.9000000000000004</v>
      </c>
      <c r="G59" s="332">
        <v>5.7</v>
      </c>
      <c r="H59" s="378">
        <v>5.6</v>
      </c>
    </row>
    <row r="60" spans="1:8">
      <c r="A60" s="20" t="s">
        <v>151</v>
      </c>
      <c r="B60" s="199">
        <v>3.8</v>
      </c>
      <c r="C60" s="199">
        <v>4.7</v>
      </c>
      <c r="D60" s="199">
        <v>3.6</v>
      </c>
      <c r="E60" s="199">
        <v>4</v>
      </c>
      <c r="F60" s="199">
        <v>3.7</v>
      </c>
      <c r="G60" s="332">
        <v>4.5</v>
      </c>
      <c r="H60" s="378">
        <v>3.8</v>
      </c>
    </row>
    <row r="61" spans="1:8">
      <c r="A61" s="20" t="s">
        <v>152</v>
      </c>
      <c r="B61" s="199">
        <v>3.8</v>
      </c>
      <c r="C61" s="199">
        <v>5.3</v>
      </c>
      <c r="D61" s="199">
        <v>4.8</v>
      </c>
      <c r="E61" s="199">
        <v>5.6</v>
      </c>
      <c r="F61" s="199">
        <v>2.4</v>
      </c>
      <c r="G61" s="332">
        <v>3.8</v>
      </c>
      <c r="H61" s="378">
        <v>4</v>
      </c>
    </row>
    <row r="62" spans="1:8">
      <c r="A62" s="68" t="s">
        <v>153</v>
      </c>
      <c r="B62" s="200">
        <v>5.0999999999999996</v>
      </c>
      <c r="C62" s="200">
        <v>7.3</v>
      </c>
      <c r="D62" s="200">
        <v>6</v>
      </c>
      <c r="E62" s="200">
        <v>5.2</v>
      </c>
      <c r="F62" s="200">
        <v>3.2</v>
      </c>
      <c r="G62" s="437">
        <v>4.5999999999999996</v>
      </c>
      <c r="H62" s="436">
        <v>3.9</v>
      </c>
    </row>
    <row r="63" spans="1:8">
      <c r="A63" s="20" t="s">
        <v>154</v>
      </c>
      <c r="B63" s="199">
        <v>2.5</v>
      </c>
      <c r="C63" s="199">
        <v>3.8</v>
      </c>
      <c r="D63" s="199">
        <v>1.4</v>
      </c>
      <c r="E63" s="199">
        <v>1.8</v>
      </c>
      <c r="F63" s="199">
        <v>4.2</v>
      </c>
      <c r="G63" s="332">
        <v>5.4</v>
      </c>
      <c r="H63" s="378">
        <v>1.6</v>
      </c>
    </row>
    <row r="64" spans="1:8">
      <c r="A64" s="4"/>
    </row>
    <row r="65" spans="1:1" s="87" customFormat="1">
      <c r="A65" s="6"/>
    </row>
    <row r="66" spans="1:1" s="87" customFormat="1">
      <c r="A66" s="6"/>
    </row>
    <row r="67" spans="1:1" s="87" customFormat="1">
      <c r="A67" s="6"/>
    </row>
    <row r="68" spans="1:1" s="87" customFormat="1">
      <c r="A68" s="6"/>
    </row>
    <row r="69" spans="1:1" s="87" customFormat="1">
      <c r="A69" s="6"/>
    </row>
    <row r="70" spans="1:1" s="87" customFormat="1">
      <c r="A70" s="6"/>
    </row>
    <row r="71" spans="1:1" s="87" customFormat="1">
      <c r="A71" s="6"/>
    </row>
    <row r="72" spans="1:1" s="87" customFormat="1">
      <c r="A72" s="6"/>
    </row>
    <row r="73" spans="1:1" s="87" customFormat="1">
      <c r="A73" s="6"/>
    </row>
    <row r="74" spans="1:1" s="87" customFormat="1">
      <c r="A74" s="6"/>
    </row>
    <row r="75" spans="1:1" s="87" customFormat="1">
      <c r="A75" s="6"/>
    </row>
    <row r="76" spans="1:1" s="87" customFormat="1">
      <c r="A76" s="6"/>
    </row>
    <row r="77" spans="1:1" s="87" customFormat="1">
      <c r="A77" s="6"/>
    </row>
    <row r="78" spans="1:1" s="87" customFormat="1">
      <c r="A78" s="6"/>
    </row>
    <row r="79" spans="1:1" s="87" customFormat="1">
      <c r="A79" s="6"/>
    </row>
    <row r="80" spans="1:1" s="87" customFormat="1">
      <c r="A80" s="6"/>
    </row>
    <row r="81" spans="1:1" s="87" customFormat="1">
      <c r="A81" s="6"/>
    </row>
    <row r="82" spans="1:1" s="87" customFormat="1">
      <c r="A82" s="6"/>
    </row>
    <row r="83" spans="1:1" s="87" customFormat="1">
      <c r="A83" s="6"/>
    </row>
    <row r="84" spans="1:1" s="87" customFormat="1">
      <c r="A84" s="6"/>
    </row>
    <row r="85" spans="1:1" s="87" customFormat="1">
      <c r="A85" s="6"/>
    </row>
    <row r="86" spans="1:1" s="87" customFormat="1">
      <c r="A86" s="6"/>
    </row>
    <row r="87" spans="1:1" s="87" customFormat="1">
      <c r="A87" s="6"/>
    </row>
    <row r="88" spans="1:1" s="87" customFormat="1">
      <c r="A88" s="6"/>
    </row>
    <row r="89" spans="1:1" s="87" customFormat="1">
      <c r="A89" s="6"/>
    </row>
    <row r="90" spans="1:1" s="87" customFormat="1"/>
    <row r="91" spans="1:1" s="87" customFormat="1"/>
    <row r="92" spans="1:1" s="87" customFormat="1"/>
    <row r="93" spans="1:1" s="87" customFormat="1"/>
    <row r="94" spans="1:1" s="87" customFormat="1"/>
    <row r="95" spans="1:1" s="87" customFormat="1"/>
    <row r="96" spans="1:1" s="87" customFormat="1"/>
    <row r="97" s="87" customFormat="1"/>
    <row r="98" s="87" customFormat="1"/>
    <row r="99" s="87" customFormat="1"/>
    <row r="100" s="87" customFormat="1"/>
    <row r="101" s="87" customFormat="1"/>
    <row r="102" s="87" customFormat="1"/>
    <row r="103" s="87" customFormat="1"/>
    <row r="104" s="87" customFormat="1"/>
    <row r="105" s="87" customFormat="1"/>
    <row r="106" s="87" customFormat="1"/>
    <row r="107" s="87" customFormat="1"/>
    <row r="108" s="87" customFormat="1"/>
    <row r="109" s="87" customFormat="1"/>
    <row r="110" s="87" customFormat="1"/>
    <row r="111" s="87" customFormat="1"/>
    <row r="112" s="87" customFormat="1"/>
    <row r="113" s="87" customFormat="1"/>
    <row r="114" s="87" customFormat="1"/>
    <row r="115" s="87" customFormat="1"/>
    <row r="116" s="87" customFormat="1"/>
    <row r="117" s="87" customFormat="1"/>
    <row r="118" s="87" customFormat="1"/>
    <row r="119" s="87" customFormat="1"/>
    <row r="120" s="87" customFormat="1"/>
    <row r="121" s="87" customFormat="1"/>
    <row r="122" s="87" customFormat="1"/>
    <row r="123" s="87" customFormat="1"/>
    <row r="124" s="87" customFormat="1"/>
    <row r="125" s="87" customFormat="1"/>
    <row r="126" s="87" customFormat="1"/>
    <row r="127" s="87" customFormat="1"/>
    <row r="128" s="87" customFormat="1"/>
    <row r="129" s="87" customFormat="1"/>
    <row r="130" s="87" customFormat="1"/>
    <row r="131" s="87" customFormat="1"/>
    <row r="132" s="87" customFormat="1"/>
    <row r="133" s="87" customFormat="1"/>
    <row r="134" s="87" customFormat="1"/>
    <row r="135" s="87" customFormat="1"/>
    <row r="136" s="87" customFormat="1"/>
    <row r="137" s="87" customFormat="1"/>
    <row r="138" s="87" customFormat="1"/>
    <row r="139" s="87" customFormat="1"/>
    <row r="140" s="87" customFormat="1"/>
    <row r="141" s="87" customFormat="1"/>
    <row r="142" s="87" customFormat="1"/>
    <row r="143" s="87" customFormat="1"/>
    <row r="144" s="87" customFormat="1"/>
    <row r="145" s="87" customFormat="1"/>
    <row r="146" s="87" customFormat="1"/>
    <row r="147" s="87" customFormat="1"/>
    <row r="148" s="87" customFormat="1"/>
    <row r="149" s="87" customFormat="1"/>
    <row r="150" s="87" customFormat="1"/>
    <row r="151" s="87" customFormat="1"/>
    <row r="152" s="87" customFormat="1"/>
    <row r="153" s="87" customFormat="1"/>
    <row r="154" s="87" customFormat="1"/>
    <row r="155" s="87" customFormat="1"/>
    <row r="156" s="87" customFormat="1"/>
    <row r="157" s="87" customFormat="1"/>
    <row r="158" s="87" customFormat="1"/>
    <row r="159" s="87" customFormat="1"/>
    <row r="160" s="87" customFormat="1"/>
    <row r="161" s="87" customFormat="1"/>
    <row r="162" s="87" customFormat="1"/>
    <row r="163" s="87" customFormat="1"/>
    <row r="164" s="87" customFormat="1"/>
    <row r="165" s="87" customFormat="1"/>
    <row r="166" s="87" customFormat="1"/>
    <row r="167" s="87" customFormat="1"/>
    <row r="168" s="87" customFormat="1"/>
    <row r="169" s="87" customFormat="1"/>
    <row r="170" s="87" customFormat="1"/>
    <row r="171" s="87" customFormat="1"/>
    <row r="172" s="87" customFormat="1"/>
    <row r="173" s="87" customFormat="1"/>
    <row r="174" s="87" customFormat="1"/>
    <row r="175" s="87" customFormat="1"/>
    <row r="176" s="87" customFormat="1"/>
    <row r="177" s="87" customFormat="1"/>
    <row r="178" s="87" customFormat="1"/>
    <row r="179" s="87" customFormat="1"/>
    <row r="180" s="87" customFormat="1"/>
    <row r="181" s="87" customFormat="1"/>
    <row r="182" s="87" customFormat="1"/>
    <row r="183" s="87" customFormat="1"/>
    <row r="184" s="87" customFormat="1"/>
    <row r="185" s="87" customFormat="1"/>
    <row r="186" s="87" customFormat="1"/>
    <row r="187" s="87" customFormat="1"/>
    <row r="188" s="87" customFormat="1"/>
    <row r="189" s="87" customFormat="1"/>
    <row r="190" s="87" customFormat="1"/>
    <row r="191" s="87" customFormat="1"/>
    <row r="192" s="87" customFormat="1"/>
    <row r="193" s="87" customFormat="1"/>
    <row r="194" s="87" customFormat="1"/>
    <row r="195" s="87" customFormat="1"/>
    <row r="196" s="87" customFormat="1"/>
    <row r="197" s="87" customFormat="1"/>
    <row r="198" s="87" customFormat="1"/>
    <row r="199" s="87" customFormat="1"/>
    <row r="200" s="87" customFormat="1"/>
    <row r="201" s="87" customFormat="1"/>
    <row r="202" s="87" customFormat="1"/>
    <row r="203" s="87" customFormat="1"/>
    <row r="204" s="87" customFormat="1"/>
    <row r="205" s="87" customFormat="1"/>
    <row r="206" s="87" customFormat="1"/>
    <row r="207" s="87" customFormat="1"/>
    <row r="208" s="87" customFormat="1"/>
    <row r="209" s="87" customFormat="1"/>
    <row r="210" s="87" customFormat="1"/>
    <row r="211" s="87" customFormat="1"/>
    <row r="212" s="87" customFormat="1"/>
    <row r="213" s="87" customFormat="1"/>
    <row r="214" s="87" customFormat="1"/>
    <row r="215" s="87" customFormat="1"/>
    <row r="216" s="87" customFormat="1"/>
    <row r="217" s="87" customFormat="1"/>
    <row r="218" s="87" customFormat="1"/>
    <row r="219" s="87" customFormat="1"/>
    <row r="220" s="87" customFormat="1"/>
    <row r="221" s="87" customFormat="1"/>
    <row r="222" s="87" customFormat="1"/>
    <row r="223" s="87" customFormat="1"/>
    <row r="224" s="87" customFormat="1"/>
    <row r="225" s="87" customFormat="1"/>
    <row r="226" s="87" customFormat="1"/>
    <row r="227" s="87" customFormat="1"/>
    <row r="228" s="87" customFormat="1"/>
    <row r="229" s="87" customFormat="1"/>
    <row r="230" s="87" customFormat="1"/>
    <row r="231" s="87" customFormat="1"/>
    <row r="232" s="87" customFormat="1"/>
    <row r="233" s="87" customFormat="1"/>
    <row r="234" s="87" customFormat="1"/>
    <row r="235" s="87" customFormat="1"/>
    <row r="236" s="87" customFormat="1"/>
    <row r="237" s="87" customFormat="1"/>
    <row r="238" s="87" customFormat="1"/>
    <row r="239" s="87" customFormat="1"/>
    <row r="240" s="87" customFormat="1"/>
    <row r="241" s="87" customFormat="1"/>
    <row r="242" s="87" customFormat="1"/>
    <row r="243" s="87" customFormat="1"/>
    <row r="244" s="87" customFormat="1"/>
    <row r="245" s="87" customFormat="1"/>
    <row r="246" s="87" customFormat="1"/>
    <row r="247" s="87" customFormat="1"/>
    <row r="248" s="87" customFormat="1"/>
    <row r="249" s="87" customFormat="1"/>
    <row r="250" s="87" customFormat="1"/>
    <row r="251" s="87" customFormat="1"/>
    <row r="252" s="87" customFormat="1"/>
    <row r="253" s="87" customFormat="1"/>
    <row r="254" s="87" customFormat="1"/>
    <row r="255" s="87" customFormat="1"/>
    <row r="256" s="87" customFormat="1"/>
    <row r="257" s="87" customFormat="1"/>
    <row r="258" s="87" customFormat="1"/>
    <row r="259" s="87" customFormat="1"/>
    <row r="260" s="87" customFormat="1"/>
    <row r="261" s="87" customFormat="1"/>
    <row r="262" s="87" customFormat="1"/>
    <row r="263" s="87" customFormat="1"/>
    <row r="264" s="87" customFormat="1"/>
    <row r="265" s="87" customFormat="1"/>
    <row r="266" s="87" customFormat="1"/>
    <row r="267" s="87" customFormat="1"/>
    <row r="268" s="87" customFormat="1"/>
    <row r="269" s="87" customFormat="1"/>
    <row r="270" s="87" customFormat="1"/>
    <row r="271" s="87" customFormat="1"/>
    <row r="272" s="87" customFormat="1"/>
    <row r="273" s="87" customFormat="1"/>
    <row r="274" s="87" customFormat="1"/>
    <row r="275" s="87" customFormat="1"/>
    <row r="276" s="87" customFormat="1"/>
    <row r="277" s="87" customFormat="1"/>
    <row r="278" s="87" customFormat="1"/>
    <row r="279" s="87" customFormat="1"/>
    <row r="280" s="87" customFormat="1"/>
    <row r="281" s="87" customFormat="1"/>
    <row r="282" s="87" customFormat="1"/>
    <row r="283" s="87" customFormat="1"/>
    <row r="284" s="87" customFormat="1"/>
    <row r="285" s="87" customFormat="1"/>
    <row r="286" s="87" customFormat="1"/>
    <row r="287" s="87" customFormat="1"/>
    <row r="288" s="87" customFormat="1"/>
    <row r="289" s="87" customFormat="1"/>
    <row r="290" s="87" customFormat="1"/>
    <row r="291" s="87" customFormat="1"/>
    <row r="292" s="87" customFormat="1"/>
    <row r="293" s="87" customFormat="1"/>
    <row r="294" s="87" customFormat="1"/>
    <row r="295" s="87" customFormat="1"/>
    <row r="296" s="87" customFormat="1"/>
    <row r="297" s="87" customFormat="1"/>
    <row r="298" s="87" customFormat="1"/>
    <row r="299" s="87" customFormat="1"/>
    <row r="300" s="87" customFormat="1"/>
    <row r="301" s="87" customFormat="1"/>
    <row r="302" s="87" customFormat="1"/>
    <row r="303" s="87" customFormat="1"/>
    <row r="304" s="87" customFormat="1"/>
    <row r="305" s="87" customFormat="1"/>
    <row r="306" s="87" customFormat="1"/>
    <row r="307" s="87" customFormat="1"/>
    <row r="308" s="87" customFormat="1"/>
    <row r="309" s="87" customFormat="1"/>
    <row r="310" s="87" customFormat="1"/>
    <row r="311" s="87" customFormat="1"/>
  </sheetData>
  <mergeCells count="10">
    <mergeCell ref="A45:H45"/>
    <mergeCell ref="A1:F1"/>
    <mergeCell ref="A2:F2"/>
    <mergeCell ref="A5:A6"/>
    <mergeCell ref="B5:E5"/>
    <mergeCell ref="A3:F3"/>
    <mergeCell ref="A4:F4"/>
    <mergeCell ref="F5:H5"/>
    <mergeCell ref="A7:H7"/>
    <mergeCell ref="A26:H26"/>
  </mergeCells>
  <pageMargins left="0.27559055118110237" right="0.27559055118110237" top="0.19685039370078741" bottom="0.19685039370078741" header="0.31496062992125984" footer="0.31496062992125984"/>
  <pageSetup paperSize="9" scale="79" orientation="portrait" horizontalDpi="4294967295"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54FAD"/>
    <pageSetUpPr fitToPage="1"/>
  </sheetPr>
  <dimension ref="A1:I317"/>
  <sheetViews>
    <sheetView showGridLines="0" zoomScale="80" zoomScaleNormal="80" workbookViewId="0">
      <pane ySplit="6" topLeftCell="A7" activePane="bottomLeft" state="frozen"/>
      <selection activeCell="E19" sqref="E19"/>
      <selection pane="bottomLeft" activeCell="I27" sqref="I27"/>
    </sheetView>
  </sheetViews>
  <sheetFormatPr defaultColWidth="11.7109375" defaultRowHeight="14.25"/>
  <cols>
    <col min="1" max="1" width="25.7109375" style="79" customWidth="1"/>
    <col min="2" max="16384" width="11.7109375" style="79"/>
  </cols>
  <sheetData>
    <row r="1" spans="1:9" ht="18" customHeight="1">
      <c r="A1" s="496" t="s">
        <v>243</v>
      </c>
      <c r="B1" s="496"/>
      <c r="C1" s="496"/>
      <c r="D1" s="496"/>
      <c r="E1" s="496"/>
      <c r="F1" s="496"/>
    </row>
    <row r="2" spans="1:9" ht="15">
      <c r="A2" s="727" t="s">
        <v>543</v>
      </c>
      <c r="B2" s="727"/>
      <c r="C2" s="727"/>
      <c r="D2" s="727"/>
      <c r="E2" s="727"/>
      <c r="F2" s="727"/>
    </row>
    <row r="3" spans="1:9" ht="30.75" customHeight="1">
      <c r="A3" s="737" t="s">
        <v>544</v>
      </c>
      <c r="B3" s="737"/>
      <c r="C3" s="737"/>
      <c r="D3" s="737"/>
      <c r="E3" s="737"/>
      <c r="F3" s="737"/>
    </row>
    <row r="4" spans="1:9" ht="30.75" customHeight="1">
      <c r="A4" s="738" t="s">
        <v>545</v>
      </c>
      <c r="B4" s="738"/>
      <c r="C4" s="738"/>
      <c r="D4" s="738"/>
      <c r="E4" s="738"/>
      <c r="F4" s="742"/>
    </row>
    <row r="5" spans="1:9">
      <c r="A5" s="550" t="s">
        <v>429</v>
      </c>
      <c r="B5" s="731">
        <v>2023</v>
      </c>
      <c r="C5" s="732"/>
      <c r="D5" s="732"/>
      <c r="E5" s="732"/>
      <c r="F5" s="733">
        <v>2024</v>
      </c>
      <c r="G5" s="734"/>
      <c r="H5" s="734"/>
      <c r="I5" s="734"/>
    </row>
    <row r="6" spans="1:9" ht="15" thickBot="1">
      <c r="A6" s="586"/>
      <c r="B6" s="361" t="s">
        <v>502</v>
      </c>
      <c r="C6" s="361" t="s">
        <v>500</v>
      </c>
      <c r="D6" s="273" t="s">
        <v>503</v>
      </c>
      <c r="E6" s="273" t="s">
        <v>501</v>
      </c>
      <c r="F6" s="435" t="s">
        <v>502</v>
      </c>
      <c r="G6" s="435" t="s">
        <v>500</v>
      </c>
      <c r="H6" s="435" t="s">
        <v>503</v>
      </c>
      <c r="I6" s="435" t="s">
        <v>501</v>
      </c>
    </row>
    <row r="7" spans="1:9" ht="32.1" customHeight="1" thickTop="1">
      <c r="A7" s="743" t="s">
        <v>447</v>
      </c>
      <c r="B7" s="743"/>
      <c r="C7" s="743"/>
      <c r="D7" s="743"/>
      <c r="E7" s="743"/>
      <c r="F7" s="743"/>
      <c r="G7" s="743"/>
      <c r="H7" s="743"/>
      <c r="I7" s="743"/>
    </row>
    <row r="8" spans="1:9">
      <c r="A8" s="2" t="s">
        <v>137</v>
      </c>
      <c r="B8" s="173">
        <v>40766</v>
      </c>
      <c r="C8" s="173">
        <v>41199</v>
      </c>
      <c r="D8" s="173">
        <v>41616</v>
      </c>
      <c r="E8" s="173">
        <v>41980</v>
      </c>
      <c r="F8" s="173">
        <v>42179</v>
      </c>
      <c r="G8" s="173">
        <v>42541</v>
      </c>
      <c r="H8" s="173">
        <v>42852</v>
      </c>
      <c r="I8" s="173">
        <v>43123</v>
      </c>
    </row>
    <row r="9" spans="1:9">
      <c r="A9" s="2" t="s">
        <v>138</v>
      </c>
      <c r="B9" s="173">
        <v>45551</v>
      </c>
      <c r="C9" s="173">
        <v>45863</v>
      </c>
      <c r="D9" s="173">
        <v>45921</v>
      </c>
      <c r="E9" s="173">
        <v>46155</v>
      </c>
      <c r="F9" s="173">
        <v>46244</v>
      </c>
      <c r="G9" s="173">
        <v>46388</v>
      </c>
      <c r="H9" s="173">
        <v>46688</v>
      </c>
      <c r="I9" s="173">
        <v>46944</v>
      </c>
    </row>
    <row r="10" spans="1:9">
      <c r="A10" s="2" t="s">
        <v>139</v>
      </c>
      <c r="B10" s="173">
        <v>92262</v>
      </c>
      <c r="C10" s="173">
        <v>93538</v>
      </c>
      <c r="D10" s="173">
        <v>94751</v>
      </c>
      <c r="E10" s="173">
        <v>96004</v>
      </c>
      <c r="F10" s="173">
        <v>97068</v>
      </c>
      <c r="G10" s="173">
        <v>97996</v>
      </c>
      <c r="H10" s="173">
        <v>99174</v>
      </c>
      <c r="I10" s="173">
        <v>100325</v>
      </c>
    </row>
    <row r="11" spans="1:9">
      <c r="A11" s="2" t="s">
        <v>140</v>
      </c>
      <c r="B11" s="173">
        <v>18462</v>
      </c>
      <c r="C11" s="173">
        <v>18559</v>
      </c>
      <c r="D11" s="173">
        <v>18661</v>
      </c>
      <c r="E11" s="173">
        <v>18774</v>
      </c>
      <c r="F11" s="173">
        <v>18846</v>
      </c>
      <c r="G11" s="173">
        <v>18947</v>
      </c>
      <c r="H11" s="173">
        <v>19100</v>
      </c>
      <c r="I11" s="173">
        <v>19221</v>
      </c>
    </row>
    <row r="12" spans="1:9">
      <c r="A12" s="2" t="s">
        <v>141</v>
      </c>
      <c r="B12" s="173">
        <v>53747</v>
      </c>
      <c r="C12" s="173">
        <v>54192</v>
      </c>
      <c r="D12" s="173">
        <v>54668</v>
      </c>
      <c r="E12" s="173">
        <v>55136</v>
      </c>
      <c r="F12" s="173">
        <v>55499</v>
      </c>
      <c r="G12" s="173">
        <v>55896</v>
      </c>
      <c r="H12" s="173">
        <v>56361</v>
      </c>
      <c r="I12" s="173">
        <v>56754</v>
      </c>
    </row>
    <row r="13" spans="1:9">
      <c r="A13" s="2" t="s">
        <v>142</v>
      </c>
      <c r="B13" s="173">
        <v>30895</v>
      </c>
      <c r="C13" s="173">
        <v>31034</v>
      </c>
      <c r="D13" s="173">
        <v>31161</v>
      </c>
      <c r="E13" s="173">
        <v>31257</v>
      </c>
      <c r="F13" s="173">
        <v>31275</v>
      </c>
      <c r="G13" s="173">
        <v>31469</v>
      </c>
      <c r="H13" s="173">
        <v>31560</v>
      </c>
      <c r="I13" s="173">
        <v>31756</v>
      </c>
    </row>
    <row r="14" spans="1:9">
      <c r="A14" s="2" t="s">
        <v>143</v>
      </c>
      <c r="B14" s="173">
        <v>170079</v>
      </c>
      <c r="C14" s="173">
        <v>172248</v>
      </c>
      <c r="D14" s="173">
        <v>174593</v>
      </c>
      <c r="E14" s="173">
        <v>176924</v>
      </c>
      <c r="F14" s="173">
        <v>179056</v>
      </c>
      <c r="G14" s="173">
        <v>181350</v>
      </c>
      <c r="H14" s="173">
        <v>183763</v>
      </c>
      <c r="I14" s="173">
        <v>185556</v>
      </c>
    </row>
    <row r="15" spans="1:9">
      <c r="A15" s="2" t="s">
        <v>144</v>
      </c>
      <c r="B15" s="173">
        <v>52234</v>
      </c>
      <c r="C15" s="173">
        <v>52779</v>
      </c>
      <c r="D15" s="173">
        <v>53170</v>
      </c>
      <c r="E15" s="173">
        <v>53574</v>
      </c>
      <c r="F15" s="173">
        <v>53909</v>
      </c>
      <c r="G15" s="173">
        <v>54390</v>
      </c>
      <c r="H15" s="173">
        <v>54878</v>
      </c>
      <c r="I15" s="173">
        <v>55203</v>
      </c>
    </row>
    <row r="16" spans="1:9">
      <c r="A16" s="2" t="s">
        <v>145</v>
      </c>
      <c r="B16" s="173">
        <v>102366</v>
      </c>
      <c r="C16" s="173">
        <v>102915</v>
      </c>
      <c r="D16" s="173">
        <v>103736</v>
      </c>
      <c r="E16" s="173">
        <v>104125</v>
      </c>
      <c r="F16" s="173">
        <v>104323</v>
      </c>
      <c r="G16" s="173">
        <v>105039</v>
      </c>
      <c r="H16" s="173">
        <v>105566</v>
      </c>
      <c r="I16" s="173">
        <v>106260</v>
      </c>
    </row>
    <row r="17" spans="1:9">
      <c r="A17" s="2" t="s">
        <v>146</v>
      </c>
      <c r="B17" s="173">
        <v>25339</v>
      </c>
      <c r="C17" s="173">
        <v>25484</v>
      </c>
      <c r="D17" s="173">
        <v>25643</v>
      </c>
      <c r="E17" s="173">
        <v>25682</v>
      </c>
      <c r="F17" s="173">
        <v>25710</v>
      </c>
      <c r="G17" s="173">
        <v>25859</v>
      </c>
      <c r="H17" s="173">
        <v>26007</v>
      </c>
      <c r="I17" s="173">
        <v>26012</v>
      </c>
    </row>
    <row r="18" spans="1:9">
      <c r="A18" s="2" t="s">
        <v>147</v>
      </c>
      <c r="B18" s="173">
        <v>23418</v>
      </c>
      <c r="C18" s="173">
        <v>23498</v>
      </c>
      <c r="D18" s="173">
        <v>23625</v>
      </c>
      <c r="E18" s="173">
        <v>23746</v>
      </c>
      <c r="F18" s="173">
        <v>23755</v>
      </c>
      <c r="G18" s="173">
        <v>23861</v>
      </c>
      <c r="H18" s="173">
        <v>24055</v>
      </c>
      <c r="I18" s="173">
        <v>24189</v>
      </c>
    </row>
    <row r="19" spans="1:9">
      <c r="A19" s="2" t="s">
        <v>148</v>
      </c>
      <c r="B19" s="173">
        <v>127451</v>
      </c>
      <c r="C19" s="173">
        <v>128565</v>
      </c>
      <c r="D19" s="173">
        <v>129587</v>
      </c>
      <c r="E19" s="173">
        <v>130621</v>
      </c>
      <c r="F19" s="173">
        <v>131417</v>
      </c>
      <c r="G19" s="173">
        <v>132266</v>
      </c>
      <c r="H19" s="173">
        <v>133476</v>
      </c>
      <c r="I19" s="173">
        <v>134375</v>
      </c>
    </row>
    <row r="20" spans="1:9">
      <c r="A20" s="2" t="s">
        <v>149</v>
      </c>
      <c r="B20" s="173">
        <v>34345</v>
      </c>
      <c r="C20" s="173">
        <v>34752</v>
      </c>
      <c r="D20" s="173">
        <v>35172</v>
      </c>
      <c r="E20" s="173">
        <v>35551</v>
      </c>
      <c r="F20" s="173">
        <v>35715</v>
      </c>
      <c r="G20" s="173">
        <v>35988</v>
      </c>
      <c r="H20" s="173">
        <v>36323</v>
      </c>
      <c r="I20" s="173">
        <v>36538</v>
      </c>
    </row>
    <row r="21" spans="1:9">
      <c r="A21" s="2" t="s">
        <v>150</v>
      </c>
      <c r="B21" s="173">
        <v>74168</v>
      </c>
      <c r="C21" s="173">
        <v>74690</v>
      </c>
      <c r="D21" s="173">
        <v>75166</v>
      </c>
      <c r="E21" s="173">
        <v>75453</v>
      </c>
      <c r="F21" s="173">
        <v>75693</v>
      </c>
      <c r="G21" s="173">
        <v>76230</v>
      </c>
      <c r="H21" s="173">
        <v>76680</v>
      </c>
      <c r="I21" s="173">
        <v>76919</v>
      </c>
    </row>
    <row r="22" spans="1:9">
      <c r="A22" s="2" t="s">
        <v>151</v>
      </c>
      <c r="B22" s="173">
        <v>28430</v>
      </c>
      <c r="C22" s="173">
        <v>28649</v>
      </c>
      <c r="D22" s="173">
        <v>28797</v>
      </c>
      <c r="E22" s="173">
        <v>28900</v>
      </c>
      <c r="F22" s="173">
        <v>29069</v>
      </c>
      <c r="G22" s="173">
        <v>29262</v>
      </c>
      <c r="H22" s="173">
        <v>29444</v>
      </c>
      <c r="I22" s="173">
        <v>29662</v>
      </c>
    </row>
    <row r="23" spans="1:9">
      <c r="A23" s="2" t="s">
        <v>152</v>
      </c>
      <c r="B23" s="173">
        <v>531742</v>
      </c>
      <c r="C23" s="173">
        <v>538678</v>
      </c>
      <c r="D23" s="173">
        <v>545759</v>
      </c>
      <c r="E23" s="173">
        <v>552771</v>
      </c>
      <c r="F23" s="173">
        <v>559242</v>
      </c>
      <c r="G23" s="173">
        <v>564929</v>
      </c>
      <c r="H23" s="173">
        <v>571469</v>
      </c>
      <c r="I23" s="173">
        <v>577380</v>
      </c>
    </row>
    <row r="24" spans="1:9">
      <c r="A24" s="69" t="s">
        <v>153</v>
      </c>
      <c r="B24" s="174">
        <v>143219</v>
      </c>
      <c r="C24" s="174">
        <v>145285</v>
      </c>
      <c r="D24" s="174">
        <v>146958</v>
      </c>
      <c r="E24" s="174">
        <v>148559</v>
      </c>
      <c r="F24" s="174">
        <v>150220</v>
      </c>
      <c r="G24" s="174">
        <v>151650</v>
      </c>
      <c r="H24" s="174">
        <v>153386</v>
      </c>
      <c r="I24" s="174">
        <v>154931</v>
      </c>
    </row>
    <row r="25" spans="1:9">
      <c r="A25" s="2" t="s">
        <v>154</v>
      </c>
      <c r="B25" s="173">
        <v>24489</v>
      </c>
      <c r="C25" s="173">
        <v>24694</v>
      </c>
      <c r="D25" s="173">
        <v>24967</v>
      </c>
      <c r="E25" s="173">
        <v>25175</v>
      </c>
      <c r="F25" s="173">
        <v>25401</v>
      </c>
      <c r="G25" s="173">
        <v>25598</v>
      </c>
      <c r="H25" s="173">
        <v>25904</v>
      </c>
      <c r="I25" s="173">
        <v>26118</v>
      </c>
    </row>
    <row r="27" spans="1:9">
      <c r="A27" s="87"/>
    </row>
    <row r="28" spans="1:9">
      <c r="A28" s="87"/>
    </row>
    <row r="29" spans="1:9">
      <c r="A29" s="87"/>
    </row>
    <row r="30" spans="1:9">
      <c r="A30" s="87"/>
    </row>
    <row r="31" spans="1:9">
      <c r="A31" s="87"/>
    </row>
    <row r="32" spans="1:9">
      <c r="A32" s="87"/>
    </row>
    <row r="33" spans="1:1">
      <c r="A33" s="87"/>
    </row>
    <row r="34" spans="1:1">
      <c r="A34" s="87"/>
    </row>
    <row r="35" spans="1:1">
      <c r="A35" s="87"/>
    </row>
    <row r="36" spans="1:1">
      <c r="A36" s="87"/>
    </row>
    <row r="37" spans="1:1">
      <c r="A37" s="87"/>
    </row>
    <row r="38" spans="1:1">
      <c r="A38" s="87"/>
    </row>
    <row r="39" spans="1:1">
      <c r="A39" s="87"/>
    </row>
    <row r="40" spans="1:1">
      <c r="A40" s="87"/>
    </row>
    <row r="41" spans="1:1">
      <c r="A41" s="87"/>
    </row>
    <row r="42" spans="1:1">
      <c r="A42" s="87"/>
    </row>
    <row r="43" spans="1:1">
      <c r="A43" s="87"/>
    </row>
    <row r="44" spans="1:1">
      <c r="A44" s="87"/>
    </row>
    <row r="45" spans="1:1">
      <c r="A45" s="87"/>
    </row>
    <row r="46" spans="1:1">
      <c r="A46" s="87"/>
    </row>
    <row r="47" spans="1:1">
      <c r="A47" s="87"/>
    </row>
    <row r="48" spans="1:1">
      <c r="A48" s="87"/>
    </row>
    <row r="49" spans="1:1">
      <c r="A49" s="87"/>
    </row>
    <row r="50" spans="1:1">
      <c r="A50" s="87"/>
    </row>
    <row r="51" spans="1:1">
      <c r="A51" s="87"/>
    </row>
    <row r="52" spans="1:1">
      <c r="A52" s="87"/>
    </row>
    <row r="53" spans="1:1">
      <c r="A53" s="87"/>
    </row>
    <row r="54" spans="1:1">
      <c r="A54" s="87"/>
    </row>
    <row r="55" spans="1:1">
      <c r="A55" s="87"/>
    </row>
    <row r="56" spans="1:1">
      <c r="A56" s="87"/>
    </row>
    <row r="57" spans="1:1">
      <c r="A57" s="87"/>
    </row>
    <row r="58" spans="1:1">
      <c r="A58" s="87"/>
    </row>
    <row r="59" spans="1:1">
      <c r="A59" s="87"/>
    </row>
    <row r="60" spans="1:1">
      <c r="A60" s="87"/>
    </row>
    <row r="61" spans="1:1">
      <c r="A61" s="87"/>
    </row>
    <row r="62" spans="1:1">
      <c r="A62" s="87"/>
    </row>
    <row r="63" spans="1:1">
      <c r="A63" s="87"/>
    </row>
    <row r="64" spans="1:1">
      <c r="A64" s="87"/>
    </row>
    <row r="65" spans="1:1">
      <c r="A65" s="87"/>
    </row>
    <row r="66" spans="1:1">
      <c r="A66" s="87"/>
    </row>
    <row r="67" spans="1:1">
      <c r="A67" s="87"/>
    </row>
    <row r="68" spans="1:1">
      <c r="A68" s="87"/>
    </row>
    <row r="69" spans="1:1">
      <c r="A69" s="87"/>
    </row>
    <row r="70" spans="1:1">
      <c r="A70" s="87"/>
    </row>
    <row r="71" spans="1:1">
      <c r="A71" s="87"/>
    </row>
    <row r="72" spans="1:1">
      <c r="A72" s="87"/>
    </row>
    <row r="73" spans="1:1">
      <c r="A73" s="87"/>
    </row>
    <row r="74" spans="1:1">
      <c r="A74" s="87"/>
    </row>
    <row r="75" spans="1:1">
      <c r="A75" s="87"/>
    </row>
    <row r="76" spans="1:1">
      <c r="A76" s="87"/>
    </row>
    <row r="77" spans="1:1">
      <c r="A77" s="87"/>
    </row>
    <row r="78" spans="1:1">
      <c r="A78" s="87"/>
    </row>
    <row r="79" spans="1:1">
      <c r="A79" s="87"/>
    </row>
    <row r="80" spans="1:1">
      <c r="A80" s="87"/>
    </row>
    <row r="81" spans="1:1">
      <c r="A81" s="87"/>
    </row>
    <row r="82" spans="1:1">
      <c r="A82" s="87"/>
    </row>
    <row r="83" spans="1:1">
      <c r="A83" s="87"/>
    </row>
    <row r="84" spans="1:1">
      <c r="A84" s="87"/>
    </row>
    <row r="85" spans="1:1">
      <c r="A85" s="87"/>
    </row>
    <row r="86" spans="1:1">
      <c r="A86" s="87"/>
    </row>
    <row r="87" spans="1:1">
      <c r="A87" s="87"/>
    </row>
    <row r="88" spans="1:1">
      <c r="A88" s="87"/>
    </row>
    <row r="89" spans="1:1">
      <c r="A89" s="87"/>
    </row>
    <row r="90" spans="1:1">
      <c r="A90" s="87"/>
    </row>
    <row r="91" spans="1:1">
      <c r="A91" s="87"/>
    </row>
    <row r="92" spans="1:1">
      <c r="A92" s="87"/>
    </row>
    <row r="93" spans="1:1">
      <c r="A93" s="87"/>
    </row>
    <row r="94" spans="1:1">
      <c r="A94" s="87"/>
    </row>
    <row r="95" spans="1:1">
      <c r="A95" s="87"/>
    </row>
    <row r="96" spans="1:1">
      <c r="A96" s="87"/>
    </row>
    <row r="97" spans="1:1">
      <c r="A97" s="87"/>
    </row>
    <row r="98" spans="1:1">
      <c r="A98" s="87"/>
    </row>
    <row r="99" spans="1:1">
      <c r="A99" s="87"/>
    </row>
    <row r="100" spans="1:1">
      <c r="A100" s="87"/>
    </row>
    <row r="101" spans="1:1">
      <c r="A101" s="87"/>
    </row>
    <row r="102" spans="1:1">
      <c r="A102" s="87"/>
    </row>
    <row r="103" spans="1:1">
      <c r="A103" s="87"/>
    </row>
    <row r="104" spans="1:1">
      <c r="A104" s="87"/>
    </row>
    <row r="105" spans="1:1">
      <c r="A105" s="87"/>
    </row>
    <row r="106" spans="1:1">
      <c r="A106" s="87"/>
    </row>
    <row r="107" spans="1:1">
      <c r="A107" s="87"/>
    </row>
    <row r="108" spans="1:1">
      <c r="A108" s="87"/>
    </row>
    <row r="109" spans="1:1">
      <c r="A109" s="87"/>
    </row>
    <row r="110" spans="1:1">
      <c r="A110" s="87"/>
    </row>
    <row r="111" spans="1:1">
      <c r="A111" s="87"/>
    </row>
    <row r="112" spans="1:1">
      <c r="A112" s="87"/>
    </row>
    <row r="113" spans="1:1">
      <c r="A113" s="87"/>
    </row>
    <row r="114" spans="1:1">
      <c r="A114" s="87"/>
    </row>
    <row r="115" spans="1:1">
      <c r="A115" s="87"/>
    </row>
    <row r="116" spans="1:1">
      <c r="A116" s="87"/>
    </row>
    <row r="117" spans="1:1">
      <c r="A117" s="87"/>
    </row>
    <row r="118" spans="1:1">
      <c r="A118" s="87"/>
    </row>
    <row r="119" spans="1:1">
      <c r="A119" s="87"/>
    </row>
    <row r="120" spans="1:1">
      <c r="A120" s="87"/>
    </row>
    <row r="121" spans="1:1">
      <c r="A121" s="87"/>
    </row>
    <row r="122" spans="1:1">
      <c r="A122" s="87"/>
    </row>
    <row r="123" spans="1:1">
      <c r="A123" s="87"/>
    </row>
    <row r="124" spans="1:1">
      <c r="A124" s="87"/>
    </row>
    <row r="125" spans="1:1">
      <c r="A125" s="87"/>
    </row>
    <row r="126" spans="1:1">
      <c r="A126" s="87"/>
    </row>
    <row r="127" spans="1:1">
      <c r="A127" s="87"/>
    </row>
    <row r="128" spans="1:1">
      <c r="A128" s="87"/>
    </row>
    <row r="129" spans="1:1">
      <c r="A129" s="87"/>
    </row>
    <row r="130" spans="1:1">
      <c r="A130" s="87"/>
    </row>
    <row r="131" spans="1:1">
      <c r="A131" s="87"/>
    </row>
    <row r="132" spans="1:1">
      <c r="A132" s="87"/>
    </row>
    <row r="133" spans="1:1">
      <c r="A133" s="87"/>
    </row>
    <row r="134" spans="1:1">
      <c r="A134" s="87"/>
    </row>
    <row r="135" spans="1:1">
      <c r="A135" s="87"/>
    </row>
    <row r="136" spans="1:1">
      <c r="A136" s="87"/>
    </row>
    <row r="137" spans="1:1">
      <c r="A137" s="87"/>
    </row>
    <row r="138" spans="1:1">
      <c r="A138" s="87"/>
    </row>
    <row r="139" spans="1:1">
      <c r="A139" s="87"/>
    </row>
    <row r="140" spans="1:1">
      <c r="A140" s="87"/>
    </row>
    <row r="141" spans="1:1">
      <c r="A141" s="87"/>
    </row>
    <row r="142" spans="1:1">
      <c r="A142" s="87"/>
    </row>
    <row r="143" spans="1:1">
      <c r="A143" s="87"/>
    </row>
    <row r="144" spans="1:1">
      <c r="A144" s="87"/>
    </row>
    <row r="145" spans="1:1">
      <c r="A145" s="87"/>
    </row>
    <row r="146" spans="1:1">
      <c r="A146" s="87"/>
    </row>
    <row r="147" spans="1:1">
      <c r="A147" s="87"/>
    </row>
    <row r="148" spans="1:1">
      <c r="A148" s="87"/>
    </row>
    <row r="149" spans="1:1">
      <c r="A149" s="87"/>
    </row>
    <row r="150" spans="1:1">
      <c r="A150" s="87"/>
    </row>
    <row r="151" spans="1:1">
      <c r="A151" s="87"/>
    </row>
    <row r="152" spans="1:1">
      <c r="A152" s="87"/>
    </row>
    <row r="153" spans="1:1">
      <c r="A153" s="87"/>
    </row>
    <row r="154" spans="1:1">
      <c r="A154" s="87"/>
    </row>
    <row r="155" spans="1:1">
      <c r="A155" s="87"/>
    </row>
    <row r="156" spans="1:1">
      <c r="A156" s="87"/>
    </row>
    <row r="157" spans="1:1">
      <c r="A157" s="87"/>
    </row>
    <row r="158" spans="1:1">
      <c r="A158" s="87"/>
    </row>
    <row r="159" spans="1:1">
      <c r="A159" s="87"/>
    </row>
    <row r="160" spans="1:1">
      <c r="A160" s="87"/>
    </row>
    <row r="161" spans="1:1">
      <c r="A161" s="87"/>
    </row>
    <row r="162" spans="1:1">
      <c r="A162" s="87"/>
    </row>
    <row r="163" spans="1:1">
      <c r="A163" s="87"/>
    </row>
    <row r="164" spans="1:1">
      <c r="A164" s="87"/>
    </row>
    <row r="165" spans="1:1">
      <c r="A165" s="87"/>
    </row>
    <row r="166" spans="1:1">
      <c r="A166" s="87"/>
    </row>
    <row r="167" spans="1:1">
      <c r="A167" s="87"/>
    </row>
    <row r="168" spans="1:1">
      <c r="A168" s="87"/>
    </row>
    <row r="169" spans="1:1">
      <c r="A169" s="87"/>
    </row>
    <row r="170" spans="1:1">
      <c r="A170" s="87"/>
    </row>
    <row r="171" spans="1:1">
      <c r="A171" s="87"/>
    </row>
    <row r="172" spans="1:1">
      <c r="A172" s="87"/>
    </row>
    <row r="173" spans="1:1">
      <c r="A173" s="87"/>
    </row>
    <row r="174" spans="1:1">
      <c r="A174" s="87"/>
    </row>
    <row r="175" spans="1:1">
      <c r="A175" s="87"/>
    </row>
    <row r="176" spans="1:1">
      <c r="A176" s="87"/>
    </row>
    <row r="177" spans="1:1">
      <c r="A177" s="87"/>
    </row>
    <row r="178" spans="1:1">
      <c r="A178" s="87"/>
    </row>
    <row r="179" spans="1:1">
      <c r="A179" s="87"/>
    </row>
    <row r="180" spans="1:1">
      <c r="A180" s="87"/>
    </row>
    <row r="181" spans="1:1">
      <c r="A181" s="87"/>
    </row>
    <row r="182" spans="1:1">
      <c r="A182" s="87"/>
    </row>
    <row r="183" spans="1:1">
      <c r="A183" s="87"/>
    </row>
    <row r="184" spans="1:1">
      <c r="A184" s="87"/>
    </row>
    <row r="185" spans="1:1">
      <c r="A185" s="87"/>
    </row>
    <row r="186" spans="1:1">
      <c r="A186" s="87"/>
    </row>
    <row r="187" spans="1:1">
      <c r="A187" s="87"/>
    </row>
    <row r="188" spans="1:1">
      <c r="A188" s="87"/>
    </row>
    <row r="189" spans="1:1">
      <c r="A189" s="87"/>
    </row>
    <row r="190" spans="1:1">
      <c r="A190" s="87"/>
    </row>
    <row r="191" spans="1:1">
      <c r="A191" s="87"/>
    </row>
    <row r="192" spans="1:1">
      <c r="A192" s="87"/>
    </row>
    <row r="193" spans="1:1">
      <c r="A193" s="87"/>
    </row>
    <row r="194" spans="1:1">
      <c r="A194" s="87"/>
    </row>
    <row r="195" spans="1:1">
      <c r="A195" s="87"/>
    </row>
    <row r="196" spans="1:1">
      <c r="A196" s="87"/>
    </row>
    <row r="197" spans="1:1">
      <c r="A197" s="87"/>
    </row>
    <row r="198" spans="1:1">
      <c r="A198" s="87"/>
    </row>
    <row r="199" spans="1:1">
      <c r="A199" s="87"/>
    </row>
    <row r="200" spans="1:1">
      <c r="A200" s="87"/>
    </row>
    <row r="201" spans="1:1">
      <c r="A201" s="87"/>
    </row>
    <row r="202" spans="1:1">
      <c r="A202" s="87"/>
    </row>
    <row r="203" spans="1:1">
      <c r="A203" s="87"/>
    </row>
    <row r="204" spans="1:1">
      <c r="A204" s="87"/>
    </row>
    <row r="205" spans="1:1">
      <c r="A205" s="87"/>
    </row>
    <row r="206" spans="1:1">
      <c r="A206" s="87"/>
    </row>
    <row r="207" spans="1:1">
      <c r="A207" s="87"/>
    </row>
    <row r="208" spans="1:1">
      <c r="A208" s="87"/>
    </row>
    <row r="209" spans="1:1">
      <c r="A209" s="87"/>
    </row>
    <row r="210" spans="1:1">
      <c r="A210" s="87"/>
    </row>
    <row r="211" spans="1:1">
      <c r="A211" s="87"/>
    </row>
    <row r="212" spans="1:1">
      <c r="A212" s="87"/>
    </row>
    <row r="213" spans="1:1">
      <c r="A213" s="87"/>
    </row>
    <row r="214" spans="1:1">
      <c r="A214" s="87"/>
    </row>
    <row r="215" spans="1:1">
      <c r="A215" s="87"/>
    </row>
    <row r="216" spans="1:1">
      <c r="A216" s="87"/>
    </row>
    <row r="217" spans="1:1">
      <c r="A217" s="87"/>
    </row>
    <row r="218" spans="1:1">
      <c r="A218" s="87"/>
    </row>
    <row r="219" spans="1:1">
      <c r="A219" s="87"/>
    </row>
    <row r="220" spans="1:1">
      <c r="A220" s="87"/>
    </row>
    <row r="221" spans="1:1">
      <c r="A221" s="87"/>
    </row>
    <row r="222" spans="1:1">
      <c r="A222" s="87"/>
    </row>
    <row r="223" spans="1:1">
      <c r="A223" s="87"/>
    </row>
    <row r="224" spans="1:1">
      <c r="A224" s="87"/>
    </row>
    <row r="225" spans="1:1">
      <c r="A225" s="87"/>
    </row>
    <row r="226" spans="1:1">
      <c r="A226" s="87"/>
    </row>
    <row r="227" spans="1:1">
      <c r="A227" s="87"/>
    </row>
    <row r="228" spans="1:1">
      <c r="A228" s="87"/>
    </row>
    <row r="229" spans="1:1">
      <c r="A229" s="87"/>
    </row>
    <row r="230" spans="1:1">
      <c r="A230" s="87"/>
    </row>
    <row r="231" spans="1:1">
      <c r="A231" s="87"/>
    </row>
    <row r="232" spans="1:1">
      <c r="A232" s="87"/>
    </row>
    <row r="233" spans="1:1">
      <c r="A233" s="87"/>
    </row>
    <row r="234" spans="1:1">
      <c r="A234" s="87"/>
    </row>
    <row r="235" spans="1:1">
      <c r="A235" s="87"/>
    </row>
    <row r="236" spans="1:1">
      <c r="A236" s="87"/>
    </row>
    <row r="237" spans="1:1">
      <c r="A237" s="87"/>
    </row>
    <row r="238" spans="1:1">
      <c r="A238" s="87"/>
    </row>
    <row r="239" spans="1:1">
      <c r="A239" s="87"/>
    </row>
    <row r="240" spans="1:1">
      <c r="A240" s="87"/>
    </row>
    <row r="241" spans="1:1">
      <c r="A241" s="87"/>
    </row>
    <row r="242" spans="1:1">
      <c r="A242" s="87"/>
    </row>
    <row r="243" spans="1:1">
      <c r="A243" s="87"/>
    </row>
    <row r="244" spans="1:1">
      <c r="A244" s="87"/>
    </row>
    <row r="245" spans="1:1">
      <c r="A245" s="87"/>
    </row>
    <row r="246" spans="1:1">
      <c r="A246" s="87"/>
    </row>
    <row r="247" spans="1:1">
      <c r="A247" s="87"/>
    </row>
    <row r="248" spans="1:1">
      <c r="A248" s="87"/>
    </row>
    <row r="249" spans="1:1">
      <c r="A249" s="87"/>
    </row>
    <row r="250" spans="1:1">
      <c r="A250" s="87"/>
    </row>
    <row r="251" spans="1:1">
      <c r="A251" s="87"/>
    </row>
    <row r="252" spans="1:1">
      <c r="A252" s="87"/>
    </row>
    <row r="253" spans="1:1">
      <c r="A253" s="87"/>
    </row>
    <row r="254" spans="1:1">
      <c r="A254" s="87"/>
    </row>
    <row r="255" spans="1:1">
      <c r="A255" s="87"/>
    </row>
    <row r="256" spans="1:1">
      <c r="A256" s="87"/>
    </row>
    <row r="257" spans="1:1">
      <c r="A257" s="87"/>
    </row>
    <row r="258" spans="1:1">
      <c r="A258" s="87"/>
    </row>
    <row r="259" spans="1:1">
      <c r="A259" s="87"/>
    </row>
    <row r="260" spans="1:1">
      <c r="A260" s="87"/>
    </row>
    <row r="261" spans="1:1">
      <c r="A261" s="87"/>
    </row>
    <row r="262" spans="1:1">
      <c r="A262" s="87"/>
    </row>
    <row r="263" spans="1:1">
      <c r="A263" s="87"/>
    </row>
    <row r="264" spans="1:1">
      <c r="A264" s="87"/>
    </row>
    <row r="265" spans="1:1">
      <c r="A265" s="87"/>
    </row>
    <row r="266" spans="1:1">
      <c r="A266" s="87"/>
    </row>
    <row r="267" spans="1:1">
      <c r="A267" s="87"/>
    </row>
    <row r="268" spans="1:1">
      <c r="A268" s="87"/>
    </row>
    <row r="269" spans="1:1">
      <c r="A269" s="87"/>
    </row>
    <row r="270" spans="1:1">
      <c r="A270" s="87"/>
    </row>
    <row r="271" spans="1:1">
      <c r="A271" s="87"/>
    </row>
    <row r="272" spans="1:1">
      <c r="A272" s="87"/>
    </row>
    <row r="273" spans="1:1">
      <c r="A273" s="87"/>
    </row>
    <row r="274" spans="1:1">
      <c r="A274" s="87"/>
    </row>
    <row r="275" spans="1:1">
      <c r="A275" s="87"/>
    </row>
    <row r="276" spans="1:1">
      <c r="A276" s="87"/>
    </row>
    <row r="277" spans="1:1">
      <c r="A277" s="87"/>
    </row>
    <row r="278" spans="1:1">
      <c r="A278" s="87"/>
    </row>
    <row r="279" spans="1:1">
      <c r="A279" s="87"/>
    </row>
    <row r="280" spans="1:1">
      <c r="A280" s="87"/>
    </row>
    <row r="281" spans="1:1">
      <c r="A281" s="87"/>
    </row>
    <row r="282" spans="1:1">
      <c r="A282" s="87"/>
    </row>
    <row r="283" spans="1:1">
      <c r="A283" s="87"/>
    </row>
    <row r="284" spans="1:1">
      <c r="A284" s="87"/>
    </row>
    <row r="285" spans="1:1">
      <c r="A285" s="87"/>
    </row>
    <row r="286" spans="1:1">
      <c r="A286" s="87"/>
    </row>
    <row r="287" spans="1:1">
      <c r="A287" s="87"/>
    </row>
    <row r="288" spans="1:1">
      <c r="A288" s="87"/>
    </row>
    <row r="289" spans="1:1">
      <c r="A289" s="87"/>
    </row>
    <row r="290" spans="1:1">
      <c r="A290" s="87"/>
    </row>
    <row r="291" spans="1:1">
      <c r="A291" s="87"/>
    </row>
    <row r="292" spans="1:1">
      <c r="A292" s="87"/>
    </row>
    <row r="293" spans="1:1">
      <c r="A293" s="87"/>
    </row>
    <row r="294" spans="1:1">
      <c r="A294" s="87"/>
    </row>
    <row r="295" spans="1:1">
      <c r="A295" s="87"/>
    </row>
    <row r="296" spans="1:1">
      <c r="A296" s="87"/>
    </row>
    <row r="297" spans="1:1">
      <c r="A297" s="87"/>
    </row>
    <row r="298" spans="1:1">
      <c r="A298" s="87"/>
    </row>
    <row r="299" spans="1:1">
      <c r="A299" s="87"/>
    </row>
    <row r="300" spans="1:1">
      <c r="A300" s="87"/>
    </row>
    <row r="301" spans="1:1">
      <c r="A301" s="87"/>
    </row>
    <row r="302" spans="1:1">
      <c r="A302" s="87"/>
    </row>
    <row r="303" spans="1:1">
      <c r="A303" s="87"/>
    </row>
    <row r="304" spans="1:1">
      <c r="A304" s="87"/>
    </row>
    <row r="305" spans="1:1">
      <c r="A305" s="87"/>
    </row>
    <row r="306" spans="1:1">
      <c r="A306" s="87"/>
    </row>
    <row r="307" spans="1:1">
      <c r="A307" s="87"/>
    </row>
    <row r="308" spans="1:1">
      <c r="A308" s="87"/>
    </row>
    <row r="309" spans="1:1">
      <c r="A309" s="87"/>
    </row>
    <row r="310" spans="1:1">
      <c r="A310" s="87"/>
    </row>
    <row r="311" spans="1:1">
      <c r="A311" s="87"/>
    </row>
    <row r="312" spans="1:1">
      <c r="A312" s="87"/>
    </row>
    <row r="313" spans="1:1">
      <c r="A313" s="87"/>
    </row>
    <row r="314" spans="1:1">
      <c r="A314" s="87"/>
    </row>
    <row r="315" spans="1:1">
      <c r="A315" s="87"/>
    </row>
    <row r="316" spans="1:1">
      <c r="A316" s="87"/>
    </row>
    <row r="317" spans="1:1">
      <c r="A317" s="87"/>
    </row>
  </sheetData>
  <mergeCells count="8">
    <mergeCell ref="A7:I7"/>
    <mergeCell ref="A1:F1"/>
    <mergeCell ref="A2:F2"/>
    <mergeCell ref="A3:F3"/>
    <mergeCell ref="A4:F4"/>
    <mergeCell ref="B5:E5"/>
    <mergeCell ref="A5:A6"/>
    <mergeCell ref="F5:I5"/>
  </mergeCells>
  <phoneticPr fontId="121" type="noConversion"/>
  <printOptions horizontalCentered="1"/>
  <pageMargins left="0.27559055118110237" right="0.27559055118110237" top="0.39370078740157483" bottom="0.39370078740157483" header="0.31496062992125984" footer="0.31496062992125984"/>
  <pageSetup paperSize="9" fitToHeight="0" orientation="landscape" horizontalDpi="4294967295"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4FAD"/>
    <pageSetUpPr fitToPage="1"/>
  </sheetPr>
  <dimension ref="A1:R15"/>
  <sheetViews>
    <sheetView showGridLines="0" zoomScale="80" zoomScaleNormal="80" workbookViewId="0">
      <selection sqref="A1:M18"/>
    </sheetView>
  </sheetViews>
  <sheetFormatPr defaultColWidth="9.140625" defaultRowHeight="15"/>
  <cols>
    <col min="1" max="1" width="5.7109375" style="176" customWidth="1"/>
    <col min="2" max="2" width="20.7109375" style="176" customWidth="1"/>
    <col min="3" max="6" width="10.7109375" style="176" customWidth="1"/>
    <col min="7" max="7" width="10.28515625" style="176" customWidth="1"/>
    <col min="8" max="12" width="10.7109375" style="176" customWidth="1"/>
    <col min="13" max="13" width="10.28515625" style="176" customWidth="1"/>
    <col min="14" max="14" width="10.7109375" style="176" customWidth="1"/>
    <col min="15" max="16384" width="9.140625" style="176"/>
  </cols>
  <sheetData>
    <row r="1" spans="1:18" ht="20.100000000000001" customHeight="1">
      <c r="A1" s="496" t="s">
        <v>212</v>
      </c>
      <c r="B1" s="518"/>
      <c r="C1" s="518"/>
      <c r="D1" s="518"/>
      <c r="E1" s="518"/>
      <c r="F1" s="518"/>
      <c r="G1" s="518"/>
      <c r="H1" s="518"/>
      <c r="I1" s="519"/>
      <c r="J1" s="519"/>
      <c r="K1" s="519"/>
      <c r="L1" s="519"/>
      <c r="M1" s="519"/>
    </row>
    <row r="2" spans="1:18">
      <c r="A2" s="514" t="s">
        <v>196</v>
      </c>
      <c r="B2" s="515"/>
      <c r="C2" s="515"/>
      <c r="D2" s="515"/>
      <c r="E2" s="515"/>
      <c r="F2" s="515"/>
      <c r="G2" s="515"/>
      <c r="H2" s="515"/>
      <c r="I2" s="515"/>
      <c r="J2" s="515"/>
      <c r="K2" s="515"/>
      <c r="L2" s="515"/>
      <c r="M2" s="515"/>
    </row>
    <row r="3" spans="1:18" ht="27.75" customHeight="1">
      <c r="A3" s="503" t="s">
        <v>253</v>
      </c>
      <c r="B3" s="504"/>
      <c r="C3" s="489" t="s">
        <v>322</v>
      </c>
      <c r="D3" s="489" t="s">
        <v>323</v>
      </c>
      <c r="E3" s="489" t="s">
        <v>324</v>
      </c>
      <c r="F3" s="523" t="s">
        <v>325</v>
      </c>
      <c r="G3" s="189"/>
      <c r="H3" s="523" t="s">
        <v>326</v>
      </c>
      <c r="I3" s="489" t="s">
        <v>323</v>
      </c>
      <c r="J3" s="489" t="s">
        <v>324</v>
      </c>
      <c r="K3" s="523" t="s">
        <v>325</v>
      </c>
      <c r="L3" s="189"/>
      <c r="M3" s="523" t="s">
        <v>326</v>
      </c>
      <c r="N3" s="1"/>
    </row>
    <row r="4" spans="1:18" ht="24.75" customHeight="1">
      <c r="A4" s="526" t="s">
        <v>327</v>
      </c>
      <c r="B4" s="527"/>
      <c r="C4" s="517"/>
      <c r="D4" s="517"/>
      <c r="E4" s="517"/>
      <c r="F4" s="517"/>
      <c r="G4" s="489" t="s">
        <v>328</v>
      </c>
      <c r="H4" s="524"/>
      <c r="I4" s="517"/>
      <c r="J4" s="517"/>
      <c r="K4" s="524"/>
      <c r="L4" s="489" t="s">
        <v>329</v>
      </c>
      <c r="M4" s="524"/>
      <c r="N4" s="1"/>
    </row>
    <row r="5" spans="1:18" ht="22.5" customHeight="1">
      <c r="A5" s="526"/>
      <c r="B5" s="527"/>
      <c r="C5" s="517"/>
      <c r="D5" s="517"/>
      <c r="E5" s="517"/>
      <c r="F5" s="491"/>
      <c r="G5" s="491"/>
      <c r="H5" s="524"/>
      <c r="I5" s="517"/>
      <c r="J5" s="517"/>
      <c r="K5" s="525"/>
      <c r="L5" s="491"/>
      <c r="M5" s="524"/>
      <c r="N5" s="1"/>
    </row>
    <row r="6" spans="1:18" ht="18.75" customHeight="1" thickBot="1">
      <c r="A6" s="528"/>
      <c r="B6" s="529"/>
      <c r="C6" s="506" t="s">
        <v>330</v>
      </c>
      <c r="D6" s="507"/>
      <c r="E6" s="507"/>
      <c r="F6" s="507"/>
      <c r="G6" s="507"/>
      <c r="H6" s="507"/>
      <c r="I6" s="506" t="s">
        <v>331</v>
      </c>
      <c r="J6" s="520"/>
      <c r="K6" s="520"/>
      <c r="L6" s="520"/>
      <c r="M6" s="520"/>
      <c r="N6" s="1"/>
    </row>
    <row r="7" spans="1:18" ht="15" customHeight="1" thickTop="1">
      <c r="A7" s="32">
        <v>2022</v>
      </c>
      <c r="B7" s="270" t="s">
        <v>500</v>
      </c>
      <c r="C7" s="326">
        <v>673923</v>
      </c>
      <c r="D7" s="171">
        <v>1403</v>
      </c>
      <c r="E7" s="171">
        <v>3354</v>
      </c>
      <c r="F7" s="171">
        <v>4042</v>
      </c>
      <c r="G7" s="171">
        <v>16</v>
      </c>
      <c r="H7" s="171">
        <v>-688</v>
      </c>
      <c r="I7" s="259">
        <v>4.2</v>
      </c>
      <c r="J7" s="259">
        <v>10</v>
      </c>
      <c r="K7" s="259">
        <v>12</v>
      </c>
      <c r="L7" s="259">
        <v>4.8</v>
      </c>
      <c r="M7" s="311">
        <v>-2</v>
      </c>
      <c r="N7" s="271"/>
      <c r="O7" s="271"/>
      <c r="P7" s="271"/>
      <c r="Q7" s="271"/>
      <c r="R7" s="271"/>
    </row>
    <row r="8" spans="1:18">
      <c r="A8" s="32"/>
      <c r="B8" s="270" t="s">
        <v>501</v>
      </c>
      <c r="C8" s="326">
        <v>674079</v>
      </c>
      <c r="D8" s="171">
        <v>3870</v>
      </c>
      <c r="E8" s="171">
        <v>6734</v>
      </c>
      <c r="F8" s="171">
        <v>7663</v>
      </c>
      <c r="G8" s="171">
        <v>30</v>
      </c>
      <c r="H8" s="171">
        <v>-929</v>
      </c>
      <c r="I8" s="259">
        <v>5.7</v>
      </c>
      <c r="J8" s="259">
        <v>10</v>
      </c>
      <c r="K8" s="259">
        <v>11.4</v>
      </c>
      <c r="L8" s="259">
        <v>4.5</v>
      </c>
      <c r="M8" s="311">
        <v>-1.4</v>
      </c>
      <c r="N8" s="271"/>
      <c r="O8" s="271"/>
      <c r="P8" s="271"/>
      <c r="Q8" s="271"/>
      <c r="R8" s="271"/>
    </row>
    <row r="9" spans="1:18">
      <c r="A9" s="32">
        <v>2023</v>
      </c>
      <c r="B9" s="270" t="s">
        <v>500</v>
      </c>
      <c r="C9" s="326">
        <v>674132</v>
      </c>
      <c r="D9" s="171">
        <v>1388</v>
      </c>
      <c r="E9" s="171">
        <v>2834</v>
      </c>
      <c r="F9" s="171">
        <v>3478</v>
      </c>
      <c r="G9" s="171">
        <v>8</v>
      </c>
      <c r="H9" s="171">
        <v>-644</v>
      </c>
      <c r="I9" s="259">
        <v>4.0999999999999996</v>
      </c>
      <c r="J9" s="259">
        <v>8.4</v>
      </c>
      <c r="K9" s="259">
        <v>10.3</v>
      </c>
      <c r="L9" s="259">
        <v>2.8</v>
      </c>
      <c r="M9" s="311">
        <v>-1.9</v>
      </c>
      <c r="N9" s="271"/>
      <c r="O9" s="271"/>
      <c r="P9" s="271"/>
      <c r="Q9" s="271"/>
      <c r="R9" s="271"/>
    </row>
    <row r="10" spans="1:18">
      <c r="A10" s="32"/>
      <c r="B10" s="270" t="s">
        <v>501</v>
      </c>
      <c r="C10" s="326">
        <v>673743</v>
      </c>
      <c r="D10" s="171">
        <v>3901</v>
      </c>
      <c r="E10" s="171">
        <v>5711</v>
      </c>
      <c r="F10" s="171">
        <v>6902</v>
      </c>
      <c r="G10" s="171">
        <v>15</v>
      </c>
      <c r="H10" s="171">
        <v>-1191</v>
      </c>
      <c r="I10" s="259">
        <v>5.8</v>
      </c>
      <c r="J10" s="259">
        <v>8.5</v>
      </c>
      <c r="K10" s="259">
        <v>10.199999999999999</v>
      </c>
      <c r="L10" s="259">
        <v>2.6</v>
      </c>
      <c r="M10" s="311">
        <v>-1.8</v>
      </c>
      <c r="N10" s="271"/>
      <c r="O10" s="271"/>
      <c r="P10" s="271"/>
      <c r="Q10" s="271"/>
      <c r="R10" s="271"/>
    </row>
    <row r="11" spans="1:18">
      <c r="A11" s="32">
        <v>2024</v>
      </c>
      <c r="B11" s="270" t="s">
        <v>500</v>
      </c>
      <c r="C11" s="326">
        <v>673531</v>
      </c>
      <c r="D11" s="171">
        <v>1391</v>
      </c>
      <c r="E11" s="171">
        <v>2712</v>
      </c>
      <c r="F11" s="171">
        <v>3294</v>
      </c>
      <c r="G11" s="171">
        <v>16</v>
      </c>
      <c r="H11" s="171">
        <v>-582</v>
      </c>
      <c r="I11" s="259">
        <v>4.0999999999999996</v>
      </c>
      <c r="J11" s="259">
        <v>8.1</v>
      </c>
      <c r="K11" s="259">
        <v>9.8000000000000007</v>
      </c>
      <c r="L11" s="259">
        <v>5.9</v>
      </c>
      <c r="M11" s="311">
        <v>-1.7</v>
      </c>
      <c r="N11" s="271"/>
      <c r="O11" s="271"/>
      <c r="P11" s="271"/>
      <c r="Q11" s="271"/>
      <c r="R11" s="271"/>
    </row>
    <row r="12" spans="1:18">
      <c r="A12" s="32"/>
      <c r="B12" s="96" t="s">
        <v>13</v>
      </c>
      <c r="C12" s="109">
        <v>99.9</v>
      </c>
      <c r="D12" s="109">
        <v>100.2</v>
      </c>
      <c r="E12" s="109">
        <v>95.7</v>
      </c>
      <c r="F12" s="109">
        <v>94.7</v>
      </c>
      <c r="G12" s="109">
        <v>200</v>
      </c>
      <c r="H12" s="110" t="s">
        <v>15</v>
      </c>
      <c r="I12" s="110" t="s">
        <v>15</v>
      </c>
      <c r="J12" s="110" t="s">
        <v>15</v>
      </c>
      <c r="K12" s="110" t="s">
        <v>15</v>
      </c>
      <c r="L12" s="110" t="s">
        <v>15</v>
      </c>
      <c r="M12" s="286" t="s">
        <v>15</v>
      </c>
      <c r="N12" s="5"/>
      <c r="O12" s="7"/>
    </row>
    <row r="13" spans="1:18">
      <c r="A13" s="35"/>
      <c r="B13" s="130"/>
      <c r="C13" s="126"/>
      <c r="D13" s="126"/>
      <c r="E13" s="126"/>
      <c r="F13" s="126"/>
      <c r="G13" s="126"/>
      <c r="H13" s="127"/>
      <c r="I13" s="127"/>
      <c r="J13" s="127"/>
      <c r="K13" s="127"/>
      <c r="L13" s="127"/>
      <c r="M13" s="127"/>
      <c r="N13" s="5"/>
      <c r="O13" s="7"/>
    </row>
    <row r="14" spans="1:18" ht="48" customHeight="1">
      <c r="A14" s="516" t="s">
        <v>547</v>
      </c>
      <c r="B14" s="516"/>
      <c r="C14" s="516"/>
      <c r="D14" s="516"/>
      <c r="E14" s="516"/>
      <c r="F14" s="516"/>
      <c r="G14" s="516"/>
      <c r="H14" s="516"/>
      <c r="I14" s="516"/>
      <c r="J14" s="516"/>
      <c r="K14" s="516"/>
      <c r="L14" s="516"/>
      <c r="M14" s="516"/>
      <c r="N14" s="5"/>
      <c r="O14" s="7"/>
    </row>
    <row r="15" spans="1:18" ht="42" customHeight="1">
      <c r="A15" s="521" t="s">
        <v>546</v>
      </c>
      <c r="B15" s="522"/>
      <c r="C15" s="522"/>
      <c r="D15" s="522"/>
      <c r="E15" s="522"/>
      <c r="F15" s="522"/>
      <c r="G15" s="522"/>
      <c r="H15" s="522"/>
      <c r="I15" s="522"/>
      <c r="J15" s="522"/>
      <c r="K15" s="522"/>
      <c r="L15" s="522"/>
      <c r="M15" s="522"/>
      <c r="N15" s="182"/>
    </row>
  </sheetData>
  <mergeCells count="19">
    <mergeCell ref="A15:M15"/>
    <mergeCell ref="I3:I5"/>
    <mergeCell ref="J3:J5"/>
    <mergeCell ref="K3:K5"/>
    <mergeCell ref="M3:M5"/>
    <mergeCell ref="L4:L5"/>
    <mergeCell ref="F3:F5"/>
    <mergeCell ref="H3:H5"/>
    <mergeCell ref="C6:H6"/>
    <mergeCell ref="G4:G5"/>
    <mergeCell ref="A4:B6"/>
    <mergeCell ref="A3:B3"/>
    <mergeCell ref="C3:C5"/>
    <mergeCell ref="D3:D5"/>
    <mergeCell ref="A2:M2"/>
    <mergeCell ref="A14:M14"/>
    <mergeCell ref="E3:E5"/>
    <mergeCell ref="A1:M1"/>
    <mergeCell ref="I6:M6"/>
  </mergeCells>
  <printOptions horizontalCentered="1"/>
  <pageMargins left="0.39370078740157483" right="0.39370078740157483" top="0.74803149606299213" bottom="0.74803149606299213" header="0.31496062992125984" footer="0.31496062992125984"/>
  <pageSetup paperSize="9" scale="92" fitToHeight="0" orientation="landscape" horizontalDpi="4294967295"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4FAD"/>
    <pageSetUpPr fitToPage="1"/>
  </sheetPr>
  <dimension ref="A1:G56"/>
  <sheetViews>
    <sheetView showGridLines="0" zoomScale="80" zoomScaleNormal="80" workbookViewId="0">
      <pane ySplit="4" topLeftCell="A31" activePane="bottomLeft" state="frozen"/>
      <selection activeCell="H33" sqref="H33"/>
      <selection pane="bottomLeft" activeCell="A39" sqref="A39"/>
    </sheetView>
  </sheetViews>
  <sheetFormatPr defaultColWidth="9.140625" defaultRowHeight="15"/>
  <cols>
    <col min="1" max="1" width="42.85546875" style="176" customWidth="1"/>
    <col min="2" max="2" width="2.7109375" style="176" customWidth="1"/>
    <col min="3" max="5" width="23.7109375" style="176" customWidth="1"/>
    <col min="6" max="6" width="11.7109375" style="176" customWidth="1"/>
    <col min="7" max="7" width="11" style="176" customWidth="1"/>
    <col min="8" max="16384" width="9.140625" style="176"/>
  </cols>
  <sheetData>
    <row r="1" spans="1:7" ht="20.100000000000001" customHeight="1">
      <c r="A1" s="530" t="s">
        <v>252</v>
      </c>
      <c r="B1" s="530"/>
      <c r="C1" s="531"/>
      <c r="D1" s="531"/>
      <c r="E1" s="531"/>
      <c r="F1" s="175"/>
      <c r="G1" s="175"/>
    </row>
    <row r="2" spans="1:7" ht="28.5" customHeight="1">
      <c r="A2" s="535" t="s">
        <v>241</v>
      </c>
      <c r="B2" s="536"/>
      <c r="C2" s="536"/>
      <c r="D2" s="536"/>
      <c r="E2" s="536"/>
      <c r="F2" s="175"/>
      <c r="G2" s="175"/>
    </row>
    <row r="3" spans="1:7" ht="26.25" customHeight="1">
      <c r="A3" s="503" t="s">
        <v>253</v>
      </c>
      <c r="B3" s="504"/>
      <c r="C3" s="489" t="s">
        <v>254</v>
      </c>
      <c r="D3" s="489" t="s">
        <v>451</v>
      </c>
      <c r="E3" s="523" t="s">
        <v>452</v>
      </c>
    </row>
    <row r="4" spans="1:7" ht="42.95" customHeight="1" thickBot="1">
      <c r="A4" s="532" t="s">
        <v>602</v>
      </c>
      <c r="B4" s="533"/>
      <c r="C4" s="492"/>
      <c r="D4" s="492"/>
      <c r="E4" s="534"/>
    </row>
    <row r="5" spans="1:7" ht="18" customHeight="1" thickTop="1">
      <c r="A5" s="111" t="s">
        <v>41</v>
      </c>
      <c r="B5" s="104" t="s">
        <v>111</v>
      </c>
      <c r="C5" s="113">
        <v>194682</v>
      </c>
      <c r="D5" s="100">
        <v>1836424.9</v>
      </c>
      <c r="E5" s="23">
        <v>9432.9500000000007</v>
      </c>
      <c r="F5" s="177"/>
      <c r="G5" s="177"/>
    </row>
    <row r="6" spans="1:7">
      <c r="A6" s="232" t="s">
        <v>42</v>
      </c>
      <c r="B6" s="104" t="s">
        <v>112</v>
      </c>
      <c r="C6" s="100">
        <v>99.8</v>
      </c>
      <c r="D6" s="100">
        <v>103.5</v>
      </c>
      <c r="E6" s="24">
        <v>103.7</v>
      </c>
      <c r="F6" s="177"/>
      <c r="G6" s="177"/>
    </row>
    <row r="7" spans="1:7">
      <c r="A7" s="112"/>
      <c r="B7" s="104" t="s">
        <v>113</v>
      </c>
      <c r="C7" s="113">
        <v>194961</v>
      </c>
      <c r="D7" s="100">
        <v>21132407.5</v>
      </c>
      <c r="E7" s="23">
        <v>9032.75</v>
      </c>
      <c r="F7" s="177"/>
      <c r="G7" s="177"/>
    </row>
    <row r="8" spans="1:7" ht="14.1" customHeight="1">
      <c r="A8" s="35" t="s">
        <v>43</v>
      </c>
      <c r="B8" s="103"/>
      <c r="C8" s="114"/>
      <c r="D8" s="122"/>
      <c r="E8" s="63"/>
      <c r="F8" s="177"/>
      <c r="G8" s="177"/>
    </row>
    <row r="9" spans="1:7" ht="14.1" customHeight="1">
      <c r="A9" s="179" t="s">
        <v>166</v>
      </c>
      <c r="B9" s="103"/>
      <c r="C9" s="114"/>
      <c r="D9" s="122"/>
      <c r="E9" s="63"/>
      <c r="F9" s="177"/>
      <c r="G9" s="177"/>
    </row>
    <row r="10" spans="1:7" ht="18" customHeight="1">
      <c r="A10" s="35" t="s">
        <v>114</v>
      </c>
      <c r="B10" s="103" t="s">
        <v>111</v>
      </c>
      <c r="C10" s="116">
        <v>36826</v>
      </c>
      <c r="D10" s="117">
        <v>371477.7</v>
      </c>
      <c r="E10" s="25">
        <v>10087.379999999999</v>
      </c>
      <c r="F10" s="177"/>
      <c r="G10" s="177"/>
    </row>
    <row r="11" spans="1:7" ht="14.1" customHeight="1">
      <c r="A11" s="178" t="s">
        <v>115</v>
      </c>
      <c r="B11" s="103" t="s">
        <v>112</v>
      </c>
      <c r="C11" s="117">
        <v>100.1</v>
      </c>
      <c r="D11" s="117">
        <v>107.6</v>
      </c>
      <c r="E11" s="26">
        <v>107.4</v>
      </c>
      <c r="F11" s="177"/>
      <c r="G11" s="177"/>
    </row>
    <row r="12" spans="1:7" ht="14.1" customHeight="1">
      <c r="A12" s="112"/>
      <c r="B12" s="103" t="s">
        <v>113</v>
      </c>
      <c r="C12" s="116">
        <v>37286</v>
      </c>
      <c r="D12" s="117">
        <v>4286744.3</v>
      </c>
      <c r="E12" s="25">
        <v>9580.77</v>
      </c>
      <c r="F12" s="177"/>
      <c r="G12" s="177"/>
    </row>
    <row r="13" spans="1:7" ht="14.1" customHeight="1">
      <c r="A13" s="35" t="s">
        <v>116</v>
      </c>
      <c r="B13" s="103"/>
      <c r="C13" s="115"/>
      <c r="D13" s="156"/>
      <c r="E13" s="95"/>
      <c r="F13" s="177"/>
      <c r="G13" s="177"/>
    </row>
    <row r="14" spans="1:7" ht="14.1" customHeight="1">
      <c r="A14" s="179" t="s">
        <v>117</v>
      </c>
      <c r="B14" s="103"/>
      <c r="C14" s="115"/>
      <c r="D14" s="156"/>
      <c r="E14" s="95"/>
      <c r="F14" s="177"/>
      <c r="G14" s="177"/>
    </row>
    <row r="15" spans="1:7" ht="18" customHeight="1">
      <c r="A15" s="35" t="s">
        <v>118</v>
      </c>
      <c r="B15" s="103" t="s">
        <v>111</v>
      </c>
      <c r="C15" s="116">
        <v>32999</v>
      </c>
      <c r="D15" s="117">
        <v>327023.40000000002</v>
      </c>
      <c r="E15" s="25">
        <v>9910.1</v>
      </c>
      <c r="F15" s="177"/>
      <c r="G15" s="177"/>
    </row>
    <row r="16" spans="1:7" ht="14.1" customHeight="1">
      <c r="A16" s="178" t="s">
        <v>119</v>
      </c>
      <c r="B16" s="103" t="s">
        <v>112</v>
      </c>
      <c r="C16" s="117">
        <v>100.1</v>
      </c>
      <c r="D16" s="117">
        <v>105</v>
      </c>
      <c r="E16" s="26">
        <v>104.8</v>
      </c>
      <c r="F16" s="177"/>
      <c r="G16" s="177"/>
    </row>
    <row r="17" spans="1:7" ht="14.1" customHeight="1">
      <c r="A17" s="112"/>
      <c r="B17" s="103" t="s">
        <v>113</v>
      </c>
      <c r="C17" s="118">
        <v>33499</v>
      </c>
      <c r="D17" s="117">
        <v>3867748.7</v>
      </c>
      <c r="E17" s="25">
        <v>9621.5499999999993</v>
      </c>
      <c r="F17" s="177"/>
      <c r="G17" s="177"/>
    </row>
    <row r="18" spans="1:7" ht="18" customHeight="1">
      <c r="A18" s="35" t="s">
        <v>120</v>
      </c>
      <c r="B18" s="103" t="s">
        <v>111</v>
      </c>
      <c r="C18" s="116">
        <v>10790</v>
      </c>
      <c r="D18" s="117">
        <v>103733.3</v>
      </c>
      <c r="E18" s="25">
        <v>9613.84</v>
      </c>
      <c r="F18" s="177"/>
      <c r="G18" s="177"/>
    </row>
    <row r="19" spans="1:7" ht="14.1" customHeight="1">
      <c r="A19" s="178" t="s">
        <v>121</v>
      </c>
      <c r="B19" s="103" t="s">
        <v>112</v>
      </c>
      <c r="C19" s="117">
        <v>99.9</v>
      </c>
      <c r="D19" s="117">
        <v>100.6</v>
      </c>
      <c r="E19" s="26">
        <v>100.7</v>
      </c>
      <c r="F19" s="177"/>
      <c r="G19" s="177"/>
    </row>
    <row r="20" spans="1:7" ht="14.1" customHeight="1">
      <c r="A20" s="112"/>
      <c r="B20" s="103" t="s">
        <v>113</v>
      </c>
      <c r="C20" s="118">
        <v>10689</v>
      </c>
      <c r="D20" s="117">
        <v>1163203.3999999999</v>
      </c>
      <c r="E20" s="25">
        <v>9068.5400000000009</v>
      </c>
      <c r="F20" s="177"/>
      <c r="G20" s="177"/>
    </row>
    <row r="21" spans="1:7" ht="30" customHeight="1">
      <c r="A21" s="274" t="s">
        <v>187</v>
      </c>
      <c r="B21" s="103" t="s">
        <v>111</v>
      </c>
      <c r="C21" s="116">
        <v>41420</v>
      </c>
      <c r="D21" s="117">
        <v>338361.8</v>
      </c>
      <c r="E21" s="25">
        <v>8169.04</v>
      </c>
      <c r="F21" s="177"/>
      <c r="G21" s="177"/>
    </row>
    <row r="22" spans="1:7" ht="14.1" customHeight="1">
      <c r="A22" s="178" t="s">
        <v>519</v>
      </c>
      <c r="B22" s="103" t="s">
        <v>112</v>
      </c>
      <c r="C22" s="117">
        <v>100.6</v>
      </c>
      <c r="D22" s="117">
        <v>106.3</v>
      </c>
      <c r="E22" s="26">
        <v>105.6</v>
      </c>
      <c r="F22" s="177"/>
      <c r="G22" s="177"/>
    </row>
    <row r="23" spans="1:7" ht="14.1" customHeight="1">
      <c r="A23" s="119"/>
      <c r="B23" s="103" t="s">
        <v>113</v>
      </c>
      <c r="C23" s="118">
        <v>41074</v>
      </c>
      <c r="D23" s="117">
        <v>3778768.6</v>
      </c>
      <c r="E23" s="25">
        <v>7666.59</v>
      </c>
      <c r="F23" s="177"/>
      <c r="G23" s="177"/>
    </row>
    <row r="24" spans="1:7" ht="18" customHeight="1">
      <c r="A24" s="35" t="s">
        <v>124</v>
      </c>
      <c r="B24" s="103" t="s">
        <v>111</v>
      </c>
      <c r="C24" s="116">
        <v>10510</v>
      </c>
      <c r="D24" s="117">
        <v>90908.800000000003</v>
      </c>
      <c r="E24" s="25">
        <v>8649.74</v>
      </c>
      <c r="F24" s="177"/>
      <c r="G24" s="177"/>
    </row>
    <row r="25" spans="1:7" ht="14.1" customHeight="1">
      <c r="A25" s="178" t="s">
        <v>125</v>
      </c>
      <c r="B25" s="103" t="s">
        <v>112</v>
      </c>
      <c r="C25" s="117">
        <v>100.9</v>
      </c>
      <c r="D25" s="117">
        <v>102</v>
      </c>
      <c r="E25" s="26">
        <v>101.1</v>
      </c>
      <c r="F25" s="177"/>
      <c r="G25" s="177"/>
    </row>
    <row r="26" spans="1:7" ht="14.1" customHeight="1">
      <c r="A26" s="112"/>
      <c r="B26" s="103" t="s">
        <v>113</v>
      </c>
      <c r="C26" s="118">
        <v>10424</v>
      </c>
      <c r="D26" s="117">
        <v>1026133.5</v>
      </c>
      <c r="E26" s="25">
        <v>8203.2900000000009</v>
      </c>
      <c r="F26" s="177"/>
      <c r="G26" s="177"/>
    </row>
    <row r="27" spans="1:7" ht="18" customHeight="1">
      <c r="A27" s="35" t="s">
        <v>188</v>
      </c>
      <c r="B27" s="103" t="s">
        <v>111</v>
      </c>
      <c r="C27" s="116">
        <v>11654</v>
      </c>
      <c r="D27" s="117">
        <v>79019.600000000006</v>
      </c>
      <c r="E27" s="25">
        <v>6780.47</v>
      </c>
      <c r="F27" s="177"/>
      <c r="G27" s="177"/>
    </row>
    <row r="28" spans="1:7" ht="14.1" customHeight="1">
      <c r="A28" s="180" t="s">
        <v>520</v>
      </c>
      <c r="B28" s="103" t="s">
        <v>112</v>
      </c>
      <c r="C28" s="117">
        <v>100.2</v>
      </c>
      <c r="D28" s="117">
        <v>102.2</v>
      </c>
      <c r="E28" s="26">
        <v>102</v>
      </c>
      <c r="F28" s="177"/>
      <c r="G28" s="177"/>
    </row>
    <row r="29" spans="1:7" ht="14.1" customHeight="1">
      <c r="A29" s="120"/>
      <c r="B29" s="103" t="s">
        <v>113</v>
      </c>
      <c r="C29" s="118">
        <v>11456</v>
      </c>
      <c r="D29" s="117">
        <v>941889</v>
      </c>
      <c r="E29" s="25">
        <v>6851.5</v>
      </c>
      <c r="F29" s="177"/>
      <c r="G29" s="177"/>
    </row>
    <row r="30" spans="1:7" ht="18" customHeight="1">
      <c r="A30" s="35" t="s">
        <v>126</v>
      </c>
      <c r="B30" s="103" t="s">
        <v>111</v>
      </c>
      <c r="C30" s="116">
        <v>22177</v>
      </c>
      <c r="D30" s="117">
        <v>314810.5</v>
      </c>
      <c r="E30" s="25">
        <v>14195.36</v>
      </c>
      <c r="F30" s="177"/>
      <c r="G30" s="177"/>
    </row>
    <row r="31" spans="1:7" ht="15" customHeight="1">
      <c r="A31" s="178" t="s">
        <v>127</v>
      </c>
      <c r="B31" s="103" t="s">
        <v>112</v>
      </c>
      <c r="C31" s="117">
        <v>99.4</v>
      </c>
      <c r="D31" s="117">
        <v>100.8</v>
      </c>
      <c r="E31" s="26">
        <v>101.3</v>
      </c>
      <c r="F31" s="177"/>
      <c r="G31" s="177"/>
    </row>
    <row r="32" spans="1:7" ht="14.1" customHeight="1">
      <c r="A32" s="112" t="s">
        <v>122</v>
      </c>
      <c r="B32" s="103" t="s">
        <v>113</v>
      </c>
      <c r="C32" s="118">
        <v>22938</v>
      </c>
      <c r="D32" s="117">
        <v>3724750.7</v>
      </c>
      <c r="E32" s="25">
        <v>13531.95</v>
      </c>
      <c r="F32" s="177"/>
      <c r="G32" s="177"/>
    </row>
    <row r="33" spans="1:7" ht="14.1" customHeight="1">
      <c r="A33" s="35" t="s">
        <v>521</v>
      </c>
      <c r="B33" s="103" t="s">
        <v>111</v>
      </c>
      <c r="C33" s="116">
        <v>3269</v>
      </c>
      <c r="D33" s="117">
        <v>28228.9</v>
      </c>
      <c r="E33" s="25">
        <v>8635.33</v>
      </c>
      <c r="F33" s="177"/>
      <c r="G33" s="177"/>
    </row>
    <row r="34" spans="1:7" ht="14.1" customHeight="1">
      <c r="A34" s="178" t="s">
        <v>123</v>
      </c>
      <c r="B34" s="103" t="s">
        <v>112</v>
      </c>
      <c r="C34" s="117">
        <v>98.3</v>
      </c>
      <c r="D34" s="117">
        <v>106.8</v>
      </c>
      <c r="E34" s="26">
        <v>108.6</v>
      </c>
      <c r="F34" s="177"/>
      <c r="G34" s="177"/>
    </row>
    <row r="35" spans="1:7" ht="14.1" customHeight="1">
      <c r="A35" s="119"/>
      <c r="B35" s="103" t="s">
        <v>113</v>
      </c>
      <c r="C35" s="118">
        <v>3299</v>
      </c>
      <c r="D35" s="117">
        <v>304669.3</v>
      </c>
      <c r="E35" s="25">
        <v>7696</v>
      </c>
      <c r="F35" s="177"/>
      <c r="G35" s="177"/>
    </row>
    <row r="36" spans="1:7" ht="30" customHeight="1">
      <c r="A36" s="274" t="s">
        <v>168</v>
      </c>
      <c r="B36" s="103" t="s">
        <v>111</v>
      </c>
      <c r="C36" s="116">
        <v>21475</v>
      </c>
      <c r="D36" s="117">
        <v>238842.4</v>
      </c>
      <c r="E36" s="25">
        <v>11121.88</v>
      </c>
      <c r="F36" s="177"/>
      <c r="G36" s="177"/>
    </row>
    <row r="37" spans="1:7" ht="13.5" customHeight="1">
      <c r="A37" s="275" t="s">
        <v>169</v>
      </c>
      <c r="B37" s="103" t="s">
        <v>112</v>
      </c>
      <c r="C37" s="117">
        <v>99.9</v>
      </c>
      <c r="D37" s="117">
        <v>103.1</v>
      </c>
      <c r="E37" s="26">
        <v>103.2</v>
      </c>
      <c r="F37" s="177"/>
      <c r="G37" s="177"/>
    </row>
    <row r="38" spans="1:7" ht="14.1" customHeight="1">
      <c r="A38" s="275" t="s">
        <v>170</v>
      </c>
      <c r="B38" s="103" t="s">
        <v>113</v>
      </c>
      <c r="C38" s="118">
        <v>21635</v>
      </c>
      <c r="D38" s="117">
        <v>2792178.9</v>
      </c>
      <c r="E38" s="25">
        <v>10754.87</v>
      </c>
      <c r="F38" s="177"/>
      <c r="G38" s="177"/>
    </row>
    <row r="39" spans="1:7" ht="30" customHeight="1">
      <c r="A39" s="274" t="s">
        <v>189</v>
      </c>
      <c r="B39" s="103" t="s">
        <v>111</v>
      </c>
      <c r="C39" s="116">
        <v>32518</v>
      </c>
      <c r="D39" s="117">
        <v>234823.3</v>
      </c>
      <c r="E39" s="25">
        <v>7221.33</v>
      </c>
      <c r="F39" s="177"/>
      <c r="G39" s="177"/>
    </row>
    <row r="40" spans="1:7" ht="14.1" customHeight="1">
      <c r="A40" s="178" t="s">
        <v>128</v>
      </c>
      <c r="B40" s="103" t="s">
        <v>112</v>
      </c>
      <c r="C40" s="117">
        <v>98.3</v>
      </c>
      <c r="D40" s="117">
        <v>98</v>
      </c>
      <c r="E40" s="26">
        <v>99.8</v>
      </c>
      <c r="F40" s="177"/>
      <c r="G40" s="177"/>
    </row>
    <row r="41" spans="1:7" ht="14.1" customHeight="1">
      <c r="A41" s="178" t="s">
        <v>167</v>
      </c>
      <c r="B41" s="103" t="s">
        <v>113</v>
      </c>
      <c r="C41" s="118">
        <v>32175</v>
      </c>
      <c r="D41" s="117">
        <v>2753357.8</v>
      </c>
      <c r="E41" s="25">
        <v>7131.2</v>
      </c>
      <c r="F41" s="177"/>
      <c r="G41" s="177"/>
    </row>
    <row r="42" spans="1:7" ht="30" customHeight="1">
      <c r="A42" s="274" t="s">
        <v>171</v>
      </c>
      <c r="B42" s="105" t="s">
        <v>111</v>
      </c>
      <c r="C42" s="116">
        <v>3081</v>
      </c>
      <c r="D42" s="117">
        <v>29120.2</v>
      </c>
      <c r="E42" s="25">
        <v>9451.5400000000009</v>
      </c>
      <c r="F42" s="177"/>
      <c r="G42" s="177"/>
    </row>
    <row r="43" spans="1:7" ht="14.1" customHeight="1">
      <c r="A43" s="275" t="s">
        <v>172</v>
      </c>
      <c r="B43" s="105" t="s">
        <v>112</v>
      </c>
      <c r="C43" s="117">
        <v>99.9</v>
      </c>
      <c r="D43" s="117">
        <v>121.8</v>
      </c>
      <c r="E43" s="26">
        <v>122</v>
      </c>
      <c r="F43" s="177"/>
      <c r="G43" s="177"/>
    </row>
    <row r="44" spans="1:7" ht="14.1" customHeight="1">
      <c r="A44" s="181"/>
      <c r="B44" s="105" t="s">
        <v>113</v>
      </c>
      <c r="C44" s="118">
        <v>2994</v>
      </c>
      <c r="D44" s="117">
        <v>274420.09999999998</v>
      </c>
      <c r="E44" s="25">
        <v>7638.06</v>
      </c>
      <c r="F44" s="177"/>
      <c r="G44" s="177"/>
    </row>
    <row r="45" spans="1:7" ht="14.1" customHeight="1">
      <c r="A45" s="106"/>
      <c r="B45" s="106"/>
      <c r="C45" s="106"/>
      <c r="D45" s="106"/>
      <c r="E45" s="106"/>
    </row>
    <row r="46" spans="1:7">
      <c r="B46" s="106"/>
      <c r="C46" s="106"/>
      <c r="D46" s="106"/>
      <c r="E46" s="106"/>
    </row>
    <row r="47" spans="1:7">
      <c r="B47" s="106"/>
      <c r="C47" s="106"/>
      <c r="D47" s="106"/>
      <c r="E47" s="106"/>
    </row>
    <row r="48" spans="1:7">
      <c r="A48" s="106"/>
      <c r="B48" s="106"/>
      <c r="C48" s="106"/>
      <c r="D48" s="106"/>
      <c r="E48" s="106"/>
    </row>
    <row r="49" spans="1:5">
      <c r="B49" s="106"/>
      <c r="C49" s="106"/>
      <c r="D49" s="106"/>
      <c r="E49" s="106"/>
    </row>
    <row r="50" spans="1:5">
      <c r="A50" s="106"/>
      <c r="B50" s="106"/>
      <c r="C50" s="106"/>
      <c r="D50" s="106"/>
      <c r="E50" s="106"/>
    </row>
    <row r="51" spans="1:5">
      <c r="A51" s="106"/>
      <c r="B51" s="106"/>
      <c r="C51" s="106"/>
      <c r="D51" s="106"/>
      <c r="E51" s="106"/>
    </row>
    <row r="52" spans="1:5">
      <c r="A52" s="106"/>
      <c r="B52" s="106"/>
      <c r="C52" s="106"/>
      <c r="D52" s="106"/>
      <c r="E52" s="106"/>
    </row>
    <row r="53" spans="1:5">
      <c r="A53" s="106"/>
      <c r="B53" s="106"/>
      <c r="C53" s="106"/>
      <c r="D53" s="106"/>
      <c r="E53" s="106"/>
    </row>
    <row r="54" spans="1:5">
      <c r="A54" s="106"/>
      <c r="B54" s="106"/>
      <c r="C54" s="106"/>
      <c r="D54" s="106"/>
      <c r="E54" s="106"/>
    </row>
    <row r="55" spans="1:5">
      <c r="A55" s="106"/>
      <c r="B55" s="106"/>
      <c r="C55" s="106"/>
      <c r="D55" s="106"/>
      <c r="E55" s="106"/>
    </row>
    <row r="56" spans="1:5">
      <c r="A56" s="106"/>
      <c r="B56" s="106"/>
      <c r="C56" s="106"/>
      <c r="D56" s="106"/>
      <c r="E56" s="106"/>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0" fitToHeight="0" orientation="portrait" horizontalDpi="4294967295"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4FAD"/>
  </sheetPr>
  <dimension ref="A1:J20"/>
  <sheetViews>
    <sheetView showGridLines="0" zoomScale="80" zoomScaleNormal="80" workbookViewId="0">
      <selection activeCell="D11" sqref="D11"/>
    </sheetView>
  </sheetViews>
  <sheetFormatPr defaultColWidth="9.140625" defaultRowHeight="15"/>
  <cols>
    <col min="1" max="1" width="5.7109375" style="176" customWidth="1"/>
    <col min="2" max="2" width="20.7109375" style="176" customWidth="1"/>
    <col min="3" max="5" width="10.7109375" style="176" customWidth="1"/>
    <col min="6" max="6" width="11.28515625" style="176" customWidth="1"/>
    <col min="7" max="7" width="10.7109375" style="176" customWidth="1"/>
    <col min="8" max="16384" width="9.140625" style="176"/>
  </cols>
  <sheetData>
    <row r="1" spans="1:9" ht="35.1" customHeight="1">
      <c r="A1" s="538" t="s">
        <v>222</v>
      </c>
      <c r="B1" s="539"/>
      <c r="C1" s="539"/>
      <c r="D1" s="539"/>
      <c r="E1" s="539"/>
      <c r="F1" s="539"/>
      <c r="G1" s="539"/>
    </row>
    <row r="2" spans="1:9" ht="30" customHeight="1">
      <c r="A2" s="549" t="s">
        <v>269</v>
      </c>
      <c r="B2" s="549"/>
      <c r="C2" s="549"/>
      <c r="D2" s="549"/>
      <c r="E2" s="549"/>
      <c r="F2" s="549"/>
      <c r="G2" s="549"/>
    </row>
    <row r="3" spans="1:9" ht="26.1" customHeight="1">
      <c r="A3" s="503" t="s">
        <v>253</v>
      </c>
      <c r="B3" s="504"/>
      <c r="C3" s="546" t="s">
        <v>270</v>
      </c>
      <c r="D3" s="547"/>
      <c r="E3" s="547"/>
      <c r="F3" s="499"/>
      <c r="G3" s="523" t="s">
        <v>271</v>
      </c>
    </row>
    <row r="4" spans="1:9" ht="15" customHeight="1">
      <c r="A4" s="542"/>
      <c r="B4" s="543"/>
      <c r="C4" s="523" t="s">
        <v>272</v>
      </c>
      <c r="D4" s="548" t="s">
        <v>273</v>
      </c>
      <c r="E4" s="548"/>
      <c r="F4" s="548"/>
      <c r="G4" s="524"/>
    </row>
    <row r="5" spans="1:9" ht="15" customHeight="1">
      <c r="A5" s="544"/>
      <c r="B5" s="545"/>
      <c r="C5" s="517"/>
      <c r="D5" s="489" t="s">
        <v>274</v>
      </c>
      <c r="E5" s="523" t="s">
        <v>275</v>
      </c>
      <c r="F5" s="167"/>
      <c r="G5" s="524"/>
    </row>
    <row r="6" spans="1:9" ht="119.25" customHeight="1" thickBot="1">
      <c r="A6" s="540" t="s">
        <v>276</v>
      </c>
      <c r="B6" s="541"/>
      <c r="C6" s="492"/>
      <c r="D6" s="492"/>
      <c r="E6" s="492"/>
      <c r="F6" s="30" t="s">
        <v>277</v>
      </c>
      <c r="G6" s="534"/>
    </row>
    <row r="7" spans="1:9" ht="20.100000000000001" customHeight="1" thickTop="1">
      <c r="A7" s="32">
        <v>2023</v>
      </c>
      <c r="B7" s="269" t="s">
        <v>506</v>
      </c>
      <c r="C7" s="280">
        <v>6647</v>
      </c>
      <c r="D7" s="280">
        <v>3241</v>
      </c>
      <c r="E7" s="280">
        <v>6219</v>
      </c>
      <c r="F7" s="280">
        <v>290</v>
      </c>
      <c r="G7" s="242">
        <v>1408</v>
      </c>
      <c r="H7" s="182"/>
      <c r="I7" s="177"/>
    </row>
    <row r="8" spans="1:9" ht="20.100000000000001" customHeight="1">
      <c r="A8" s="32"/>
      <c r="B8" s="269" t="s">
        <v>509</v>
      </c>
      <c r="C8" s="280">
        <v>6198</v>
      </c>
      <c r="D8" s="280">
        <v>3060</v>
      </c>
      <c r="E8" s="280">
        <v>5818</v>
      </c>
      <c r="F8" s="280">
        <v>293</v>
      </c>
      <c r="G8" s="242">
        <v>1925</v>
      </c>
      <c r="H8" s="182"/>
      <c r="I8" s="177"/>
    </row>
    <row r="9" spans="1:9" ht="20.100000000000001" customHeight="1">
      <c r="A9" s="32"/>
      <c r="B9" s="269" t="s">
        <v>512</v>
      </c>
      <c r="C9" s="280">
        <v>6254</v>
      </c>
      <c r="D9" s="280">
        <v>3096</v>
      </c>
      <c r="E9" s="280">
        <v>5850</v>
      </c>
      <c r="F9" s="280">
        <v>297</v>
      </c>
      <c r="G9" s="242">
        <v>1255</v>
      </c>
      <c r="H9" s="182"/>
      <c r="I9" s="177"/>
    </row>
    <row r="10" spans="1:9" ht="20.100000000000001" customHeight="1">
      <c r="A10" s="32"/>
      <c r="B10" s="269" t="s">
        <v>515</v>
      </c>
      <c r="C10" s="280">
        <v>6277</v>
      </c>
      <c r="D10" s="280">
        <v>3143</v>
      </c>
      <c r="E10" s="280">
        <v>5868</v>
      </c>
      <c r="F10" s="280">
        <v>288</v>
      </c>
      <c r="G10" s="242">
        <v>1108</v>
      </c>
      <c r="H10" s="182"/>
      <c r="I10" s="177"/>
    </row>
    <row r="11" spans="1:9" ht="20.100000000000001" customHeight="1">
      <c r="A11" s="32">
        <v>2024</v>
      </c>
      <c r="B11" s="269" t="s">
        <v>506</v>
      </c>
      <c r="C11" s="280">
        <v>6878</v>
      </c>
      <c r="D11" s="280">
        <v>3339</v>
      </c>
      <c r="E11" s="280">
        <v>6455</v>
      </c>
      <c r="F11" s="280">
        <v>368</v>
      </c>
      <c r="G11" s="242">
        <v>923</v>
      </c>
      <c r="H11" s="182"/>
      <c r="I11" s="177"/>
    </row>
    <row r="12" spans="1:9" ht="20.100000000000001" customHeight="1">
      <c r="A12" s="32"/>
      <c r="B12" s="269" t="s">
        <v>509</v>
      </c>
      <c r="C12" s="280">
        <v>6632</v>
      </c>
      <c r="D12" s="280">
        <v>3203</v>
      </c>
      <c r="E12" s="280">
        <v>6245</v>
      </c>
      <c r="F12" s="280">
        <v>439</v>
      </c>
      <c r="G12" s="242">
        <v>1137</v>
      </c>
      <c r="H12" s="182"/>
      <c r="I12" s="177"/>
    </row>
    <row r="13" spans="1:9" ht="20.100000000000001" customHeight="1">
      <c r="A13" s="32"/>
      <c r="B13" s="269" t="s">
        <v>512</v>
      </c>
      <c r="C13" s="280">
        <v>6565</v>
      </c>
      <c r="D13" s="280">
        <v>3191</v>
      </c>
      <c r="E13" s="280">
        <v>6156</v>
      </c>
      <c r="F13" s="280">
        <v>456</v>
      </c>
      <c r="G13" s="242">
        <v>1025</v>
      </c>
      <c r="H13" s="182"/>
      <c r="I13" s="177"/>
    </row>
    <row r="14" spans="1:9" ht="20.100000000000001" customHeight="1">
      <c r="A14" s="32"/>
      <c r="B14" s="269" t="s">
        <v>515</v>
      </c>
      <c r="C14" s="280">
        <v>6691</v>
      </c>
      <c r="D14" s="280">
        <v>3232</v>
      </c>
      <c r="E14" s="280">
        <v>6267</v>
      </c>
      <c r="F14" s="280">
        <v>422</v>
      </c>
      <c r="G14" s="242">
        <v>1129</v>
      </c>
      <c r="H14" s="182"/>
      <c r="I14" s="177"/>
    </row>
    <row r="15" spans="1:9" ht="15" customHeight="1">
      <c r="A15" s="58"/>
      <c r="B15" s="96" t="s">
        <v>13</v>
      </c>
      <c r="C15" s="109">
        <v>106.6</v>
      </c>
      <c r="D15" s="109">
        <v>102.8</v>
      </c>
      <c r="E15" s="109">
        <v>106.8</v>
      </c>
      <c r="F15" s="109">
        <v>146.5</v>
      </c>
      <c r="G15" s="240">
        <v>101.9</v>
      </c>
      <c r="H15" s="182"/>
      <c r="I15" s="183"/>
    </row>
    <row r="16" spans="1:9" ht="15" customHeight="1">
      <c r="A16" s="58"/>
      <c r="B16" s="96" t="s">
        <v>16</v>
      </c>
      <c r="C16" s="109">
        <v>101.9</v>
      </c>
      <c r="D16" s="109">
        <v>101.3</v>
      </c>
      <c r="E16" s="109">
        <v>101.8</v>
      </c>
      <c r="F16" s="109">
        <v>92.5</v>
      </c>
      <c r="G16" s="240">
        <v>110.1</v>
      </c>
      <c r="H16" s="182"/>
      <c r="I16" s="5"/>
    </row>
    <row r="17" spans="1:10" ht="15" customHeight="1">
      <c r="A17" s="58"/>
      <c r="B17" s="130"/>
      <c r="C17" s="126"/>
      <c r="D17" s="126"/>
      <c r="E17" s="126"/>
      <c r="F17" s="126"/>
      <c r="G17" s="72"/>
      <c r="H17" s="182"/>
      <c r="I17" s="5"/>
    </row>
    <row r="18" spans="1:10" ht="15" customHeight="1">
      <c r="A18" s="478" t="s">
        <v>527</v>
      </c>
      <c r="B18" s="478"/>
      <c r="C18" s="478"/>
      <c r="D18" s="478"/>
      <c r="E18" s="478"/>
      <c r="F18" s="478"/>
      <c r="G18" s="478"/>
      <c r="H18" s="385"/>
    </row>
    <row r="19" spans="1:10" ht="15" customHeight="1">
      <c r="A19" s="521" t="s">
        <v>528</v>
      </c>
      <c r="B19" s="537"/>
      <c r="C19" s="537"/>
      <c r="D19" s="537"/>
      <c r="E19" s="537"/>
      <c r="F19" s="537"/>
      <c r="G19" s="537"/>
      <c r="H19" s="537"/>
      <c r="J19" s="183"/>
    </row>
    <row r="20" spans="1:10">
      <c r="C20" s="429"/>
    </row>
  </sheetData>
  <mergeCells count="12">
    <mergeCell ref="A1:G1"/>
    <mergeCell ref="A6:B6"/>
    <mergeCell ref="A3:B5"/>
    <mergeCell ref="C3:F3"/>
    <mergeCell ref="C4:C6"/>
    <mergeCell ref="D4:F4"/>
    <mergeCell ref="A2:G2"/>
    <mergeCell ref="A19:H19"/>
    <mergeCell ref="A18:G18"/>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4294967295"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4FAD"/>
    <pageSetUpPr fitToPage="1"/>
  </sheetPr>
  <dimension ref="A1:T17"/>
  <sheetViews>
    <sheetView showGridLines="0" zoomScale="80" zoomScaleNormal="80" workbookViewId="0">
      <selection activeCell="H13" sqref="H13"/>
    </sheetView>
  </sheetViews>
  <sheetFormatPr defaultColWidth="9.140625" defaultRowHeight="15"/>
  <cols>
    <col min="1" max="1" width="5.7109375" style="176" customWidth="1"/>
    <col min="2" max="2" width="20.7109375" style="176" customWidth="1"/>
    <col min="3" max="4" width="8.7109375" style="176" customWidth="1"/>
    <col min="5" max="6" width="9.42578125" style="176" customWidth="1"/>
    <col min="7" max="7" width="9.7109375" style="176" customWidth="1"/>
    <col min="8" max="12" width="8.7109375" style="176" customWidth="1"/>
    <col min="13" max="16384" width="9.140625" style="176"/>
  </cols>
  <sheetData>
    <row r="1" spans="1:20" ht="35.1" customHeight="1">
      <c r="A1" s="538" t="s">
        <v>223</v>
      </c>
      <c r="B1" s="539"/>
      <c r="C1" s="539"/>
      <c r="D1" s="539"/>
      <c r="E1" s="539"/>
      <c r="F1" s="539"/>
      <c r="G1" s="539"/>
      <c r="H1" s="539"/>
      <c r="I1" s="539"/>
      <c r="J1" s="539"/>
      <c r="K1" s="539"/>
      <c r="L1" s="539"/>
    </row>
    <row r="2" spans="1:20" ht="33" customHeight="1">
      <c r="A2" s="535" t="s">
        <v>255</v>
      </c>
      <c r="B2" s="536"/>
      <c r="C2" s="536"/>
      <c r="D2" s="536"/>
      <c r="E2" s="536"/>
      <c r="F2" s="536"/>
      <c r="G2" s="536"/>
      <c r="H2" s="536"/>
      <c r="I2" s="536"/>
      <c r="J2" s="536"/>
      <c r="K2" s="536"/>
      <c r="L2" s="536"/>
    </row>
    <row r="3" spans="1:20" ht="27.75" customHeight="1">
      <c r="A3" s="503" t="s">
        <v>253</v>
      </c>
      <c r="B3" s="504"/>
      <c r="C3" s="489" t="s">
        <v>256</v>
      </c>
      <c r="D3" s="523" t="s">
        <v>257</v>
      </c>
      <c r="E3" s="550"/>
      <c r="F3" s="550"/>
      <c r="G3" s="475"/>
      <c r="H3" s="546" t="s">
        <v>258</v>
      </c>
      <c r="I3" s="547"/>
      <c r="J3" s="547"/>
      <c r="K3" s="547"/>
      <c r="L3" s="547"/>
    </row>
    <row r="4" spans="1:20" ht="86.25" customHeight="1" thickBot="1">
      <c r="A4" s="540" t="s">
        <v>259</v>
      </c>
      <c r="B4" s="541"/>
      <c r="C4" s="492"/>
      <c r="D4" s="30" t="s">
        <v>260</v>
      </c>
      <c r="E4" s="91" t="s">
        <v>261</v>
      </c>
      <c r="F4" s="91" t="s">
        <v>262</v>
      </c>
      <c r="G4" s="91" t="s">
        <v>263</v>
      </c>
      <c r="H4" s="30" t="s">
        <v>264</v>
      </c>
      <c r="I4" s="30" t="s">
        <v>21</v>
      </c>
      <c r="J4" s="30" t="s">
        <v>22</v>
      </c>
      <c r="K4" s="30" t="s">
        <v>23</v>
      </c>
      <c r="L4" s="169" t="s">
        <v>265</v>
      </c>
    </row>
    <row r="5" spans="1:20" ht="20.100000000000001" customHeight="1" thickTop="1">
      <c r="A5" s="32">
        <v>2023</v>
      </c>
      <c r="B5" s="269" t="s">
        <v>506</v>
      </c>
      <c r="C5" s="280">
        <v>6647</v>
      </c>
      <c r="D5" s="243">
        <v>2012</v>
      </c>
      <c r="E5" s="243">
        <v>1293</v>
      </c>
      <c r="F5" s="243">
        <v>801</v>
      </c>
      <c r="G5" s="285">
        <v>2541</v>
      </c>
      <c r="H5" s="105">
        <v>376</v>
      </c>
      <c r="I5" s="105">
        <v>1359</v>
      </c>
      <c r="J5" s="105">
        <v>1900</v>
      </c>
      <c r="K5" s="105">
        <v>1571</v>
      </c>
      <c r="L5" s="94">
        <v>1441</v>
      </c>
      <c r="M5" s="182"/>
      <c r="N5" s="182"/>
      <c r="O5" s="182"/>
      <c r="P5" s="182"/>
      <c r="Q5" s="182"/>
      <c r="R5" s="182"/>
      <c r="S5" s="182"/>
      <c r="T5" s="182"/>
    </row>
    <row r="6" spans="1:20" ht="20.100000000000001" customHeight="1">
      <c r="A6" s="32"/>
      <c r="B6" s="269" t="s">
        <v>509</v>
      </c>
      <c r="C6" s="280">
        <v>6198</v>
      </c>
      <c r="D6" s="243">
        <v>1986</v>
      </c>
      <c r="E6" s="243">
        <v>1181</v>
      </c>
      <c r="F6" s="243">
        <v>728</v>
      </c>
      <c r="G6" s="285">
        <v>2303</v>
      </c>
      <c r="H6" s="105">
        <v>327</v>
      </c>
      <c r="I6" s="105">
        <v>1256</v>
      </c>
      <c r="J6" s="105">
        <v>1774</v>
      </c>
      <c r="K6" s="105">
        <v>1504</v>
      </c>
      <c r="L6" s="94">
        <v>1337</v>
      </c>
      <c r="M6" s="182"/>
      <c r="N6" s="182"/>
      <c r="O6" s="182"/>
      <c r="P6" s="182"/>
      <c r="Q6" s="182"/>
      <c r="R6" s="182"/>
      <c r="S6" s="182"/>
      <c r="T6" s="182"/>
    </row>
    <row r="7" spans="1:20" ht="20.100000000000001" customHeight="1">
      <c r="A7" s="32"/>
      <c r="B7" s="269" t="s">
        <v>512</v>
      </c>
      <c r="C7" s="280">
        <v>6254</v>
      </c>
      <c r="D7" s="243">
        <v>2090</v>
      </c>
      <c r="E7" s="243">
        <v>1186</v>
      </c>
      <c r="F7" s="243">
        <v>755</v>
      </c>
      <c r="G7" s="356">
        <v>2223</v>
      </c>
      <c r="H7" s="346">
        <v>348</v>
      </c>
      <c r="I7" s="346">
        <v>1314</v>
      </c>
      <c r="J7" s="346">
        <v>1779</v>
      </c>
      <c r="K7" s="346">
        <v>1530</v>
      </c>
      <c r="L7" s="94">
        <v>1283</v>
      </c>
      <c r="M7" s="182"/>
      <c r="N7" s="182"/>
      <c r="O7" s="182"/>
      <c r="P7" s="182"/>
      <c r="Q7" s="182"/>
      <c r="R7" s="182"/>
      <c r="S7" s="182"/>
      <c r="T7" s="182"/>
    </row>
    <row r="8" spans="1:20" ht="20.100000000000001" customHeight="1">
      <c r="A8" s="32"/>
      <c r="B8" s="269" t="s">
        <v>515</v>
      </c>
      <c r="C8" s="280">
        <v>6277</v>
      </c>
      <c r="D8" s="243">
        <v>2104</v>
      </c>
      <c r="E8" s="243">
        <v>1213</v>
      </c>
      <c r="F8" s="243">
        <v>777</v>
      </c>
      <c r="G8" s="356">
        <f>794+1389</f>
        <v>2183</v>
      </c>
      <c r="H8" s="346">
        <v>350</v>
      </c>
      <c r="I8" s="346">
        <v>1335</v>
      </c>
      <c r="J8" s="346">
        <v>1763</v>
      </c>
      <c r="K8" s="346">
        <v>1570</v>
      </c>
      <c r="L8" s="94">
        <v>1259</v>
      </c>
      <c r="M8" s="182"/>
      <c r="N8" s="182"/>
      <c r="O8" s="182"/>
      <c r="P8" s="182"/>
      <c r="Q8" s="182"/>
      <c r="R8" s="182"/>
      <c r="S8" s="182"/>
      <c r="T8" s="182"/>
    </row>
    <row r="9" spans="1:20" ht="20.100000000000001" customHeight="1">
      <c r="A9" s="32">
        <v>2024</v>
      </c>
      <c r="B9" s="269" t="s">
        <v>506</v>
      </c>
      <c r="C9" s="280">
        <v>6878</v>
      </c>
      <c r="D9" s="243">
        <v>2321</v>
      </c>
      <c r="E9" s="243">
        <v>1274</v>
      </c>
      <c r="F9" s="243">
        <v>847</v>
      </c>
      <c r="G9" s="356">
        <v>2436</v>
      </c>
      <c r="H9" s="346">
        <v>376</v>
      </c>
      <c r="I9" s="346">
        <v>1467</v>
      </c>
      <c r="J9" s="346">
        <v>1926</v>
      </c>
      <c r="K9" s="346">
        <v>1727</v>
      </c>
      <c r="L9" s="94">
        <v>1382</v>
      </c>
      <c r="M9" s="182"/>
      <c r="N9" s="182"/>
      <c r="O9" s="182"/>
      <c r="P9" s="182"/>
      <c r="Q9" s="182"/>
      <c r="R9" s="182"/>
      <c r="S9" s="182"/>
      <c r="T9" s="182"/>
    </row>
    <row r="10" spans="1:20" ht="20.100000000000001" customHeight="1">
      <c r="A10" s="32"/>
      <c r="B10" s="269" t="s">
        <v>509</v>
      </c>
      <c r="C10" s="280">
        <v>6632</v>
      </c>
      <c r="D10" s="243">
        <v>2248</v>
      </c>
      <c r="E10" s="243">
        <v>1261</v>
      </c>
      <c r="F10" s="243">
        <v>837</v>
      </c>
      <c r="G10" s="394">
        <v>2286</v>
      </c>
      <c r="H10" s="346">
        <v>341</v>
      </c>
      <c r="I10" s="346">
        <v>1431</v>
      </c>
      <c r="J10" s="346">
        <v>1799</v>
      </c>
      <c r="K10" s="346">
        <v>1740</v>
      </c>
      <c r="L10" s="94">
        <v>1321</v>
      </c>
      <c r="M10" s="182"/>
      <c r="N10" s="182"/>
      <c r="O10" s="182"/>
      <c r="P10" s="182"/>
      <c r="Q10" s="182"/>
      <c r="R10" s="182"/>
      <c r="S10" s="182"/>
      <c r="T10" s="182"/>
    </row>
    <row r="11" spans="1:20" ht="20.100000000000001" customHeight="1">
      <c r="A11" s="32"/>
      <c r="B11" s="269" t="s">
        <v>512</v>
      </c>
      <c r="C11" s="280">
        <v>6565</v>
      </c>
      <c r="D11" s="243">
        <v>2362</v>
      </c>
      <c r="E11" s="243">
        <v>1222</v>
      </c>
      <c r="F11" s="243">
        <v>817</v>
      </c>
      <c r="G11" s="394">
        <v>2164</v>
      </c>
      <c r="H11" s="346">
        <v>355</v>
      </c>
      <c r="I11" s="346">
        <v>1441</v>
      </c>
      <c r="J11" s="346">
        <v>1773</v>
      </c>
      <c r="K11" s="346">
        <v>1717</v>
      </c>
      <c r="L11" s="94">
        <v>1279</v>
      </c>
      <c r="M11" s="182"/>
      <c r="N11" s="182"/>
      <c r="O11" s="182"/>
      <c r="P11" s="182"/>
      <c r="Q11" s="182"/>
      <c r="R11" s="182"/>
      <c r="S11" s="182"/>
      <c r="T11" s="182"/>
    </row>
    <row r="12" spans="1:20" ht="20.100000000000001" customHeight="1">
      <c r="A12" s="32"/>
      <c r="B12" s="269" t="s">
        <v>515</v>
      </c>
      <c r="C12" s="280">
        <v>6691</v>
      </c>
      <c r="D12" s="243">
        <v>2420</v>
      </c>
      <c r="E12" s="243">
        <v>1241</v>
      </c>
      <c r="F12" s="243">
        <v>838</v>
      </c>
      <c r="G12" s="394">
        <v>2192</v>
      </c>
      <c r="H12" s="346">
        <v>342</v>
      </c>
      <c r="I12" s="346">
        <v>1441</v>
      </c>
      <c r="J12" s="346">
        <v>1802</v>
      </c>
      <c r="K12" s="346">
        <v>1829</v>
      </c>
      <c r="L12" s="94">
        <v>1277</v>
      </c>
      <c r="M12" s="182"/>
      <c r="N12" s="182"/>
      <c r="O12" s="182"/>
      <c r="P12" s="182"/>
      <c r="Q12" s="182"/>
      <c r="R12" s="182"/>
      <c r="S12" s="182"/>
      <c r="T12" s="182"/>
    </row>
    <row r="13" spans="1:20">
      <c r="A13" s="58"/>
      <c r="B13" s="96" t="s">
        <v>13</v>
      </c>
      <c r="C13" s="109">
        <v>106.6</v>
      </c>
      <c r="D13" s="109">
        <v>115</v>
      </c>
      <c r="E13" s="109">
        <v>102.3</v>
      </c>
      <c r="F13" s="109">
        <v>107.9</v>
      </c>
      <c r="G13" s="109">
        <v>100.4</v>
      </c>
      <c r="H13" s="109">
        <v>97.7</v>
      </c>
      <c r="I13" s="109">
        <v>107.9</v>
      </c>
      <c r="J13" s="109">
        <v>102.2</v>
      </c>
      <c r="K13" s="109">
        <v>116.5</v>
      </c>
      <c r="L13" s="240">
        <v>101.4</v>
      </c>
      <c r="M13" s="182"/>
      <c r="N13" s="182"/>
      <c r="O13" s="182"/>
      <c r="P13" s="182"/>
      <c r="Q13" s="182"/>
      <c r="R13" s="182"/>
      <c r="S13" s="182"/>
      <c r="T13" s="182"/>
    </row>
    <row r="14" spans="1:20">
      <c r="A14" s="58"/>
      <c r="B14" s="96" t="s">
        <v>16</v>
      </c>
      <c r="C14" s="109">
        <v>101.9</v>
      </c>
      <c r="D14" s="109">
        <v>102.5</v>
      </c>
      <c r="E14" s="109">
        <v>101.6</v>
      </c>
      <c r="F14" s="109">
        <v>102.6</v>
      </c>
      <c r="G14" s="109">
        <v>101.3</v>
      </c>
      <c r="H14" s="109">
        <v>96.3</v>
      </c>
      <c r="I14" s="109">
        <v>100</v>
      </c>
      <c r="J14" s="109">
        <v>101.6</v>
      </c>
      <c r="K14" s="109">
        <v>106.5</v>
      </c>
      <c r="L14" s="240">
        <v>99.8</v>
      </c>
      <c r="M14" s="182"/>
      <c r="N14" s="325"/>
      <c r="O14" s="325"/>
      <c r="P14" s="325"/>
      <c r="Q14" s="325"/>
      <c r="R14" s="325"/>
      <c r="S14" s="325"/>
      <c r="T14" s="182"/>
    </row>
    <row r="15" spans="1:20">
      <c r="C15" s="177"/>
      <c r="D15" s="177"/>
      <c r="E15" s="177"/>
      <c r="F15" s="177"/>
      <c r="G15" s="177"/>
      <c r="H15" s="177"/>
      <c r="I15" s="177"/>
      <c r="J15" s="177"/>
      <c r="K15" s="177"/>
      <c r="L15" s="177"/>
      <c r="M15" s="182"/>
      <c r="N15" s="182"/>
      <c r="O15" s="182"/>
      <c r="P15" s="182"/>
      <c r="Q15" s="182"/>
      <c r="R15" s="182"/>
      <c r="S15" s="182"/>
      <c r="T15" s="182"/>
    </row>
    <row r="16" spans="1:20" ht="24" customHeight="1">
      <c r="A16" s="516" t="s">
        <v>529</v>
      </c>
      <c r="B16" s="516"/>
      <c r="C16" s="516"/>
      <c r="D16" s="516"/>
      <c r="E16" s="516"/>
      <c r="F16" s="516"/>
      <c r="G16" s="516"/>
      <c r="H16" s="516"/>
      <c r="I16" s="516"/>
      <c r="J16" s="516"/>
      <c r="K16" s="516"/>
      <c r="L16" s="516"/>
      <c r="M16" s="182"/>
      <c r="N16" s="182"/>
      <c r="O16" s="182"/>
      <c r="P16" s="182"/>
      <c r="Q16" s="182"/>
      <c r="R16" s="182"/>
      <c r="S16" s="182"/>
      <c r="T16" s="182"/>
    </row>
    <row r="17" spans="1:13" ht="27.75" customHeight="1">
      <c r="A17" s="521" t="s">
        <v>530</v>
      </c>
      <c r="B17" s="521"/>
      <c r="C17" s="521"/>
      <c r="D17" s="521"/>
      <c r="E17" s="521"/>
      <c r="F17" s="521"/>
      <c r="G17" s="521"/>
      <c r="H17" s="521"/>
      <c r="I17" s="521"/>
      <c r="J17" s="521"/>
      <c r="K17" s="521"/>
      <c r="L17" s="521"/>
      <c r="M17" s="182"/>
    </row>
  </sheetData>
  <mergeCells count="9">
    <mergeCell ref="A17:L17"/>
    <mergeCell ref="C3:C4"/>
    <mergeCell ref="D3:G3"/>
    <mergeCell ref="H3:L3"/>
    <mergeCell ref="A1:L1"/>
    <mergeCell ref="A3:B3"/>
    <mergeCell ref="A4:B4"/>
    <mergeCell ref="A2:L2"/>
    <mergeCell ref="A16:L16"/>
  </mergeCells>
  <printOptions horizontalCentered="1"/>
  <pageMargins left="0.27559055118110237" right="0.27559055118110237" top="0.74803149606299213" bottom="0.74803149606299213" header="0.31496062992125984" footer="0.31496062992125984"/>
  <pageSetup paperSize="9" scale="72" orientation="landscape" horizontalDpi="4294967295"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54FAD"/>
    <pageSetUpPr fitToPage="1"/>
  </sheetPr>
  <dimension ref="A1:S18"/>
  <sheetViews>
    <sheetView showGridLines="0" zoomScale="80" zoomScaleNormal="80" workbookViewId="0">
      <selection activeCell="D14" sqref="D14"/>
    </sheetView>
  </sheetViews>
  <sheetFormatPr defaultColWidth="9.140625" defaultRowHeight="15"/>
  <cols>
    <col min="1" max="1" width="5.7109375" style="176" customWidth="1"/>
    <col min="2" max="2" width="20.7109375" style="176" customWidth="1"/>
    <col min="3" max="9" width="11.42578125" style="176" customWidth="1"/>
    <col min="10" max="16384" width="9.140625" style="176"/>
  </cols>
  <sheetData>
    <row r="1" spans="1:19" ht="35.1" customHeight="1">
      <c r="A1" s="538" t="s">
        <v>491</v>
      </c>
      <c r="B1" s="539"/>
      <c r="C1" s="539"/>
      <c r="D1" s="539"/>
      <c r="E1" s="539"/>
      <c r="F1" s="539"/>
      <c r="G1" s="539"/>
      <c r="H1" s="539"/>
      <c r="I1" s="539"/>
    </row>
    <row r="2" spans="1:19" ht="30" customHeight="1">
      <c r="A2" s="535" t="s">
        <v>490</v>
      </c>
      <c r="B2" s="536"/>
      <c r="C2" s="536"/>
      <c r="D2" s="536"/>
      <c r="E2" s="536"/>
      <c r="F2" s="536"/>
      <c r="G2" s="536"/>
      <c r="H2" s="536"/>
      <c r="I2" s="536"/>
    </row>
    <row r="3" spans="1:19" ht="24" customHeight="1">
      <c r="A3" s="503" t="s">
        <v>253</v>
      </c>
      <c r="B3" s="504"/>
      <c r="C3" s="489" t="s">
        <v>256</v>
      </c>
      <c r="D3" s="489" t="s">
        <v>266</v>
      </c>
      <c r="E3" s="553" t="s">
        <v>25</v>
      </c>
      <c r="F3" s="553" t="s">
        <v>26</v>
      </c>
      <c r="G3" s="554" t="s">
        <v>27</v>
      </c>
      <c r="H3" s="551" t="s">
        <v>28</v>
      </c>
      <c r="I3" s="523" t="s">
        <v>267</v>
      </c>
    </row>
    <row r="4" spans="1:19" ht="75.95" customHeight="1" thickBot="1">
      <c r="A4" s="540" t="s">
        <v>268</v>
      </c>
      <c r="B4" s="541"/>
      <c r="C4" s="492"/>
      <c r="D4" s="492"/>
      <c r="E4" s="492"/>
      <c r="F4" s="492"/>
      <c r="G4" s="492"/>
      <c r="H4" s="552"/>
      <c r="I4" s="534"/>
    </row>
    <row r="5" spans="1:19" ht="20.100000000000001" customHeight="1" thickTop="1">
      <c r="A5" s="32">
        <v>2023</v>
      </c>
      <c r="B5" s="269" t="s">
        <v>506</v>
      </c>
      <c r="C5" s="280">
        <v>6647</v>
      </c>
      <c r="D5" s="243">
        <v>836</v>
      </c>
      <c r="E5" s="243">
        <v>1422</v>
      </c>
      <c r="F5" s="243">
        <v>1037</v>
      </c>
      <c r="G5" s="243">
        <v>974</v>
      </c>
      <c r="H5" s="243">
        <v>724</v>
      </c>
      <c r="I5" s="32">
        <v>1654</v>
      </c>
      <c r="J5" s="32"/>
      <c r="L5" s="182"/>
      <c r="M5" s="182"/>
      <c r="N5" s="182"/>
      <c r="O5" s="182"/>
      <c r="P5" s="182"/>
      <c r="Q5" s="182"/>
      <c r="R5" s="182"/>
      <c r="S5" s="182"/>
    </row>
    <row r="6" spans="1:19" ht="20.100000000000001" customHeight="1">
      <c r="A6" s="32"/>
      <c r="B6" s="269" t="s">
        <v>509</v>
      </c>
      <c r="C6" s="280">
        <v>6198</v>
      </c>
      <c r="D6" s="243">
        <v>767</v>
      </c>
      <c r="E6" s="243">
        <v>1092</v>
      </c>
      <c r="F6" s="243">
        <v>1082</v>
      </c>
      <c r="G6" s="243">
        <v>1004</v>
      </c>
      <c r="H6" s="243">
        <v>706</v>
      </c>
      <c r="I6" s="32">
        <v>1547</v>
      </c>
      <c r="J6" s="32"/>
      <c r="L6" s="182"/>
      <c r="M6" s="182"/>
      <c r="N6" s="182"/>
      <c r="O6" s="182"/>
      <c r="P6" s="182"/>
      <c r="Q6" s="182"/>
      <c r="R6" s="182"/>
      <c r="S6" s="182"/>
    </row>
    <row r="7" spans="1:19" ht="20.100000000000001" customHeight="1">
      <c r="A7" s="32"/>
      <c r="B7" s="269" t="s">
        <v>512</v>
      </c>
      <c r="C7" s="280">
        <v>6254</v>
      </c>
      <c r="D7" s="243">
        <v>948</v>
      </c>
      <c r="E7" s="243">
        <v>1152</v>
      </c>
      <c r="F7" s="243">
        <v>909</v>
      </c>
      <c r="G7" s="280">
        <v>1048</v>
      </c>
      <c r="H7" s="280">
        <v>759</v>
      </c>
      <c r="I7" s="32">
        <v>1438</v>
      </c>
      <c r="J7" s="32"/>
      <c r="L7" s="182"/>
      <c r="M7" s="182"/>
      <c r="N7" s="182"/>
      <c r="O7" s="182"/>
      <c r="P7" s="182"/>
      <c r="Q7" s="182"/>
      <c r="R7" s="182"/>
      <c r="S7" s="182"/>
    </row>
    <row r="8" spans="1:19" ht="20.100000000000001" customHeight="1">
      <c r="A8" s="32"/>
      <c r="B8" s="269" t="s">
        <v>515</v>
      </c>
      <c r="C8" s="280">
        <v>6277</v>
      </c>
      <c r="D8" s="243">
        <v>632</v>
      </c>
      <c r="E8" s="243">
        <v>1446</v>
      </c>
      <c r="F8" s="243">
        <v>1051</v>
      </c>
      <c r="G8" s="280">
        <v>972</v>
      </c>
      <c r="H8" s="280">
        <v>804</v>
      </c>
      <c r="I8" s="32">
        <v>1372</v>
      </c>
      <c r="J8" s="32"/>
      <c r="L8" s="182"/>
      <c r="M8" s="182"/>
      <c r="N8" s="182"/>
      <c r="O8" s="182"/>
      <c r="P8" s="182"/>
      <c r="Q8" s="182"/>
      <c r="R8" s="182"/>
      <c r="S8" s="182"/>
    </row>
    <row r="9" spans="1:19" ht="20.100000000000001" customHeight="1">
      <c r="A9" s="32">
        <v>2024</v>
      </c>
      <c r="B9" s="269" t="s">
        <v>506</v>
      </c>
      <c r="C9" s="280">
        <v>6878</v>
      </c>
      <c r="D9" s="243">
        <v>903</v>
      </c>
      <c r="E9" s="243">
        <v>1564</v>
      </c>
      <c r="F9" s="243">
        <v>1120</v>
      </c>
      <c r="G9" s="280">
        <v>1077</v>
      </c>
      <c r="H9" s="280">
        <v>856</v>
      </c>
      <c r="I9" s="32">
        <v>1358</v>
      </c>
      <c r="J9" s="32"/>
      <c r="L9" s="182"/>
      <c r="M9" s="182"/>
      <c r="N9" s="182"/>
      <c r="O9" s="182"/>
      <c r="P9" s="182"/>
      <c r="Q9" s="182"/>
      <c r="R9" s="182"/>
      <c r="S9" s="182"/>
    </row>
    <row r="10" spans="1:19" ht="20.100000000000001" customHeight="1">
      <c r="A10" s="32"/>
      <c r="B10" s="269" t="s">
        <v>509</v>
      </c>
      <c r="C10" s="280">
        <v>6632</v>
      </c>
      <c r="D10" s="243">
        <v>923</v>
      </c>
      <c r="E10" s="243">
        <v>1253</v>
      </c>
      <c r="F10" s="243">
        <v>1211</v>
      </c>
      <c r="G10" s="280">
        <v>1102</v>
      </c>
      <c r="H10" s="280">
        <v>847</v>
      </c>
      <c r="I10" s="32">
        <v>1296</v>
      </c>
      <c r="J10" s="32"/>
      <c r="L10" s="182"/>
      <c r="M10" s="182"/>
      <c r="N10" s="182"/>
      <c r="O10" s="182"/>
      <c r="P10" s="182"/>
      <c r="Q10" s="182"/>
      <c r="R10" s="182"/>
      <c r="S10" s="182"/>
    </row>
    <row r="11" spans="1:19" ht="20.100000000000001" customHeight="1">
      <c r="A11" s="32"/>
      <c r="B11" s="269" t="s">
        <v>512</v>
      </c>
      <c r="C11" s="280">
        <v>6565</v>
      </c>
      <c r="D11" s="243">
        <v>915</v>
      </c>
      <c r="E11" s="243">
        <v>1251</v>
      </c>
      <c r="F11" s="243">
        <v>1094</v>
      </c>
      <c r="G11" s="280">
        <v>1157</v>
      </c>
      <c r="H11" s="280">
        <v>892</v>
      </c>
      <c r="I11" s="32">
        <v>1256</v>
      </c>
      <c r="J11" s="32"/>
      <c r="L11" s="182"/>
      <c r="M11" s="182"/>
      <c r="N11" s="182"/>
      <c r="O11" s="182"/>
      <c r="P11" s="182"/>
      <c r="Q11" s="182"/>
      <c r="R11" s="182"/>
      <c r="S11" s="182"/>
    </row>
    <row r="12" spans="1:19" ht="20.100000000000001" customHeight="1">
      <c r="A12" s="32"/>
      <c r="B12" s="269" t="s">
        <v>515</v>
      </c>
      <c r="C12" s="280">
        <v>6691</v>
      </c>
      <c r="D12" s="243">
        <v>856</v>
      </c>
      <c r="E12" s="243">
        <v>1451</v>
      </c>
      <c r="F12" s="243">
        <v>1070</v>
      </c>
      <c r="G12" s="280">
        <v>1138</v>
      </c>
      <c r="H12" s="280">
        <v>939</v>
      </c>
      <c r="I12" s="32">
        <v>1237</v>
      </c>
      <c r="J12" s="32"/>
      <c r="L12" s="182"/>
      <c r="M12" s="182"/>
      <c r="N12" s="182"/>
      <c r="O12" s="182"/>
      <c r="P12" s="182"/>
      <c r="Q12" s="182"/>
      <c r="R12" s="182"/>
      <c r="S12" s="182"/>
    </row>
    <row r="13" spans="1:19" ht="15" customHeight="1">
      <c r="A13" s="58"/>
      <c r="B13" s="96" t="s">
        <v>13</v>
      </c>
      <c r="C13" s="109">
        <v>106.6</v>
      </c>
      <c r="D13" s="109">
        <v>135.4</v>
      </c>
      <c r="E13" s="109">
        <v>100.3</v>
      </c>
      <c r="F13" s="109">
        <v>101.8</v>
      </c>
      <c r="G13" s="109">
        <v>117.1</v>
      </c>
      <c r="H13" s="109">
        <v>116.8</v>
      </c>
      <c r="I13" s="240">
        <v>90.2</v>
      </c>
      <c r="J13" s="32"/>
    </row>
    <row r="14" spans="1:19">
      <c r="A14" s="58"/>
      <c r="B14" s="96" t="s">
        <v>16</v>
      </c>
      <c r="C14" s="109">
        <v>101.9</v>
      </c>
      <c r="D14" s="109">
        <v>93.6</v>
      </c>
      <c r="E14" s="109">
        <v>116</v>
      </c>
      <c r="F14" s="109">
        <v>97.8</v>
      </c>
      <c r="G14" s="109">
        <v>98.4</v>
      </c>
      <c r="H14" s="109">
        <v>105.3</v>
      </c>
      <c r="I14" s="240">
        <v>98.5</v>
      </c>
      <c r="J14" s="32"/>
    </row>
    <row r="15" spans="1:19">
      <c r="A15" s="58"/>
      <c r="B15" s="58"/>
      <c r="C15" s="124"/>
      <c r="D15" s="124"/>
      <c r="E15" s="124"/>
      <c r="F15" s="124"/>
      <c r="G15" s="124"/>
      <c r="H15" s="124"/>
      <c r="I15" s="124"/>
      <c r="J15" s="32"/>
    </row>
    <row r="16" spans="1:19" ht="35.25" customHeight="1">
      <c r="A16" s="516" t="s">
        <v>531</v>
      </c>
      <c r="B16" s="516"/>
      <c r="C16" s="516"/>
      <c r="D16" s="516"/>
      <c r="E16" s="516"/>
      <c r="F16" s="516"/>
      <c r="G16" s="516"/>
      <c r="H16" s="516"/>
      <c r="I16" s="516"/>
      <c r="J16" s="182"/>
    </row>
    <row r="17" spans="1:9" ht="47.25" customHeight="1">
      <c r="A17" s="521" t="s">
        <v>533</v>
      </c>
      <c r="B17" s="521"/>
      <c r="C17" s="521"/>
      <c r="D17" s="521"/>
      <c r="E17" s="521"/>
      <c r="F17" s="521"/>
      <c r="G17" s="521"/>
      <c r="H17" s="521"/>
      <c r="I17" s="521"/>
    </row>
    <row r="18" spans="1:9">
      <c r="C18" s="177"/>
      <c r="D18" s="177"/>
      <c r="E18" s="177"/>
      <c r="F18" s="177"/>
      <c r="G18" s="177"/>
      <c r="H18" s="177"/>
      <c r="I18" s="177"/>
    </row>
  </sheetData>
  <mergeCells count="13">
    <mergeCell ref="A16:I16"/>
    <mergeCell ref="A17:I17"/>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scale="80" orientation="landscape" horizontalDpi="4294967295"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54FAD"/>
    <pageSetUpPr fitToPage="1"/>
  </sheetPr>
  <dimension ref="A1:S18"/>
  <sheetViews>
    <sheetView showGridLines="0" zoomScale="80" zoomScaleNormal="80" workbookViewId="0">
      <selection activeCell="H14" sqref="H14"/>
    </sheetView>
  </sheetViews>
  <sheetFormatPr defaultColWidth="9.140625" defaultRowHeight="15"/>
  <cols>
    <col min="1" max="1" width="5.7109375" style="176" customWidth="1"/>
    <col min="2" max="2" width="20.7109375" style="176" customWidth="1"/>
    <col min="3" max="8" width="9.140625" style="176"/>
    <col min="9" max="9" width="9.140625" style="176" customWidth="1"/>
    <col min="10" max="16384" width="9.140625" style="176"/>
  </cols>
  <sheetData>
    <row r="1" spans="1:19" ht="35.1" customHeight="1">
      <c r="A1" s="538" t="s">
        <v>197</v>
      </c>
      <c r="B1" s="539"/>
      <c r="C1" s="539"/>
      <c r="D1" s="539"/>
      <c r="E1" s="539"/>
      <c r="F1" s="539"/>
      <c r="G1" s="539"/>
      <c r="H1" s="539"/>
      <c r="I1" s="539"/>
      <c r="J1" s="539"/>
    </row>
    <row r="2" spans="1:19" ht="30" customHeight="1">
      <c r="A2" s="535" t="s">
        <v>291</v>
      </c>
      <c r="B2" s="536"/>
      <c r="C2" s="536"/>
      <c r="D2" s="536"/>
      <c r="E2" s="536"/>
      <c r="F2" s="536"/>
      <c r="G2" s="536"/>
      <c r="H2" s="536"/>
      <c r="I2" s="536"/>
      <c r="J2" s="536"/>
    </row>
    <row r="3" spans="1:19" ht="30.75" customHeight="1">
      <c r="A3" s="503" t="s">
        <v>292</v>
      </c>
      <c r="B3" s="504"/>
      <c r="C3" s="489" t="s">
        <v>256</v>
      </c>
      <c r="D3" s="557" t="s">
        <v>492</v>
      </c>
      <c r="E3" s="558"/>
      <c r="F3" s="558"/>
      <c r="G3" s="558"/>
      <c r="H3" s="558"/>
      <c r="I3" s="559"/>
      <c r="J3" s="523" t="s">
        <v>293</v>
      </c>
      <c r="K3" s="58"/>
    </row>
    <row r="4" spans="1:19" ht="8.25" customHeight="1">
      <c r="A4" s="542"/>
      <c r="B4" s="543"/>
      <c r="C4" s="490"/>
      <c r="D4" s="489" t="s">
        <v>294</v>
      </c>
      <c r="E4" s="553" t="s">
        <v>29</v>
      </c>
      <c r="F4" s="553" t="s">
        <v>30</v>
      </c>
      <c r="G4" s="554" t="s">
        <v>31</v>
      </c>
      <c r="H4" s="551" t="s">
        <v>32</v>
      </c>
      <c r="I4" s="489" t="s">
        <v>295</v>
      </c>
      <c r="J4" s="560"/>
      <c r="K4" s="58"/>
    </row>
    <row r="5" spans="1:19" ht="75.95" customHeight="1" thickBot="1">
      <c r="A5" s="540" t="s">
        <v>296</v>
      </c>
      <c r="B5" s="541"/>
      <c r="C5" s="492"/>
      <c r="D5" s="492"/>
      <c r="E5" s="492"/>
      <c r="F5" s="492"/>
      <c r="G5" s="492"/>
      <c r="H5" s="552"/>
      <c r="I5" s="552"/>
      <c r="J5" s="534"/>
      <c r="K5" s="58"/>
    </row>
    <row r="6" spans="1:19" ht="20.100000000000001" customHeight="1" thickTop="1">
      <c r="A6" s="32">
        <v>2023</v>
      </c>
      <c r="B6" s="269" t="s">
        <v>506</v>
      </c>
      <c r="C6" s="280">
        <v>6647</v>
      </c>
      <c r="D6" s="280">
        <v>1710</v>
      </c>
      <c r="E6" s="280">
        <v>1384</v>
      </c>
      <c r="F6" s="280">
        <v>1139</v>
      </c>
      <c r="G6" s="280">
        <v>1117</v>
      </c>
      <c r="H6" s="280">
        <v>638</v>
      </c>
      <c r="I6" s="280">
        <v>231</v>
      </c>
      <c r="J6" s="242">
        <v>428</v>
      </c>
      <c r="K6" s="61"/>
      <c r="L6" s="182"/>
      <c r="M6" s="182"/>
      <c r="N6" s="182"/>
      <c r="O6" s="182"/>
      <c r="P6" s="182"/>
      <c r="Q6" s="182"/>
      <c r="R6" s="182"/>
      <c r="S6" s="182"/>
    </row>
    <row r="7" spans="1:19" ht="20.100000000000001" customHeight="1">
      <c r="A7" s="32"/>
      <c r="B7" s="269" t="s">
        <v>509</v>
      </c>
      <c r="C7" s="280">
        <v>6198</v>
      </c>
      <c r="D7" s="280">
        <v>1561</v>
      </c>
      <c r="E7" s="280">
        <v>1304</v>
      </c>
      <c r="F7" s="280">
        <v>1082</v>
      </c>
      <c r="G7" s="280">
        <v>1073</v>
      </c>
      <c r="H7" s="280">
        <v>599</v>
      </c>
      <c r="I7" s="280">
        <v>199</v>
      </c>
      <c r="J7" s="242">
        <v>380</v>
      </c>
      <c r="K7" s="61"/>
      <c r="L7" s="182"/>
      <c r="M7" s="182"/>
      <c r="N7" s="182"/>
      <c r="O7" s="182"/>
      <c r="P7" s="182"/>
      <c r="Q7" s="182"/>
      <c r="R7" s="182"/>
      <c r="S7" s="182"/>
    </row>
    <row r="8" spans="1:19" ht="20.100000000000001" customHeight="1">
      <c r="A8" s="32"/>
      <c r="B8" s="269" t="s">
        <v>512</v>
      </c>
      <c r="C8" s="280">
        <v>6254</v>
      </c>
      <c r="D8" s="280">
        <v>1600</v>
      </c>
      <c r="E8" s="280">
        <v>1287</v>
      </c>
      <c r="F8" s="280">
        <v>1104</v>
      </c>
      <c r="G8" s="280">
        <v>1050</v>
      </c>
      <c r="H8" s="280">
        <v>613</v>
      </c>
      <c r="I8" s="280">
        <v>196</v>
      </c>
      <c r="J8" s="242">
        <v>404</v>
      </c>
      <c r="K8" s="61"/>
      <c r="L8" s="182"/>
      <c r="M8" s="182"/>
      <c r="N8" s="182"/>
      <c r="O8" s="182"/>
      <c r="P8" s="182"/>
      <c r="Q8" s="182"/>
      <c r="R8" s="182"/>
      <c r="S8" s="182"/>
    </row>
    <row r="9" spans="1:19" ht="20.100000000000001" customHeight="1">
      <c r="A9" s="32"/>
      <c r="B9" s="269" t="s">
        <v>515</v>
      </c>
      <c r="C9" s="280">
        <v>6277</v>
      </c>
      <c r="D9" s="280">
        <v>1595</v>
      </c>
      <c r="E9" s="280">
        <v>1325</v>
      </c>
      <c r="F9" s="280">
        <v>1125</v>
      </c>
      <c r="G9" s="280">
        <v>1045</v>
      </c>
      <c r="H9" s="280">
        <v>588</v>
      </c>
      <c r="I9" s="280">
        <v>190</v>
      </c>
      <c r="J9" s="242">
        <v>409</v>
      </c>
      <c r="K9" s="61"/>
      <c r="L9" s="182"/>
      <c r="M9" s="182"/>
      <c r="N9" s="182"/>
      <c r="O9" s="182"/>
      <c r="P9" s="182"/>
      <c r="Q9" s="182"/>
      <c r="R9" s="182"/>
      <c r="S9" s="182"/>
    </row>
    <row r="10" spans="1:19" ht="20.100000000000001" customHeight="1">
      <c r="A10" s="32">
        <v>2024</v>
      </c>
      <c r="B10" s="269" t="s">
        <v>506</v>
      </c>
      <c r="C10" s="280">
        <v>6878</v>
      </c>
      <c r="D10" s="280">
        <v>1754</v>
      </c>
      <c r="E10" s="280">
        <v>1451</v>
      </c>
      <c r="F10" s="280">
        <v>1217</v>
      </c>
      <c r="G10" s="280">
        <v>1154</v>
      </c>
      <c r="H10" s="280">
        <v>640</v>
      </c>
      <c r="I10" s="280">
        <v>239</v>
      </c>
      <c r="J10" s="242">
        <v>423</v>
      </c>
      <c r="K10" s="61"/>
      <c r="L10" s="182"/>
      <c r="M10" s="182"/>
      <c r="N10" s="182"/>
      <c r="O10" s="182"/>
      <c r="P10" s="182"/>
      <c r="Q10" s="182"/>
      <c r="R10" s="182"/>
      <c r="S10" s="182"/>
    </row>
    <row r="11" spans="1:19" ht="20.100000000000001" customHeight="1">
      <c r="A11" s="32"/>
      <c r="B11" s="269" t="s">
        <v>509</v>
      </c>
      <c r="C11" s="280">
        <v>6632</v>
      </c>
      <c r="D11" s="280">
        <v>1604</v>
      </c>
      <c r="E11" s="280">
        <v>1431</v>
      </c>
      <c r="F11" s="280">
        <v>1191</v>
      </c>
      <c r="G11" s="280">
        <v>1127</v>
      </c>
      <c r="H11" s="280">
        <v>636</v>
      </c>
      <c r="I11" s="280">
        <v>256</v>
      </c>
      <c r="J11" s="242">
        <v>387</v>
      </c>
      <c r="K11" s="61"/>
      <c r="L11" s="182"/>
      <c r="M11" s="182"/>
      <c r="N11" s="182"/>
      <c r="O11" s="182"/>
      <c r="P11" s="182"/>
      <c r="Q11" s="182"/>
      <c r="R11" s="182"/>
      <c r="S11" s="182"/>
    </row>
    <row r="12" spans="1:19" ht="20.100000000000001" customHeight="1">
      <c r="A12" s="32"/>
      <c r="B12" s="269" t="s">
        <v>512</v>
      </c>
      <c r="C12" s="280">
        <v>6565</v>
      </c>
      <c r="D12" s="280">
        <v>1564</v>
      </c>
      <c r="E12" s="280">
        <v>1422</v>
      </c>
      <c r="F12" s="280">
        <v>1191</v>
      </c>
      <c r="G12" s="280">
        <v>1127</v>
      </c>
      <c r="H12" s="280">
        <v>631</v>
      </c>
      <c r="I12" s="280">
        <v>221</v>
      </c>
      <c r="J12" s="242">
        <v>409</v>
      </c>
      <c r="K12" s="61"/>
      <c r="L12" s="182"/>
      <c r="M12" s="182"/>
      <c r="N12" s="182"/>
      <c r="O12" s="182"/>
      <c r="P12" s="182"/>
      <c r="Q12" s="182"/>
      <c r="R12" s="182"/>
      <c r="S12" s="182"/>
    </row>
    <row r="13" spans="1:19" ht="20.100000000000001" customHeight="1">
      <c r="A13" s="32"/>
      <c r="B13" s="269"/>
      <c r="C13" s="280">
        <v>6691</v>
      </c>
      <c r="D13" s="280">
        <v>1538</v>
      </c>
      <c r="E13" s="280">
        <v>1432</v>
      </c>
      <c r="F13" s="280">
        <v>1245</v>
      </c>
      <c r="G13" s="280">
        <v>1180</v>
      </c>
      <c r="H13" s="280">
        <v>666</v>
      </c>
      <c r="I13" s="280">
        <v>206</v>
      </c>
      <c r="J13" s="242">
        <v>424</v>
      </c>
      <c r="K13" s="61"/>
      <c r="L13" s="182"/>
      <c r="M13" s="182"/>
      <c r="N13" s="182"/>
      <c r="O13" s="182"/>
      <c r="P13" s="182"/>
      <c r="Q13" s="182"/>
      <c r="R13" s="182"/>
      <c r="S13" s="182"/>
    </row>
    <row r="14" spans="1:19">
      <c r="A14" s="58"/>
      <c r="B14" s="96" t="s">
        <v>13</v>
      </c>
      <c r="C14" s="109">
        <v>106.6</v>
      </c>
      <c r="D14" s="109">
        <v>96.4</v>
      </c>
      <c r="E14" s="109">
        <v>108.1</v>
      </c>
      <c r="F14" s="109">
        <v>110.7</v>
      </c>
      <c r="G14" s="109">
        <v>112.9</v>
      </c>
      <c r="H14" s="109">
        <v>113.3</v>
      </c>
      <c r="I14" s="109">
        <v>108.4</v>
      </c>
      <c r="J14" s="240">
        <v>103.7</v>
      </c>
      <c r="K14" s="126"/>
    </row>
    <row r="15" spans="1:19">
      <c r="A15" s="58"/>
      <c r="B15" s="96" t="s">
        <v>16</v>
      </c>
      <c r="C15" s="109">
        <v>101.9</v>
      </c>
      <c r="D15" s="109">
        <v>98.3</v>
      </c>
      <c r="E15" s="109">
        <v>100.7</v>
      </c>
      <c r="F15" s="109">
        <v>104.5</v>
      </c>
      <c r="G15" s="109">
        <v>104.7</v>
      </c>
      <c r="H15" s="109">
        <v>105.5</v>
      </c>
      <c r="I15" s="109">
        <v>93.2</v>
      </c>
      <c r="J15" s="240">
        <v>103.7</v>
      </c>
      <c r="K15" s="126"/>
    </row>
    <row r="16" spans="1:19">
      <c r="A16" s="58"/>
      <c r="B16" s="58"/>
      <c r="C16" s="58"/>
      <c r="D16" s="58"/>
      <c r="E16" s="58"/>
      <c r="F16" s="58"/>
      <c r="G16" s="58"/>
      <c r="H16" s="58"/>
      <c r="I16" s="58"/>
      <c r="J16" s="58"/>
      <c r="K16" s="61"/>
    </row>
    <row r="17" spans="1:11" ht="28.5" customHeight="1">
      <c r="A17" s="555" t="s">
        <v>532</v>
      </c>
      <c r="B17" s="495"/>
      <c r="C17" s="495"/>
      <c r="D17" s="495"/>
      <c r="E17" s="495"/>
      <c r="F17" s="495"/>
      <c r="G17" s="495"/>
      <c r="H17" s="495"/>
      <c r="I17" s="495"/>
      <c r="J17" s="495"/>
      <c r="K17" s="495"/>
    </row>
    <row r="18" spans="1:11" ht="27.75" customHeight="1">
      <c r="A18" s="493" t="s">
        <v>534</v>
      </c>
      <c r="B18" s="556"/>
      <c r="C18" s="556"/>
      <c r="D18" s="556"/>
      <c r="E18" s="556"/>
      <c r="F18" s="556"/>
      <c r="G18" s="556"/>
      <c r="H18" s="556"/>
      <c r="I18" s="556"/>
      <c r="J18" s="556"/>
      <c r="K18" s="556"/>
    </row>
  </sheetData>
  <mergeCells count="15">
    <mergeCell ref="A17:K17"/>
    <mergeCell ref="A18:K18"/>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scale="86" orientation="landscape" horizontalDpi="4294967295"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Klimek Magdalena</cp:lastModifiedBy>
  <cp:lastPrinted>2025-02-21T09:41:21Z</cp:lastPrinted>
  <dcterms:created xsi:type="dcterms:W3CDTF">2014-03-18T08:19:52Z</dcterms:created>
  <dcterms:modified xsi:type="dcterms:W3CDTF">2025-03-12T12:34:48Z</dcterms:modified>
</cp:coreProperties>
</file>