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updateLinks="never" defaultThemeVersion="124226"/>
  <mc:AlternateContent xmlns:mc="http://schemas.openxmlformats.org/markup-compatibility/2006">
    <mc:Choice Requires="x15">
      <x15ac:absPath xmlns:x15ac="http://schemas.microsoft.com/office/spreadsheetml/2010/11/ac" url="Z:\2024\Biuletyn\4 kw_2024\"/>
    </mc:Choice>
  </mc:AlternateContent>
  <xr:revisionPtr revIDLastSave="0" documentId="13_ncr:1_{EA66FFB6-5ACA-428F-8E89-B594A1BF175E}" xr6:coauthVersionLast="36" xr6:coauthVersionMax="47" xr10:uidLastSave="{00000000-0000-0000-0000-000000000000}"/>
  <bookViews>
    <workbookView xWindow="-108" yWindow="-108" windowWidth="23256" windowHeight="12456" tabRatio="889" xr2:uid="{00000000-000D-0000-FFFF-FFFF00000000}"/>
  </bookViews>
  <sheets>
    <sheet name="Spis tablic   List of tables" sheetId="143" r:id="rId1"/>
    <sheet name="Tabl.1CZ.1" sheetId="3" r:id="rId2"/>
    <sheet name="Tabl.1CZ.2" sheetId="85" r:id="rId3"/>
    <sheet name="Tabl.1CZ.3" sheetId="86" r:id="rId4"/>
    <sheet name="Tabl.1CZ.4" sheetId="87" r:id="rId5"/>
    <sheet name="Tabl.1CZ.5" sheetId="88" r:id="rId6"/>
    <sheet name="Tabl. 2" sheetId="6" r:id="rId7"/>
    <sheet name="Tabl.3CZ.1" sheetId="9" r:id="rId8"/>
    <sheet name="Tabl.3CZ.2" sheetId="132" r:id="rId9"/>
    <sheet name="Tabl.3CZ.3" sheetId="131" r:id="rId10"/>
    <sheet name="Tabl.3CZ.4" sheetId="96" r:id="rId11"/>
    <sheet name="Tabl.4CZ.1" sheetId="10" r:id="rId12"/>
    <sheet name="Tabl.4CZ.2" sheetId="98" r:id="rId13"/>
    <sheet name="Tabl.5CZ.1 " sheetId="70" r:id="rId14"/>
    <sheet name="Tabl.5CZ.2" sheetId="130" r:id="rId15"/>
    <sheet name="Tabl.6" sheetId="12"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 sheetId="73" r:id="rId29"/>
    <sheet name="Tabl.14CZ.2" sheetId="74" r:id="rId30"/>
    <sheet name="Tabl.14CZ.3" sheetId="75" r:id="rId31"/>
    <sheet name="Tabl.15" sheetId="27" r:id="rId32"/>
    <sheet name="Tabl.16CZ.1" sheetId="78" r:id="rId33"/>
    <sheet name="Tabl.16CZ.2" sheetId="108" r:id="rId34"/>
    <sheet name="Tabl.17" sheetId="29" r:id="rId35"/>
    <sheet name="Tabl.18" sheetId="31" r:id="rId36"/>
    <sheet name="Tabl.19" sheetId="84" r:id="rId37"/>
    <sheet name="Tabl.20" sheetId="33" r:id="rId38"/>
    <sheet name="Tabl.21CZ.1" sheetId="79" r:id="rId39"/>
    <sheet name="Tabl.21CZ.2" sheetId="111" r:id="rId40"/>
    <sheet name="Tabl.22" sheetId="35" r:id="rId41"/>
    <sheet name="Tabl.23" sheetId="38" r:id="rId42"/>
    <sheet name="Tabl.24CZ.1" sheetId="40" r:id="rId43"/>
    <sheet name="Tabl.24CZ.2" sheetId="116" r:id="rId44"/>
    <sheet name="Tabl.25CZ.1" sheetId="41" r:id="rId45"/>
    <sheet name="Tabl.25CZ.2" sheetId="117" r:id="rId46"/>
    <sheet name="Tabl.25CZ.3" sheetId="119" r:id="rId47"/>
    <sheet name="Tabl.25CZ.4" sheetId="145" r:id="rId48"/>
    <sheet name="Tabl.26CZ.1" sheetId="146" r:id="rId49"/>
    <sheet name="Tabl.26CZ.2" sheetId="121" r:id="rId50"/>
    <sheet name="Tabl.27" sheetId="44" r:id="rId51"/>
    <sheet name="Tabl.28CZ.1" sheetId="83" r:id="rId52"/>
    <sheet name="Tabl.28CZ.2" sheetId="122" r:id="rId53"/>
    <sheet name="Tabl.29CZ.1" sheetId="46" r:id="rId54"/>
    <sheet name="Tabl.29CZ.2" sheetId="123" r:id="rId55"/>
    <sheet name="Tabl.30CZ.1" sheetId="135" r:id="rId56"/>
    <sheet name="Tabl.30CZ.2" sheetId="137" r:id="rId57"/>
    <sheet name="Tabl.30CZ.3" sheetId="138" r:id="rId58"/>
    <sheet name="Tabl.30CZ.4" sheetId="139" r:id="rId59"/>
    <sheet name="Tabl.30CZ.5" sheetId="140" r:id="rId60"/>
    <sheet name="Tabl.31" sheetId="47" r:id="rId61"/>
    <sheet name="Tabl.32CZ.1" sheetId="36" r:id="rId62"/>
    <sheet name="Tabl.32CZ.2" sheetId="112" r:id="rId63"/>
    <sheet name="Tabl.33CZ.1" sheetId="37" r:id="rId64"/>
    <sheet name="Tabl.33CZ.2" sheetId="113" r:id="rId65"/>
    <sheet name="Tabl.34CZ.1" sheetId="48" r:id="rId66"/>
    <sheet name="Tabl.34CZ.2" sheetId="134" r:id="rId67"/>
    <sheet name="Tabl.34CZ.3" sheetId="133" r:id="rId68"/>
    <sheet name="Tabl.35" sheetId="51" r:id="rId69"/>
    <sheet name="Tabl.36" sheetId="52" r:id="rId70"/>
    <sheet name="Tabl.37" sheetId="53" r:id="rId71"/>
    <sheet name="Tabl.38" sheetId="54" r:id="rId72"/>
    <sheet name="Tabl.39" sheetId="55" r:id="rId73"/>
    <sheet name="Tabl.40" sheetId="57" r:id="rId74"/>
    <sheet name="Tabl.41" sheetId="59" r:id="rId75"/>
    <sheet name="Tabl.42" sheetId="141" r:id="rId76"/>
    <sheet name="Tabl.43CZ.1" sheetId="56" r:id="rId77"/>
    <sheet name="Tabl.43CZ.1A" sheetId="124" r:id="rId78"/>
    <sheet name="Tabl.43CZ.2" sheetId="125" r:id="rId79"/>
    <sheet name="Tabl.43CZ.2A" sheetId="126" r:id="rId80"/>
    <sheet name="Tabl. 44CZ.1" sheetId="61" r:id="rId81"/>
    <sheet name="Tabl. 44CZ.2" sheetId="62" r:id="rId82"/>
    <sheet name="Tabl. 44CZ.3" sheetId="63" r:id="rId83"/>
    <sheet name="Tabl. 44CZ.4 " sheetId="64" r:id="rId84"/>
    <sheet name="Tabl. 45CZ.1" sheetId="65" r:id="rId85"/>
    <sheet name="Tabl. 45CZ.2" sheetId="128" r:id="rId86"/>
    <sheet name="Tabl. 45CZ.3" sheetId="66" r:id="rId87"/>
    <sheet name="Tabl. 45CZ.4" sheetId="4" r:id="rId88"/>
    <sheet name="Tabl. 45CZ.5" sheetId="67" r:id="rId89"/>
    <sheet name="Tabl. 45CZ.6" sheetId="68" r:id="rId90"/>
    <sheet name="Tabl. 45CZ.7" sheetId="69" r:id="rId91"/>
  </sheets>
  <externalReferences>
    <externalReference r:id="rId92"/>
  </externalReferences>
  <definedNames>
    <definedName name="_xlnm._FilterDatabase" localSheetId="61" hidden="1">Tabl.32CZ.1!$A$1:$G$37</definedName>
    <definedName name="_xlnm._FilterDatabase" localSheetId="62" hidden="1">Tabl.32CZ.2!$A$1:$G$34</definedName>
    <definedName name="TABL.14I" localSheetId="25">#REF!</definedName>
  </definedNames>
  <calcPr calcId="191029" fullPrecision="0"/>
</workbook>
</file>

<file path=xl/calcChain.xml><?xml version="1.0" encoding="utf-8"?>
<calcChain xmlns="http://schemas.openxmlformats.org/spreadsheetml/2006/main">
  <c r="E16" i="111" l="1"/>
  <c r="D16" i="111"/>
  <c r="C16" i="111"/>
  <c r="I18" i="79"/>
  <c r="G18" i="79"/>
  <c r="F18" i="79"/>
  <c r="E18" i="79"/>
  <c r="D18" i="79"/>
  <c r="C18" i="79"/>
  <c r="J7" i="137"/>
</calcChain>
</file>

<file path=xl/sharedStrings.xml><?xml version="1.0" encoding="utf-8"?>
<sst xmlns="http://schemas.openxmlformats.org/spreadsheetml/2006/main" count="5835" uniqueCount="2150">
  <si>
    <t>Powrót do spisu tablic</t>
  </si>
  <si>
    <t>Return to list tables</t>
  </si>
  <si>
    <t xml:space="preserve">A </t>
  </si>
  <si>
    <t xml:space="preserve">B </t>
  </si>
  <si>
    <t xml:space="preserve">LUDNOŚĆ </t>
  </si>
  <si>
    <t xml:space="preserve">POPULATION </t>
  </si>
  <si>
    <t>A</t>
  </si>
  <si>
    <t>B</t>
  </si>
  <si>
    <t xml:space="preserve">Total </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</si>
  <si>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</si>
  <si>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</si>
  <si>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</si>
  <si>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</si>
  <si>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</si>
  <si>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</si>
  <si>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</si>
  <si>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</si>
  <si>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</si>
  <si>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</si>
  <si>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</si>
  <si>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</si>
  <si>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</si>
  <si>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</si>
  <si>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</si>
  <si>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</si>
  <si>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</si>
  <si>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</si>
  <si>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</si>
  <si>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</si>
  <si>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</si>
  <si>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</si>
  <si>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</si>
  <si>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</si>
  <si>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</si>
  <si>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</si>
  <si>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</si>
  <si>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</si>
  <si>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</si>
  <si>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SELECTED DATA ON SUBREGIONS AND POWIATS </t>
  </si>
  <si>
    <t xml:space="preserve">WOJEWÓDZTWO </t>
  </si>
  <si>
    <t xml:space="preserve">VOIVODSHIP </t>
  </si>
  <si>
    <t xml:space="preserve">25–34 </t>
  </si>
  <si>
    <t xml:space="preserve">35–44 </t>
  </si>
  <si>
    <t xml:space="preserve">45–54 </t>
  </si>
  <si>
    <t xml:space="preserve">   Stopa bezrobocia     </t>
  </si>
  <si>
    <t xml:space="preserve">Unemployment rate </t>
  </si>
  <si>
    <t xml:space="preserve">1–3 </t>
  </si>
  <si>
    <t xml:space="preserve"> 3–6 </t>
  </si>
  <si>
    <t xml:space="preserve">6–12 </t>
  </si>
  <si>
    <t xml:space="preserve">12–24 </t>
  </si>
  <si>
    <t xml:space="preserve">1–5 </t>
  </si>
  <si>
    <t xml:space="preserve">5–10 </t>
  </si>
  <si>
    <t xml:space="preserve">10–20 </t>
  </si>
  <si>
    <t xml:space="preserve">20–30 </t>
  </si>
  <si>
    <t>Elbląski</t>
  </si>
  <si>
    <t xml:space="preserve">Elbląski </t>
  </si>
  <si>
    <t xml:space="preserve">        braniewski </t>
  </si>
  <si>
    <t xml:space="preserve">        działdowski  </t>
  </si>
  <si>
    <t xml:space="preserve">        elbląski </t>
  </si>
  <si>
    <t xml:space="preserve">        iławski </t>
  </si>
  <si>
    <t xml:space="preserve">        nowomiejski </t>
  </si>
  <si>
    <t>        ostródzki</t>
  </si>
  <si>
    <t xml:space="preserve">        Elbląg </t>
  </si>
  <si>
    <t xml:space="preserve">Ełcki </t>
  </si>
  <si>
    <t xml:space="preserve">        ełcki </t>
  </si>
  <si>
    <t xml:space="preserve">        giżycki </t>
  </si>
  <si>
    <t xml:space="preserve">        gołdapski </t>
  </si>
  <si>
    <t xml:space="preserve">        olecki </t>
  </si>
  <si>
    <t xml:space="preserve">        piski </t>
  </si>
  <si>
    <t xml:space="preserve">        węgorzewski </t>
  </si>
  <si>
    <t xml:space="preserve">Olsztyński </t>
  </si>
  <si>
    <t xml:space="preserve">        bartoszycki </t>
  </si>
  <si>
    <t xml:space="preserve">        kętrzyński </t>
  </si>
  <si>
    <t xml:space="preserve">        lidzbarski </t>
  </si>
  <si>
    <t xml:space="preserve">        mrągowski </t>
  </si>
  <si>
    <t xml:space="preserve">        nidzicki </t>
  </si>
  <si>
    <t xml:space="preserve">        olsztyński </t>
  </si>
  <si>
    <t xml:space="preserve">        szczycieński </t>
  </si>
  <si>
    <t xml:space="preserve">        Olsztyn </t>
  </si>
  <si>
    <t>x</t>
  </si>
  <si>
    <t>.</t>
  </si>
  <si>
    <t>TOURISM</t>
  </si>
  <si>
    <t xml:space="preserve">C </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</si>
  <si>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</si>
  <si>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</si>
  <si>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</si>
  <si>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</si>
  <si>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</si>
  <si>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</si>
  <si>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</si>
  <si>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</si>
  <si>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</si>
  <si>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</si>
  <si>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</si>
  <si>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</si>
  <si>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</si>
  <si>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</si>
  <si>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</si>
  <si>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</si>
  <si>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</si>
  <si>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</si>
  <si>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</si>
  <si>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</si>
  <si>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</si>
  <si>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</si>
  <si>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POLSKA</t>
  </si>
  <si>
    <t>Opolskie</t>
  </si>
  <si>
    <t>Świętokrzyskie</t>
  </si>
  <si>
    <t>Pomorskie</t>
  </si>
  <si>
    <t>Śląskie</t>
  </si>
  <si>
    <t xml:space="preserve">Warmińsko-mazurskie   </t>
  </si>
  <si>
    <t>Zachodniopomorskie</t>
  </si>
  <si>
    <t xml:space="preserve">PRACA </t>
  </si>
  <si>
    <t xml:space="preserve">LABOUR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</si>
  <si>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</si>
  <si>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</si>
  <si>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</si>
  <si>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</si>
  <si>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</si>
  <si>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</si>
  <si>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</si>
  <si>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</si>
  <si>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</si>
  <si>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</si>
  <si>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</si>
  <si>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</si>
  <si>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</si>
  <si>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</si>
  <si>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</si>
  <si>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</si>
  <si>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</si>
  <si>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</si>
  <si>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</si>
  <si>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</si>
  <si>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</si>
  <si>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</si>
  <si>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</si>
  <si>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INWESTYCJE</t>
  </si>
  <si>
    <t>INVESTMENTS</t>
  </si>
  <si>
    <t>N o t e. See general notes item 9.3.</t>
  </si>
  <si>
    <t xml:space="preserve">a The division by categories may indicate one person more than once; see methodological notes item 4.  </t>
  </si>
  <si>
    <t>przedprodukcyjnym</t>
  </si>
  <si>
    <t>poprodukcyjnym</t>
  </si>
  <si>
    <t>pre-working</t>
  </si>
  <si>
    <t>working</t>
  </si>
  <si>
    <t>post-working</t>
  </si>
  <si>
    <t>produkcyjnym</t>
  </si>
  <si>
    <t>W wieku</t>
  </si>
  <si>
    <t>At age</t>
  </si>
  <si>
    <t xml:space="preserve">   against public safety and safety of transport </t>
  </si>
  <si>
    <t>KONIUNKTURA GOSPODARCZA</t>
  </si>
  <si>
    <t>BUSINESS TENDENCY</t>
  </si>
  <si>
    <t>w tym przestępstwa:</t>
  </si>
  <si>
    <t>of which crimes:</t>
  </si>
  <si>
    <t>Z ogółem rodzaje przestępstw:</t>
  </si>
  <si>
    <t>Of total type of crimes:</t>
  </si>
  <si>
    <t>Przetwórstwo przemysłowe</t>
  </si>
  <si>
    <t>Informacja i komunikacja</t>
  </si>
  <si>
    <t xml:space="preserve">    Koszt własny sprzedanych produktów, towarów i materiałów w mln zł </t>
  </si>
  <si>
    <t>against money and securities trading</t>
  </si>
  <si>
    <t>MIESZKANIA</t>
  </si>
  <si>
    <t>DWELLINGS</t>
  </si>
  <si>
    <t>LIVESTOCK</t>
  </si>
  <si>
    <t>CZ. 1</t>
  </si>
  <si>
    <t>CZ. 2</t>
  </si>
  <si>
    <t>CZ. 3</t>
  </si>
  <si>
    <t>CZ. 4</t>
  </si>
  <si>
    <t>CZ. 5</t>
  </si>
  <si>
    <t>TABL. 1.</t>
  </si>
  <si>
    <t>TABL. 2.</t>
  </si>
  <si>
    <t>TABL. 3.</t>
  </si>
  <si>
    <t>TABL. 4.</t>
  </si>
  <si>
    <t>TABL. 5.</t>
  </si>
  <si>
    <t>TABL. 6.</t>
  </si>
  <si>
    <t>TABL. 7.</t>
  </si>
  <si>
    <t>TABL. 8.</t>
  </si>
  <si>
    <t>TABL. 9.</t>
  </si>
  <si>
    <t>TABL. 10.</t>
  </si>
  <si>
    <t>TABL. 11.</t>
  </si>
  <si>
    <t>TABL. 12.</t>
  </si>
  <si>
    <t>TABL. 13.</t>
  </si>
  <si>
    <t>TABL. 14.</t>
  </si>
  <si>
    <t>TABL. 15.</t>
  </si>
  <si>
    <t>TABL. 16.</t>
  </si>
  <si>
    <t>TABL. 17.</t>
  </si>
  <si>
    <t>TABL. 18.</t>
  </si>
  <si>
    <t>TABL. 19.</t>
  </si>
  <si>
    <t>TABL. 20.</t>
  </si>
  <si>
    <t>TABL. 21.</t>
  </si>
  <si>
    <t>TABL. 22.</t>
  </si>
  <si>
    <t>TABL. 23.</t>
  </si>
  <si>
    <t>TABL. 24.</t>
  </si>
  <si>
    <t>TABL. 25.</t>
  </si>
  <si>
    <t>TABL. 26.</t>
  </si>
  <si>
    <t>TABL. 27.</t>
  </si>
  <si>
    <t>TABL. 28.</t>
  </si>
  <si>
    <t>TABL. 29.</t>
  </si>
  <si>
    <t>TABL. 30.</t>
  </si>
  <si>
    <t>TABL. 31.</t>
  </si>
  <si>
    <t>TABL. 32.</t>
  </si>
  <si>
    <t>TABL. 33.</t>
  </si>
  <si>
    <t>TABL. 34.</t>
  </si>
  <si>
    <t>TABL. 35.</t>
  </si>
  <si>
    <t>TABL. 36.</t>
  </si>
  <si>
    <t>TABL. 37.</t>
  </si>
  <si>
    <t>TABL. 38.</t>
  </si>
  <si>
    <t>TABL. 39.</t>
  </si>
  <si>
    <t>TABL. 42.</t>
  </si>
  <si>
    <t>TABL. 43.</t>
  </si>
  <si>
    <t>TABL. 44.</t>
  </si>
  <si>
    <t>CZ. 1 A</t>
  </si>
  <si>
    <t>CZ. 2 A</t>
  </si>
  <si>
    <t>TABL. 45.</t>
  </si>
  <si>
    <t>CZ. 6</t>
  </si>
  <si>
    <t>CZ. 7</t>
  </si>
  <si>
    <t xml:space="preserve"> Stan w końcu miesiąca</t>
  </si>
  <si>
    <t xml:space="preserve"> EMPLOYED PERSONS IN ENTERPRISE SECTOR</t>
  </si>
  <si>
    <t xml:space="preserve"> End of month</t>
  </si>
  <si>
    <t xml:space="preserve">               Stan w końcu miesiąca </t>
  </si>
  <si>
    <t xml:space="preserve">               End of month </t>
  </si>
  <si>
    <t xml:space="preserve">               Stan w końcu miesiąca </t>
  </si>
  <si>
    <t xml:space="preserve">               End of month </t>
  </si>
  <si>
    <t>Budownictwo</t>
  </si>
  <si>
    <t>Transport i gospodarka magazynowa</t>
  </si>
  <si>
    <t>OGÓŁEM</t>
  </si>
  <si>
    <t>Rolnictwo, leśnictwo, łowiectwo i rybactwo</t>
  </si>
  <si>
    <t>Przemysł</t>
  </si>
  <si>
    <t>Działalność finansowa i ubezpieczeniowa</t>
  </si>
  <si>
    <t>Działalność profesjonalna, naukowa i techniczna</t>
  </si>
  <si>
    <t>Edukacja</t>
  </si>
  <si>
    <t>Opieka zdrowotna i pomoc społeczna</t>
  </si>
  <si>
    <t>Działalność związana z kulturą, rozrywką i rekreacją</t>
  </si>
  <si>
    <t>Pozostała działalność usługowa</t>
  </si>
  <si>
    <t>Wyszczególnienie</t>
  </si>
  <si>
    <t>Specification</t>
  </si>
  <si>
    <t xml:space="preserve">w tym hotele
</t>
  </si>
  <si>
    <t>of which hotels</t>
  </si>
  <si>
    <t xml:space="preserve">Other tourist accommodation establishments </t>
  </si>
  <si>
    <t xml:space="preserve">Podregiony: </t>
  </si>
  <si>
    <t xml:space="preserve">      powiaty:</t>
  </si>
  <si>
    <t>3–6</t>
  </si>
  <si>
    <t>7–14</t>
  </si>
  <si>
    <t>15–19</t>
  </si>
  <si>
    <t>20–24</t>
  </si>
  <si>
    <t>25–29</t>
  </si>
  <si>
    <t>30–39</t>
  </si>
  <si>
    <t>40–49</t>
  </si>
  <si>
    <t>50–59</t>
  </si>
  <si>
    <t>60–64</t>
  </si>
  <si>
    <t xml:space="preserve">Subregions: </t>
  </si>
  <si>
    <t xml:space="preserve"> Specification</t>
  </si>
  <si>
    <t>Województwa</t>
  </si>
  <si>
    <t xml:space="preserve">Voivodships </t>
  </si>
  <si>
    <t>Grand total</t>
  </si>
  <si>
    <t>water supply; sewerage, waste management and remediation activities</t>
  </si>
  <si>
    <t>total</t>
  </si>
  <si>
    <t>mining and quarrying</t>
  </si>
  <si>
    <t>manufacturing</t>
  </si>
  <si>
    <t xml:space="preserve"> construction</t>
  </si>
  <si>
    <t xml:space="preserve">budownictwo    </t>
  </si>
  <si>
    <t>razem</t>
  </si>
  <si>
    <t>Ogółem</t>
  </si>
  <si>
    <t xml:space="preserve">Dwellings completed </t>
  </si>
  <si>
    <t>Okresy</t>
  </si>
  <si>
    <t>Periods</t>
  </si>
  <si>
    <t>dwellings</t>
  </si>
  <si>
    <t xml:space="preserve">private constru-ction </t>
  </si>
  <si>
    <t xml:space="preserve">przezna-czone na sprzedaż lub wynajem </t>
  </si>
  <si>
    <t>private constru-ction</t>
  </si>
  <si>
    <t>Mining and quarrying</t>
  </si>
  <si>
    <t>Electricity, gas, steam and air conditioning supply</t>
  </si>
  <si>
    <t xml:space="preserve">Pieczywo świeże  </t>
  </si>
  <si>
    <t>Fresch bakery products</t>
  </si>
  <si>
    <t>Tarcica</t>
  </si>
  <si>
    <t>w tonach</t>
  </si>
  <si>
    <t>in tonnes</t>
  </si>
  <si>
    <t xml:space="preserve">w tonach                                                           </t>
  </si>
  <si>
    <t>produkcja odzieży </t>
  </si>
  <si>
    <t>produkcja mebli</t>
  </si>
  <si>
    <t>Sawnwood</t>
  </si>
  <si>
    <t xml:space="preserve">Ogółem    </t>
  </si>
  <si>
    <t xml:space="preserve">  Grand total </t>
  </si>
  <si>
    <r>
      <t xml:space="preserve">roboty budowlane specjalistyczne </t>
    </r>
    <r>
      <rPr>
        <i/>
        <sz val="9.5"/>
        <rFont val="Arial"/>
        <family val="2"/>
        <charset val="238"/>
      </rPr>
      <t/>
    </r>
  </si>
  <si>
    <t xml:space="preserve">specialised construction activities </t>
  </si>
  <si>
    <t>pharma-ceuticals cosmetics orthopaedic equipment</t>
  </si>
  <si>
    <t>others</t>
  </si>
  <si>
    <t>pozostałe</t>
  </si>
  <si>
    <t>mieszka-
nia</t>
  </si>
  <si>
    <t>Mieszkania oddane do użytkowania</t>
  </si>
  <si>
    <t>indicator of the general business tendency climate</t>
  </si>
  <si>
    <t>general economic situation</t>
  </si>
  <si>
    <t>production</t>
  </si>
  <si>
    <t>financial situation</t>
  </si>
  <si>
    <t>employment</t>
  </si>
  <si>
    <t>wskaźnik ogólnego klimatu koniunktury</t>
  </si>
  <si>
    <t>ogólna sytuacja gospodarcza</t>
  </si>
  <si>
    <t xml:space="preserve">produkcja </t>
  </si>
  <si>
    <t>sytuacja finansowa</t>
  </si>
  <si>
    <t>produkcja</t>
  </si>
  <si>
    <t>zatrudnienie</t>
  </si>
  <si>
    <t xml:space="preserve">przetwórstwo przemysłowe      </t>
  </si>
  <si>
    <t xml:space="preserve"> manufacturing</t>
  </si>
  <si>
    <t xml:space="preserve">prognoza      </t>
  </si>
  <si>
    <t xml:space="preserve"> forecast</t>
  </si>
  <si>
    <t xml:space="preserve">diagnoza      </t>
  </si>
  <si>
    <t xml:space="preserve"> diagnosis</t>
  </si>
  <si>
    <t xml:space="preserve">Okresy                                            </t>
  </si>
  <si>
    <t xml:space="preserve">Ogółem           </t>
  </si>
  <si>
    <t xml:space="preserve"> Total</t>
  </si>
  <si>
    <t>clothing and footwear</t>
  </si>
  <si>
    <t>mieszkania</t>
  </si>
  <si>
    <t xml:space="preserve"> health</t>
  </si>
  <si>
    <t xml:space="preserve">zdrowie </t>
  </si>
  <si>
    <t>transport</t>
  </si>
  <si>
    <t>education</t>
  </si>
  <si>
    <t>edukacja</t>
  </si>
  <si>
    <t>Ziarno zbóż (bez siewnego)</t>
  </si>
  <si>
    <t>Animals for slaughter</t>
  </si>
  <si>
    <t>Żywiec rzeźny</t>
  </si>
  <si>
    <t>pszenicy</t>
  </si>
  <si>
    <t>wheat</t>
  </si>
  <si>
    <t>żyta</t>
  </si>
  <si>
    <t>rye</t>
  </si>
  <si>
    <t>Potatoes</t>
  </si>
  <si>
    <t xml:space="preserve">
</t>
  </si>
  <si>
    <t>Ziemniaki</t>
  </si>
  <si>
    <t>pigs</t>
  </si>
  <si>
    <t>drób</t>
  </si>
  <si>
    <t>poultry</t>
  </si>
  <si>
    <t xml:space="preserve">w zł za 1 dt </t>
  </si>
  <si>
    <t xml:space="preserve">w zł za 1 kg wagi żywej </t>
  </si>
  <si>
    <t>barley</t>
  </si>
  <si>
    <t>oats</t>
  </si>
  <si>
    <t xml:space="preserve">Cereal grain </t>
  </si>
  <si>
    <t xml:space="preserve">Ziarno zbóż </t>
  </si>
  <si>
    <t>w zł za 1 dt</t>
  </si>
  <si>
    <t>jęczmienia</t>
  </si>
  <si>
    <t>owsa</t>
  </si>
  <si>
    <t xml:space="preserve">Relacje ceny skupu 1 kg żywca wieprzowego do cen                                                                             </t>
  </si>
  <si>
    <t xml:space="preserve">  Procurement price per kg pigs for slaughter to prices of</t>
  </si>
  <si>
    <t xml:space="preserve">1 kg żyta                                           </t>
  </si>
  <si>
    <t xml:space="preserve"> kg of  rye</t>
  </si>
  <si>
    <t xml:space="preserve">1 kg jęczmienia       </t>
  </si>
  <si>
    <t xml:space="preserve"> kg of barley</t>
  </si>
  <si>
    <t xml:space="preserve">1 kg ziemniaków                             </t>
  </si>
  <si>
    <t xml:space="preserve">  kg of potatoes</t>
  </si>
  <si>
    <t xml:space="preserve">Okresy    </t>
  </si>
  <si>
    <t xml:space="preserve">w skupie                </t>
  </si>
  <si>
    <t xml:space="preserve"> in  procurement</t>
  </si>
  <si>
    <t xml:space="preserve">w skupie                                            </t>
  </si>
  <si>
    <t>in procurement</t>
  </si>
  <si>
    <t>Of grand total</t>
  </si>
  <si>
    <t xml:space="preserve">Grand total </t>
  </si>
  <si>
    <t xml:space="preserve">na środki trwałe           </t>
  </si>
  <si>
    <t>for fixed assets</t>
  </si>
  <si>
    <t>przetwórstwo przemysłowe</t>
  </si>
  <si>
    <t>buldings and structures</t>
  </si>
  <si>
    <t xml:space="preserve">w tysiącach złotych                </t>
  </si>
  <si>
    <t xml:space="preserve">Z ogółem  (dok.)       </t>
  </si>
  <si>
    <t>Of grand total  (cont.)</t>
  </si>
  <si>
    <t xml:space="preserve">w tysiącach złotych </t>
  </si>
  <si>
    <t>construction</t>
  </si>
  <si>
    <t xml:space="preserve">information and communication </t>
  </si>
  <si>
    <t>budownictwo</t>
  </si>
  <si>
    <t xml:space="preserve">Bydło                                                              </t>
  </si>
  <si>
    <t xml:space="preserve">Cattle </t>
  </si>
  <si>
    <t xml:space="preserve">Pigs </t>
  </si>
  <si>
    <t xml:space="preserve">ogółem        </t>
  </si>
  <si>
    <t xml:space="preserve"> total </t>
  </si>
  <si>
    <r>
      <t xml:space="preserve">krowy               </t>
    </r>
    <r>
      <rPr>
        <i/>
        <sz val="9.5"/>
        <rFont val="Arial"/>
        <family val="2"/>
        <charset val="238"/>
      </rPr>
      <t/>
    </r>
  </si>
  <si>
    <t xml:space="preserve">cows  </t>
  </si>
  <si>
    <t xml:space="preserve"> corresponding period                      </t>
  </si>
  <si>
    <t xml:space="preserve"> others </t>
  </si>
  <si>
    <t xml:space="preserve">grand total </t>
  </si>
  <si>
    <t xml:space="preserve">na chów o wadze  50 kg i więcej                 </t>
  </si>
  <si>
    <t xml:space="preserve">for breeding  50 kg and more </t>
  </si>
  <si>
    <t xml:space="preserve">sows </t>
  </si>
  <si>
    <t xml:space="preserve"> in farrow</t>
  </si>
  <si>
    <t xml:space="preserve">         </t>
  </si>
  <si>
    <t xml:space="preserve">razem  </t>
  </si>
  <si>
    <t xml:space="preserve">lochy  </t>
  </si>
  <si>
    <t xml:space="preserve">w tysiącach sztuk                                                                                                                                                                                                                                                  </t>
  </si>
  <si>
    <t xml:space="preserve"> in thousand heads </t>
  </si>
  <si>
    <t>wieprzowy</t>
  </si>
  <si>
    <t>drobiowy</t>
  </si>
  <si>
    <t>w  tonach</t>
  </si>
  <si>
    <t>cattle</t>
  </si>
  <si>
    <t>bydło</t>
  </si>
  <si>
    <t>in live weight - in tonnes</t>
  </si>
  <si>
    <t xml:space="preserve">                                                                                                                          </t>
  </si>
  <si>
    <t xml:space="preserve">w wadze żywej - w  tonach  </t>
  </si>
  <si>
    <t xml:space="preserve">Przychody z całokształtu działalności                                                                                                                   </t>
  </si>
  <si>
    <t xml:space="preserve"> Revenues  from total activity </t>
  </si>
  <si>
    <t xml:space="preserve">Koszty uzyskania przychodów z całokształtu działalności                                                         </t>
  </si>
  <si>
    <t xml:space="preserve">Cost of obtaining revenues from total activity </t>
  </si>
  <si>
    <t xml:space="preserve">                   </t>
  </si>
  <si>
    <t xml:space="preserve">Okresy  </t>
  </si>
  <si>
    <t xml:space="preserve">total </t>
  </si>
  <si>
    <t xml:space="preserve">ogółem   </t>
  </si>
  <si>
    <t xml:space="preserve">dotacje          </t>
  </si>
  <si>
    <t xml:space="preserve">subsidies </t>
  </si>
  <si>
    <t xml:space="preserve">pozostałe przychody operacyjne                      </t>
  </si>
  <si>
    <t>other operational revenues</t>
  </si>
  <si>
    <t xml:space="preserve">przychody finansowe         </t>
  </si>
  <si>
    <t xml:space="preserve">ogółem           </t>
  </si>
  <si>
    <t xml:space="preserve">koszt własny sprzedanych produktów       </t>
  </si>
  <si>
    <t>value of sold goods and materials</t>
  </si>
  <si>
    <t xml:space="preserve">pozostałe koszty operacyjne       </t>
  </si>
  <si>
    <t xml:space="preserve">other operating cost </t>
  </si>
  <si>
    <t xml:space="preserve">koszty finansowe </t>
  </si>
  <si>
    <t>przychody netto ze sprzedaży produktów</t>
  </si>
  <si>
    <t xml:space="preserve"> Financial result  from sale of products, goods and materials  </t>
  </si>
  <si>
    <t xml:space="preserve">Wynik finansowy brutto                                           </t>
  </si>
  <si>
    <t xml:space="preserve"> Gross financial result </t>
  </si>
  <si>
    <t xml:space="preserve">saldo             </t>
  </si>
  <si>
    <t xml:space="preserve">balance </t>
  </si>
  <si>
    <t xml:space="preserve">zysk                  </t>
  </si>
  <si>
    <t xml:space="preserve">profit </t>
  </si>
  <si>
    <t xml:space="preserve">strata                  </t>
  </si>
  <si>
    <t xml:space="preserve">loss </t>
  </si>
  <si>
    <t xml:space="preserve">Obowiązkowe obciążenia wyniku finansowego brutto       </t>
  </si>
  <si>
    <t xml:space="preserve">Wynik finansowy netto                                           </t>
  </si>
  <si>
    <t xml:space="preserve"> Net financial result </t>
  </si>
  <si>
    <t xml:space="preserve">saldo           </t>
  </si>
  <si>
    <t xml:space="preserve">zysk                </t>
  </si>
  <si>
    <t xml:space="preserve">strata                </t>
  </si>
  <si>
    <t xml:space="preserve"> loss </t>
  </si>
  <si>
    <t>Total</t>
  </si>
  <si>
    <t>trade; repair of motor vehicles</t>
  </si>
  <si>
    <t>transportation and storage</t>
  </si>
  <si>
    <t>real estate activities</t>
  </si>
  <si>
    <t>transport
i gospodarka magazynowa</t>
  </si>
  <si>
    <t>informacja
i komunikacja</t>
  </si>
  <si>
    <t xml:space="preserve">Aktywa obrotowe      </t>
  </si>
  <si>
    <t>Current assets</t>
  </si>
  <si>
    <t>stocks</t>
  </si>
  <si>
    <t>materials</t>
  </si>
  <si>
    <t>finished products</t>
  </si>
  <si>
    <t>goods</t>
  </si>
  <si>
    <t>ogółem</t>
  </si>
  <si>
    <t>zapasy</t>
  </si>
  <si>
    <t>materiały</t>
  </si>
  <si>
    <t>produkty gotowe</t>
  </si>
  <si>
    <t>towary</t>
  </si>
  <si>
    <t xml:space="preserve">Aktywa obrotowe                                                                                                                                                                                        </t>
  </si>
  <si>
    <t xml:space="preserve"> Current assets </t>
  </si>
  <si>
    <t xml:space="preserve">                               </t>
  </si>
  <si>
    <t xml:space="preserve">Wyszczególnienie  </t>
  </si>
  <si>
    <t xml:space="preserve">  total </t>
  </si>
  <si>
    <t xml:space="preserve">zapasy                                                                         </t>
  </si>
  <si>
    <t xml:space="preserve">   stocks </t>
  </si>
  <si>
    <t xml:space="preserve">  finished products </t>
  </si>
  <si>
    <t xml:space="preserve">towary               </t>
  </si>
  <si>
    <t xml:space="preserve"> goods </t>
  </si>
  <si>
    <t xml:space="preserve">short-term dues </t>
  </si>
  <si>
    <t xml:space="preserve">ogółem                   </t>
  </si>
  <si>
    <t xml:space="preserve">             </t>
  </si>
  <si>
    <t xml:space="preserve">ogółem    </t>
  </si>
  <si>
    <t xml:space="preserve">cereal grain (excluding sowing seed) </t>
  </si>
  <si>
    <t xml:space="preserve">ziarna zbóż (bez siewnego)      </t>
  </si>
  <si>
    <t xml:space="preserve">Wskaźniki cen skupu                                                                                                                                                               </t>
  </si>
  <si>
    <t xml:space="preserve"> Price indices of procurement </t>
  </si>
  <si>
    <t xml:space="preserve">pszenicy                                         </t>
  </si>
  <si>
    <t xml:space="preserve">wheat </t>
  </si>
  <si>
    <t xml:space="preserve">żyta                                                    </t>
  </si>
  <si>
    <t xml:space="preserve"> rye </t>
  </si>
  <si>
    <t xml:space="preserve"> animals for slaughter </t>
  </si>
  <si>
    <t xml:space="preserve">żywca rzeźnego       </t>
  </si>
  <si>
    <t xml:space="preserve">Wskaźniki cen skupu  (dok.)                                                                                                                                                             </t>
  </si>
  <si>
    <t xml:space="preserve"> Price indices of procurement (cont.)</t>
  </si>
  <si>
    <t xml:space="preserve">cattle (excluding calves) </t>
  </si>
  <si>
    <t xml:space="preserve"> pigs </t>
  </si>
  <si>
    <t xml:space="preserve">bydło (bez cieląt)          </t>
  </si>
  <si>
    <t xml:space="preserve">w  tys. t      </t>
  </si>
  <si>
    <t xml:space="preserve">w mln l   </t>
  </si>
  <si>
    <t xml:space="preserve">Skup mleka                                                     </t>
  </si>
  <si>
    <t xml:space="preserve"> Procurement of milk </t>
  </si>
  <si>
    <t xml:space="preserve">ogółem                                         </t>
  </si>
  <si>
    <t xml:space="preserve">przetwórstwo przemysłowe </t>
  </si>
  <si>
    <t xml:space="preserve">manufacturing </t>
  </si>
  <si>
    <t xml:space="preserve">ogółem              </t>
  </si>
  <si>
    <t>produkcja artykułów spożywczych</t>
  </si>
  <si>
    <t>produkcja wyrobów tekstylnych</t>
  </si>
  <si>
    <t>portfel zamówień na rynku krajowym</t>
  </si>
  <si>
    <t>order-books at the domestic market</t>
  </si>
  <si>
    <t xml:space="preserve">budownictwo       </t>
  </si>
  <si>
    <t xml:space="preserve">prognoza       </t>
  </si>
  <si>
    <t>forecast</t>
  </si>
  <si>
    <t>sprzedaż</t>
  </si>
  <si>
    <t>popyt</t>
  </si>
  <si>
    <t>sale</t>
  </si>
  <si>
    <t>demand</t>
  </si>
  <si>
    <t xml:space="preserve">diagnoza       </t>
  </si>
  <si>
    <t>diagnosis</t>
  </si>
  <si>
    <t xml:space="preserve">transport i gospodarka magazynowa            </t>
  </si>
  <si>
    <t xml:space="preserve">razem                   </t>
  </si>
  <si>
    <t xml:space="preserve">sektor prywatny  </t>
  </si>
  <si>
    <t>public sector</t>
  </si>
  <si>
    <t xml:space="preserve">private sector </t>
  </si>
  <si>
    <t xml:space="preserve">Ogółem  </t>
  </si>
  <si>
    <t>Osoby fizyczne prowadzące działalność gospodarczą</t>
  </si>
  <si>
    <t>Przedsię-biorstwa państwowe</t>
  </si>
  <si>
    <t>Commercial companies</t>
  </si>
  <si>
    <t>z ogółem – spółki</t>
  </si>
  <si>
    <t xml:space="preserve">of grand total – companies </t>
  </si>
  <si>
    <t xml:space="preserve">  limited liability </t>
  </si>
  <si>
    <t>sole-share holder of State Treasury</t>
  </si>
  <si>
    <t>Mieszkania</t>
  </si>
  <si>
    <t>Dwellings</t>
  </si>
  <si>
    <t xml:space="preserve">przedsię-biorstwa państwowe </t>
  </si>
  <si>
    <t xml:space="preserve">state owned enterprises </t>
  </si>
  <si>
    <t>civil law partner-ships companies</t>
  </si>
  <si>
    <t xml:space="preserve">spółki cywilne </t>
  </si>
  <si>
    <t xml:space="preserve">Natural persons conducting economic activity </t>
  </si>
  <si>
    <t>z udziałem kapitału  zagranicz-nego</t>
  </si>
  <si>
    <t>rolnictwo, leśnictwo, łowiectwo 
i rybactwo</t>
  </si>
  <si>
    <t xml:space="preserve">transport 
i gospo-darka, maga-zynowa </t>
  </si>
  <si>
    <t xml:space="preserve">transpor-tation  and storage      </t>
  </si>
  <si>
    <t xml:space="preserve">działalność finansowa 
i ubezpie-czeniowa </t>
  </si>
  <si>
    <t>financial and insurance activities</t>
  </si>
  <si>
    <t>arts, enter-tainment and recreation</t>
  </si>
  <si>
    <t xml:space="preserve">w tys.             </t>
  </si>
  <si>
    <t> Construction</t>
  </si>
  <si>
    <t xml:space="preserve">sold production </t>
  </si>
  <si>
    <t xml:space="preserve">przeciętne zatrudnienie    </t>
  </si>
  <si>
    <t xml:space="preserve">przeciętne wynagrodzenia miesięczne brutto </t>
  </si>
  <si>
    <t xml:space="preserve">average monthly gross wages and salaries </t>
  </si>
  <si>
    <t>sold production</t>
  </si>
  <si>
    <t xml:space="preserve">przeciętne zatrudnienie            </t>
  </si>
  <si>
    <t xml:space="preserve">w tys.            </t>
  </si>
  <si>
    <t xml:space="preserve">w zł              </t>
  </si>
  <si>
    <t xml:space="preserve">mieszkania                                                                                                 </t>
  </si>
  <si>
    <t xml:space="preserve">dwellings </t>
  </si>
  <si>
    <t xml:space="preserve">powierzchnia użytkowa mieszkań                                          </t>
  </si>
  <si>
    <t xml:space="preserve">usable floor area </t>
  </si>
  <si>
    <t xml:space="preserve">absolute numbers </t>
  </si>
  <si>
    <t xml:space="preserve">przedsię- biorstwa państwowe                 </t>
  </si>
  <si>
    <t xml:space="preserve">z udziałem kapitału zagranicz-nego     </t>
  </si>
  <si>
    <t xml:space="preserve"> joint stock</t>
  </si>
  <si>
    <t xml:space="preserve">limited  liability </t>
  </si>
  <si>
    <t>natural persons conducting economic activity</t>
  </si>
  <si>
    <t xml:space="preserve">z ogółem - spółki    </t>
  </si>
  <si>
    <t xml:space="preserve"> of total companies</t>
  </si>
  <si>
    <t xml:space="preserve">spółki handlowe                                                                                                                                           </t>
  </si>
  <si>
    <t xml:space="preserve">commercial companies </t>
  </si>
  <si>
    <t xml:space="preserve"> Sold productiona </t>
  </si>
  <si>
    <t>construction and assembly</t>
  </si>
  <si>
    <t xml:space="preserve">w tysiącach  </t>
  </si>
  <si>
    <t xml:space="preserve">budownictwo   </t>
  </si>
  <si>
    <t xml:space="preserve">razem </t>
  </si>
  <si>
    <t xml:space="preserve"> total</t>
  </si>
  <si>
    <t xml:space="preserve">kobiety        </t>
  </si>
  <si>
    <t>females</t>
  </si>
  <si>
    <t xml:space="preserve">of grand total </t>
  </si>
  <si>
    <t>Registered unemployed persons</t>
  </si>
  <si>
    <t xml:space="preserve">z ogółem  </t>
  </si>
  <si>
    <t>in %</t>
  </si>
  <si>
    <t>by age</t>
  </si>
  <si>
    <t xml:space="preserve">disabled </t>
  </si>
  <si>
    <t xml:space="preserve">w wieku </t>
  </si>
  <si>
    <t>niepełnosprawni</t>
  </si>
  <si>
    <t>Educational level</t>
  </si>
  <si>
    <t xml:space="preserve">  At age </t>
  </si>
  <si>
    <t xml:space="preserve">W wieku </t>
  </si>
  <si>
    <t xml:space="preserve">Ogółem              </t>
  </si>
  <si>
    <t xml:space="preserve">tertiary   </t>
  </si>
  <si>
    <t xml:space="preserve">Aktywni zawodowo                                                                        </t>
  </si>
  <si>
    <t xml:space="preserve"> Econominally active population</t>
  </si>
  <si>
    <t xml:space="preserve">razem                 </t>
  </si>
  <si>
    <t>pracujący</t>
  </si>
  <si>
    <t xml:space="preserve"> Activity rate </t>
  </si>
  <si>
    <t xml:space="preserve">w %   </t>
  </si>
  <si>
    <t xml:space="preserve"> in thousands</t>
  </si>
  <si>
    <t xml:space="preserve">ogółem            </t>
  </si>
  <si>
    <t xml:space="preserve">of total </t>
  </si>
  <si>
    <t xml:space="preserve"> females</t>
  </si>
  <si>
    <t xml:space="preserve">ogółem         </t>
  </si>
  <si>
    <t>z ogółem   </t>
  </si>
  <si>
    <t xml:space="preserve"> of total </t>
  </si>
  <si>
    <t xml:space="preserve">kobiety          </t>
  </si>
  <si>
    <t xml:space="preserve"> females </t>
  </si>
  <si>
    <t>males</t>
  </si>
  <si>
    <t>in thousands</t>
  </si>
  <si>
    <t xml:space="preserve">z ogółem </t>
  </si>
  <si>
    <t xml:space="preserve">w złotych  </t>
  </si>
  <si>
    <t xml:space="preserve">w złotych </t>
  </si>
  <si>
    <t xml:space="preserve">Przeciętna miesięczna emerytura i renta brutto w zł                                                          </t>
  </si>
  <si>
    <t xml:space="preserve">        paid by the Social Insurance Institution </t>
  </si>
  <si>
    <t xml:space="preserve">wypłacana przez Zakład Ubezpieczeń Społecznych </t>
  </si>
  <si>
    <t xml:space="preserve">ogółem               </t>
  </si>
  <si>
    <t xml:space="preserve">ogółem          </t>
  </si>
  <si>
    <t>emerytura</t>
  </si>
  <si>
    <t xml:space="preserve"> retirement pay </t>
  </si>
  <si>
    <t xml:space="preserve">renta rodzinna  </t>
  </si>
  <si>
    <t>family pension</t>
  </si>
  <si>
    <t xml:space="preserve"> farmers </t>
  </si>
  <si>
    <t xml:space="preserve">farmers </t>
  </si>
  <si>
    <t xml:space="preserve">Registered unemployed persons </t>
  </si>
  <si>
    <t xml:space="preserve">Bezrobotni zarejestrowani </t>
  </si>
  <si>
    <t xml:space="preserve">of grand total number </t>
  </si>
  <si>
    <t xml:space="preserve">z liczby ogółem </t>
  </si>
  <si>
    <t>kobiety</t>
  </si>
  <si>
    <t xml:space="preserve">W wieku                                                                                              </t>
  </si>
  <si>
    <t xml:space="preserve">poniżej 25 lat               </t>
  </si>
  <si>
    <t xml:space="preserve"> below 25 years </t>
  </si>
  <si>
    <t xml:space="preserve">55 lat i więcej           </t>
  </si>
  <si>
    <t xml:space="preserve">  55 years and more </t>
  </si>
  <si>
    <t xml:space="preserve">wyższym                         </t>
  </si>
  <si>
    <t xml:space="preserve">tertiary </t>
  </si>
  <si>
    <t xml:space="preserve">Z wykształceniem   </t>
  </si>
  <si>
    <t xml:space="preserve">With educational level </t>
  </si>
  <si>
    <t xml:space="preserve">w zł                  </t>
  </si>
  <si>
    <t xml:space="preserve">w zł             </t>
  </si>
  <si>
    <t xml:space="preserve">Małżeństwa </t>
  </si>
  <si>
    <t xml:space="preserve">Marriages </t>
  </si>
  <si>
    <t>Live births</t>
  </si>
  <si>
    <t>Deaths</t>
  </si>
  <si>
    <t>Zgony</t>
  </si>
  <si>
    <t>Marriages</t>
  </si>
  <si>
    <t>in absolute numbers</t>
  </si>
  <si>
    <t>Tourists accomodated</t>
  </si>
  <si>
    <t xml:space="preserve"> foreign tourists</t>
  </si>
  <si>
    <t>Nights spent</t>
  </si>
  <si>
    <t>foreign tourists</t>
  </si>
  <si>
    <t xml:space="preserve"> turyści zagraniczni</t>
  </si>
  <si>
    <t>Osoby korzystające</t>
  </si>
  <si>
    <t>Udzielone noclegi</t>
  </si>
  <si>
    <t>turystom zagranicznym</t>
  </si>
  <si>
    <t xml:space="preserve">Przestępstwa stwierdzone                            </t>
  </si>
  <si>
    <t xml:space="preserve">Ascertained crimes </t>
  </si>
  <si>
    <t>Rate of detectability of delinquents in crimes in %</t>
  </si>
  <si>
    <t xml:space="preserve">Ludność                                       </t>
  </si>
  <si>
    <t>Population</t>
  </si>
  <si>
    <t>Males</t>
  </si>
  <si>
    <t>Females</t>
  </si>
  <si>
    <t xml:space="preserve">w miastach w % ogółu ludności </t>
  </si>
  <si>
    <t>Females per 100 males</t>
  </si>
  <si>
    <t xml:space="preserve"> Kobiety             </t>
  </si>
  <si>
    <t xml:space="preserve"> years</t>
  </si>
  <si>
    <t>0–2 lata</t>
  </si>
  <si>
    <t>of which females</t>
  </si>
  <si>
    <t xml:space="preserve">          </t>
  </si>
  <si>
    <t>w tym kobiety</t>
  </si>
  <si>
    <t>Live birth</t>
  </si>
  <si>
    <t xml:space="preserve">Deaths </t>
  </si>
  <si>
    <t xml:space="preserve">                             </t>
  </si>
  <si>
    <t>per 1 000 population</t>
  </si>
  <si>
    <t xml:space="preserve"> Of total number</t>
  </si>
  <si>
    <t>against life and health</t>
  </si>
  <si>
    <t xml:space="preserve">o charakterze kryminalnym </t>
  </si>
  <si>
    <t xml:space="preserve">criminal </t>
  </si>
  <si>
    <t xml:space="preserve">o charakterze gospodarczym </t>
  </si>
  <si>
    <t xml:space="preserve">commercial </t>
  </si>
  <si>
    <t xml:space="preserve">drogowe        </t>
  </si>
  <si>
    <t xml:space="preserve">traffic </t>
  </si>
  <si>
    <t>against public safety and safety of transport</t>
  </si>
  <si>
    <t xml:space="preserve">przeciwko mieniu  </t>
  </si>
  <si>
    <t xml:space="preserve"> against property </t>
  </si>
  <si>
    <t xml:space="preserve">fatalities </t>
  </si>
  <si>
    <t xml:space="preserve">injured </t>
  </si>
  <si>
    <t xml:space="preserve">Road traffic casualties </t>
  </si>
  <si>
    <t>Ofiary wypadków</t>
  </si>
  <si>
    <t>zabici</t>
  </si>
  <si>
    <t xml:space="preserve">ranni </t>
  </si>
  <si>
    <t xml:space="preserve">Clashes </t>
  </si>
  <si>
    <t>Kolizje</t>
  </si>
  <si>
    <t xml:space="preserve">Przeciętne miesięczne wynagrodzenia                                                                                                                              </t>
  </si>
  <si>
    <t xml:space="preserve">Average monthly wages and salaries </t>
  </si>
  <si>
    <t>in enterprise sector</t>
  </si>
  <si>
    <t xml:space="preserve">brutto                                   </t>
  </si>
  <si>
    <t xml:space="preserve"> gross </t>
  </si>
  <si>
    <t>Registered unemploy-ment ratebc in %</t>
  </si>
  <si>
    <t xml:space="preserve">Okresy </t>
  </si>
  <si>
    <t xml:space="preserve">Wskaźnik cen                                                                                                                                                                                                                                          </t>
  </si>
  <si>
    <t xml:space="preserve">Price indices </t>
  </si>
  <si>
    <t xml:space="preserve">  orresponding period   </t>
  </si>
  <si>
    <t>of sold production of industrya (cont.)</t>
  </si>
  <si>
    <t>w tysiącach</t>
  </si>
  <si>
    <t>w liczbach bezwzględnych</t>
  </si>
  <si>
    <t>na 1 000 ludności</t>
  </si>
  <si>
    <t xml:space="preserve"> in absolute numbers</t>
  </si>
  <si>
    <t>grand total</t>
  </si>
  <si>
    <t>urban areas</t>
  </si>
  <si>
    <t>rural areas</t>
  </si>
  <si>
    <t xml:space="preserve">Urodzenia żywe        </t>
  </si>
  <si>
    <t xml:space="preserve"> Live births</t>
  </si>
  <si>
    <t xml:space="preserve"> Deaths</t>
  </si>
  <si>
    <t>newly registered</t>
  </si>
  <si>
    <t>removed from unemployment rolls</t>
  </si>
  <si>
    <t>Udział osób bez prawa do zasiłku
w ogólnej liczbie bezrobotnych</t>
  </si>
  <si>
    <t xml:space="preserve">ogółem                                                     </t>
  </si>
  <si>
    <t xml:space="preserve">grand  total </t>
  </si>
  <si>
    <t xml:space="preserve">w %                              </t>
  </si>
  <si>
    <t>wheat grain</t>
  </si>
  <si>
    <t>rye grain</t>
  </si>
  <si>
    <t>cows</t>
  </si>
  <si>
    <t xml:space="preserve">net revenues from sale of products  </t>
  </si>
  <si>
    <t xml:space="preserve"> net revenues from sale of goods and materials </t>
  </si>
  <si>
    <t xml:space="preserve">   financial revenues </t>
  </si>
  <si>
    <t xml:space="preserve">cost of products sold </t>
  </si>
  <si>
    <t xml:space="preserve">  financial  cost </t>
  </si>
  <si>
    <t>on account of taxes, customs duties, insurance and other benefits</t>
  </si>
  <si>
    <t xml:space="preserve">produkty gotowe     </t>
  </si>
  <si>
    <t xml:space="preserve">należności  krótko- terminowe             </t>
  </si>
  <si>
    <t xml:space="preserve">inwestycje krótko- terminowe  </t>
  </si>
  <si>
    <t xml:space="preserve">short-term  investments </t>
  </si>
  <si>
    <t>manufacture of furniture</t>
  </si>
  <si>
    <t>a See methodological notes item 22.</t>
  </si>
  <si>
    <t>a Without punishable acts committed by juveniles. See methodological notes item 31.</t>
  </si>
  <si>
    <t xml:space="preserve">przychody netto ze sprzedaży towarów
i materiałów       </t>
  </si>
  <si>
    <t xml:space="preserve">wartość sprzedanych towarów
i materiałów          </t>
  </si>
  <si>
    <t xml:space="preserve">Wynik finansowy ze sprzedaży produktów, towarów
i materiałów </t>
  </si>
  <si>
    <t xml:space="preserve">stocks </t>
  </si>
  <si>
    <t xml:space="preserve">finished products </t>
  </si>
  <si>
    <t xml:space="preserve">goods </t>
  </si>
  <si>
    <t xml:space="preserve">real estate, activities </t>
  </si>
  <si>
    <t>agriculture, forestry and fishing</t>
  </si>
  <si>
    <t xml:space="preserve">transpor-tation and storage </t>
  </si>
  <si>
    <t>State owned enterprises</t>
  </si>
  <si>
    <t>Natural persons conducting economic activity</t>
  </si>
  <si>
    <t xml:space="preserve">sole-share holder of State Treasury </t>
  </si>
  <si>
    <t xml:space="preserve">   l of cows’ milk</t>
  </si>
  <si>
    <t>Stan w końcu miesiąca</t>
  </si>
  <si>
    <t>EMPLOYED PERSONS IN ENTERPRISE SECTOR (cont.)</t>
  </si>
  <si>
    <t>End of month</t>
  </si>
  <si>
    <t>EMPLOYED PERSONS IN ENTERPRISE SECTOR  (cont.)</t>
  </si>
  <si>
    <t xml:space="preserve">Stan w końcu miesiąca </t>
  </si>
  <si>
    <t xml:space="preserve">End of month </t>
  </si>
  <si>
    <t xml:space="preserve">                FINANCIAL RESULTS OF ENTERPRISES BY SECTIONS </t>
  </si>
  <si>
    <t xml:space="preserve">                  Stan w końcu okresu</t>
  </si>
  <si>
    <t xml:space="preserve">                 PRODUCTION OF MAJOR PRODUCTS BY PKWiU</t>
  </si>
  <si>
    <t xml:space="preserve">                 Stan w końcu miesiąca </t>
  </si>
  <si>
    <t xml:space="preserve">                 End of month </t>
  </si>
  <si>
    <t xml:space="preserve">                 Stan w końcu miesiąca </t>
  </si>
  <si>
    <t xml:space="preserve">                 End of month </t>
  </si>
  <si>
    <t xml:space="preserve">górnictwo
i wydobywanie      </t>
  </si>
  <si>
    <t>a See methodological notes item 21; indices are calculated on the basis of value at current prices. b See general notes item 11.</t>
  </si>
  <si>
    <t>a See methodological notes item 21; indices are calculated on the basis of value at current prices.</t>
  </si>
  <si>
    <t xml:space="preserve">a See general notes item 11 and methodological notes item 25 and 26. </t>
  </si>
  <si>
    <t>a Whole, fresh or cooled. b Fresh or cooled.</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</si>
  <si>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</si>
  <si>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 xml:space="preserve">a Excluding persons tending private farms in agriculture. </t>
  </si>
  <si>
    <t xml:space="preserve">rolnictwo, leśnictwo, łowiectwo
i rybactwo </t>
  </si>
  <si>
    <t xml:space="preserve">Urodzenia żywe     </t>
  </si>
  <si>
    <t>a See methodological notes item 4.</t>
  </si>
  <si>
    <t xml:space="preserve">a Excluding persons tending private farms in agriculture. </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</si>
  <si>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</si>
  <si>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 xml:space="preserve">a See methodological notes item 17. b See methodological notes item 16. </t>
  </si>
  <si>
    <t xml:space="preserve">a Estimated as of the end of each month. </t>
  </si>
  <si>
    <t>a See general notes item 11. b Index numbers are calculated on the basis of value at current prices.</t>
  </si>
  <si>
    <t xml:space="preserve">a Recorded in the REGON register. b Excluding persons tending private farms in agriculture. </t>
  </si>
  <si>
    <t xml:space="preserve"> construction of buildings</t>
  </si>
  <si>
    <t xml:space="preserve"> civil engineering</t>
  </si>
  <si>
    <t>roboty  budowlane  specjalistyczne</t>
  </si>
  <si>
    <t xml:space="preserve"> transportation and storage</t>
  </si>
  <si>
    <t>informacja 
i komunikacja</t>
  </si>
  <si>
    <t>information 
and communication</t>
  </si>
  <si>
    <t>administrative  
and support service activities</t>
  </si>
  <si>
    <t>poligrafia 
i reprodukcja zapisanych nośników informacji</t>
  </si>
  <si>
    <t>printing and reproduction of recorded media</t>
  </si>
  <si>
    <t>produkcja wyrobów 
z pozostałych mineralnych surowców niemetalicznych</t>
  </si>
  <si>
    <t>manufacture of other non-metallic mineral products</t>
  </si>
  <si>
    <t>produkcja urządzeń elektrycznych</t>
  </si>
  <si>
    <t>electricity, gas, steam and air conditioning supply</t>
  </si>
  <si>
    <t xml:space="preserve"> grand total     </t>
  </si>
  <si>
    <t xml:space="preserve">dotychczas niepracujący </t>
  </si>
  <si>
    <t>previously not employed</t>
  </si>
  <si>
    <t xml:space="preserve">uprzednio  pracujący                 </t>
  </si>
  <si>
    <t>previously working</t>
  </si>
  <si>
    <t>bez prawa do zasiłku</t>
  </si>
  <si>
    <t>w tym po raz kolejny</t>
  </si>
  <si>
    <t xml:space="preserve"> of which reentrants to unemployment rolls </t>
  </si>
  <si>
    <t>of which received jobs</t>
  </si>
  <si>
    <t>declaring during 
a month</t>
  </si>
  <si>
    <t xml:space="preserve"> of which private sector</t>
  </si>
  <si>
    <t>stan 
w końcu miesiąca</t>
  </si>
  <si>
    <t>do 30 roku życia</t>
  </si>
  <si>
    <t>below 30 years</t>
  </si>
  <si>
    <t xml:space="preserve">of which below 25 years of age </t>
  </si>
  <si>
    <t xml:space="preserve"> long-term unemployed </t>
  </si>
  <si>
    <t>osoby korzystające ze świadczeń pomocy społecznej</t>
  </si>
  <si>
    <t>unemployed persons benefiting from social  assistance</t>
  </si>
  <si>
    <t>do 6 roku życia</t>
  </si>
  <si>
    <t>niepełnosprawne do 18 roku życia</t>
  </si>
  <si>
    <t>lower secondary, primary and incomplete primary</t>
  </si>
  <si>
    <t xml:space="preserve">below age 25 </t>
  </si>
  <si>
    <t xml:space="preserve">55 years and more </t>
  </si>
  <si>
    <t>55 lat   
i więcej</t>
  </si>
  <si>
    <t xml:space="preserve"> 1 month and less</t>
  </si>
  <si>
    <t>more than 24 months</t>
  </si>
  <si>
    <t>1 year and less</t>
  </si>
  <si>
    <t xml:space="preserve">employed persons </t>
  </si>
  <si>
    <r>
      <t>Bierni zawodowo</t>
    </r>
    <r>
      <rPr>
        <i/>
        <sz val="9.5"/>
        <color indexed="8"/>
        <rFont val="Arial"/>
        <family val="2"/>
        <charset val="238"/>
      </rPr>
      <t/>
    </r>
  </si>
  <si>
    <t>Employment rate</t>
  </si>
  <si>
    <t xml:space="preserve"> urban  areas </t>
  </si>
  <si>
    <t xml:space="preserve"> rural areas </t>
  </si>
  <si>
    <t xml:space="preserve"> persons aged 15–24 years</t>
  </si>
  <si>
    <t xml:space="preserve">rolników  indywidualnych                </t>
  </si>
  <si>
    <t xml:space="preserve">pobierajcych świadczenia wypłacane przez Zakład Ubezpieczeń Społecznych               </t>
  </si>
  <si>
    <t xml:space="preserve"> receiving benefits paid by the Social  Insurance   Institution    </t>
  </si>
  <si>
    <t xml:space="preserve">renta z tytułu niezdolności do pracy                </t>
  </si>
  <si>
    <t xml:space="preserve">females </t>
  </si>
  <si>
    <t xml:space="preserve"> without benefit rights</t>
  </si>
  <si>
    <t xml:space="preserve"> previously not employed  </t>
  </si>
  <si>
    <t xml:space="preserve">   lower secondary and lower </t>
  </si>
  <si>
    <r>
      <rPr>
        <sz val="10"/>
        <rFont val="Arial"/>
        <family val="2"/>
        <charset val="238"/>
      </rPr>
      <t xml:space="preserve">TABL.3.   </t>
    </r>
    <r>
      <rPr>
        <b/>
        <sz val="10"/>
        <rFont val="Arial"/>
        <family val="2"/>
        <charset val="238"/>
      </rPr>
      <t>PRACUJĄCY W SEKTORZE PRZEDSIĘBIORSTW</t>
    </r>
  </si>
  <si>
    <r>
      <rPr>
        <sz val="10"/>
        <rFont val="Arial"/>
        <family val="2"/>
        <charset val="238"/>
      </rPr>
      <t xml:space="preserve">TABL.3.   </t>
    </r>
    <r>
      <rPr>
        <b/>
        <sz val="10"/>
        <rFont val="Arial"/>
        <family val="2"/>
        <charset val="238"/>
      </rPr>
      <t>PRACUJĄCY W SEKTORZE PRZEDSIĘBIORSTW (cd.)</t>
    </r>
  </si>
  <si>
    <r>
      <rPr>
        <sz val="10"/>
        <rFont val="Arial"/>
        <family val="2"/>
        <charset val="238"/>
      </rPr>
      <t xml:space="preserve">TABL.3.   </t>
    </r>
    <r>
      <rPr>
        <b/>
        <sz val="10"/>
        <rFont val="Arial"/>
        <family val="2"/>
        <charset val="238"/>
      </rPr>
      <t>PRACUJĄCY W SEKTORZE PRZEDSIĘBIORSTW (dok.)</t>
    </r>
  </si>
  <si>
    <r>
      <rPr>
        <sz val="10"/>
        <rFont val="Arial CE"/>
        <charset val="238"/>
      </rPr>
      <t xml:space="preserve">TABL. 10.  </t>
    </r>
    <r>
      <rPr>
        <b/>
        <sz val="10"/>
        <rFont val="Arial CE"/>
        <charset val="238"/>
      </rPr>
      <t>PRZECIĘTNE MIESIĘCZNE WYNAGRODZENIA BRUTTO W SEKTORZE PRZEDSIĘBIORSTW</t>
    </r>
  </si>
  <si>
    <r>
      <rPr>
        <sz val="10"/>
        <rFont val="Arial"/>
        <family val="2"/>
        <charset val="238"/>
      </rPr>
      <t xml:space="preserve">TABL. 13.  </t>
    </r>
    <r>
      <rPr>
        <b/>
        <sz val="10"/>
        <rFont val="Arial"/>
        <family val="2"/>
        <charset val="238"/>
      </rPr>
      <t>WYNIKI FINANSOWE PRZEDSIĘBIORSTW WEDŁUG SEKCJI</t>
    </r>
  </si>
  <si>
    <t xml:space="preserve"> Average monthly gross wages and salaries
in enterprise sector </t>
  </si>
  <si>
    <r>
      <t>Przeciętna miesięczna emerytura
i renta</t>
    </r>
    <r>
      <rPr>
        <vertAlign val="superscript"/>
        <sz val="8"/>
        <rFont val="Arial"/>
        <family val="2"/>
        <charset val="238"/>
      </rPr>
      <t>a</t>
    </r>
    <r>
      <rPr>
        <sz val="8"/>
        <rFont val="Arial"/>
        <family val="2"/>
        <charset val="238"/>
      </rPr>
      <t xml:space="preserve"> brutto wypłacana przez  Zakład Ubezpieczeń Społecznych</t>
    </r>
  </si>
  <si>
    <r>
      <t>Ludność</t>
    </r>
    <r>
      <rPr>
        <vertAlign val="superscript"/>
        <sz val="8"/>
        <rFont val="Arial"/>
        <family val="2"/>
        <charset val="238"/>
      </rPr>
      <t xml:space="preserve">ab
</t>
    </r>
    <r>
      <rPr>
        <sz val="8"/>
        <rFont val="Arial"/>
        <family val="2"/>
        <charset val="238"/>
      </rPr>
      <t xml:space="preserve">w tys.        </t>
    </r>
    <r>
      <rPr>
        <vertAlign val="superscript"/>
        <sz val="8"/>
        <rFont val="Arial"/>
        <family val="2"/>
        <charset val="238"/>
      </rPr>
      <t xml:space="preserve"> </t>
    </r>
    <r>
      <rPr>
        <i/>
        <sz val="9.5"/>
        <rFont val="Arial"/>
        <family val="2"/>
        <charset val="238"/>
      </rPr>
      <t/>
    </r>
  </si>
  <si>
    <r>
      <t>Podmioty gospodarki narodowej</t>
    </r>
    <r>
      <rPr>
        <vertAlign val="superscript"/>
        <sz val="8"/>
        <rFont val="Arial"/>
        <family val="2"/>
        <charset val="238"/>
      </rPr>
      <t xml:space="preserve">ac </t>
    </r>
    <r>
      <rPr>
        <sz val="8"/>
        <rFont val="Arial"/>
        <family val="2"/>
        <charset val="238"/>
      </rPr>
      <t xml:space="preserve">w tys.        </t>
    </r>
    <r>
      <rPr>
        <i/>
        <sz val="9.5"/>
        <rFont val="Arial"/>
        <family val="2"/>
        <charset val="238"/>
      </rPr>
      <t/>
    </r>
  </si>
  <si>
    <t xml:space="preserve">Przeciętne zatrudnienie w sektorze przedsiębiorstw                          </t>
  </si>
  <si>
    <t xml:space="preserve"> Average paid employment in enterprise sector </t>
  </si>
  <si>
    <t xml:space="preserve">górnictwo i wydobywanie             </t>
  </si>
  <si>
    <t>electricity, gas steam and air conditioning supply</t>
  </si>
  <si>
    <r>
      <t xml:space="preserve">  Sprzedaż detaliczna towarów</t>
    </r>
    <r>
      <rPr>
        <vertAlign val="superscript"/>
        <sz val="8"/>
        <rFont val="Arial"/>
        <family val="2"/>
        <charset val="238"/>
      </rPr>
      <t>b</t>
    </r>
    <r>
      <rPr>
        <sz val="8"/>
        <rFont val="Arial"/>
        <family val="2"/>
        <charset val="238"/>
      </rPr>
      <t xml:space="preserve"> </t>
    </r>
  </si>
  <si>
    <r>
      <t>A</t>
    </r>
    <r>
      <rPr>
        <sz val="8"/>
        <rFont val="Arial"/>
        <family val="2"/>
        <charset val="238"/>
      </rPr>
      <t xml:space="preserve"> </t>
    </r>
  </si>
  <si>
    <t xml:space="preserve">produkcja artykułów spożywczych </t>
  </si>
  <si>
    <t>manufacture
of food products</t>
  </si>
  <si>
    <t>manufacture
of wearing apparel</t>
  </si>
  <si>
    <r>
      <t>produkcja wyrobów
z drewna, korka, słomy i wikliny</t>
    </r>
    <r>
      <rPr>
        <vertAlign val="superscript"/>
        <sz val="8"/>
        <rFont val="Arial"/>
        <family val="2"/>
        <charset val="238"/>
      </rPr>
      <t>∆</t>
    </r>
    <r>
      <rPr>
        <sz val="8"/>
        <rFont val="Arial"/>
        <family val="2"/>
        <charset val="238"/>
      </rPr>
      <t xml:space="preserve">       </t>
    </r>
  </si>
  <si>
    <t xml:space="preserve">produkcja papieru 
i wyrobów
z papieru       </t>
  </si>
  <si>
    <t xml:space="preserve"> manufacture
of paper and paper products</t>
  </si>
  <si>
    <r>
      <t>produkcja maszyn 
i urządzeń</t>
    </r>
    <r>
      <rPr>
        <vertAlign val="superscript"/>
        <sz val="8"/>
        <rFont val="Arial"/>
        <family val="2"/>
        <charset val="238"/>
      </rPr>
      <t>∆</t>
    </r>
  </si>
  <si>
    <r>
      <t>produkcja wyrobów z metali</t>
    </r>
    <r>
      <rPr>
        <vertAlign val="superscript"/>
        <sz val="8"/>
        <rFont val="Arial"/>
        <family val="2"/>
        <charset val="238"/>
      </rPr>
      <t>∆</t>
    </r>
  </si>
  <si>
    <t>manufacture
of electrical equipment</t>
  </si>
  <si>
    <t>manufacture
of machinery and equipment n.e.c.</t>
  </si>
  <si>
    <r>
      <t>wytwarzanie 
i zaopatrywanie
w energię elektryczną, gaz, parę wodną i gorącą wodę</t>
    </r>
    <r>
      <rPr>
        <vertAlign val="superscript"/>
        <sz val="8"/>
        <rFont val="Arial"/>
        <family val="2"/>
        <charset val="238"/>
      </rPr>
      <t>∆</t>
    </r>
  </si>
  <si>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</si>
  <si>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</si>
  <si>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r>
      <t>dostawa wody; gospodarowanie ściekami
i odpadami; rekultywacja</t>
    </r>
    <r>
      <rPr>
        <vertAlign val="superscript"/>
        <sz val="8"/>
        <rFont val="Arial"/>
        <family val="2"/>
        <charset val="238"/>
      </rPr>
      <t>∆</t>
    </r>
  </si>
  <si>
    <r>
      <t>handel; naprawa pojazdów samochodowych</t>
    </r>
    <r>
      <rPr>
        <vertAlign val="superscript"/>
        <sz val="8"/>
        <rFont val="Arial"/>
        <family val="2"/>
        <charset val="238"/>
      </rPr>
      <t>∆</t>
    </r>
  </si>
  <si>
    <r>
      <t>budowa budynków</t>
    </r>
    <r>
      <rPr>
        <vertAlign val="superscript"/>
        <sz val="8"/>
        <rFont val="Arial"/>
        <family val="2"/>
        <charset val="238"/>
      </rPr>
      <t>∆</t>
    </r>
  </si>
  <si>
    <r>
      <t>budowa obiektów  inżynierii lądowej 
i wodnej</t>
    </r>
    <r>
      <rPr>
        <vertAlign val="superscript"/>
        <sz val="8"/>
        <rFont val="Arial"/>
        <family val="2"/>
        <charset val="238"/>
      </rPr>
      <t>∆</t>
    </r>
  </si>
  <si>
    <r>
      <t>handel  hurtowy</t>
    </r>
    <r>
      <rPr>
        <vertAlign val="superscript"/>
        <sz val="8"/>
        <rFont val="Arial"/>
        <family val="2"/>
        <charset val="238"/>
      </rPr>
      <t>∆</t>
    </r>
    <r>
      <rPr>
        <sz val="8"/>
        <rFont val="Arial"/>
        <family val="2"/>
        <charset val="238"/>
      </rPr>
      <t xml:space="preserve"> </t>
    </r>
  </si>
  <si>
    <r>
      <t>handel detaliczny</t>
    </r>
    <r>
      <rPr>
        <vertAlign val="superscript"/>
        <sz val="8"/>
        <rFont val="Arial"/>
        <family val="2"/>
        <charset val="238"/>
      </rPr>
      <t>∆</t>
    </r>
  </si>
  <si>
    <t xml:space="preserve"> specialised construction activities </t>
  </si>
  <si>
    <r>
      <t>handel hurtowy
i detaliczny  pojazdami samochodowymi oraz ich naprawa</t>
    </r>
    <r>
      <rPr>
        <vertAlign val="superscript"/>
        <sz val="8"/>
        <rFont val="Arial"/>
        <family val="2"/>
        <charset val="238"/>
      </rPr>
      <t xml:space="preserve">∆ </t>
    </r>
  </si>
  <si>
    <t xml:space="preserve"> wholesale and retail trade and  repair of motor vehicles and  motorcycles</t>
  </si>
  <si>
    <r>
      <t>zakwaterowanie 
i gastronomia</t>
    </r>
    <r>
      <rPr>
        <vertAlign val="superscript"/>
        <sz val="8"/>
        <rFont val="Arial"/>
        <family val="2"/>
        <charset val="238"/>
      </rPr>
      <t>∆</t>
    </r>
  </si>
  <si>
    <r>
      <t>obsługa rynku   nieruchomości</t>
    </r>
    <r>
      <rPr>
        <vertAlign val="superscript"/>
        <sz val="8"/>
        <rFont val="Arial"/>
        <family val="2"/>
        <charset val="238"/>
      </rPr>
      <t>∆</t>
    </r>
  </si>
  <si>
    <r>
      <t>administrowanie 
i działalność wspierająca</t>
    </r>
    <r>
      <rPr>
        <vertAlign val="superscript"/>
        <sz val="8"/>
        <rFont val="Arial"/>
        <family val="2"/>
        <charset val="238"/>
      </rPr>
      <t>∆</t>
    </r>
  </si>
  <si>
    <r>
      <t>transport lądowy
 i rurociągowy</t>
    </r>
    <r>
      <rPr>
        <vertAlign val="superscript"/>
        <sz val="8"/>
        <rFont val="Arial"/>
        <family val="2"/>
        <charset val="238"/>
      </rPr>
      <t>∆</t>
    </r>
  </si>
  <si>
    <t>transport i gospodarka magazynowa</t>
  </si>
  <si>
    <r>
      <t>handel; naprawa pojazdów samochodowych</t>
    </r>
    <r>
      <rPr>
        <vertAlign val="superscript"/>
        <sz val="8"/>
        <rFont val="Czcionka tekstu podstawowego"/>
        <charset val="238"/>
      </rPr>
      <t>∆</t>
    </r>
  </si>
  <si>
    <t xml:space="preserve">  of which terminated for company  reason</t>
  </si>
  <si>
    <t>without occupational qualifications</t>
  </si>
  <si>
    <r>
      <t>Bezrobotni  nowo zarejestro-wani</t>
    </r>
    <r>
      <rPr>
        <vertAlign val="superscript"/>
        <sz val="8"/>
        <rFont val="Arial"/>
        <family val="2"/>
        <charset val="238"/>
      </rPr>
      <t>b</t>
    </r>
    <r>
      <rPr>
        <sz val="8"/>
        <rFont val="Arial"/>
        <family val="2"/>
        <charset val="238"/>
      </rPr>
      <t xml:space="preserve">                   </t>
    </r>
  </si>
  <si>
    <t>w tym z tytułu podjęcia pracy</t>
  </si>
  <si>
    <t>w tym sektor prywatny</t>
  </si>
  <si>
    <t>end
of month</t>
  </si>
  <si>
    <t xml:space="preserve"> w tym do 25 roku życia </t>
  </si>
  <si>
    <t>over 50 years
of age</t>
  </si>
  <si>
    <t>osoby posiadające co najmniej jedno dziecko</t>
  </si>
  <si>
    <t>unemployed persons with at least one child below</t>
  </si>
  <si>
    <t>under 6 years
of age</t>
  </si>
  <si>
    <t>disabled child below 18 years
of age</t>
  </si>
  <si>
    <t xml:space="preserve">wyższym           </t>
  </si>
  <si>
    <t>średnim ogólno-kształcącym</t>
  </si>
  <si>
    <t>general secondary</t>
  </si>
  <si>
    <r>
      <t>A</t>
    </r>
    <r>
      <rPr>
        <sz val="8"/>
        <color indexed="8"/>
        <rFont val="Arial"/>
        <family val="2"/>
        <charset val="238"/>
      </rPr>
      <t xml:space="preserve"> </t>
    </r>
  </si>
  <si>
    <t>more than 30 years</t>
  </si>
  <si>
    <t xml:space="preserve">Ludność ogółem  </t>
  </si>
  <si>
    <t xml:space="preserve">  Population total</t>
  </si>
  <si>
    <t xml:space="preserve">Economically inactive persons   </t>
  </si>
  <si>
    <t xml:space="preserve">Współczynnik aktywności zawodowej       </t>
  </si>
  <si>
    <t>Wskaźnik zatrudnienia</t>
  </si>
  <si>
    <t>osoby 
z wykształceniem  zasadniczym zawodowym 
i niższym oraz bez wykształcenia  szkolnego</t>
  </si>
  <si>
    <t>persons with basic vocational or lower educational attainment and without school education</t>
  </si>
  <si>
    <t xml:space="preserve"> pension  resulting from an inability to work            </t>
  </si>
  <si>
    <t>information and communication</t>
  </si>
  <si>
    <r>
      <t>obsługa rynku nieruchomości</t>
    </r>
    <r>
      <rPr>
        <vertAlign val="superscript"/>
        <sz val="8"/>
        <rFont val="Arial"/>
        <family val="2"/>
        <charset val="238"/>
      </rPr>
      <t>∆</t>
    </r>
  </si>
  <si>
    <t>półprodukty
i produkty 
w toku</t>
  </si>
  <si>
    <t>work in progress and semi-
-finished goods</t>
  </si>
  <si>
    <t>należności krótkotermi-nowe</t>
  </si>
  <si>
    <t>short-term dues</t>
  </si>
  <si>
    <t>inwestycje krótkotermi-nowe</t>
  </si>
  <si>
    <t>short-term    invest-     ments</t>
  </si>
  <si>
    <t>krótkotermi-nowe rozliczenia między-okresowe</t>
  </si>
  <si>
    <t>short-term         inter-period settlements</t>
  </si>
  <si>
    <t>z tytułu podatków, ceł, ubezpie-czeń
i innych świadczeń</t>
  </si>
  <si>
    <t>Zobo-wiązania długotermi-nowe</t>
  </si>
  <si>
    <t>Long-term liabilities</t>
  </si>
  <si>
    <r>
      <t>Dostawa wody; gospodarowanie
   ściekami i odpadami; rekultywacja</t>
    </r>
    <r>
      <rPr>
        <vertAlign val="superscript"/>
        <sz val="8"/>
        <rFont val="Arial"/>
        <family val="2"/>
        <charset val="238"/>
      </rPr>
      <t>∆</t>
    </r>
  </si>
  <si>
    <r>
      <t>Obsługa rynku nieruchomości</t>
    </r>
    <r>
      <rPr>
        <vertAlign val="superscript"/>
        <sz val="8"/>
        <rFont val="Arial"/>
        <family val="2"/>
        <charset val="238"/>
      </rPr>
      <t>∆</t>
    </r>
  </si>
  <si>
    <t xml:space="preserve">żywność
i napoje bezalkoholowe             </t>
  </si>
  <si>
    <t>food and non-
-alcoholic beverages</t>
  </si>
  <si>
    <t xml:space="preserve">napoje alkoholowe
i wyroby tytoniowe          </t>
  </si>
  <si>
    <t xml:space="preserve"> alcoholic beverages and tobacco</t>
  </si>
  <si>
    <t>odzież i obuwie</t>
  </si>
  <si>
    <t xml:space="preserve">rekreacja
i kultura   </t>
  </si>
  <si>
    <t xml:space="preserve"> recreation and culture</t>
  </si>
  <si>
    <t>Cereal grain (excluding sowing seed)</t>
  </si>
  <si>
    <t>bydło (bez cieląt)</t>
  </si>
  <si>
    <t>cattle (exluding calves)</t>
  </si>
  <si>
    <t>Mleko krowie w zł  za 1 hl</t>
  </si>
  <si>
    <t>budynki i budowle</t>
  </si>
  <si>
    <t>maszyny, urządzenia techniczne
i narzędzia</t>
  </si>
  <si>
    <t>środki transportu</t>
  </si>
  <si>
    <t>transport equipment</t>
  </si>
  <si>
    <r>
      <t>handel; naprawa pojazdów samochodowych</t>
    </r>
    <r>
      <rPr>
        <vertAlign val="superscript"/>
        <sz val="8"/>
        <rFont val="Arial"/>
        <family val="2"/>
        <charset val="238"/>
      </rPr>
      <t>∆</t>
    </r>
    <r>
      <rPr>
        <i/>
        <sz val="9.5"/>
        <rFont val="Arial"/>
        <family val="2"/>
        <charset val="238"/>
      </rPr>
      <t/>
    </r>
  </si>
  <si>
    <r>
      <t xml:space="preserve">przezna-czone na sprzedaż lub wynajem </t>
    </r>
    <r>
      <rPr>
        <i/>
        <sz val="9.5"/>
        <rFont val="Arial"/>
        <family val="2"/>
        <charset val="238"/>
      </rPr>
      <t/>
    </r>
  </si>
  <si>
    <t xml:space="preserve">Mieszkania, na których realizację wydano pozwolenia lub dokonano zgłoszenia
z projektem budowlanym                        </t>
  </si>
  <si>
    <t xml:space="preserve">Dwellings for which permits has been granted or which have been registered with
a construction project </t>
  </si>
  <si>
    <t>private construction</t>
  </si>
  <si>
    <t>for sale
or rent</t>
  </si>
  <si>
    <t>housing cooperatives</t>
  </si>
  <si>
    <t>Dwellings, which construction was started</t>
  </si>
  <si>
    <t xml:space="preserve">budow-nictwo indywi-dualne </t>
  </si>
  <si>
    <t>for sale 
or rent</t>
  </si>
  <si>
    <t xml:space="preserve">prosięta
o wadze
do 20 kg          </t>
  </si>
  <si>
    <t>warchlaki
o wadze
od 20 kg
do 50 kg</t>
  </si>
  <si>
    <t xml:space="preserve">piglets from
20-50 kg </t>
  </si>
  <si>
    <t>for slaughter 50 kg and more</t>
  </si>
  <si>
    <r>
      <t>w przeliczeniu na mięso (łącznie z tłuszczami)</t>
    </r>
    <r>
      <rPr>
        <vertAlign val="superscript"/>
        <sz val="8"/>
        <rFont val="Arial"/>
        <family val="2"/>
        <charset val="238"/>
      </rPr>
      <t>d</t>
    </r>
    <r>
      <rPr>
        <sz val="8"/>
        <rFont val="Arial"/>
        <family val="2"/>
        <charset val="238"/>
      </rPr>
      <t>-   w  tonach</t>
    </r>
  </si>
  <si>
    <r>
      <t xml:space="preserve">  wołowy (z cielęcym)</t>
    </r>
    <r>
      <rPr>
        <vertAlign val="superscript"/>
        <sz val="8"/>
        <rFont val="Arial"/>
        <family val="2"/>
        <charset val="238"/>
      </rPr>
      <t>c</t>
    </r>
  </si>
  <si>
    <t>Mleko krowie w tys. l</t>
  </si>
  <si>
    <t xml:space="preserve">Przetwórstwo przemysłowe         </t>
  </si>
  <si>
    <t>Manufacturing</t>
  </si>
  <si>
    <t>Górnictwo
i wydobywanie</t>
  </si>
  <si>
    <t>manufacture
of textiles</t>
  </si>
  <si>
    <r>
      <t>produkcja wyrobów
z drewna, korka, słomy
i wikliny</t>
    </r>
    <r>
      <rPr>
        <vertAlign val="superscript"/>
        <sz val="8"/>
        <rFont val="Arial"/>
        <family val="2"/>
        <charset val="238"/>
      </rPr>
      <t>∆</t>
    </r>
  </si>
  <si>
    <t>produkcja papieru
i wyrobów
z papieru</t>
  </si>
  <si>
    <t>manufacture
of paper and paper products</t>
  </si>
  <si>
    <t>poligrafia
i reprodukcja zapisanych nośników informacji</t>
  </si>
  <si>
    <t>printing and reproduction
of recorded media</t>
  </si>
  <si>
    <t>manufacture
of other non-
-metallic mineral products</t>
  </si>
  <si>
    <t>produkcja wyrobów
z pozostałych mineralnych surowców niemetalicznych</t>
  </si>
  <si>
    <r>
      <t>produkcja maszyn i urządzeń</t>
    </r>
    <r>
      <rPr>
        <vertAlign val="superscript"/>
        <sz val="8"/>
        <rFont val="Arial"/>
        <family val="2"/>
        <charset val="238"/>
      </rPr>
      <t>∆</t>
    </r>
  </si>
  <si>
    <t>manufacture
of motor vehicles, trailers and semitrailers</t>
  </si>
  <si>
    <t>produkcja pozostałego sprzętu transportowego</t>
  </si>
  <si>
    <t>manufacture
of other transport equipment</t>
  </si>
  <si>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</si>
  <si>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</si>
  <si>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t>Water supply; sewerage, waste management and remediation activities</t>
  </si>
  <si>
    <r>
      <t>w m</t>
    </r>
    <r>
      <rPr>
        <vertAlign val="superscript"/>
        <sz val="8"/>
        <rFont val="Czcionka tekstu podstawowego"/>
        <charset val="238"/>
      </rPr>
      <t>3</t>
    </r>
    <r>
      <rPr>
        <sz val="8"/>
        <rFont val="Czcionka tekstu podstawowego"/>
        <family val="2"/>
        <charset val="238"/>
      </rPr>
      <t xml:space="preserve">  </t>
    </r>
  </si>
  <si>
    <r>
      <t>Masa betonowa prefabry-    kowana</t>
    </r>
    <r>
      <rPr>
        <vertAlign val="superscript"/>
        <sz val="8"/>
        <rFont val="Arial"/>
        <family val="2"/>
        <charset val="238"/>
      </rPr>
      <t>b</t>
    </r>
  </si>
  <si>
    <r>
      <t>w m</t>
    </r>
    <r>
      <rPr>
        <vertAlign val="superscript"/>
        <sz val="8"/>
        <rFont val="Arial"/>
        <family val="2"/>
        <charset val="238"/>
      </rPr>
      <t>2</t>
    </r>
    <r>
      <rPr>
        <sz val="8"/>
        <rFont val="Arial"/>
        <family val="2"/>
        <charset val="238"/>
      </rPr>
      <t xml:space="preserve">           </t>
    </r>
  </si>
  <si>
    <r>
      <t>Okna i drzwi drewniane</t>
    </r>
    <r>
      <rPr>
        <vertAlign val="superscript"/>
        <sz val="8"/>
        <rFont val="Arial"/>
        <family val="2"/>
        <charset val="238"/>
      </rPr>
      <t>a</t>
    </r>
  </si>
  <si>
    <r>
      <t>Drzwi i okna
z tworzyw sztucznych</t>
    </r>
    <r>
      <rPr>
        <vertAlign val="superscript"/>
        <sz val="8"/>
        <rFont val="Arial"/>
        <family val="2"/>
        <charset val="238"/>
      </rPr>
      <t>a</t>
    </r>
  </si>
  <si>
    <r>
      <t>budowa budynków</t>
    </r>
    <r>
      <rPr>
        <vertAlign val="superscript"/>
        <sz val="8"/>
        <rFont val="Arial"/>
        <family val="2"/>
        <charset val="238"/>
      </rPr>
      <t>∆</t>
    </r>
    <r>
      <rPr>
        <sz val="8"/>
        <rFont val="Arial"/>
        <family val="2"/>
        <charset val="238"/>
      </rPr>
      <t xml:space="preserve"> </t>
    </r>
  </si>
  <si>
    <t>construction
of buildings</t>
  </si>
  <si>
    <r>
      <t xml:space="preserve">budowa obiektów inżynierii lądowej
i wodnej </t>
    </r>
    <r>
      <rPr>
        <vertAlign val="superscript"/>
        <sz val="8"/>
        <rFont val="Arial"/>
        <family val="2"/>
        <charset val="238"/>
      </rPr>
      <t xml:space="preserve">∆                    </t>
    </r>
  </si>
  <si>
    <t xml:space="preserve">civil engineering </t>
  </si>
  <si>
    <t>pojazdy samochodowe, motocykle, części</t>
  </si>
  <si>
    <t>motor vehicles, motorcycles, parts</t>
  </si>
  <si>
    <t>paliwa stałe, ciekłe i gazowe</t>
  </si>
  <si>
    <t>solid, liquid and gaseous fuels</t>
  </si>
  <si>
    <t>żywność, napoje i wyroby tytoniowe</t>
  </si>
  <si>
    <t>food, beverages 
and tobacco products</t>
  </si>
  <si>
    <t xml:space="preserve">farmaceutyki, kosmetyki, sprzęt  ortopedyczny     </t>
  </si>
  <si>
    <t>tekstylia, odzież, obuwie</t>
  </si>
  <si>
    <t>textiles, clothing, footwear</t>
  </si>
  <si>
    <t>meble, RTV, AGD</t>
  </si>
  <si>
    <t>furniture, radio, TV and household appliances</t>
  </si>
  <si>
    <t>prasa, książki, pozostała sprzedaż
w wyspecja-lizowanych sklepach</t>
  </si>
  <si>
    <t>papers, books, other sale
in specialized stores</t>
  </si>
  <si>
    <t>Stopień wykorzystania miejsc noclegowych w %</t>
  </si>
  <si>
    <t>Obiekty ogółem</t>
  </si>
  <si>
    <t>Hotele, motele, pensjonaty i inne obiekty hotelowe – razem</t>
  </si>
  <si>
    <r>
      <t>Stopień wykorzystania pokoi w %</t>
    </r>
    <r>
      <rPr>
        <vertAlign val="superscript"/>
        <sz val="8"/>
        <rFont val="Arial"/>
        <family val="2"/>
        <charset val="238"/>
      </rPr>
      <t>c</t>
    </r>
  </si>
  <si>
    <t>Pozostałe turystyczne obiekty noclegowe</t>
  </si>
  <si>
    <t>Osoby
korzystające</t>
  </si>
  <si>
    <t xml:space="preserve"> turyści
zagraniczni</t>
  </si>
  <si>
    <t>portfel zamówień krajowych
i zagranicznych</t>
  </si>
  <si>
    <t>domestic and foreign order-
-books</t>
  </si>
  <si>
    <r>
      <t>handel; naprawa pojazdów samochodowych</t>
    </r>
    <r>
      <rPr>
        <vertAlign val="superscript"/>
        <sz val="8"/>
        <rFont val="Arial"/>
        <family val="2"/>
        <charset val="238"/>
      </rPr>
      <t>b∆</t>
    </r>
    <r>
      <rPr>
        <sz val="8"/>
        <rFont val="Arial"/>
        <family val="2"/>
        <charset val="238"/>
      </rPr>
      <t xml:space="preserve">         </t>
    </r>
  </si>
  <si>
    <r>
      <t>zakwaterowanie i gastronomia</t>
    </r>
    <r>
      <rPr>
        <vertAlign val="superscript"/>
        <sz val="8"/>
        <rFont val="Arial"/>
        <family val="2"/>
        <charset val="238"/>
      </rPr>
      <t>∆</t>
    </r>
    <r>
      <rPr>
        <sz val="8"/>
        <rFont val="Arial"/>
        <family val="2"/>
        <charset val="238"/>
      </rPr>
      <t xml:space="preserve">           </t>
    </r>
  </si>
  <si>
    <r>
      <t>Handel; naprawa pojazdów samochodowych</t>
    </r>
    <r>
      <rPr>
        <vertAlign val="superscript"/>
        <sz val="8"/>
        <rFont val="Arial"/>
        <family val="2"/>
        <charset val="238"/>
      </rPr>
      <t>Δ</t>
    </r>
  </si>
  <si>
    <t xml:space="preserve">   Osoby prawne oraz jednostki organizacyjne niemające osobowości prawnej  </t>
  </si>
  <si>
    <t xml:space="preserve">    Legal entities and independent organizational units without  legal personality </t>
  </si>
  <si>
    <r>
      <t>Zakwaterowanie i gastronomia</t>
    </r>
    <r>
      <rPr>
        <vertAlign val="superscript"/>
        <sz val="8"/>
        <rFont val="Arial"/>
        <family val="2"/>
        <charset val="238"/>
      </rPr>
      <t>∆</t>
    </r>
  </si>
  <si>
    <r>
      <t>Administrowanie i działalność wspierająca</t>
    </r>
    <r>
      <rPr>
        <vertAlign val="superscript"/>
        <sz val="8"/>
        <rFont val="Arial"/>
        <family val="2"/>
        <charset val="238"/>
      </rPr>
      <t>∆</t>
    </r>
  </si>
  <si>
    <r>
      <t>handel; naprawa pojazdów samocho-dowych</t>
    </r>
    <r>
      <rPr>
        <vertAlign val="superscript"/>
        <sz val="8"/>
        <color indexed="63"/>
        <rFont val="Arial"/>
        <family val="2"/>
        <charset val="238"/>
      </rPr>
      <t xml:space="preserve">∆ </t>
    </r>
    <r>
      <rPr>
        <i/>
        <sz val="9.5"/>
        <color indexed="63"/>
        <rFont val="Arial"/>
        <family val="2"/>
        <charset val="238"/>
      </rPr>
      <t/>
    </r>
  </si>
  <si>
    <r>
      <t>obsługa  rynku nierucho-mości</t>
    </r>
    <r>
      <rPr>
        <vertAlign val="superscript"/>
        <sz val="8"/>
        <color indexed="63"/>
        <rFont val="Arial"/>
        <family val="2"/>
        <charset val="238"/>
      </rPr>
      <t xml:space="preserve">∆        </t>
    </r>
  </si>
  <si>
    <t xml:space="preserve">budownictwo </t>
  </si>
  <si>
    <t xml:space="preserve">construction </t>
  </si>
  <si>
    <t xml:space="preserve">transport
i gospodarka magazynowa          </t>
  </si>
  <si>
    <t>Spółdzielnie</t>
  </si>
  <si>
    <t>Cooperatives</t>
  </si>
  <si>
    <r>
      <t>handel; naprawa pojazdów samocho-dowych</t>
    </r>
    <r>
      <rPr>
        <vertAlign val="superscript"/>
        <sz val="8"/>
        <color indexed="63"/>
        <rFont val="Arial"/>
        <family val="2"/>
        <charset val="238"/>
      </rPr>
      <t xml:space="preserve">∆ </t>
    </r>
    <r>
      <rPr>
        <i/>
        <sz val="9"/>
        <color indexed="63"/>
        <rFont val="Arial"/>
        <family val="2"/>
        <charset val="238"/>
      </rPr>
      <t/>
    </r>
  </si>
  <si>
    <r>
      <t>obsługa rynku nierucho-mości</t>
    </r>
    <r>
      <rPr>
        <vertAlign val="superscript"/>
        <sz val="8"/>
        <color indexed="63"/>
        <rFont val="Arial"/>
        <family val="2"/>
        <charset val="238"/>
      </rPr>
      <t>∆</t>
    </r>
    <r>
      <rPr>
        <sz val="8"/>
        <color indexed="63"/>
        <rFont val="Arial"/>
        <family val="2"/>
        <charset val="238"/>
      </rPr>
      <t xml:space="preserve">         </t>
    </r>
    <r>
      <rPr>
        <i/>
        <sz val="9"/>
        <color indexed="63"/>
        <rFont val="Arial"/>
        <family val="2"/>
        <charset val="238"/>
      </rPr>
      <t/>
    </r>
  </si>
  <si>
    <t>with foreign participation</t>
  </si>
  <si>
    <t xml:space="preserve">budownictwo  </t>
  </si>
  <si>
    <t>with foreign capital participation</t>
  </si>
  <si>
    <t>z ograniczoną odpowiedzial-nością  </t>
  </si>
  <si>
    <t>65 lat i więcej</t>
  </si>
  <si>
    <t>65 years and more</t>
  </si>
  <si>
    <t>Ludność w wieku nieprodukcyjnym na 100 osób w wieku produkcyjnym</t>
  </si>
  <si>
    <t>Population at post-
-working age per 100 persons at working age</t>
  </si>
  <si>
    <r>
      <t>Przyrost naturalny</t>
    </r>
    <r>
      <rPr>
        <vertAlign val="superscript"/>
        <sz val="8"/>
        <rFont val="Arial"/>
        <family val="2"/>
        <charset val="238"/>
      </rPr>
      <t>a</t>
    </r>
  </si>
  <si>
    <r>
      <t>średnim zawodowym</t>
    </r>
    <r>
      <rPr>
        <vertAlign val="superscript"/>
        <sz val="8"/>
        <rFont val="Arial"/>
        <family val="2"/>
        <charset val="238"/>
      </rPr>
      <t>a</t>
    </r>
  </si>
  <si>
    <t>średnim ogólnokształcącym</t>
  </si>
  <si>
    <t xml:space="preserve">general secondary </t>
  </si>
  <si>
    <t>przeciwko życiu
i zdrowiu</t>
  </si>
  <si>
    <t xml:space="preserve">przeciwko bezpieczeństwu powszechnemu
i bezpieczeństwu
w komunikacji    </t>
  </si>
  <si>
    <t>Wypadki drogowe</t>
  </si>
  <si>
    <t xml:space="preserve">Road traffic accidents </t>
  </si>
  <si>
    <t xml:space="preserve">spółki handlowe  </t>
  </si>
  <si>
    <t xml:space="preserve">Osoby prawne 
i jednostki organiza-cyjne niemające osobowości prawnej </t>
  </si>
  <si>
    <t xml:space="preserve"> Legal entities and organiza-tional units without  legal personality</t>
  </si>
  <si>
    <t>cooperatives</t>
  </si>
  <si>
    <t>commercial companies</t>
  </si>
  <si>
    <r>
      <t>handel; naprawa pojazdów samocho-dowych</t>
    </r>
    <r>
      <rPr>
        <vertAlign val="superscript"/>
        <sz val="8"/>
        <rFont val="Arial"/>
        <family val="2"/>
        <charset val="238"/>
      </rPr>
      <t xml:space="preserve">∆ </t>
    </r>
    <r>
      <rPr>
        <i/>
        <sz val="9.5"/>
        <rFont val="Arial"/>
        <family val="2"/>
        <charset val="238"/>
      </rPr>
      <t/>
    </r>
  </si>
  <si>
    <r>
      <t>zakwate-rowanie 
i gastro-nomia</t>
    </r>
    <r>
      <rPr>
        <vertAlign val="superscript"/>
        <sz val="8"/>
        <rFont val="Arial"/>
        <family val="2"/>
        <charset val="238"/>
      </rPr>
      <t xml:space="preserve">∆ </t>
    </r>
    <r>
      <rPr>
        <i/>
        <sz val="9.5"/>
        <rFont val="Arial"/>
        <family val="2"/>
        <charset val="238"/>
      </rPr>
      <t/>
    </r>
  </si>
  <si>
    <r>
      <t>obsługa rynku nierucho-mości</t>
    </r>
    <r>
      <rPr>
        <vertAlign val="superscript"/>
        <sz val="8"/>
        <rFont val="Arial"/>
        <family val="2"/>
        <charset val="238"/>
      </rPr>
      <t xml:space="preserve">∆  </t>
    </r>
  </si>
  <si>
    <t xml:space="preserve">informacja
i komuni-kacja </t>
  </si>
  <si>
    <t>information and commu-nication</t>
  </si>
  <si>
    <t xml:space="preserve">działalność profesjonalna, naukowa 
i techniczna </t>
  </si>
  <si>
    <t>professional, scientific and technical activities</t>
  </si>
  <si>
    <r>
      <t>administro-wanie  
i działalność wspierająca</t>
    </r>
    <r>
      <rPr>
        <vertAlign val="superscript"/>
        <sz val="8"/>
        <rFont val="Arial"/>
        <family val="2"/>
        <charset val="238"/>
      </rPr>
      <t xml:space="preserve">∆ </t>
    </r>
    <r>
      <rPr>
        <sz val="8"/>
        <rFont val="Arial"/>
        <family val="2"/>
        <charset val="238"/>
      </rPr>
      <t xml:space="preserve"> </t>
    </r>
  </si>
  <si>
    <t>admini-strative and support service activities</t>
  </si>
  <si>
    <t xml:space="preserve">działalność związana
z kulturą, rozrywką 
 i rekreacją </t>
  </si>
  <si>
    <t xml:space="preserve">informacja
i komunikacja </t>
  </si>
  <si>
    <t>admini- strative and support service activities</t>
  </si>
  <si>
    <t>gross value added</t>
  </si>
  <si>
    <t>gross exclusive payment from profit</t>
  </si>
  <si>
    <r>
      <t>A</t>
    </r>
    <r>
      <rPr>
        <sz val="8"/>
        <rFont val="Arial"/>
        <family val="2"/>
        <charset val="238"/>
      </rPr>
      <t xml:space="preserve"> - analogiczny okres roku</t>
    </r>
  </si>
  <si>
    <t>górnictwo  i wydobywanie</t>
  </si>
  <si>
    <t xml:space="preserve">mining and quarrying </t>
  </si>
  <si>
    <t xml:space="preserve">manufacturing  </t>
  </si>
  <si>
    <r>
      <t>dostawa wody; gospodarowanie ściekami i odpadami; rekultywacja</t>
    </r>
    <r>
      <rPr>
        <vertAlign val="superscript"/>
        <sz val="8"/>
        <rFont val="Arial"/>
        <family val="2"/>
        <charset val="238"/>
      </rPr>
      <t xml:space="preserve">∆ </t>
    </r>
  </si>
  <si>
    <t>Price indices (cont.)</t>
  </si>
  <si>
    <r>
      <t>wytwarzanie i zaopatrywanie w energię elektryczną, gaz, parę wodną i gorącą wodę</t>
    </r>
    <r>
      <rPr>
        <vertAlign val="superscript"/>
        <sz val="8"/>
        <rFont val="Arial"/>
        <family val="2"/>
        <charset val="238"/>
      </rPr>
      <t xml:space="preserve">∆                                           </t>
    </r>
  </si>
  <si>
    <t xml:space="preserve">electricity, gas, steam and air conditioning supply </t>
  </si>
  <si>
    <t xml:space="preserve">water supply; sewerage, waste management and remediation activities </t>
  </si>
  <si>
    <t xml:space="preserve"> nowo zarejestrowani               </t>
  </si>
  <si>
    <t xml:space="preserve">Share of people without the right
to benefits in the total number
of unemployed </t>
  </si>
  <si>
    <t>Livestock – end of month</t>
  </si>
  <si>
    <t>sows for breeding</t>
  </si>
  <si>
    <t>in thousand heads</t>
  </si>
  <si>
    <t xml:space="preserve">average paid employment </t>
  </si>
  <si>
    <t xml:space="preserve"> average paid employment </t>
  </si>
  <si>
    <t xml:space="preserve">private construction </t>
  </si>
  <si>
    <t xml:space="preserve">ogółem  </t>
  </si>
  <si>
    <t xml:space="preserve">spółdzielnie </t>
  </si>
  <si>
    <t xml:space="preserve">cooperatives </t>
  </si>
  <si>
    <t xml:space="preserve"> with foreign capital participation </t>
  </si>
  <si>
    <t>sole-share holder companies
of the State Treasury</t>
  </si>
  <si>
    <t xml:space="preserve">osoby fizyczne prowadzące działalność gospodarczą </t>
  </si>
  <si>
    <r>
      <t>Bezrobotni zareje-strowani na
1 ofertę pracy</t>
    </r>
    <r>
      <rPr>
        <vertAlign val="superscript"/>
        <sz val="8"/>
        <rFont val="Arial"/>
        <family val="2"/>
        <charset val="238"/>
      </rPr>
      <t>a</t>
    </r>
    <r>
      <rPr>
        <i/>
        <sz val="9.5"/>
        <rFont val="Arial"/>
        <family val="2"/>
        <charset val="238"/>
      </rPr>
      <t/>
    </r>
  </si>
  <si>
    <t xml:space="preserve">Urodzenia żywe         </t>
  </si>
  <si>
    <t xml:space="preserve">no work seniority </t>
  </si>
  <si>
    <t xml:space="preserve">corresponding period                      </t>
  </si>
  <si>
    <t>Spis tablic</t>
  </si>
  <si>
    <t>List of tables</t>
  </si>
  <si>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</si>
  <si>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(cd.)</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</si>
  <si>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(dok.)</t>
    </r>
  </si>
  <si>
    <t>Obligatory encumbrances of gross financial result</t>
  </si>
  <si>
    <r>
      <t>Handel; naprawa pojazdów samochodowych</t>
    </r>
    <r>
      <rPr>
        <vertAlign val="superscript"/>
        <sz val="8"/>
        <rFont val="Arial"/>
        <family val="2"/>
        <charset val="238"/>
      </rPr>
      <t>∆</t>
    </r>
    <r>
      <rPr>
        <sz val="8"/>
        <rFont val="Arial"/>
        <family val="2"/>
        <charset val="238"/>
      </rPr>
      <t xml:space="preserve">  </t>
    </r>
  </si>
  <si>
    <t xml:space="preserve"> </t>
  </si>
  <si>
    <r>
      <t>Bezrobotni zarejestrowani</t>
    </r>
    <r>
      <rPr>
        <vertAlign val="superscript"/>
        <sz val="8"/>
        <rFont val="Arial"/>
        <family val="2"/>
        <charset val="238"/>
      </rPr>
      <t xml:space="preserve">a                                   </t>
    </r>
  </si>
  <si>
    <r>
      <t>Stopa bezrobocia rejestro- wanego</t>
    </r>
    <r>
      <rPr>
        <vertAlign val="superscript"/>
        <sz val="8"/>
        <rFont val="Arial"/>
        <family val="2"/>
        <charset val="238"/>
      </rPr>
      <t xml:space="preserve">ad           </t>
    </r>
    <r>
      <rPr>
        <sz val="8"/>
        <rFont val="Arial"/>
        <family val="2"/>
        <charset val="238"/>
      </rPr>
      <t xml:space="preserve">w %        </t>
    </r>
  </si>
  <si>
    <r>
      <t>Oferty pracy</t>
    </r>
    <r>
      <rPr>
        <vertAlign val="superscript"/>
        <sz val="8"/>
        <rFont val="Arial"/>
        <family val="2"/>
        <charset val="238"/>
      </rPr>
      <t xml:space="preserve">de  </t>
    </r>
    <r>
      <rPr>
        <vertAlign val="superscript"/>
        <sz val="8"/>
        <rFont val="Times New Roman"/>
        <family val="1"/>
        <charset val="238"/>
      </rPr>
      <t xml:space="preserve">        </t>
    </r>
  </si>
  <si>
    <r>
      <t xml:space="preserve">  Registered unemployed persons</t>
    </r>
    <r>
      <rPr>
        <vertAlign val="superscript"/>
        <sz val="8"/>
        <color indexed="63"/>
        <rFont val="Arial"/>
        <family val="2"/>
        <charset val="238"/>
      </rPr>
      <t>a</t>
    </r>
    <r>
      <rPr>
        <sz val="8"/>
        <color indexed="63"/>
        <rFont val="Arial"/>
        <family val="2"/>
        <charset val="238"/>
      </rPr>
      <t xml:space="preserve"> </t>
    </r>
  </si>
  <si>
    <r>
      <t>Unem-ployment rate</t>
    </r>
    <r>
      <rPr>
        <vertAlign val="superscript"/>
        <sz val="8"/>
        <color indexed="63"/>
        <rFont val="Arial"/>
        <family val="2"/>
        <charset val="238"/>
      </rPr>
      <t>ad</t>
    </r>
    <r>
      <rPr>
        <sz val="8"/>
        <color indexed="63"/>
        <rFont val="Arial"/>
        <family val="2"/>
        <charset val="238"/>
      </rPr>
      <t xml:space="preserve">                  in %</t>
    </r>
  </si>
  <si>
    <r>
      <t>Job offers</t>
    </r>
    <r>
      <rPr>
        <vertAlign val="superscript"/>
        <sz val="8"/>
        <color indexed="63"/>
        <rFont val="Arial"/>
        <family val="2"/>
        <charset val="238"/>
      </rPr>
      <t>de</t>
    </r>
  </si>
  <si>
    <r>
      <t>Registered unemployed persons per job offer</t>
    </r>
    <r>
      <rPr>
        <vertAlign val="superscript"/>
        <sz val="8"/>
        <color indexed="63"/>
        <rFont val="Arial"/>
        <family val="2"/>
        <charset val="238"/>
      </rPr>
      <t>a</t>
    </r>
  </si>
  <si>
    <t xml:space="preserve">Przeciętne miesięczne wynagrodzenie brutto
w sektorze przedsiębiorstw                                                 </t>
  </si>
  <si>
    <r>
      <t>Average monthly gross retirement pay and pension</t>
    </r>
    <r>
      <rPr>
        <vertAlign val="superscript"/>
        <sz val="8"/>
        <color indexed="63"/>
        <rFont val="Arial"/>
        <family val="2"/>
        <charset val="238"/>
      </rPr>
      <t>a</t>
    </r>
    <r>
      <rPr>
        <sz val="8"/>
        <color indexed="63"/>
        <rFont val="Arial"/>
        <family val="2"/>
        <charset val="238"/>
      </rPr>
      <t xml:space="preserve"> from the Social Insurance  Fund </t>
    </r>
  </si>
  <si>
    <r>
      <t>Skup żywca rzeźnego ogółem
w przeliczeniu na mięso
(łącznie z tłuszczami)</t>
    </r>
    <r>
      <rPr>
        <vertAlign val="superscript"/>
        <sz val="8"/>
        <rFont val="Arial"/>
        <family val="2"/>
        <charset val="238"/>
      </rPr>
      <t>ab</t>
    </r>
    <r>
      <rPr>
        <sz val="8"/>
        <rFont val="Arial"/>
        <family val="2"/>
        <charset val="238"/>
      </rPr>
      <t xml:space="preserve">                             </t>
    </r>
    <r>
      <rPr>
        <i/>
        <sz val="9.5"/>
        <rFont val="Arial"/>
        <family val="2"/>
        <charset val="238"/>
      </rPr>
      <t/>
    </r>
  </si>
  <si>
    <r>
      <t>Relacja cen skupu żywca wieprzowego do cen jęczmienia na targowiskach</t>
    </r>
    <r>
      <rPr>
        <vertAlign val="superscript"/>
        <sz val="8"/>
        <rFont val="Arial"/>
        <family val="2"/>
        <charset val="238"/>
      </rPr>
      <t>c</t>
    </r>
    <r>
      <rPr>
        <i/>
        <sz val="9.5"/>
        <rFont val="Arial"/>
        <family val="2"/>
        <charset val="238"/>
      </rPr>
      <t/>
    </r>
  </si>
  <si>
    <r>
      <t>Procurement of animals for slaughter
in terms of meat (including fats)</t>
    </r>
    <r>
      <rPr>
        <vertAlign val="superscript"/>
        <sz val="8"/>
        <color indexed="63"/>
        <rFont val="Arial"/>
        <family val="2"/>
        <charset val="238"/>
      </rPr>
      <t xml:space="preserve">ab </t>
    </r>
  </si>
  <si>
    <r>
      <t>Procurement  prices of pigs for slaughter to prices of barley on market-places</t>
    </r>
    <r>
      <rPr>
        <vertAlign val="superscript"/>
        <sz val="8"/>
        <color indexed="63"/>
        <rFont val="Arial"/>
        <family val="2"/>
        <charset val="238"/>
      </rPr>
      <t>c</t>
    </r>
    <r>
      <rPr>
        <sz val="8"/>
        <color indexed="63"/>
        <rFont val="Arial"/>
        <family val="2"/>
        <charset val="238"/>
      </rPr>
      <t xml:space="preserve"> </t>
    </r>
  </si>
  <si>
    <r>
      <t>Produkcja sprzedana przemysłu</t>
    </r>
    <r>
      <rPr>
        <vertAlign val="superscript"/>
        <sz val="8"/>
        <rFont val="Arial"/>
        <family val="2"/>
        <charset val="238"/>
      </rPr>
      <t xml:space="preserve">a                                                                                                                                                                                                                                                                                                                                                                                                                 </t>
    </r>
    <r>
      <rPr>
        <i/>
        <sz val="9"/>
        <color indexed="63"/>
        <rFont val="Arial"/>
        <family val="2"/>
        <charset val="238"/>
      </rPr>
      <t/>
    </r>
  </si>
  <si>
    <r>
      <t>Sold production of industry</t>
    </r>
    <r>
      <rPr>
        <vertAlign val="superscript"/>
        <sz val="8"/>
        <color indexed="63"/>
        <rFont val="Arial"/>
        <family val="2"/>
        <charset val="238"/>
      </rPr>
      <t>a</t>
    </r>
    <r>
      <rPr>
        <sz val="8"/>
        <color indexed="63"/>
        <rFont val="Arial"/>
        <family val="2"/>
        <charset val="238"/>
      </rPr>
      <t xml:space="preserve"> </t>
    </r>
  </si>
  <si>
    <r>
      <t>Sale of construction and assembly production</t>
    </r>
    <r>
      <rPr>
        <vertAlign val="superscript"/>
        <sz val="8"/>
        <color indexed="63"/>
        <rFont val="Arial"/>
        <family val="2"/>
        <charset val="238"/>
      </rPr>
      <t>ab</t>
    </r>
  </si>
  <si>
    <r>
      <t xml:space="preserve"> Retail sales of goods</t>
    </r>
    <r>
      <rPr>
        <vertAlign val="superscript"/>
        <sz val="8"/>
        <color indexed="63"/>
        <rFont val="Arial"/>
        <family val="2"/>
        <charset val="238"/>
      </rPr>
      <t>b</t>
    </r>
    <r>
      <rPr>
        <sz val="8"/>
        <color indexed="63"/>
        <rFont val="Arial"/>
        <family val="2"/>
        <charset val="238"/>
      </rPr>
      <t xml:space="preserve"> </t>
    </r>
  </si>
  <si>
    <t xml:space="preserve">Zgony                                      </t>
  </si>
  <si>
    <t xml:space="preserve">Małżeństwa  </t>
  </si>
  <si>
    <t xml:space="preserve">Urodzenia żywe             </t>
  </si>
  <si>
    <t xml:space="preserve">Zgony                                       </t>
  </si>
  <si>
    <r>
      <t>Ludność</t>
    </r>
    <r>
      <rPr>
        <vertAlign val="superscript"/>
        <sz val="8"/>
        <rFont val="Arial"/>
        <family val="2"/>
        <charset val="238"/>
      </rPr>
      <t>b</t>
    </r>
  </si>
  <si>
    <r>
      <t>Przyrost naturalny</t>
    </r>
    <r>
      <rPr>
        <vertAlign val="superscript"/>
        <sz val="8"/>
        <rFont val="Arial"/>
        <family val="2"/>
        <charset val="238"/>
      </rPr>
      <t>c</t>
    </r>
    <r>
      <rPr>
        <sz val="8"/>
        <rFont val="Arial"/>
        <family val="2"/>
        <charset val="238"/>
      </rPr>
      <t xml:space="preserve"> </t>
    </r>
  </si>
  <si>
    <r>
      <t>Przyrost naturalny</t>
    </r>
    <r>
      <rPr>
        <vertAlign val="superscript"/>
        <sz val="8"/>
        <rFont val="Arial"/>
        <family val="2"/>
        <charset val="238"/>
      </rPr>
      <t xml:space="preserve">c </t>
    </r>
  </si>
  <si>
    <r>
      <t xml:space="preserve"> niemowląt</t>
    </r>
    <r>
      <rPr>
        <vertAlign val="superscript"/>
        <sz val="8"/>
        <rFont val="Arial"/>
        <family val="2"/>
        <charset val="238"/>
      </rPr>
      <t>d</t>
    </r>
    <r>
      <rPr>
        <sz val="8"/>
        <rFont val="Arial"/>
        <family val="2"/>
        <charset val="238"/>
      </rPr>
      <t xml:space="preserve">                 </t>
    </r>
  </si>
  <si>
    <r>
      <t xml:space="preserve"> niemowląt</t>
    </r>
    <r>
      <rPr>
        <vertAlign val="superscript"/>
        <sz val="8"/>
        <rFont val="Arial"/>
        <family val="2"/>
        <charset val="238"/>
      </rPr>
      <t xml:space="preserve">de </t>
    </r>
    <r>
      <rPr>
        <sz val="8"/>
        <rFont val="Arial"/>
        <family val="2"/>
        <charset val="238"/>
      </rPr>
      <t xml:space="preserve">                </t>
    </r>
  </si>
  <si>
    <r>
      <t>Population</t>
    </r>
    <r>
      <rPr>
        <vertAlign val="superscript"/>
        <sz val="8"/>
        <color indexed="63"/>
        <rFont val="Arial"/>
        <family val="2"/>
        <charset val="238"/>
      </rPr>
      <t>b</t>
    </r>
  </si>
  <si>
    <r>
      <t>Natural increase</t>
    </r>
    <r>
      <rPr>
        <vertAlign val="superscript"/>
        <sz val="8"/>
        <color indexed="63"/>
        <rFont val="Arial"/>
        <family val="2"/>
        <charset val="238"/>
      </rPr>
      <t>c</t>
    </r>
  </si>
  <si>
    <r>
      <t>infants</t>
    </r>
    <r>
      <rPr>
        <vertAlign val="superscript"/>
        <sz val="8"/>
        <color indexed="63"/>
        <rFont val="Arial"/>
        <family val="2"/>
        <charset val="238"/>
      </rPr>
      <t>d</t>
    </r>
  </si>
  <si>
    <r>
      <t>infants</t>
    </r>
    <r>
      <rPr>
        <vertAlign val="superscript"/>
        <sz val="8"/>
        <color indexed="63"/>
        <rFont val="Arial"/>
        <family val="2"/>
        <charset val="238"/>
      </rPr>
      <t>de</t>
    </r>
  </si>
  <si>
    <r>
      <t>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</si>
  <si>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</si>
  <si>
    <r>
      <t>manufacture
of products
of wood, cork, straw and wicker</t>
    </r>
    <r>
      <rPr>
        <vertAlign val="superscript"/>
        <sz val="8"/>
        <color indexed="63"/>
        <rFont val="Arial"/>
        <family val="2"/>
        <charset val="238"/>
      </rPr>
      <t>∆</t>
    </r>
  </si>
  <si>
    <r>
      <t>manufacture
of metal products</t>
    </r>
    <r>
      <rPr>
        <vertAlign val="superscript"/>
        <sz val="8"/>
        <color indexed="63"/>
        <rFont val="Arial"/>
        <family val="2"/>
        <charset val="238"/>
      </rPr>
      <t>∆</t>
    </r>
  </si>
  <si>
    <t xml:space="preserve">w tysiącach   </t>
  </si>
  <si>
    <r>
      <rPr>
        <sz val="8"/>
        <color indexed="63"/>
        <rFont val="Arial"/>
        <family val="2"/>
        <charset val="238"/>
      </rPr>
      <t>trade; repair of motor vehicles</t>
    </r>
    <r>
      <rPr>
        <vertAlign val="superscript"/>
        <sz val="8"/>
        <color indexed="63"/>
        <rFont val="Arial"/>
        <family val="2"/>
        <charset val="238"/>
      </rPr>
      <t xml:space="preserve">∆  </t>
    </r>
    <r>
      <rPr>
        <sz val="8"/>
        <color indexed="63"/>
        <rFont val="Arial"/>
        <family val="2"/>
        <charset val="238"/>
      </rPr>
      <t xml:space="preserve">
</t>
    </r>
    <r>
      <rPr>
        <i/>
        <sz val="9"/>
        <rFont val="Arial"/>
        <family val="2"/>
        <charset val="238"/>
      </rPr>
      <t/>
    </r>
  </si>
  <si>
    <r>
      <t xml:space="preserve"> wholesale trade</t>
    </r>
    <r>
      <rPr>
        <vertAlign val="superscript"/>
        <sz val="8"/>
        <color indexed="63"/>
        <rFont val="Arial"/>
        <family val="2"/>
        <charset val="238"/>
      </rPr>
      <t>∆</t>
    </r>
  </si>
  <si>
    <r>
      <t>retail trade</t>
    </r>
    <r>
      <rPr>
        <vertAlign val="superscript"/>
        <sz val="8"/>
        <color indexed="63"/>
        <rFont val="Arial"/>
        <family val="2"/>
        <charset val="238"/>
      </rPr>
      <t>∆</t>
    </r>
  </si>
  <si>
    <r>
      <t>accommodation 
and catering</t>
    </r>
    <r>
      <rPr>
        <vertAlign val="superscript"/>
        <sz val="8"/>
        <color indexed="63"/>
        <rFont val="Arial"/>
        <family val="2"/>
        <charset val="238"/>
      </rPr>
      <t>∆</t>
    </r>
  </si>
  <si>
    <r>
      <t>land and  pipeline transport</t>
    </r>
    <r>
      <rPr>
        <vertAlign val="superscript"/>
        <sz val="8"/>
        <color indexed="63"/>
        <rFont val="Arial"/>
        <family val="2"/>
        <charset val="238"/>
      </rPr>
      <t>∆</t>
    </r>
  </si>
  <si>
    <r>
      <t>trade; repair of motor vehicles</t>
    </r>
    <r>
      <rPr>
        <vertAlign val="superscript"/>
        <sz val="8"/>
        <color indexed="63"/>
        <rFont val="Arial"/>
        <family val="2"/>
        <charset val="238"/>
      </rPr>
      <t>∆</t>
    </r>
  </si>
  <si>
    <t xml:space="preserve">Bezrobotni zarejestrowani       </t>
  </si>
  <si>
    <t xml:space="preserve">bez kwalifikacji zawodowych     </t>
  </si>
  <si>
    <t xml:space="preserve">w tym zwolnieni 
z przyczyn dotyczących zakładu pracy                            </t>
  </si>
  <si>
    <t xml:space="preserve">zgłoszone
w ciągu miesiąca                        </t>
  </si>
  <si>
    <r>
      <t>Stopa bezrobocia rejestrowanego</t>
    </r>
    <r>
      <rPr>
        <vertAlign val="superscript"/>
        <sz val="8"/>
        <rFont val="Arial"/>
        <family val="2"/>
        <charset val="238"/>
      </rPr>
      <t>a</t>
    </r>
    <r>
      <rPr>
        <sz val="8"/>
        <rFont val="Arial"/>
        <family val="2"/>
        <charset val="238"/>
      </rPr>
      <t xml:space="preserve"> w %    </t>
    </r>
    <r>
      <rPr>
        <vertAlign val="superscript"/>
        <sz val="8"/>
        <rFont val="Arial"/>
        <family val="2"/>
        <charset val="238"/>
      </rPr>
      <t xml:space="preserve">             </t>
    </r>
    <r>
      <rPr>
        <sz val="8"/>
        <rFont val="Arial"/>
        <family val="2"/>
        <charset val="238"/>
      </rPr>
      <t xml:space="preserve">                                   </t>
    </r>
  </si>
  <si>
    <r>
      <t>Oferty pracy</t>
    </r>
    <r>
      <rPr>
        <vertAlign val="superscript"/>
        <sz val="8"/>
        <rFont val="Arial"/>
        <family val="2"/>
        <charset val="238"/>
      </rPr>
      <t xml:space="preserve">c </t>
    </r>
  </si>
  <si>
    <r>
      <t>Bezrobotni wyrejes- trowani</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</si>
  <si>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Job offers</t>
    </r>
    <r>
      <rPr>
        <vertAlign val="superscript"/>
        <sz val="8"/>
        <color indexed="63"/>
        <rFont val="Arial"/>
        <family val="2"/>
        <charset val="238"/>
      </rPr>
      <t>c</t>
    </r>
  </si>
  <si>
    <r>
      <t>Unemployment rate</t>
    </r>
    <r>
      <rPr>
        <vertAlign val="superscript"/>
        <sz val="8"/>
        <color indexed="63"/>
        <rFont val="Arial"/>
        <family val="2"/>
        <charset val="238"/>
      </rPr>
      <t>a</t>
    </r>
    <r>
      <rPr>
        <sz val="8"/>
        <color indexed="63"/>
        <rFont val="Arial"/>
        <family val="2"/>
        <charset val="238"/>
      </rPr>
      <t xml:space="preserve"> in %</t>
    </r>
  </si>
  <si>
    <r>
      <t>Newly registered unemployed persons</t>
    </r>
    <r>
      <rPr>
        <vertAlign val="superscript"/>
        <sz val="8"/>
        <color indexed="63"/>
        <rFont val="Arial"/>
        <family val="2"/>
        <charset val="238"/>
      </rPr>
      <t>b</t>
    </r>
  </si>
  <si>
    <r>
      <t xml:space="preserve">  Persons removed from unem-ployment  rolls</t>
    </r>
    <r>
      <rPr>
        <vertAlign val="superscript"/>
        <sz val="8"/>
        <color indexed="63"/>
        <rFont val="Arial"/>
        <family val="2"/>
        <charset val="238"/>
      </rPr>
      <t>b</t>
    </r>
  </si>
  <si>
    <t xml:space="preserve">długotrwale bezrobotni       </t>
  </si>
  <si>
    <t xml:space="preserve">powyżej 50 roku życia                                          </t>
  </si>
  <si>
    <r>
      <t>B</t>
    </r>
    <r>
      <rPr>
        <sz val="8"/>
        <rFont val="Arial"/>
        <family val="2"/>
        <charset val="238"/>
      </rPr>
      <t xml:space="preserve"> </t>
    </r>
  </si>
  <si>
    <t xml:space="preserve">poniżej 25 lat                        </t>
  </si>
  <si>
    <t>Z wykształceniem</t>
  </si>
  <si>
    <r>
      <t>Według stażu pracy w latach</t>
    </r>
    <r>
      <rPr>
        <vertAlign val="superscript"/>
        <sz val="8"/>
        <color indexed="8"/>
        <rFont val="Arial"/>
        <family val="2"/>
        <charset val="238"/>
      </rPr>
      <t xml:space="preserve">b                                                                                                                                                                      </t>
    </r>
  </si>
  <si>
    <r>
      <t xml:space="preserve"> By work seniority in years</t>
    </r>
    <r>
      <rPr>
        <vertAlign val="superscript"/>
        <sz val="8"/>
        <color indexed="63"/>
        <rFont val="Arial"/>
        <family val="2"/>
        <charset val="238"/>
      </rPr>
      <t xml:space="preserve">b </t>
    </r>
  </si>
  <si>
    <r>
      <t xml:space="preserve">1 miesiąc
i mniej                       </t>
    </r>
    <r>
      <rPr>
        <sz val="8"/>
        <color indexed="8"/>
        <rFont val="Arial"/>
        <family val="2"/>
        <charset val="238"/>
      </rPr>
      <t xml:space="preserve">      </t>
    </r>
  </si>
  <si>
    <r>
      <t xml:space="preserve">powyżej 24 miesięcy          </t>
    </r>
    <r>
      <rPr>
        <sz val="8"/>
        <color indexed="8"/>
        <rFont val="Arial"/>
        <family val="2"/>
        <charset val="238"/>
      </rPr>
      <t xml:space="preserve">     </t>
    </r>
  </si>
  <si>
    <r>
      <t xml:space="preserve">1 rok i mniej              </t>
    </r>
    <r>
      <rPr>
        <sz val="8"/>
        <color indexed="8"/>
        <rFont val="Arial"/>
        <family val="2"/>
        <charset val="238"/>
      </rPr>
      <t xml:space="preserve">        </t>
    </r>
  </si>
  <si>
    <r>
      <t xml:space="preserve">powyżej  30 lat               </t>
    </r>
    <r>
      <rPr>
        <sz val="8"/>
        <color indexed="8"/>
        <rFont val="Arial"/>
        <family val="2"/>
        <charset val="238"/>
      </rPr>
      <t xml:space="preserve">      </t>
    </r>
  </si>
  <si>
    <r>
      <t xml:space="preserve">bez stażu       </t>
    </r>
    <r>
      <rPr>
        <sz val="8"/>
        <color indexed="8"/>
        <rFont val="Arial"/>
        <family val="2"/>
        <charset val="238"/>
      </rPr>
      <t xml:space="preserve"> </t>
    </r>
  </si>
  <si>
    <r>
      <t>B</t>
    </r>
    <r>
      <rPr>
        <sz val="8"/>
        <color indexed="8"/>
        <rFont val="Arial"/>
        <family val="2"/>
        <charset val="238"/>
      </rPr>
      <t xml:space="preserve"> </t>
    </r>
  </si>
  <si>
    <r>
      <t xml:space="preserve">kobiety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</si>
  <si>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</si>
  <si>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</si>
  <si>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mężczyźni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</si>
  <si>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</si>
  <si>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</si>
  <si>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osoby 
w wieku 15–24 lata                       </t>
    </r>
    <r>
      <rPr>
        <sz val="8"/>
        <color indexed="8"/>
        <rFont val="Arial"/>
        <family val="2"/>
        <charset val="238"/>
      </rPr>
      <t xml:space="preserve">                        </t>
    </r>
  </si>
  <si>
    <r>
      <t xml:space="preserve">w tysiącach </t>
    </r>
    <r>
      <rPr>
        <sz val="8"/>
        <color indexed="8"/>
        <rFont val="Arial"/>
        <family val="2"/>
        <charset val="238"/>
      </rPr>
      <t xml:space="preserve">   </t>
    </r>
  </si>
  <si>
    <r>
      <t xml:space="preserve">w %   </t>
    </r>
    <r>
      <rPr>
        <sz val="8"/>
        <color indexed="8"/>
        <rFont val="Arial"/>
        <family val="2"/>
        <charset val="238"/>
      </rPr>
      <t xml:space="preserve">  </t>
    </r>
  </si>
  <si>
    <r>
      <t>przemysł</t>
    </r>
    <r>
      <rPr>
        <vertAlign val="superscript"/>
        <sz val="8"/>
        <color indexed="8"/>
        <rFont val="Arial"/>
        <family val="2"/>
        <charset val="238"/>
      </rPr>
      <t>a</t>
    </r>
    <r>
      <rPr>
        <sz val="8"/>
        <color indexed="8"/>
        <rFont val="Arial"/>
        <family val="2"/>
        <charset val="238"/>
      </rPr>
      <t xml:space="preserve">     </t>
    </r>
  </si>
  <si>
    <r>
      <t xml:space="preserve"> industry</t>
    </r>
    <r>
      <rPr>
        <vertAlign val="superscript"/>
        <sz val="8"/>
        <color indexed="63"/>
        <rFont val="Arial"/>
        <family val="2"/>
        <charset val="238"/>
      </rPr>
      <t>a</t>
    </r>
  </si>
  <si>
    <r>
      <t>Liczba emerytów i rencistów</t>
    </r>
    <r>
      <rPr>
        <vertAlign val="superscript"/>
        <sz val="8"/>
        <rFont val="Arial"/>
        <family val="2"/>
        <charset val="238"/>
      </rPr>
      <t>b</t>
    </r>
    <r>
      <rPr>
        <sz val="8"/>
        <rFont val="Arial"/>
        <family val="2"/>
        <charset val="238"/>
      </rPr>
      <t xml:space="preserve"> w tys.              </t>
    </r>
  </si>
  <si>
    <r>
      <t xml:space="preserve">                 I. PRZYCHODY, KOSZTY, WYNIK FINANSOWY ZE SPRZEDAŻY</t>
    </r>
    <r>
      <rPr>
        <vertAlign val="superscript"/>
        <sz val="10"/>
        <rFont val="Arial"/>
        <family val="2"/>
        <charset val="238"/>
      </rPr>
      <t>a</t>
    </r>
  </si>
  <si>
    <r>
      <t xml:space="preserve">          </t>
    </r>
    <r>
      <rPr>
        <sz val="10"/>
        <color indexed="63"/>
        <rFont val="Arial"/>
        <family val="2"/>
        <charset val="238"/>
      </rPr>
      <t xml:space="preserve">      I. REVENUES, COSTS, FINANCIAL RESULT FROM SALE</t>
    </r>
    <r>
      <rPr>
        <vertAlign val="superscript"/>
        <sz val="10"/>
        <color indexed="63"/>
        <rFont val="Arial"/>
        <family val="2"/>
        <charset val="238"/>
      </rPr>
      <t>a</t>
    </r>
  </si>
  <si>
    <r>
      <t xml:space="preserve">                 II. WYNIK FINANSOWY BRUTTO</t>
    </r>
    <r>
      <rPr>
        <vertAlign val="superscript"/>
        <sz val="10"/>
        <rFont val="Arial"/>
        <family val="2"/>
        <charset val="238"/>
      </rPr>
      <t>a</t>
    </r>
  </si>
  <si>
    <r>
      <t xml:space="preserve">           </t>
    </r>
    <r>
      <rPr>
        <sz val="10"/>
        <color indexed="63"/>
        <rFont val="Arial"/>
        <family val="2"/>
        <charset val="238"/>
      </rPr>
      <t xml:space="preserve">     II. GROSS FINANCIAL RESULT</t>
    </r>
    <r>
      <rPr>
        <vertAlign val="superscript"/>
        <sz val="10"/>
        <color indexed="63"/>
        <rFont val="Arial"/>
        <family val="2"/>
        <charset val="238"/>
      </rPr>
      <t>a</t>
    </r>
  </si>
  <si>
    <r>
      <t>III. WYNIK FINANSOWY NETTO</t>
    </r>
    <r>
      <rPr>
        <vertAlign val="superscript"/>
        <sz val="10"/>
        <rFont val="Arial"/>
        <family val="2"/>
        <charset val="238"/>
      </rPr>
      <t>a</t>
    </r>
  </si>
  <si>
    <r>
      <t>III. NET FINANCIAL RESULT</t>
    </r>
    <r>
      <rPr>
        <vertAlign val="superscript"/>
        <sz val="10"/>
        <color indexed="63"/>
        <rFont val="Arial"/>
        <family val="2"/>
        <charset val="238"/>
      </rPr>
      <t>a</t>
    </r>
  </si>
  <si>
    <r>
      <t>ECONOMIC RELATIONS AND COMPOSITION OF ENTERPRISES BY OBTAINED FINANCIAL RESULT</t>
    </r>
    <r>
      <rPr>
        <vertAlign val="superscript"/>
        <sz val="10"/>
        <color indexed="63"/>
        <rFont val="Arial"/>
        <family val="2"/>
        <charset val="238"/>
      </rPr>
      <t>a</t>
    </r>
  </si>
  <si>
    <r>
      <t xml:space="preserve">                  </t>
    </r>
    <r>
      <rPr>
        <sz val="10"/>
        <color indexed="63"/>
        <rFont val="Arial"/>
        <family val="2"/>
        <charset val="238"/>
      </rPr>
      <t>CURRENT ASSETS AND SHORT-TERM AND LONG-TERM LIABILITIES OF ENTERPRISES</t>
    </r>
    <r>
      <rPr>
        <vertAlign val="superscript"/>
        <sz val="10"/>
        <color indexed="63"/>
        <rFont val="Arial"/>
        <family val="2"/>
        <charset val="238"/>
      </rPr>
      <t>a</t>
    </r>
  </si>
  <si>
    <r>
      <t xml:space="preserve">                </t>
    </r>
    <r>
      <rPr>
        <sz val="10"/>
        <color indexed="63"/>
        <rFont val="Arial"/>
        <family val="2"/>
        <charset val="238"/>
      </rPr>
      <t xml:space="preserve">  End of period</t>
    </r>
  </si>
  <si>
    <r>
      <t>Zobo-wiązania krótkotermi-nowe</t>
    </r>
    <r>
      <rPr>
        <vertAlign val="superscript"/>
        <sz val="8"/>
        <rFont val="Arial"/>
        <family val="2"/>
        <charset val="238"/>
      </rPr>
      <t>b</t>
    </r>
    <r>
      <rPr>
        <i/>
        <sz val="9.5"/>
        <rFont val="Arial"/>
        <family val="2"/>
        <charset val="238"/>
      </rPr>
      <t/>
    </r>
  </si>
  <si>
    <r>
      <t>z tytułu dostaw
i usług</t>
    </r>
    <r>
      <rPr>
        <vertAlign val="superscript"/>
        <sz val="8"/>
        <rFont val="Arial"/>
        <family val="2"/>
        <charset val="238"/>
      </rPr>
      <t>c</t>
    </r>
    <r>
      <rPr>
        <i/>
        <sz val="9.5"/>
        <rFont val="Arial"/>
        <family val="2"/>
        <charset val="238"/>
      </rPr>
      <t/>
    </r>
  </si>
  <si>
    <r>
      <t>resulting from deliveries and services</t>
    </r>
    <r>
      <rPr>
        <vertAlign val="superscript"/>
        <sz val="8"/>
        <color indexed="63"/>
        <rFont val="Arial"/>
        <family val="2"/>
        <charset val="238"/>
      </rPr>
      <t>c</t>
    </r>
  </si>
  <si>
    <r>
      <t>short-term     liabilities</t>
    </r>
    <r>
      <rPr>
        <vertAlign val="superscript"/>
        <sz val="8"/>
        <color indexed="63"/>
        <rFont val="Arial"/>
        <family val="2"/>
        <charset val="238"/>
      </rPr>
      <t>b</t>
    </r>
  </si>
  <si>
    <r>
      <t>resulting    from deliveries  and services</t>
    </r>
    <r>
      <rPr>
        <vertAlign val="superscript"/>
        <sz val="8"/>
        <color indexed="63"/>
        <rFont val="Arial"/>
        <family val="2"/>
        <charset val="238"/>
      </rPr>
      <t>c</t>
    </r>
  </si>
  <si>
    <r>
      <t>Zobowiązania  krótkoterminowe</t>
    </r>
    <r>
      <rPr>
        <vertAlign val="superscript"/>
        <sz val="8"/>
        <rFont val="Arial"/>
        <family val="2"/>
        <charset val="238"/>
      </rPr>
      <t>b</t>
    </r>
    <r>
      <rPr>
        <sz val="8"/>
        <rFont val="Arial"/>
        <family val="2"/>
        <charset val="238"/>
      </rPr>
      <t xml:space="preserve">                                        </t>
    </r>
    <r>
      <rPr>
        <i/>
        <sz val="9.5"/>
        <rFont val="Arial"/>
        <family val="2"/>
        <charset val="238"/>
      </rPr>
      <t/>
    </r>
  </si>
  <si>
    <r>
      <t>Short-term liabilities</t>
    </r>
    <r>
      <rPr>
        <vertAlign val="superscript"/>
        <sz val="8"/>
        <color indexed="63"/>
        <rFont val="Arial"/>
        <family val="2"/>
        <charset val="238"/>
      </rPr>
      <t xml:space="preserve">b </t>
    </r>
  </si>
  <si>
    <r>
      <t>kredyty bankowe
i pożyczki</t>
    </r>
    <r>
      <rPr>
        <vertAlign val="superscript"/>
        <sz val="8"/>
        <rFont val="Arial"/>
        <family val="2"/>
        <charset val="238"/>
      </rPr>
      <t>c</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</si>
  <si>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</si>
  <si>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</si>
  <si>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 xml:space="preserve"> from deliveries and services</t>
    </r>
    <r>
      <rPr>
        <vertAlign val="superscript"/>
        <sz val="8"/>
        <color indexed="63"/>
        <rFont val="Arial"/>
        <family val="2"/>
        <charset val="238"/>
      </rPr>
      <t>d</t>
    </r>
    <r>
      <rPr>
        <sz val="8"/>
        <color indexed="63"/>
        <rFont val="Arial"/>
        <family val="2"/>
        <charset val="238"/>
      </rPr>
      <t xml:space="preserve"> </t>
    </r>
  </si>
  <si>
    <r>
      <t xml:space="preserve"> bank  credits and  loans</t>
    </r>
    <r>
      <rPr>
        <vertAlign val="superscript"/>
        <sz val="8"/>
        <color indexed="63"/>
        <rFont val="Arial"/>
        <family val="2"/>
        <charset val="238"/>
      </rPr>
      <t>c</t>
    </r>
  </si>
  <si>
    <r>
      <t xml:space="preserve"> from deliveries and services</t>
    </r>
    <r>
      <rPr>
        <vertAlign val="superscript"/>
        <sz val="8"/>
        <color indexed="63"/>
        <rFont val="Arial"/>
        <family val="2"/>
        <charset val="238"/>
      </rPr>
      <t xml:space="preserve">d </t>
    </r>
  </si>
  <si>
    <r>
      <t xml:space="preserve"> from  deliveries and services</t>
    </r>
    <r>
      <rPr>
        <vertAlign val="superscript"/>
        <sz val="8"/>
        <color indexed="63"/>
        <rFont val="Arial"/>
        <family val="2"/>
        <charset val="238"/>
      </rPr>
      <t xml:space="preserve">d </t>
    </r>
  </si>
  <si>
    <r>
      <t>Trade; repair of motor vehicles</t>
    </r>
    <r>
      <rPr>
        <vertAlign val="superscript"/>
        <sz val="8"/>
        <color indexed="63"/>
        <rFont val="Arial"/>
        <family val="2"/>
        <charset val="238"/>
      </rPr>
      <t>∆</t>
    </r>
    <r>
      <rPr>
        <sz val="8"/>
        <color indexed="63"/>
        <rFont val="Arial"/>
        <family val="2"/>
        <charset val="238"/>
      </rPr>
      <t xml:space="preserve"> </t>
    </r>
  </si>
  <si>
    <t>a Ceny bieżące bez VAT.</t>
  </si>
  <si>
    <r>
      <t xml:space="preserve"> </t>
    </r>
    <r>
      <rPr>
        <sz val="10"/>
        <color indexed="63"/>
        <rFont val="Arial"/>
        <family val="2"/>
        <charset val="238"/>
      </rPr>
      <t xml:space="preserve">               AVERAGE PROCUREMENT PRICES</t>
    </r>
    <r>
      <rPr>
        <vertAlign val="superscript"/>
        <sz val="10"/>
        <color indexed="63"/>
        <rFont val="Arial"/>
        <family val="2"/>
        <charset val="238"/>
      </rPr>
      <t>a</t>
    </r>
    <r>
      <rPr>
        <sz val="10"/>
        <color indexed="63"/>
        <rFont val="Arial"/>
        <family val="2"/>
        <charset val="238"/>
      </rPr>
      <t xml:space="preserve"> OF MAJOR AGRICULTURAL PRODUCTS</t>
    </r>
  </si>
  <si>
    <r>
      <t xml:space="preserve">                 </t>
    </r>
    <r>
      <rPr>
        <sz val="10"/>
        <color indexed="63"/>
        <rFont val="Arial"/>
        <family val="2"/>
        <charset val="238"/>
      </rPr>
      <t xml:space="preserve"> AVERAGE MARKETPLACE PRICES RECEIVED BY FARMERS</t>
    </r>
    <r>
      <rPr>
        <vertAlign val="superscript"/>
        <sz val="10"/>
        <color indexed="63"/>
        <rFont val="Arial"/>
        <family val="2"/>
        <charset val="238"/>
      </rPr>
      <t>a</t>
    </r>
  </si>
  <si>
    <t xml:space="preserve">1 l mleka krowiego                  </t>
  </si>
  <si>
    <r>
      <t>Relacje cen targowiskowych</t>
    </r>
    <r>
      <rPr>
        <vertAlign val="superscript"/>
        <sz val="8"/>
        <rFont val="Arial"/>
        <family val="2"/>
        <charset val="238"/>
      </rPr>
      <t>a</t>
    </r>
    <r>
      <rPr>
        <sz val="8"/>
        <rFont val="Arial"/>
        <family val="2"/>
        <charset val="238"/>
      </rPr>
      <t xml:space="preserve"> do cen skupu pszenicy                                    </t>
    </r>
  </si>
  <si>
    <r>
      <t>na targowiskach</t>
    </r>
    <r>
      <rPr>
        <vertAlign val="superscript"/>
        <sz val="8"/>
        <rFont val="Arial"/>
        <family val="2"/>
        <charset val="238"/>
      </rPr>
      <t>a</t>
    </r>
    <r>
      <rPr>
        <sz val="8"/>
        <rFont val="Arial"/>
        <family val="2"/>
        <charset val="238"/>
      </rPr>
      <t xml:space="preserve">             </t>
    </r>
    <r>
      <rPr>
        <i/>
        <sz val="9.5"/>
        <rFont val="Arial"/>
        <family val="2"/>
        <charset val="238"/>
      </rPr>
      <t/>
    </r>
  </si>
  <si>
    <r>
      <t>na targowiskach</t>
    </r>
    <r>
      <rPr>
        <vertAlign val="superscript"/>
        <sz val="8"/>
        <rFont val="Arial"/>
        <family val="2"/>
        <charset val="238"/>
      </rPr>
      <t>a</t>
    </r>
    <r>
      <rPr>
        <sz val="8"/>
        <rFont val="Arial"/>
        <family val="2"/>
        <charset val="238"/>
      </rPr>
      <t xml:space="preserve">                               </t>
    </r>
  </si>
  <si>
    <r>
      <t xml:space="preserve"> Marketplace prices</t>
    </r>
    <r>
      <rPr>
        <vertAlign val="superscript"/>
        <sz val="8"/>
        <color indexed="63"/>
        <rFont val="Arial"/>
        <family val="2"/>
        <charset val="238"/>
      </rPr>
      <t xml:space="preserve">a
</t>
    </r>
    <r>
      <rPr>
        <sz val="8"/>
        <color indexed="63"/>
        <rFont val="Arial"/>
        <family val="2"/>
        <charset val="238"/>
      </rPr>
      <t>to procurement  prices of wheat</t>
    </r>
  </si>
  <si>
    <r>
      <t xml:space="preserve">  on  marketplaces</t>
    </r>
    <r>
      <rPr>
        <vertAlign val="superscript"/>
        <sz val="8"/>
        <color indexed="63"/>
        <rFont val="Arial"/>
        <family val="2"/>
        <charset val="238"/>
      </rPr>
      <t>a</t>
    </r>
    <r>
      <rPr>
        <sz val="8"/>
        <color indexed="63"/>
        <rFont val="Arial"/>
        <family val="2"/>
        <charset val="238"/>
      </rPr>
      <t xml:space="preserve"> </t>
    </r>
  </si>
  <si>
    <r>
      <t xml:space="preserve">                </t>
    </r>
    <r>
      <rPr>
        <sz val="10"/>
        <color indexed="63"/>
        <rFont val="Arial"/>
        <family val="2"/>
        <charset val="238"/>
      </rPr>
      <t xml:space="preserve"> INVESTMENT OUTLAYS</t>
    </r>
    <r>
      <rPr>
        <vertAlign val="superscript"/>
        <sz val="10"/>
        <color indexed="63"/>
        <rFont val="Arial"/>
        <family val="2"/>
        <charset val="238"/>
      </rPr>
      <t>a</t>
    </r>
  </si>
  <si>
    <r>
      <t>Z  ogółem</t>
    </r>
    <r>
      <rPr>
        <vertAlign val="superscript"/>
        <sz val="8"/>
        <rFont val="Arial"/>
        <family val="2"/>
        <charset val="238"/>
      </rPr>
      <t xml:space="preserve">       </t>
    </r>
  </si>
  <si>
    <r>
      <t>przemysł</t>
    </r>
    <r>
      <rPr>
        <vertAlign val="superscript"/>
        <sz val="8"/>
        <rFont val="Arial"/>
        <family val="2"/>
        <charset val="238"/>
      </rPr>
      <t xml:space="preserve">b   </t>
    </r>
    <r>
      <rPr>
        <sz val="8"/>
        <rFont val="Arial"/>
        <family val="2"/>
        <charset val="238"/>
      </rPr>
      <t xml:space="preserve">         </t>
    </r>
  </si>
  <si>
    <r>
      <t>industry</t>
    </r>
    <r>
      <rPr>
        <vertAlign val="superscript"/>
        <sz val="8"/>
        <color indexed="63"/>
        <rFont val="Arial"/>
        <family val="2"/>
        <charset val="238"/>
      </rPr>
      <t>b</t>
    </r>
    <r>
      <rPr>
        <sz val="8"/>
        <color indexed="63"/>
        <rFont val="Arial"/>
        <family val="2"/>
        <charset val="238"/>
      </rPr>
      <t xml:space="preserve">     </t>
    </r>
  </si>
  <si>
    <r>
      <t>trade; repair
of motor vehicles</t>
    </r>
    <r>
      <rPr>
        <vertAlign val="superscript"/>
        <sz val="8"/>
        <color indexed="63"/>
        <rFont val="Arial"/>
        <family val="2"/>
        <charset val="238"/>
      </rPr>
      <t>∆</t>
    </r>
  </si>
  <si>
    <t xml:space="preserve">Mieszkania, których budowę rozpoczęto   </t>
  </si>
  <si>
    <t xml:space="preserve">budow-nictwo indywi-dualne  </t>
  </si>
  <si>
    <r>
      <t>                 DWELLINGS</t>
    </r>
    <r>
      <rPr>
        <vertAlign val="superscript"/>
        <sz val="10"/>
        <color indexed="63"/>
        <rFont val="Arial"/>
        <family val="2"/>
        <charset val="238"/>
      </rPr>
      <t>a</t>
    </r>
    <r>
      <rPr>
        <sz val="10"/>
        <color indexed="63"/>
        <rFont val="Arial"/>
        <family val="2"/>
        <charset val="238"/>
      </rPr>
      <t xml:space="preserve"> </t>
    </r>
  </si>
  <si>
    <t xml:space="preserve">prośne                           </t>
  </si>
  <si>
    <r>
      <t>                 LIVESTOCK</t>
    </r>
    <r>
      <rPr>
        <vertAlign val="superscript"/>
        <sz val="10"/>
        <color indexed="63"/>
        <rFont val="Arial"/>
        <family val="2"/>
        <charset val="238"/>
      </rPr>
      <t xml:space="preserve">a </t>
    </r>
  </si>
  <si>
    <t xml:space="preserve">piglets up to
20 kg </t>
  </si>
  <si>
    <r>
      <t xml:space="preserve">                </t>
    </r>
    <r>
      <rPr>
        <sz val="10"/>
        <color indexed="63"/>
        <rFont val="Arial"/>
        <family val="2"/>
        <charset val="238"/>
      </rPr>
      <t>PROCUREMENT OF MAJOR AGRICULTURAL PRODUCTS</t>
    </r>
  </si>
  <si>
    <r>
      <t>Ziarno zbóż</t>
    </r>
    <r>
      <rPr>
        <vertAlign val="superscript"/>
        <sz val="8"/>
        <rFont val="Arial"/>
        <family val="2"/>
        <charset val="238"/>
      </rPr>
      <t>a</t>
    </r>
    <r>
      <rPr>
        <i/>
        <sz val="9.5"/>
        <rFont val="Arial"/>
        <family val="2"/>
        <charset val="238"/>
      </rPr>
      <t/>
    </r>
  </si>
  <si>
    <r>
      <t>Żywiec rzeźny</t>
    </r>
    <r>
      <rPr>
        <vertAlign val="superscript"/>
        <sz val="8"/>
        <rFont val="Arial"/>
        <family val="2"/>
        <charset val="238"/>
      </rPr>
      <t>bc</t>
    </r>
    <r>
      <rPr>
        <i/>
        <sz val="9.5"/>
        <rFont val="Arial"/>
        <family val="2"/>
        <charset val="238"/>
      </rPr>
      <t/>
    </r>
  </si>
  <si>
    <r>
      <t>Cereal grain</t>
    </r>
    <r>
      <rPr>
        <vertAlign val="superscript"/>
        <sz val="8"/>
        <color indexed="63"/>
        <rFont val="Arial CE"/>
        <charset val="238"/>
      </rPr>
      <t>a</t>
    </r>
  </si>
  <si>
    <r>
      <t>Animals for slaughter</t>
    </r>
    <r>
      <rPr>
        <vertAlign val="superscript"/>
        <sz val="8"/>
        <color indexed="63"/>
        <rFont val="Arial CE"/>
        <charset val="238"/>
      </rPr>
      <t>bc</t>
    </r>
  </si>
  <si>
    <r>
      <t xml:space="preserve"> cattle (incl. calves)</t>
    </r>
    <r>
      <rPr>
        <vertAlign val="superscript"/>
        <sz val="8"/>
        <color indexed="63"/>
        <rFont val="Arial CE"/>
        <charset val="238"/>
      </rPr>
      <t>c</t>
    </r>
  </si>
  <si>
    <r>
      <t>in terms of meat (including fats)</t>
    </r>
    <r>
      <rPr>
        <vertAlign val="superscript"/>
        <sz val="8"/>
        <color indexed="63"/>
        <rFont val="Arial"/>
        <family val="2"/>
        <charset val="238"/>
      </rPr>
      <t>d</t>
    </r>
    <r>
      <rPr>
        <sz val="8"/>
        <color indexed="63"/>
        <rFont val="Arial"/>
        <family val="2"/>
        <charset val="238"/>
      </rPr>
      <t xml:space="preserve"> - in tonnes</t>
    </r>
  </si>
  <si>
    <r>
      <t>Żywiec rzeźny</t>
    </r>
    <r>
      <rPr>
        <vertAlign val="superscript"/>
        <sz val="8"/>
        <rFont val="Arial"/>
        <family val="2"/>
        <charset val="238"/>
      </rPr>
      <t>a</t>
    </r>
    <r>
      <rPr>
        <i/>
        <sz val="9.5"/>
        <rFont val="Arial"/>
        <family val="2"/>
        <charset val="238"/>
      </rPr>
      <t/>
    </r>
  </si>
  <si>
    <r>
      <t>Animals for slaughter</t>
    </r>
    <r>
      <rPr>
        <vertAlign val="superscript"/>
        <sz val="8"/>
        <color indexed="63"/>
        <rFont val="Arial"/>
        <family val="2"/>
        <charset val="238"/>
      </rPr>
      <t>a</t>
    </r>
    <r>
      <rPr>
        <sz val="8"/>
        <color indexed="63"/>
        <rFont val="Arial"/>
        <family val="2"/>
        <charset val="238"/>
      </rPr>
      <t xml:space="preserve">       </t>
    </r>
  </si>
  <si>
    <r>
      <t xml:space="preserve">                SOLD PRODUCTION OF INDUSTRY</t>
    </r>
    <r>
      <rPr>
        <vertAlign val="superscript"/>
        <sz val="10"/>
        <color indexed="63"/>
        <rFont val="Arial"/>
        <family val="2"/>
        <charset val="238"/>
      </rPr>
      <t>a</t>
    </r>
  </si>
  <si>
    <r>
      <t>produkcja pojazdów samochodowych, przyczep
i naczep</t>
    </r>
    <r>
      <rPr>
        <vertAlign val="superscript"/>
        <sz val="8"/>
        <rFont val="Arial"/>
        <family val="2"/>
        <charset val="238"/>
      </rPr>
      <t xml:space="preserve">∆    </t>
    </r>
  </si>
  <si>
    <t xml:space="preserve">a Całe, świeże, lub schłodzone. b Świeże lub schłodzone. </t>
  </si>
  <si>
    <r>
      <t>Ptactwo gatunku Gallus Domesticus
(kura domowa)</t>
    </r>
    <r>
      <rPr>
        <vertAlign val="superscript"/>
        <sz val="8"/>
        <rFont val="Arial"/>
        <family val="2"/>
        <charset val="238"/>
      </rPr>
      <t>a</t>
    </r>
    <r>
      <rPr>
        <sz val="8"/>
        <rFont val="Arial"/>
        <family val="2"/>
        <charset val="238"/>
      </rPr>
      <t xml:space="preserve">           </t>
    </r>
  </si>
  <si>
    <r>
      <t>Kawałki indyków</t>
    </r>
    <r>
      <rPr>
        <vertAlign val="superscript"/>
        <sz val="8"/>
        <rFont val="Arial"/>
        <family val="2"/>
        <charset val="238"/>
      </rPr>
      <t xml:space="preserve">b    </t>
    </r>
    <r>
      <rPr>
        <i/>
        <sz val="9.5"/>
        <rFont val="Arial"/>
        <family val="2"/>
        <charset val="238"/>
      </rPr>
      <t/>
    </r>
  </si>
  <si>
    <r>
      <t>Fowl of Gallus Domesticus kind (hen)</t>
    </r>
    <r>
      <rPr>
        <vertAlign val="superscript"/>
        <sz val="8"/>
        <color indexed="63"/>
        <rFont val="Arial"/>
        <family val="2"/>
        <charset val="238"/>
      </rPr>
      <t>a</t>
    </r>
  </si>
  <si>
    <r>
      <t>Pieces of turkeys</t>
    </r>
    <r>
      <rPr>
        <vertAlign val="superscript"/>
        <sz val="8"/>
        <color indexed="63"/>
        <rFont val="Arial"/>
        <family val="2"/>
        <charset val="238"/>
      </rPr>
      <t>b</t>
    </r>
  </si>
  <si>
    <r>
      <t>in m</t>
    </r>
    <r>
      <rPr>
        <vertAlign val="superscript"/>
        <sz val="8"/>
        <color indexed="63"/>
        <rFont val="Czcionka tekstu podstawowego"/>
        <charset val="238"/>
      </rPr>
      <t>3</t>
    </r>
    <r>
      <rPr>
        <sz val="8"/>
        <color indexed="63"/>
        <rFont val="Czcionka tekstu podstawowego"/>
        <family val="2"/>
        <charset val="238"/>
      </rPr>
      <t xml:space="preserve">  </t>
    </r>
  </si>
  <si>
    <r>
      <t xml:space="preserve">                  PRODUCTION OF MAJOR PRODUCTS BY PKWiU</t>
    </r>
    <r>
      <rPr>
        <vertAlign val="superscript"/>
        <sz val="10"/>
        <color indexed="63"/>
        <rFont val="Arial"/>
        <family val="2"/>
        <charset val="238"/>
      </rPr>
      <t xml:space="preserve"> </t>
    </r>
    <r>
      <rPr>
        <sz val="10"/>
        <color indexed="63"/>
        <rFont val="Arial"/>
        <family val="2"/>
        <charset val="238"/>
      </rPr>
      <t>(cont.)</t>
    </r>
  </si>
  <si>
    <r>
      <t>Wooden windows and doors</t>
    </r>
    <r>
      <rPr>
        <vertAlign val="superscript"/>
        <sz val="8"/>
        <color indexed="63"/>
        <rFont val="Arial"/>
        <family val="2"/>
        <charset val="238"/>
      </rPr>
      <t>a</t>
    </r>
    <r>
      <rPr>
        <sz val="8"/>
        <color indexed="63"/>
        <rFont val="Arial"/>
        <family val="2"/>
        <charset val="238"/>
      </rPr>
      <t xml:space="preserve"> </t>
    </r>
  </si>
  <si>
    <r>
      <t>Plastic doors and windows</t>
    </r>
    <r>
      <rPr>
        <vertAlign val="superscript"/>
        <sz val="8"/>
        <color indexed="63"/>
        <rFont val="Arial"/>
        <family val="2"/>
        <charset val="238"/>
      </rPr>
      <t>a</t>
    </r>
    <r>
      <rPr>
        <sz val="8"/>
        <color indexed="63"/>
        <rFont val="Arial"/>
        <family val="2"/>
        <charset val="238"/>
      </rPr>
      <t xml:space="preserve"> </t>
    </r>
  </si>
  <si>
    <r>
      <t>Ready-mixed concrete</t>
    </r>
    <r>
      <rPr>
        <vertAlign val="superscript"/>
        <sz val="8"/>
        <color indexed="63"/>
        <rFont val="Arial"/>
        <family val="2"/>
        <charset val="238"/>
      </rPr>
      <t>b</t>
    </r>
  </si>
  <si>
    <r>
      <t>Produkcja budowlano-
-montażowa</t>
    </r>
    <r>
      <rPr>
        <vertAlign val="superscript"/>
        <sz val="8"/>
        <rFont val="Arial"/>
        <family val="2"/>
        <charset val="238"/>
      </rPr>
      <t xml:space="preserve">b                                                                         </t>
    </r>
    <r>
      <rPr>
        <i/>
        <sz val="9.5"/>
        <rFont val="Arial"/>
        <family val="2"/>
        <charset val="238"/>
      </rPr>
      <t/>
    </r>
  </si>
  <si>
    <r>
      <t>Construction and assembly production</t>
    </r>
    <r>
      <rPr>
        <vertAlign val="superscript"/>
        <sz val="8"/>
        <color indexed="63"/>
        <rFont val="Arial"/>
        <family val="2"/>
        <charset val="238"/>
      </rPr>
      <t>b</t>
    </r>
    <r>
      <rPr>
        <sz val="8"/>
        <color indexed="63"/>
        <rFont val="Arial"/>
        <family val="2"/>
        <charset val="238"/>
      </rPr>
      <t xml:space="preserve"> </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</si>
  <si>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</si>
  <si>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r>
      <t xml:space="preserve">                RETAIL SALES OF GOODS BY TYPE OF ENTERPRISE ACTIVITY</t>
    </r>
    <r>
      <rPr>
        <vertAlign val="superscript"/>
        <sz val="10"/>
        <color indexed="63"/>
        <rFont val="Arial"/>
        <family val="2"/>
        <charset val="238"/>
      </rPr>
      <t>ab</t>
    </r>
  </si>
  <si>
    <t xml:space="preserve">turystom zagranicznym </t>
  </si>
  <si>
    <r>
      <t xml:space="preserve">                 OCCUPANCY IN TOURIST ACCOMMODATION ESTABLISHMENTS</t>
    </r>
    <r>
      <rPr>
        <vertAlign val="superscript"/>
        <sz val="10"/>
        <color indexed="63"/>
        <rFont val="Arial"/>
        <family val="2"/>
        <charset val="238"/>
      </rPr>
      <t>ab</t>
    </r>
  </si>
  <si>
    <r>
      <t>Wynajęte pokoje</t>
    </r>
    <r>
      <rPr>
        <vertAlign val="superscript"/>
        <sz val="8"/>
        <rFont val="Arial"/>
        <family val="2"/>
        <charset val="238"/>
      </rPr>
      <t xml:space="preserve">c </t>
    </r>
    <r>
      <rPr>
        <i/>
        <sz val="9.5"/>
        <rFont val="Arial"/>
        <family val="2"/>
        <charset val="238"/>
      </rPr>
      <t/>
    </r>
  </si>
  <si>
    <r>
      <t>Rooms rented</t>
    </r>
    <r>
      <rPr>
        <vertAlign val="superscript"/>
        <sz val="8"/>
        <color indexed="63"/>
        <rFont val="Arial"/>
        <family val="2"/>
        <charset val="238"/>
      </rPr>
      <t>c</t>
    </r>
  </si>
  <si>
    <r>
      <t>BUSINESS TENDENCY INDICATORS</t>
    </r>
    <r>
      <rPr>
        <vertAlign val="superscript"/>
        <sz val="10"/>
        <color indexed="63"/>
        <rFont val="Arial"/>
        <family val="2"/>
        <charset val="238"/>
      </rPr>
      <t>a</t>
    </r>
    <r>
      <rPr>
        <sz val="10"/>
        <color indexed="63"/>
        <rFont val="Arial"/>
        <family val="2"/>
        <charset val="238"/>
      </rPr>
      <t xml:space="preserve"> </t>
    </r>
  </si>
  <si>
    <r>
      <t xml:space="preserve">  trade; repair of motor vehicles</t>
    </r>
    <r>
      <rPr>
        <vertAlign val="superscript"/>
        <sz val="8"/>
        <color indexed="63"/>
        <rFont val="Arial"/>
        <family val="2"/>
        <charset val="238"/>
      </rPr>
      <t>b∆</t>
    </r>
  </si>
  <si>
    <r>
      <t xml:space="preserve"> accommodation and catering</t>
    </r>
    <r>
      <rPr>
        <vertAlign val="superscript"/>
        <sz val="8"/>
        <color indexed="63"/>
        <rFont val="Arial"/>
        <family val="2"/>
        <charset val="238"/>
      </rPr>
      <t>∆</t>
    </r>
  </si>
  <si>
    <t xml:space="preserve">Wskaźnik wykrywalności sprawców przestępstw w %                             </t>
  </si>
  <si>
    <t xml:space="preserve">sektor publiczny  </t>
  </si>
  <si>
    <t xml:space="preserve">a Bez osób prowadzących gospodarstwa indywidualne w rolnictwie. </t>
  </si>
  <si>
    <r>
      <t>Trade; repair of motor vehicles</t>
    </r>
    <r>
      <rPr>
        <vertAlign val="superscript"/>
        <sz val="8"/>
        <color indexed="63"/>
        <rFont val="Arial"/>
        <family val="2"/>
        <charset val="238"/>
      </rPr>
      <t xml:space="preserve">Δ </t>
    </r>
  </si>
  <si>
    <t xml:space="preserve">a Bez osób prowadzących gospodarstwa indywidualne w rolnictwie. </t>
  </si>
  <si>
    <r>
      <t>Accommodation and catering</t>
    </r>
    <r>
      <rPr>
        <vertAlign val="superscript"/>
        <sz val="8"/>
        <color indexed="63"/>
        <rFont val="Arial"/>
        <family val="2"/>
        <charset val="238"/>
      </rPr>
      <t>∆</t>
    </r>
    <r>
      <rPr>
        <sz val="8"/>
        <color indexed="63"/>
        <rFont val="Arial"/>
        <family val="2"/>
        <charset val="238"/>
      </rPr>
      <t xml:space="preserve"> </t>
    </r>
  </si>
  <si>
    <r>
      <t>przemysł</t>
    </r>
    <r>
      <rPr>
        <vertAlign val="superscript"/>
        <sz val="8"/>
        <color indexed="63"/>
        <rFont val="Arial"/>
        <family val="2"/>
        <charset val="238"/>
      </rPr>
      <t xml:space="preserve">b  </t>
    </r>
  </si>
  <si>
    <r>
      <t>industry</t>
    </r>
    <r>
      <rPr>
        <vertAlign val="superscript"/>
        <sz val="8"/>
        <color indexed="63"/>
        <rFont val="Arial"/>
        <family val="2"/>
        <charset val="238"/>
      </rPr>
      <t>b</t>
    </r>
  </si>
  <si>
    <t xml:space="preserve">Spółki handlowe                                                                                                                                                                                                                                          </t>
  </si>
  <si>
    <t xml:space="preserve">Osoby fizyczne prowadzące działalność gospodarczą  </t>
  </si>
  <si>
    <t xml:space="preserve">z udziałem kapitału zagra-nicznego          </t>
  </si>
  <si>
    <t xml:space="preserve">z udziałem kapitału zagra-nicznego            </t>
  </si>
  <si>
    <t xml:space="preserve">z udziałem kapitału zagra-nicznego  </t>
  </si>
  <si>
    <r>
      <t>industry</t>
    </r>
    <r>
      <rPr>
        <vertAlign val="superscript"/>
        <sz val="8"/>
        <color indexed="63"/>
        <rFont val="Arial"/>
        <family val="2"/>
        <charset val="238"/>
      </rPr>
      <t>b</t>
    </r>
    <r>
      <rPr>
        <sz val="8"/>
        <color indexed="63"/>
        <rFont val="Arial"/>
        <family val="2"/>
        <charset val="238"/>
      </rPr>
      <t xml:space="preserve"> </t>
    </r>
  </si>
  <si>
    <t xml:space="preserve">Ogółem                </t>
  </si>
  <si>
    <t xml:space="preserve">Mężczyźni                     </t>
  </si>
  <si>
    <t xml:space="preserve">Kobiety na 100 mężczyzn             </t>
  </si>
  <si>
    <r>
      <t>na 1 km</t>
    </r>
    <r>
      <rPr>
        <vertAlign val="superscript"/>
        <sz val="8"/>
        <rFont val="Arial"/>
        <family val="2"/>
        <charset val="238"/>
      </rPr>
      <t>2</t>
    </r>
    <r>
      <rPr>
        <sz val="8"/>
        <rFont val="Arial"/>
        <family val="2"/>
        <charset val="238"/>
      </rPr>
      <t xml:space="preserve">                          </t>
    </r>
  </si>
  <si>
    <r>
      <t>per km</t>
    </r>
    <r>
      <rPr>
        <vertAlign val="superscript"/>
        <sz val="8"/>
        <color indexed="63"/>
        <rFont val="Arial"/>
        <family val="2"/>
        <charset val="238"/>
      </rPr>
      <t>2</t>
    </r>
  </si>
  <si>
    <r>
      <t>      </t>
    </r>
    <r>
      <rPr>
        <b/>
        <sz val="8"/>
        <color indexed="63"/>
        <rFont val="Arial"/>
        <family val="2"/>
        <charset val="238"/>
      </rPr>
      <t xml:space="preserve">powiats: </t>
    </r>
  </si>
  <si>
    <t xml:space="preserve">urban areas in %
of total population </t>
  </si>
  <si>
    <t xml:space="preserve">razem                                             </t>
  </si>
  <si>
    <r>
      <t>niemowląt</t>
    </r>
    <r>
      <rPr>
        <vertAlign val="superscript"/>
        <sz val="8"/>
        <rFont val="Arial"/>
        <family val="2"/>
        <charset val="238"/>
      </rPr>
      <t xml:space="preserve">b </t>
    </r>
    <r>
      <rPr>
        <sz val="8"/>
        <rFont val="Arial"/>
        <family val="2"/>
        <charset val="238"/>
      </rPr>
      <t xml:space="preserve">    </t>
    </r>
  </si>
  <si>
    <r>
      <t>Natural increase</t>
    </r>
    <r>
      <rPr>
        <vertAlign val="superscript"/>
        <sz val="8"/>
        <color indexed="63"/>
        <rFont val="Arial"/>
        <family val="2"/>
        <charset val="238"/>
      </rPr>
      <t>a</t>
    </r>
  </si>
  <si>
    <r>
      <t>niemowląt</t>
    </r>
    <r>
      <rPr>
        <vertAlign val="superscript"/>
        <sz val="8"/>
        <rFont val="Arial"/>
        <family val="2"/>
        <charset val="238"/>
      </rPr>
      <t xml:space="preserve">bc </t>
    </r>
    <r>
      <rPr>
        <sz val="8"/>
        <rFont val="Arial"/>
        <family val="2"/>
        <charset val="238"/>
      </rPr>
      <t xml:space="preserve">    </t>
    </r>
  </si>
  <si>
    <r>
      <t xml:space="preserve"> infants</t>
    </r>
    <r>
      <rPr>
        <vertAlign val="superscript"/>
        <sz val="8"/>
        <color indexed="63"/>
        <rFont val="Arial"/>
        <family val="2"/>
        <charset val="238"/>
      </rPr>
      <t>b</t>
    </r>
    <r>
      <rPr>
        <sz val="8"/>
        <color indexed="63"/>
        <rFont val="Arial"/>
        <family val="2"/>
        <charset val="238"/>
      </rPr>
      <t xml:space="preserve"> </t>
    </r>
  </si>
  <si>
    <r>
      <t xml:space="preserve"> infants</t>
    </r>
    <r>
      <rPr>
        <vertAlign val="superscript"/>
        <sz val="8"/>
        <color indexed="63"/>
        <rFont val="Arial"/>
        <family val="2"/>
        <charset val="238"/>
      </rPr>
      <t>bc</t>
    </r>
    <r>
      <rPr>
        <sz val="8"/>
        <color indexed="63"/>
        <rFont val="Arial"/>
        <family val="2"/>
        <charset val="238"/>
      </rPr>
      <t xml:space="preserve"> </t>
    </r>
  </si>
  <si>
    <t xml:space="preserve">bez prawa do zasiłku                         </t>
  </si>
  <si>
    <t xml:space="preserve">dotychczas niepracujący       </t>
  </si>
  <si>
    <r>
      <t>Oferty pracy</t>
    </r>
    <r>
      <rPr>
        <vertAlign val="superscript"/>
        <sz val="8"/>
        <rFont val="Arial"/>
        <family val="2"/>
        <charset val="238"/>
      </rPr>
      <t>a</t>
    </r>
    <r>
      <rPr>
        <sz val="8"/>
        <rFont val="Arial"/>
        <family val="2"/>
        <charset val="238"/>
      </rPr>
      <t xml:space="preserve"> (zgłoszone 
w ciągu  miesiąca) </t>
    </r>
  </si>
  <si>
    <r>
      <t>absolwenci</t>
    </r>
    <r>
      <rPr>
        <vertAlign val="superscript"/>
        <sz val="8"/>
        <rFont val="Arial"/>
        <family val="2"/>
        <charset val="238"/>
      </rPr>
      <t>a</t>
    </r>
    <r>
      <rPr>
        <sz val="9.5"/>
        <rFont val="Arial"/>
        <family val="2"/>
        <charset val="238"/>
      </rPr>
      <t/>
    </r>
  </si>
  <si>
    <r>
      <t xml:space="preserve"> Job offers</t>
    </r>
    <r>
      <rPr>
        <vertAlign val="superscript"/>
        <sz val="8"/>
        <color indexed="63"/>
        <rFont val="Arial"/>
        <family val="2"/>
        <charset val="238"/>
      </rPr>
      <t>a</t>
    </r>
    <r>
      <rPr>
        <sz val="8"/>
        <color indexed="63"/>
        <rFont val="Arial"/>
        <family val="2"/>
        <charset val="238"/>
      </rPr>
      <t xml:space="preserve"> (declaring during  
a month) </t>
    </r>
  </si>
  <si>
    <r>
      <t xml:space="preserve"> Registered unemployment rate</t>
    </r>
    <r>
      <rPr>
        <vertAlign val="superscript"/>
        <sz val="8"/>
        <color indexed="63"/>
        <rFont val="Arial"/>
        <family val="2"/>
        <charset val="238"/>
      </rPr>
      <t>a</t>
    </r>
    <r>
      <rPr>
        <sz val="8"/>
        <color indexed="63"/>
        <rFont val="Arial"/>
        <family val="2"/>
        <charset val="238"/>
      </rPr>
      <t xml:space="preserve"> in %  </t>
    </r>
  </si>
  <si>
    <r>
      <t xml:space="preserve"> graduates</t>
    </r>
    <r>
      <rPr>
        <vertAlign val="superscript"/>
        <sz val="8"/>
        <color indexed="63"/>
        <rFont val="Arial"/>
        <family val="2"/>
        <charset val="238"/>
      </rPr>
      <t>a</t>
    </r>
  </si>
  <si>
    <t xml:space="preserve">gimnazjalnym i niższym                                                    </t>
  </si>
  <si>
    <r>
      <t>vocational secondary</t>
    </r>
    <r>
      <rPr>
        <vertAlign val="superscript"/>
        <sz val="8"/>
        <color indexed="63"/>
        <rFont val="Arial"/>
        <family val="2"/>
        <charset val="238"/>
      </rPr>
      <t xml:space="preserve">a </t>
    </r>
  </si>
  <si>
    <t xml:space="preserve">                                                                                 </t>
  </si>
  <si>
    <t xml:space="preserve">budownictwo indywidualne                 </t>
  </si>
  <si>
    <r>
      <t>Powierzchnia użytkowa mieszkań
w m</t>
    </r>
    <r>
      <rPr>
        <vertAlign val="superscript"/>
        <sz val="8"/>
        <rFont val="Arial"/>
        <family val="2"/>
        <charset val="238"/>
      </rPr>
      <t xml:space="preserve">2                                                                            </t>
    </r>
  </si>
  <si>
    <r>
      <t>Usable floor space
in m</t>
    </r>
    <r>
      <rPr>
        <vertAlign val="superscript"/>
        <sz val="8"/>
        <color indexed="63"/>
        <rFont val="Arial"/>
        <family val="2"/>
        <charset val="238"/>
      </rPr>
      <t>2</t>
    </r>
  </si>
  <si>
    <t xml:space="preserve">Z liczby ogółem  </t>
  </si>
  <si>
    <t xml:space="preserve">  </t>
  </si>
  <si>
    <t xml:space="preserve">spółdzielnie  </t>
  </si>
  <si>
    <r>
      <t>Osoby fizyczne prowadzące działalność gospodarczą</t>
    </r>
    <r>
      <rPr>
        <vertAlign val="superscript"/>
        <sz val="8"/>
        <rFont val="Arial"/>
        <family val="2"/>
        <charset val="238"/>
      </rPr>
      <t xml:space="preserve"> </t>
    </r>
  </si>
  <si>
    <r>
      <t xml:space="preserve">  przemysł</t>
    </r>
    <r>
      <rPr>
        <vertAlign val="superscript"/>
        <sz val="8"/>
        <rFont val="Arial"/>
        <family val="2"/>
        <charset val="238"/>
      </rPr>
      <t>b</t>
    </r>
    <r>
      <rPr>
        <sz val="8"/>
        <rFont val="Arial"/>
        <family val="2"/>
        <charset val="238"/>
      </rPr>
      <t xml:space="preserve"> </t>
    </r>
    <r>
      <rPr>
        <i/>
        <sz val="9.5"/>
        <rFont val="Arial"/>
        <family val="2"/>
        <charset val="238"/>
      </rPr>
      <t/>
    </r>
  </si>
  <si>
    <r>
      <t>accommo-dation and catering</t>
    </r>
    <r>
      <rPr>
        <vertAlign val="superscript"/>
        <sz val="8"/>
        <color indexed="63"/>
        <rFont val="Arial"/>
        <family val="2"/>
        <charset val="238"/>
      </rPr>
      <t>∆</t>
    </r>
  </si>
  <si>
    <t xml:space="preserve">wartość dodana brutto               </t>
  </si>
  <si>
    <t xml:space="preserve">w sektorze przedsiębiorstw                                                    </t>
  </si>
  <si>
    <t xml:space="preserve">brutto bez wypłat z zysku  </t>
  </si>
  <si>
    <t xml:space="preserve">w zł                     </t>
  </si>
  <si>
    <r>
      <t>Produkt Krajowy Brutto</t>
    </r>
    <r>
      <rPr>
        <vertAlign val="superscript"/>
        <sz val="8"/>
        <rFont val="Arial"/>
        <family val="2"/>
        <charset val="238"/>
      </rPr>
      <t xml:space="preserve">a  </t>
    </r>
  </si>
  <si>
    <r>
      <t>Stopa bezrobocia rejestro-wanego</t>
    </r>
    <r>
      <rPr>
        <vertAlign val="superscript"/>
        <sz val="8"/>
        <rFont val="Arial"/>
        <family val="2"/>
        <charset val="238"/>
      </rPr>
      <t xml:space="preserve">bc
</t>
    </r>
    <r>
      <rPr>
        <sz val="8"/>
        <rFont val="Arial"/>
        <family val="2"/>
        <charset val="238"/>
      </rPr>
      <t xml:space="preserve">w %   </t>
    </r>
  </si>
  <si>
    <r>
      <t>w gospodarce narodowej</t>
    </r>
    <r>
      <rPr>
        <vertAlign val="superscript"/>
        <sz val="8"/>
        <rFont val="Arial"/>
        <family val="2"/>
        <charset val="238"/>
      </rPr>
      <t xml:space="preserve">a                                                                                  </t>
    </r>
  </si>
  <si>
    <r>
      <t>in national economy</t>
    </r>
    <r>
      <rPr>
        <vertAlign val="superscript"/>
        <sz val="8"/>
        <color indexed="63"/>
        <rFont val="Arial"/>
        <family val="2"/>
        <charset val="238"/>
      </rPr>
      <t>a</t>
    </r>
  </si>
  <si>
    <r>
      <t>brutto bez nagród rocznych</t>
    </r>
    <r>
      <rPr>
        <vertAlign val="superscript"/>
        <sz val="8"/>
        <rFont val="Arial"/>
        <family val="2"/>
        <charset val="238"/>
      </rPr>
      <t xml:space="preserve">d                                       </t>
    </r>
  </si>
  <si>
    <r>
      <t>Gross Domestic Produkt</t>
    </r>
    <r>
      <rPr>
        <vertAlign val="superscript"/>
        <sz val="8"/>
        <color indexed="63"/>
        <rFont val="Arial"/>
        <family val="2"/>
        <charset val="238"/>
      </rPr>
      <t>a</t>
    </r>
  </si>
  <si>
    <r>
      <t>gross excluding annual bonuses</t>
    </r>
    <r>
      <rPr>
        <vertAlign val="superscript"/>
        <sz val="8"/>
        <color indexed="63"/>
        <rFont val="Arial"/>
        <family val="2"/>
        <charset val="238"/>
      </rPr>
      <t>d</t>
    </r>
  </si>
  <si>
    <t xml:space="preserve">ogółem                                                   </t>
  </si>
  <si>
    <r>
      <t>towarów i usług konsumpcyjnych</t>
    </r>
    <r>
      <rPr>
        <vertAlign val="superscript"/>
        <sz val="8"/>
        <rFont val="Arial"/>
        <family val="2"/>
        <charset val="238"/>
      </rPr>
      <t xml:space="preserve">a                                     </t>
    </r>
    <r>
      <rPr>
        <sz val="8"/>
        <rFont val="Arial"/>
        <family val="2"/>
        <charset val="238"/>
      </rPr>
      <t xml:space="preserve"> </t>
    </r>
  </si>
  <si>
    <r>
      <t>produkcji sprzedanej przemysłu</t>
    </r>
    <r>
      <rPr>
        <vertAlign val="superscript"/>
        <sz val="8"/>
        <rFont val="Arial"/>
        <family val="2"/>
        <charset val="238"/>
      </rPr>
      <t xml:space="preserve">b                                                                                                                                                                                                                     </t>
    </r>
    <r>
      <rPr>
        <i/>
        <sz val="9.5"/>
        <rFont val="Arial"/>
        <family val="2"/>
        <charset val="238"/>
      </rPr>
      <t/>
    </r>
  </si>
  <si>
    <r>
      <t xml:space="preserve">  </t>
    </r>
    <r>
      <rPr>
        <sz val="8"/>
        <color indexed="63"/>
        <rFont val="Arial"/>
        <family val="2"/>
        <charset val="238"/>
      </rPr>
      <t xml:space="preserve">orresponding period   </t>
    </r>
  </si>
  <si>
    <r>
      <t>of sold production of industry</t>
    </r>
    <r>
      <rPr>
        <vertAlign val="superscript"/>
        <sz val="8"/>
        <color indexed="63"/>
        <rFont val="Arial"/>
        <family val="2"/>
        <charset val="238"/>
      </rPr>
      <t>b</t>
    </r>
    <r>
      <rPr>
        <sz val="8"/>
        <color indexed="63"/>
        <rFont val="Arial"/>
        <family val="2"/>
        <charset val="238"/>
      </rPr>
      <t xml:space="preserve"> </t>
    </r>
  </si>
  <si>
    <r>
      <t>of consumer goods and services</t>
    </r>
    <r>
      <rPr>
        <vertAlign val="superscript"/>
        <sz val="8"/>
        <color indexed="63"/>
        <rFont val="Arial"/>
        <family val="2"/>
        <charset val="238"/>
      </rPr>
      <t>a</t>
    </r>
  </si>
  <si>
    <t xml:space="preserve">                                           </t>
  </si>
  <si>
    <t xml:space="preserve">Wskaźnik cen (dok.)                                                                                                                                                                    </t>
  </si>
  <si>
    <t xml:space="preserve">Średnia cena skupu
za 1 dt w zł
(bez siewnego)          </t>
  </si>
  <si>
    <t xml:space="preserve">żyta                 </t>
  </si>
  <si>
    <r>
      <t>produkcji sprzedanej przemysłu</t>
    </r>
    <r>
      <rPr>
        <vertAlign val="superscript"/>
        <sz val="8"/>
        <rFont val="Arial"/>
        <family val="2"/>
        <charset val="238"/>
      </rPr>
      <t xml:space="preserve">a </t>
    </r>
    <r>
      <rPr>
        <sz val="8"/>
        <rFont val="Arial"/>
        <family val="2"/>
        <charset val="238"/>
      </rPr>
      <t xml:space="preserve">(dok.)                                                                   </t>
    </r>
  </si>
  <si>
    <r>
      <t>produkcji budowlano-montażowej</t>
    </r>
    <r>
      <rPr>
        <vertAlign val="superscript"/>
        <sz val="8"/>
        <rFont val="Arial"/>
        <family val="2"/>
        <charset val="238"/>
      </rPr>
      <t xml:space="preserve">a                                                               </t>
    </r>
    <r>
      <rPr>
        <i/>
        <sz val="9.5"/>
        <rFont val="Arial"/>
        <family val="2"/>
        <charset val="238"/>
      </rPr>
      <t/>
    </r>
  </si>
  <si>
    <r>
      <t>of construction and assembly production</t>
    </r>
    <r>
      <rPr>
        <vertAlign val="superscript"/>
        <sz val="8"/>
        <color indexed="63"/>
        <rFont val="Arial"/>
        <family val="2"/>
        <charset val="238"/>
      </rPr>
      <t>a</t>
    </r>
  </si>
  <si>
    <r>
      <t>Produkcja sprzedana</t>
    </r>
    <r>
      <rPr>
        <vertAlign val="superscript"/>
        <sz val="8"/>
        <rFont val="Arial"/>
        <family val="2"/>
        <charset val="238"/>
      </rPr>
      <t xml:space="preserve">a         </t>
    </r>
  </si>
  <si>
    <r>
      <t>Nakłady inwestycyjne</t>
    </r>
    <r>
      <rPr>
        <vertAlign val="superscript"/>
        <sz val="8"/>
        <rFont val="Arial"/>
        <family val="2"/>
        <charset val="238"/>
      </rPr>
      <t>bc</t>
    </r>
  </si>
  <si>
    <r>
      <t>Wynik budżetu państwa</t>
    </r>
    <r>
      <rPr>
        <vertAlign val="superscript"/>
        <sz val="8"/>
        <rFont val="Arial"/>
        <family val="2"/>
        <charset val="238"/>
      </rPr>
      <t>b</t>
    </r>
    <r>
      <rPr>
        <sz val="8"/>
        <rFont val="Arial"/>
        <family val="2"/>
        <charset val="238"/>
      </rPr>
      <t xml:space="preserve"> w mln zł                              </t>
    </r>
    <r>
      <rPr>
        <i/>
        <sz val="9.5"/>
        <rFont val="Arial"/>
        <family val="2"/>
        <charset val="238"/>
      </rPr>
      <t/>
    </r>
  </si>
  <si>
    <r>
      <t>przemysłu</t>
    </r>
    <r>
      <rPr>
        <vertAlign val="superscript"/>
        <sz val="8"/>
        <rFont val="Arial"/>
        <family val="2"/>
        <charset val="238"/>
      </rPr>
      <t xml:space="preserve">d                                                                                </t>
    </r>
  </si>
  <si>
    <r>
      <t xml:space="preserve">budowlano-montażowej </t>
    </r>
    <r>
      <rPr>
        <vertAlign val="superscript"/>
        <sz val="8"/>
        <rFont val="Arial"/>
        <family val="2"/>
        <charset val="238"/>
      </rPr>
      <t xml:space="preserve">                                           </t>
    </r>
    <r>
      <rPr>
        <sz val="8"/>
        <rFont val="Arial"/>
        <family val="2"/>
        <charset val="238"/>
      </rPr>
      <t xml:space="preserve"> </t>
    </r>
  </si>
  <si>
    <r>
      <t xml:space="preserve"> industry</t>
    </r>
    <r>
      <rPr>
        <vertAlign val="superscript"/>
        <sz val="8"/>
        <color indexed="63"/>
        <rFont val="Arial"/>
        <family val="2"/>
        <charset val="238"/>
      </rPr>
      <t>d</t>
    </r>
    <r>
      <rPr>
        <sz val="8"/>
        <color indexed="63"/>
        <rFont val="Arial"/>
        <family val="2"/>
        <charset val="238"/>
      </rPr>
      <t xml:space="preserve"> </t>
    </r>
  </si>
  <si>
    <r>
      <t xml:space="preserve"> Investment outlays</t>
    </r>
    <r>
      <rPr>
        <vertAlign val="superscript"/>
        <sz val="8"/>
        <color indexed="63"/>
        <rFont val="Arial"/>
        <family val="2"/>
        <charset val="238"/>
      </rPr>
      <t>bc</t>
    </r>
    <r>
      <rPr>
        <sz val="8"/>
        <color indexed="63"/>
        <rFont val="Arial"/>
        <family val="2"/>
        <charset val="238"/>
      </rPr>
      <t xml:space="preserve"> </t>
    </r>
  </si>
  <si>
    <t xml:space="preserve">miasta                                                   </t>
  </si>
  <si>
    <t xml:space="preserve">wieś                                                         </t>
  </si>
  <si>
    <r>
      <t>Przyrost naturalny</t>
    </r>
    <r>
      <rPr>
        <vertAlign val="superscript"/>
        <sz val="8"/>
        <rFont val="Arial"/>
        <family val="2"/>
        <charset val="238"/>
      </rPr>
      <t>b</t>
    </r>
    <r>
      <rPr>
        <sz val="8"/>
        <rFont val="Arial"/>
        <family val="2"/>
        <charset val="238"/>
      </rPr>
      <t xml:space="preserve">  </t>
    </r>
  </si>
  <si>
    <r>
      <t>infants</t>
    </r>
    <r>
      <rPr>
        <vertAlign val="superscript"/>
        <sz val="8"/>
        <color indexed="63"/>
        <rFont val="Arial"/>
        <family val="2"/>
        <charset val="238"/>
      </rPr>
      <t>c</t>
    </r>
  </si>
  <si>
    <r>
      <t>Natural increase</t>
    </r>
    <r>
      <rPr>
        <vertAlign val="superscript"/>
        <sz val="8"/>
        <color indexed="63"/>
        <rFont val="Arial"/>
        <family val="2"/>
        <charset val="238"/>
      </rPr>
      <t>b</t>
    </r>
  </si>
  <si>
    <r>
      <t>infants</t>
    </r>
    <r>
      <rPr>
        <vertAlign val="superscript"/>
        <sz val="8"/>
        <color indexed="63"/>
        <rFont val="Arial"/>
        <family val="2"/>
        <charset val="238"/>
      </rPr>
      <t>cd</t>
    </r>
  </si>
  <si>
    <t xml:space="preserve">w tysiącach                                                                                       </t>
  </si>
  <si>
    <t xml:space="preserve">a Szacowanej na koniec każdego miesiąca. </t>
  </si>
  <si>
    <r>
      <t>w % cywilnej ludności aktywnej zawodowo</t>
    </r>
    <r>
      <rPr>
        <vertAlign val="superscript"/>
        <sz val="8"/>
        <rFont val="Arial"/>
        <family val="2"/>
        <charset val="238"/>
      </rPr>
      <t xml:space="preserve">a                                 </t>
    </r>
    <r>
      <rPr>
        <i/>
        <sz val="9.5"/>
        <rFont val="Arial"/>
        <family val="2"/>
        <charset val="238"/>
      </rPr>
      <t/>
    </r>
  </si>
  <si>
    <r>
      <t>in % of civil economically active population</t>
    </r>
    <r>
      <rPr>
        <vertAlign val="superscript"/>
        <sz val="8"/>
        <color indexed="63"/>
        <rFont val="Arial"/>
        <family val="2"/>
        <charset val="238"/>
      </rPr>
      <t>a</t>
    </r>
    <r>
      <rPr>
        <sz val="8"/>
        <color indexed="63"/>
        <rFont val="Arial"/>
        <family val="2"/>
        <charset val="238"/>
      </rPr>
      <t xml:space="preserve"> </t>
    </r>
  </si>
  <si>
    <t xml:space="preserve">ziarno pszenicy                            </t>
  </si>
  <si>
    <t xml:space="preserve">ziarno żyta                                            </t>
  </si>
  <si>
    <t xml:space="preserve">w zł za 1dt                                                           </t>
  </si>
  <si>
    <t xml:space="preserve">Zwierzęta gospodarskie – stan w końcu miesiąca                                                                                                                                     </t>
  </si>
  <si>
    <t xml:space="preserve">bydło                                                  </t>
  </si>
  <si>
    <t xml:space="preserve">krowy                                               </t>
  </si>
  <si>
    <t xml:space="preserve">lochy na chów                              </t>
  </si>
  <si>
    <t xml:space="preserve">w tysiącach sztuk                      </t>
  </si>
  <si>
    <t xml:space="preserve">Budownictwo     </t>
  </si>
  <si>
    <t xml:space="preserve">produkcja sprzedana                            </t>
  </si>
  <si>
    <t xml:space="preserve">produkcja sprzedana               </t>
  </si>
  <si>
    <t xml:space="preserve">w mln zł            </t>
  </si>
  <si>
    <r>
      <t xml:space="preserve"> 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</si>
  <si>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r>
      <rPr>
        <sz val="8"/>
        <color indexed="63"/>
        <rFont val="Arial"/>
        <family val="2"/>
        <charset val="238"/>
      </rPr>
      <t xml:space="preserve"> </t>
    </r>
  </si>
  <si>
    <t xml:space="preserve">budownictwo indywidualne                                 </t>
  </si>
  <si>
    <t xml:space="preserve">w liczbach bezwzględnych                     </t>
  </si>
  <si>
    <r>
      <t>w tys. m</t>
    </r>
    <r>
      <rPr>
        <vertAlign val="superscript"/>
        <sz val="8"/>
        <rFont val="Arial"/>
        <family val="2"/>
        <charset val="238"/>
      </rPr>
      <t xml:space="preserve">2                               </t>
    </r>
    <r>
      <rPr>
        <i/>
        <sz val="9.5"/>
        <rFont val="Arial"/>
        <family val="2"/>
        <charset val="238"/>
      </rPr>
      <t/>
    </r>
  </si>
  <si>
    <t xml:space="preserve">akcyjne                                                    </t>
  </si>
  <si>
    <t xml:space="preserve">z udziałem kapitału zagranicz-nego            </t>
  </si>
  <si>
    <r>
      <t xml:space="preserve"> on marketplaces</t>
    </r>
    <r>
      <rPr>
        <vertAlign val="superscript"/>
        <sz val="8"/>
        <color indexed="63"/>
        <rFont val="Arial"/>
        <family val="2"/>
        <charset val="238"/>
      </rPr>
      <t>a</t>
    </r>
  </si>
  <si>
    <t>machinery, equipment and tools</t>
  </si>
  <si>
    <t>a Data concerning facilities with 10 or more bed places. b Data are presented including the imputation for units which refused to participate in the survey. c Data concerning only hotels and similar establishments.</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</si>
  <si>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</si>
  <si>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</si>
  <si>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a Patrz uwagi metodologiczne pkt 21; wskaźniki dynamiki obliczono na podstawie wartości w cenach bieżących. b Patrz uwagi ogólne pkt 11.</t>
  </si>
  <si>
    <t>a Patrz uwagi metodologiczne pkt 21; wskaźniki dynamiki obliczono na podstawie wartości w cenach bieżących.</t>
  </si>
  <si>
    <t>a Patrz uwagi metodologiczne pkt 22.</t>
  </si>
  <si>
    <t xml:space="preserve">a Patrz uwagi ogólne pkt 11 i uwagi metodologiczne pkt 25 i 26. </t>
  </si>
  <si>
    <t>a Patrz uwagi metodologiczne pkt 4.</t>
  </si>
  <si>
    <r>
      <t>Population</t>
    </r>
    <r>
      <rPr>
        <vertAlign val="superscript"/>
        <sz val="8"/>
        <color indexed="63"/>
        <rFont val="Arial"/>
        <family val="2"/>
        <charset val="238"/>
      </rPr>
      <t xml:space="preserve">ab </t>
    </r>
    <r>
      <rPr>
        <sz val="8"/>
        <color indexed="63"/>
        <rFont val="Arial"/>
        <family val="2"/>
        <charset val="238"/>
      </rPr>
      <t>in thousands</t>
    </r>
  </si>
  <si>
    <r>
      <t>National economy entities</t>
    </r>
    <r>
      <rPr>
        <vertAlign val="superscript"/>
        <sz val="8"/>
        <color indexed="63"/>
        <rFont val="Arial"/>
        <family val="2"/>
        <charset val="238"/>
      </rPr>
      <t xml:space="preserve">ac
</t>
    </r>
    <r>
      <rPr>
        <sz val="8"/>
        <color indexed="63"/>
        <rFont val="Arial"/>
        <family val="2"/>
        <charset val="238"/>
      </rPr>
      <t>in thousands</t>
    </r>
  </si>
  <si>
    <t>in PLN</t>
  </si>
  <si>
    <t xml:space="preserve">in PLN </t>
  </si>
  <si>
    <t xml:space="preserve"> in thousand tonnes</t>
  </si>
  <si>
    <t xml:space="preserve">  in million litres</t>
  </si>
  <si>
    <t xml:space="preserve"> in PLN</t>
  </si>
  <si>
    <t xml:space="preserve">  in PLN</t>
  </si>
  <si>
    <r>
      <t>Number of retirees and pensioners</t>
    </r>
    <r>
      <rPr>
        <vertAlign val="superscript"/>
        <sz val="8"/>
        <color indexed="63"/>
        <rFont val="Arial"/>
        <family val="2"/>
        <charset val="238"/>
      </rPr>
      <t>b</t>
    </r>
    <r>
      <rPr>
        <sz val="8"/>
        <color indexed="63"/>
        <rFont val="Arial"/>
        <family val="2"/>
        <charset val="238"/>
      </rPr>
      <t xml:space="preserve"> in thousands </t>
    </r>
  </si>
  <si>
    <t xml:space="preserve">       Average monthly gross retirement pay and pension in PLN </t>
  </si>
  <si>
    <t xml:space="preserve"> Net revenues from the sale of products, goods and materials  in million PLN</t>
  </si>
  <si>
    <t>Cost of products, goods and materials sold  in million PLN</t>
  </si>
  <si>
    <t xml:space="preserve">Gross profit in million PLN </t>
  </si>
  <si>
    <t xml:space="preserve">Gross loss in million PLN </t>
  </si>
  <si>
    <t>Gross financial result in million PLN</t>
  </si>
  <si>
    <t>Net profit in million PLN</t>
  </si>
  <si>
    <t xml:space="preserve">Net loss in million PLN </t>
  </si>
  <si>
    <t>Net financial result in million PLN</t>
  </si>
  <si>
    <t>in million PLN</t>
  </si>
  <si>
    <t>in PLN per dt</t>
  </si>
  <si>
    <t>in PLN per kg live weight</t>
  </si>
  <si>
    <t>Cows' milk in PLN  per hl</t>
  </si>
  <si>
    <t xml:space="preserve"> in PLN per dt</t>
  </si>
  <si>
    <t>in thousand PLN</t>
  </si>
  <si>
    <t xml:space="preserve">Cow milk  in thousand l                         </t>
  </si>
  <si>
    <t>Average procurement price per 1 dt in PLN (excluding sowing seed)</t>
  </si>
  <si>
    <r>
      <t>State budget
in balance</t>
    </r>
    <r>
      <rPr>
        <vertAlign val="superscript"/>
        <sz val="8"/>
        <color indexed="63"/>
        <rFont val="Arial"/>
        <family val="2"/>
        <charset val="238"/>
      </rPr>
      <t xml:space="preserve">b </t>
    </r>
    <r>
      <rPr>
        <sz val="8"/>
        <color indexed="63"/>
        <rFont val="Arial"/>
        <family val="2"/>
        <charset val="238"/>
      </rPr>
      <t xml:space="preserve">in million PLN </t>
    </r>
  </si>
  <si>
    <t>thousands</t>
  </si>
  <si>
    <t> in PLN</t>
  </si>
  <si>
    <r>
      <t>in thousand m</t>
    </r>
    <r>
      <rPr>
        <vertAlign val="superscript"/>
        <sz val="8"/>
        <color indexed="63"/>
        <rFont val="Arial"/>
        <family val="2"/>
        <charset val="238"/>
      </rPr>
      <t>2</t>
    </r>
  </si>
  <si>
    <r>
      <t>wytwarzanie
i zaopatrywanie w energię elektryczną, gaz, parę wodną i gorącą wodę</t>
    </r>
    <r>
      <rPr>
        <vertAlign val="superscript"/>
        <sz val="8"/>
        <rFont val="Arial"/>
        <family val="2"/>
        <charset val="238"/>
      </rPr>
      <t>∆</t>
    </r>
    <r>
      <rPr>
        <sz val="8"/>
        <rFont val="Arial"/>
        <family val="2"/>
        <charset val="238"/>
      </rPr>
      <t xml:space="preserve">                  </t>
    </r>
  </si>
  <si>
    <r>
      <t>dostawa wody; gospodarowanie ściekami
i odpadami; rekultywacja</t>
    </r>
    <r>
      <rPr>
        <vertAlign val="superscript"/>
        <sz val="8"/>
        <rFont val="Arial"/>
        <family val="2"/>
        <charset val="238"/>
      </rPr>
      <t xml:space="preserve">∆                                                 </t>
    </r>
    <r>
      <rPr>
        <sz val="8"/>
        <rFont val="Arial"/>
        <family val="2"/>
        <charset val="238"/>
      </rPr>
      <t xml:space="preserve"> </t>
    </r>
  </si>
  <si>
    <r>
      <t>Sprzedaż produkcji budowlano-
-montażowej</t>
    </r>
    <r>
      <rPr>
        <vertAlign val="superscript"/>
        <sz val="8"/>
        <rFont val="Arial"/>
        <family val="2"/>
        <charset val="238"/>
      </rPr>
      <t>ab</t>
    </r>
  </si>
  <si>
    <r>
      <rPr>
        <sz val="10"/>
        <rFont val="Arial"/>
        <family val="2"/>
        <charset val="238"/>
      </rPr>
      <t xml:space="preserve">TABL. 19.  </t>
    </r>
    <r>
      <rPr>
        <b/>
        <sz val="10"/>
        <rFont val="Arial"/>
        <family val="2"/>
        <charset val="238"/>
      </rPr>
      <t>PRZECIĘTNE CENY UZYSKIWANE PRZEZ ROLNIKÓW NA TARGOWISKACH</t>
    </r>
    <r>
      <rPr>
        <b/>
        <vertAlign val="superscript"/>
        <sz val="10"/>
        <rFont val="Arial"/>
        <family val="2"/>
        <charset val="238"/>
      </rPr>
      <t>a</t>
    </r>
  </si>
  <si>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</si>
  <si>
    <r>
      <rPr>
        <sz val="10"/>
        <rFont val="Arial"/>
        <family val="2"/>
        <charset val="238"/>
      </rPr>
      <t xml:space="preserve">TABL. 22.  </t>
    </r>
    <r>
      <rPr>
        <b/>
        <sz val="10"/>
        <rFont val="Arial"/>
        <family val="2"/>
        <charset val="238"/>
      </rPr>
      <t>MIESZKANIA</t>
    </r>
    <r>
      <rPr>
        <b/>
        <vertAlign val="superscript"/>
        <sz val="10"/>
        <rFont val="Arial"/>
        <family val="2"/>
        <charset val="238"/>
      </rPr>
      <t>a</t>
    </r>
  </si>
  <si>
    <r>
      <rPr>
        <sz val="10"/>
        <rFont val="Arial"/>
        <family val="2"/>
        <charset val="238"/>
      </rPr>
      <t xml:space="preserve">TABL. 24. </t>
    </r>
    <r>
      <rPr>
        <b/>
        <sz val="10"/>
        <rFont val="Arial"/>
        <family val="2"/>
        <charset val="238"/>
      </rPr>
      <t xml:space="preserve">SKUP WAŻNIEJSZYCH PRODUKTÓW ROLNYCH </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</si>
  <si>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</si>
  <si>
    <r>
      <rPr>
        <sz val="10"/>
        <rFont val="Arial"/>
        <family val="2"/>
        <charset val="238"/>
      </rPr>
      <t xml:space="preserve">TABL. 26.  </t>
    </r>
    <r>
      <rPr>
        <b/>
        <sz val="10"/>
        <rFont val="Arial"/>
        <family val="2"/>
        <charset val="238"/>
      </rPr>
      <t>PRODUKCJA WAŻNIEJSZYCH WYROBÓW WEDŁUG PKWiU</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</si>
  <si>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</si>
  <si>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</si>
  <si>
    <t>TABL .40.</t>
  </si>
  <si>
    <t>TABL. 41.</t>
  </si>
  <si>
    <r>
      <t>niemowląt</t>
    </r>
    <r>
      <rPr>
        <vertAlign val="superscript"/>
        <sz val="8"/>
        <rFont val="Arial"/>
        <family val="2"/>
        <charset val="238"/>
      </rPr>
      <t>c</t>
    </r>
    <r>
      <rPr>
        <sz val="8"/>
        <rFont val="Arial"/>
        <family val="2"/>
        <charset val="238"/>
      </rPr>
      <t xml:space="preserve">                      </t>
    </r>
  </si>
  <si>
    <t xml:space="preserve">Meble </t>
  </si>
  <si>
    <t>w tysiącach zł</t>
  </si>
  <si>
    <t>Furniture</t>
  </si>
  <si>
    <t>WOJEWÓDZTWO</t>
  </si>
  <si>
    <t>Olsztyński</t>
  </si>
  <si>
    <t>leit edible potatoes</t>
  </si>
  <si>
    <t xml:space="preserve">ziemniaki jadalne późne                        </t>
  </si>
  <si>
    <t xml:space="preserve">ziarno jęczmienia                        </t>
  </si>
  <si>
    <t>barley grain</t>
  </si>
  <si>
    <r>
      <t xml:space="preserve">z ograniczoną odpowie-dzialnością </t>
    </r>
    <r>
      <rPr>
        <i/>
        <sz val="9.5"/>
        <rFont val="Arial"/>
        <family val="2"/>
        <charset val="238"/>
      </rPr>
      <t/>
    </r>
  </si>
  <si>
    <t xml:space="preserve">jednoosobowe Skarbu Państwa </t>
  </si>
  <si>
    <t>jednoosobowe Skarbu Państwa</t>
  </si>
  <si>
    <r>
      <t>niemowląt</t>
    </r>
    <r>
      <rPr>
        <vertAlign val="superscript"/>
        <sz val="8"/>
        <rFont val="Arial"/>
        <family val="2"/>
        <charset val="238"/>
      </rPr>
      <t>cd</t>
    </r>
    <r>
      <rPr>
        <sz val="8"/>
        <rFont val="Arial"/>
        <family val="2"/>
        <charset val="238"/>
      </rPr>
      <t xml:space="preserve">                      </t>
    </r>
  </si>
  <si>
    <t xml:space="preserve">  przetwórstwa przemysłowe          </t>
  </si>
  <si>
    <t xml:space="preserve"> construction </t>
  </si>
  <si>
    <r>
      <rPr>
        <sz val="8"/>
        <color rgb="FF4D4D4D"/>
        <rFont val="Arial"/>
        <family val="2"/>
        <charset val="238"/>
      </rPr>
      <t xml:space="preserve"> basic vocational</t>
    </r>
    <r>
      <rPr>
        <vertAlign val="superscript"/>
        <sz val="8"/>
        <color rgb="FF4D4D4D"/>
        <rFont val="Arial"/>
        <family val="2"/>
        <charset val="238"/>
      </rPr>
      <t>b</t>
    </r>
    <r>
      <rPr>
        <sz val="8"/>
        <color rgb="FF4D4D4D"/>
        <rFont val="Arial"/>
        <family val="2"/>
        <charset val="238"/>
      </rPr>
      <t xml:space="preserve"> </t>
    </r>
  </si>
  <si>
    <r>
      <t>zasadniczym zawodowym</t>
    </r>
    <r>
      <rPr>
        <vertAlign val="superscript"/>
        <sz val="8"/>
        <rFont val="Arial"/>
        <family val="2"/>
        <charset val="238"/>
      </rPr>
      <t>b</t>
    </r>
    <r>
      <rPr>
        <sz val="8"/>
        <rFont val="Arial"/>
        <family val="2"/>
        <charset val="238"/>
      </rPr>
      <t xml:space="preserve">            </t>
    </r>
  </si>
  <si>
    <t xml:space="preserve">WYBRANE WSKAŹNIKI WOJEWÓDZKIE </t>
  </si>
  <si>
    <t xml:space="preserve">SELECTED VOIVODSHIP’S INDICATORS </t>
  </si>
  <si>
    <t xml:space="preserve">WYBRANE DANE O WOJEWÓDZTWIE 
</t>
  </si>
  <si>
    <t>SELECTED DATA ON VOIVODSHIP</t>
  </si>
  <si>
    <t>STAN I RUCH NATURALNY LUDNOŚCI</t>
  </si>
  <si>
    <t>POPULATION AND VITAL STATISTICS</t>
  </si>
  <si>
    <t>PRACUJĄCY W SEKTORZE PRZEDSIEBIORSTW</t>
  </si>
  <si>
    <t>EMPLOYED PERSONS IN ENTERPRISE SECTOR</t>
  </si>
  <si>
    <t>PRZECIĘTNE ZATRUDNIENIE W SEKTORZE PRZEDSIEBIORSTW</t>
  </si>
  <si>
    <t>AVERAGE PAID EMPLOYMENT IN ENTERPRISE SECTOR</t>
  </si>
  <si>
    <t>BEZROBOTNI ZAREJESTROWANI I OFERTY PRACY</t>
  </si>
  <si>
    <t>REGISTERED UNEMPLOYED PERSONS AND JOB OFFERS</t>
  </si>
  <si>
    <t>BEZROBOTNI ZAREJESTROWANI, BĘDĄCY W SZCZEGÓLNEJ SYTUACJI NA RYNKU PRACY</t>
  </si>
  <si>
    <t>REGISTERED UNEMPLOYED PERSONS WITH A SPECIFIC SITUATION ON THE LABOUR MARKET</t>
  </si>
  <si>
    <t>BEZROBOTNI ZAREJESTROWANI WEDŁUG POZIOMU WYKSZTAŁCENIA, WIEKU, CZASU POZOSTAWANIA BEZ PRACY I STAŻU PRACY</t>
  </si>
  <si>
    <t>AKTYWNOŚĆ EKONOMICZNA LUDNOŚCI – NA PODSTAWIE BAEL</t>
  </si>
  <si>
    <t>ECONOMIC ACTIVITY OF POPULATION – ON THE LFS BASIS</t>
  </si>
  <si>
    <t>BEZROBOCIE – NA PODSTAWIE BAEL</t>
  </si>
  <si>
    <t>UNEMPLOYMENT – ON THE LFS BASIS</t>
  </si>
  <si>
    <t xml:space="preserve">WYNAGRODZENIA I ŚWIADCZENIA SPOŁECZNE </t>
  </si>
  <si>
    <t xml:space="preserve">WAGES AND SALARIES AND SOCIAL BENEFITS </t>
  </si>
  <si>
    <t>PRZECIĘTNE MIESIĘCZNE WYNAGRODZENIA BRUTTO W SEKTORZE PRZEDSIĘBIORSTW</t>
  </si>
  <si>
    <t>AVERAGE MONTHLY GROSS WAGES AND SALARIES IN ENTERPRISE SECTOR</t>
  </si>
  <si>
    <t>ŚWIADCZENIA SPOŁECZNE</t>
  </si>
  <si>
    <t>SOCIAL BENEFITS</t>
  </si>
  <si>
    <t xml:space="preserve">FINANSE PRZEDSIĘBIORSTW </t>
  </si>
  <si>
    <t xml:space="preserve">FINANCE OF ENTERPRISES </t>
  </si>
  <si>
    <t>WYNIKI FINANSOWE PRZEDSIĘBIORSTW</t>
  </si>
  <si>
    <t>FINANCIAL RESULTS OF ENTERPRISES</t>
  </si>
  <si>
    <r>
      <t>WYNIKI FINANSOWE PRZEDSIĘBIORSTW WEDŁUG SEKCJI</t>
    </r>
    <r>
      <rPr>
        <i/>
        <sz val="11"/>
        <color indexed="8"/>
        <rFont val="Czcionka tekstu podstawowego"/>
        <family val="2"/>
        <charset val="238"/>
      </rPr>
      <t/>
    </r>
  </si>
  <si>
    <t>I. PRZYCHODY, KOSZTY, WYNIK FINANSOWY ZE SPRZEDAŻY</t>
  </si>
  <si>
    <t>FINANCIAL RESULTS OF ENTERPRISES BY SECTIONS</t>
  </si>
  <si>
    <t>I. REVENUES, COSTS, FINANCIAL RESULT FROM SALE</t>
  </si>
  <si>
    <r>
      <t>WYNIKI FINANSOWE PRZEDSIĘBIORSTW WEDŁUG SEKCJI</t>
    </r>
    <r>
      <rPr>
        <i/>
        <sz val="11"/>
        <color indexed="8"/>
        <rFont val="Czcionka tekstu podstawowego"/>
        <family val="2"/>
        <charset val="238"/>
      </rPr>
      <t/>
    </r>
  </si>
  <si>
    <t>II. WYNIK FINANSOWY BRUTTO</t>
  </si>
  <si>
    <t>FINANCIAL RESULTS OF ENTERPRISES BY SECTIONS</t>
  </si>
  <si>
    <t>II. GROSS FINANCIAL RESULT</t>
  </si>
  <si>
    <t>III. WYNIK FINANSOWY NETTO</t>
  </si>
  <si>
    <t>III. NET FINANCIAL RESULT</t>
  </si>
  <si>
    <t>RELACJE EKONOMICZNE ORAZ STRUKTURA PRZEDSIĘBIORSTW WEDŁUG UZYSKANYCH WYNIKÓW FINANSOWYCH</t>
  </si>
  <si>
    <t>ECONOMIC RELATIONS AND COMPOSITION OF ENTERPRISES BY OBTAINED FINANCIAL RESULT</t>
  </si>
  <si>
    <t xml:space="preserve">AKTYWA OBROTOWE ORAZ ZOBOWIĄZANIA KRÓTKO- I DŁUGOTERMINOWE PRZEDSIĘBIORSTW </t>
  </si>
  <si>
    <t>PRZECIĘTNE CENY SKUPU WAŻNIEJSZYCH PRODUKTÓW ROLNYCH</t>
  </si>
  <si>
    <t>AVERAGE PROCUREMENT PRICES OF MAJOR AGRICULTURAL PRODUCTS</t>
  </si>
  <si>
    <t>PRZECIĘTNE CENY UZYSKIWANE PRZEZ ROLNIKÓW NA TARGOWISKACH</t>
  </si>
  <si>
    <t>AVERAGE MARKETPLACE PRICES RECEIVED BY FARMERS</t>
  </si>
  <si>
    <t>RELACJE CEN W ROLNICTWIE</t>
  </si>
  <si>
    <t>PRICES RELATIONS IN AGRICULTURE</t>
  </si>
  <si>
    <t>SKUP WAŻNIEJSZYCH PRODUKTÓW ROLNYCH</t>
  </si>
  <si>
    <t>PROCUREMENT OF MAJOR AGRICULTURAL PRODUCTS</t>
  </si>
  <si>
    <t>PRODUKCJA SPRZEDANA PRZEMYSŁU</t>
  </si>
  <si>
    <t>SOLD PRODUCTION OF INDUSTRY</t>
  </si>
  <si>
    <t>PRODUKCJA WAŻNIEJSZYCH WYROBÓW WEDŁUG PKWiU</t>
  </si>
  <si>
    <t>PRODUCTION OF MAJOR PRODUCTS BY PKWiU</t>
  </si>
  <si>
    <t>PRODUKCJA SPRZEDANA BUDOWNICTWA</t>
  </si>
  <si>
    <t>SOLD PRODUCTION OF CONSTRUCTION</t>
  </si>
  <si>
    <t>WSKAŹNIKI KONIUNKTURY GOSPODARCZEJ</t>
  </si>
  <si>
    <t>BUSINESS TENDENCY INDICATORS</t>
  </si>
  <si>
    <t>REGISTERED UNEMPLOYED PERSONS BY EDUCATIONAL LEVEL, AGE, DURATION
OF  UNEMPLOYMENT AND  WORK  SENIORITY</t>
  </si>
  <si>
    <t>CURRENT ASSETS AND SHORT-TERM AND LONG-TERM LIABILITIES OF ENTERPRISES</t>
  </si>
  <si>
    <t xml:space="preserve">AKTYWA OBROTOWE ORAZ ZOBOWIĄZANIA PRZEDSIĘBIORSTW WEDŁUG SEKCJI </t>
  </si>
  <si>
    <t>CURRENT ASSETS AND LIABILITIES OF ENTERPRISES BY SECTIONS</t>
  </si>
  <si>
    <t>WSKAŹNIKI CEN TOWARÓW I USŁUG KONSUMPCYJNYCH</t>
  </si>
  <si>
    <t>PRICE INDICES OF CONSUMER GOODS AND SERVICES</t>
  </si>
  <si>
    <t>NAKŁADY INWESTYCYJNE</t>
  </si>
  <si>
    <t>INVESTMENT OUTLAYS</t>
  </si>
  <si>
    <t>ZWIERZĘTA GOSPODARSKIE</t>
  </si>
  <si>
    <t>SPRZEDAŻ DETALICZNA TOWARÓW WEDŁUG RODZAJÓW DZIAŁALNOŚCI PRZEDSIĘBIORSTWA</t>
  </si>
  <si>
    <t>RETAIL SALES OF GOODS BY TYPE OF ENTERPRISE ACTIVITY</t>
  </si>
  <si>
    <t xml:space="preserve">WYKORZYSTANIE TURYSTYCZNYCH OBIEKTÓW NOCLEGOWYCH
</t>
  </si>
  <si>
    <t>OCCUPANCY IN TOURIST ACCOMMODATION ESTABLISHMENTS</t>
  </si>
  <si>
    <t xml:space="preserve">BEZPIECZEŃSTWO PUBLICZNE </t>
  </si>
  <si>
    <t xml:space="preserve">PUBLIC SAFETY </t>
  </si>
  <si>
    <t>PODMIOTY GOSPODARKI NARODOWEJ W REJESTRZE REGON WEDŁUG  SEKCJI</t>
  </si>
  <si>
    <t>NATIONAL ECONOMY ENTITIES IN THE REGON REGISTER BY SECTIONS</t>
  </si>
  <si>
    <t>PODMIOTY GOSPODARKI NARODOWEJ W REJESTRZE REGON WEDŁUG FORMY PRAWNEJ</t>
  </si>
  <si>
    <t>NATIONAL ECONOMY ENTITIES IN THE REGON REGISTER BY FORM OF LEGAL</t>
  </si>
  <si>
    <t xml:space="preserve">WYBRANE DANE O PODREGIONACH I POWIATACH </t>
  </si>
  <si>
    <t xml:space="preserve">PODSTAWOWE DANE OGÓLNOPOLSKIE </t>
  </si>
  <si>
    <t xml:space="preserve">BASIC DATA FOR POLAND </t>
  </si>
  <si>
    <t>SELECTED INDICATORS FOR POLAND</t>
  </si>
  <si>
    <t>PODSTAWOWE DANE O WOJEWÓDZTWACH</t>
  </si>
  <si>
    <t>BASIC DATA ON VOIVODSHIPS</t>
  </si>
  <si>
    <t xml:space="preserve">WYBRANE WSKAŹNIKI WOJEWÓDZKIE </t>
  </si>
  <si>
    <r>
      <rPr>
        <sz val="10"/>
        <rFont val="Arial"/>
        <family val="2"/>
        <charset val="238"/>
      </rPr>
      <t>TABL. 1.  </t>
    </r>
    <r>
      <rPr>
        <b/>
        <sz val="10"/>
        <rFont val="Arial"/>
        <family val="2"/>
        <charset val="238"/>
      </rPr>
      <t xml:space="preserve">WYBRANE DANE O WOJEWÓDZTWIE </t>
    </r>
  </si>
  <si>
    <t xml:space="preserve">SELECTED DATA ON VOIVODSHIP </t>
  </si>
  <si>
    <r>
      <rPr>
        <sz val="10"/>
        <rFont val="Arial"/>
        <family val="2"/>
        <charset val="238"/>
      </rPr>
      <t>TABL. 1.  </t>
    </r>
    <r>
      <rPr>
        <b/>
        <sz val="10"/>
        <rFont val="Arial"/>
        <family val="2"/>
        <charset val="238"/>
      </rPr>
      <t>WYBRANE DANE O WOJEWÓDZTWIE (cd.)</t>
    </r>
  </si>
  <si>
    <t>SELECTED DATA ON VOIVODSHIP (cont.)</t>
  </si>
  <si>
    <t>SELECTED DATA ON VOIVODSHIP (cont.)</t>
  </si>
  <si>
    <r>
      <rPr>
        <sz val="10"/>
        <rFont val="Arial"/>
        <family val="2"/>
        <charset val="238"/>
      </rPr>
      <t>TABL. 1.  </t>
    </r>
    <r>
      <rPr>
        <b/>
        <sz val="10"/>
        <rFont val="Arial"/>
        <family val="2"/>
        <charset val="238"/>
      </rPr>
      <t>WYBRANE DANE O WOJEWÓDZTWIE (dok.)</t>
    </r>
  </si>
  <si>
    <t>SELECTED DATA ON VOIVODSHIP (cont.)</t>
  </si>
  <si>
    <r>
      <rPr>
        <sz val="10"/>
        <rFont val="Arial"/>
        <family val="2"/>
        <charset val="238"/>
      </rPr>
      <t>TABL. 2.  </t>
    </r>
    <r>
      <rPr>
        <b/>
        <sz val="10"/>
        <rFont val="Arial"/>
        <family val="2"/>
        <charset val="238"/>
      </rPr>
      <t>STAN I RUCH NATURALNY LUDNOŚCI</t>
    </r>
    <r>
      <rPr>
        <b/>
        <vertAlign val="superscript"/>
        <sz val="10"/>
        <rFont val="Arial"/>
        <family val="2"/>
        <charset val="238"/>
      </rPr>
      <t>a</t>
    </r>
    <r>
      <rPr>
        <b/>
        <sz val="10"/>
        <rFont val="Arial"/>
        <family val="2"/>
        <charset val="238"/>
      </rPr>
      <t xml:space="preserve"> </t>
    </r>
  </si>
  <si>
    <r>
      <t>                POPULATION AND VITAL STATISTICS</t>
    </r>
    <r>
      <rPr>
        <vertAlign val="superscript"/>
        <sz val="10"/>
        <color indexed="63"/>
        <rFont val="Arial"/>
        <family val="2"/>
        <charset val="238"/>
      </rPr>
      <t xml:space="preserve">a </t>
    </r>
  </si>
  <si>
    <r>
      <rPr>
        <sz val="10"/>
        <rFont val="Arial"/>
        <family val="2"/>
        <charset val="238"/>
      </rPr>
      <t>TABL. 4.  </t>
    </r>
    <r>
      <rPr>
        <b/>
        <sz val="10"/>
        <rFont val="Arial"/>
        <family val="2"/>
        <charset val="238"/>
      </rPr>
      <t xml:space="preserve">PRZECIĘTNE ZATRUDNIENIE W SEKTORZE PRZEDSIĘBIORSTW </t>
    </r>
  </si>
  <si>
    <t>AVERAGE PAID EMPLOYMENT IN ENTERPRISE SECTOR</t>
  </si>
  <si>
    <r>
      <rPr>
        <sz val="10"/>
        <rFont val="Arial"/>
        <family val="2"/>
        <charset val="238"/>
      </rPr>
      <t>TABL. 4.  </t>
    </r>
    <r>
      <rPr>
        <b/>
        <sz val="10"/>
        <rFont val="Arial"/>
        <family val="2"/>
        <charset val="238"/>
      </rPr>
      <t>PRZECIĘTNE ZATRUDNIENIE W SEKTORZE PRZEDSIĘBIORSTW (dok.)</t>
    </r>
  </si>
  <si>
    <t>AVERAGE PAID EMPLOYMENT IN ENTERPRISE SECTOR (cont.)</t>
  </si>
  <si>
    <r>
      <rPr>
        <sz val="10"/>
        <rFont val="Arial"/>
        <family val="2"/>
        <charset val="238"/>
      </rPr>
      <t xml:space="preserve">TABL. 5.  </t>
    </r>
    <r>
      <rPr>
        <b/>
        <sz val="10"/>
        <rFont val="Arial"/>
        <family val="2"/>
        <charset val="238"/>
      </rPr>
      <t>BEZROBOTNI ZAREJESTROWANI I OFERTY PRACY</t>
    </r>
  </si>
  <si>
    <r>
      <rPr>
        <sz val="10"/>
        <rFont val="Arial"/>
        <family val="2"/>
        <charset val="238"/>
      </rPr>
      <t xml:space="preserve">TABL. 5.  </t>
    </r>
    <r>
      <rPr>
        <b/>
        <sz val="10"/>
        <rFont val="Arial"/>
        <family val="2"/>
        <charset val="238"/>
      </rPr>
      <t>BEZROBOTNI ZAREJESTROWANI I OFERTY PRACY (dok.)</t>
    </r>
  </si>
  <si>
    <t>REGISTERED UNEMPLOYED PERSONS AND JOB OFFERS (cont.)</t>
  </si>
  <si>
    <r>
      <rPr>
        <sz val="10"/>
        <rFont val="Arial"/>
        <family val="2"/>
        <charset val="238"/>
      </rPr>
      <t xml:space="preserve">TABL. 6.  </t>
    </r>
    <r>
      <rPr>
        <b/>
        <sz val="10"/>
        <rFont val="Arial"/>
        <family val="2"/>
        <charset val="238"/>
      </rPr>
      <t>BEZROBOTNI ZAREJESTROWANI, BĘDĄCY W SZCZEGÓLNEJ SYTUACJI  NA RYNKU PRACY</t>
    </r>
    <r>
      <rPr>
        <b/>
        <vertAlign val="superscript"/>
        <sz val="10"/>
        <rFont val="Arial"/>
        <family val="2"/>
        <charset val="238"/>
      </rPr>
      <t>a</t>
    </r>
  </si>
  <si>
    <r>
      <t>REGISTERED UNEMPLOYED PERSONS WITH A SPECIFIC SITUATION ON THE LABOUR MARKET</t>
    </r>
    <r>
      <rPr>
        <vertAlign val="superscript"/>
        <sz val="10"/>
        <color indexed="63"/>
        <rFont val="Arial"/>
        <family val="2"/>
        <charset val="238"/>
      </rPr>
      <t>a</t>
    </r>
  </si>
  <si>
    <r>
      <rPr>
        <sz val="10"/>
        <rFont val="Arial CE"/>
        <charset val="238"/>
      </rPr>
      <t xml:space="preserve">TABL. 10.  </t>
    </r>
    <r>
      <rPr>
        <b/>
        <sz val="10"/>
        <rFont val="Arial CE"/>
        <charset val="238"/>
      </rPr>
      <t>PRZECIĘTNE MIESIĘCZNE WYNAGRODZENIA BRUTTO W SEKTORZE PRZEDSIĘBIORSTW (dok.)</t>
    </r>
  </si>
  <si>
    <t>AVERAGE MONTHLY GROSS WAGES AND SALARIES IN ENTERPRISE SECTOR (cont.)</t>
  </si>
  <si>
    <r>
      <rPr>
        <sz val="10"/>
        <rFont val="Arial"/>
        <family val="2"/>
        <charset val="238"/>
      </rPr>
      <t>TABL. 11.  </t>
    </r>
    <r>
      <rPr>
        <b/>
        <sz val="10"/>
        <rFont val="Arial"/>
        <family val="2"/>
        <charset val="238"/>
      </rPr>
      <t>ŚWIADCZENIA SPOŁECZNE</t>
    </r>
    <r>
      <rPr>
        <b/>
        <vertAlign val="superscript"/>
        <sz val="10"/>
        <rFont val="Arial"/>
        <family val="2"/>
        <charset val="238"/>
      </rPr>
      <t>a</t>
    </r>
    <r>
      <rPr>
        <b/>
        <vertAlign val="superscript"/>
        <sz val="10"/>
        <rFont val="Times New Roman"/>
        <family val="1"/>
        <charset val="238"/>
      </rPr>
      <t xml:space="preserve"> </t>
    </r>
  </si>
  <si>
    <r>
      <t>SOCIAL BENEFITS</t>
    </r>
    <r>
      <rPr>
        <vertAlign val="superscript"/>
        <sz val="10"/>
        <color indexed="63"/>
        <rFont val="Arial"/>
        <family val="2"/>
        <charset val="238"/>
      </rPr>
      <t xml:space="preserve">a </t>
    </r>
  </si>
  <si>
    <t xml:space="preserve">FINANSE PRZEDSIĘBIORSTW </t>
  </si>
  <si>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</si>
  <si>
    <r>
      <t>FINANCIAL RESULTS OF ENTERPRISES</t>
    </r>
    <r>
      <rPr>
        <vertAlign val="superscript"/>
        <sz val="10"/>
        <color indexed="63"/>
        <rFont val="Arial"/>
        <family val="2"/>
        <charset val="238"/>
      </rPr>
      <t>a</t>
    </r>
    <r>
      <rPr>
        <sz val="10"/>
        <color indexed="63"/>
        <rFont val="Arial"/>
        <family val="2"/>
        <charset val="238"/>
      </rPr>
      <t xml:space="preserve"> </t>
    </r>
  </si>
  <si>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r>
      <rPr>
        <b/>
        <sz val="10"/>
        <rFont val="Arial"/>
        <family val="2"/>
        <charset val="238"/>
      </rPr>
      <t>(dok.)</t>
    </r>
  </si>
  <si>
    <r>
      <t>                 FINANCIAL RESULTS OF ENTERPRISES</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</si>
  <si>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 xml:space="preserve">TABL. 13.  </t>
    </r>
    <r>
      <rPr>
        <b/>
        <sz val="10"/>
        <rFont val="Arial"/>
        <family val="2"/>
        <charset val="238"/>
      </rPr>
      <t>WYNIKI FINANSOWE PRZEDSIĘBIORSTW WEDŁUG SEKCJI (cd.)</t>
    </r>
  </si>
  <si>
    <r>
      <t xml:space="preserve">                </t>
    </r>
    <r>
      <rPr>
        <sz val="10"/>
        <color indexed="63"/>
        <rFont val="Arial"/>
        <family val="2"/>
        <charset val="238"/>
      </rPr>
      <t>FINANCIAL RESULTS OF ENTERPRISES BY SECTIONS (cont.)</t>
    </r>
  </si>
  <si>
    <r>
      <rPr>
        <sz val="10"/>
        <rFont val="Arial"/>
        <family val="2"/>
        <charset val="238"/>
      </rPr>
      <t xml:space="preserve">TABL. 13.  </t>
    </r>
    <r>
      <rPr>
        <b/>
        <sz val="10"/>
        <rFont val="Arial"/>
        <family val="2"/>
        <charset val="238"/>
      </rPr>
      <t>WYNIKI FINANSOWE PRZEDSIĘBIORSTW WEDŁUG SEKCJI (dok.)</t>
    </r>
  </si>
  <si>
    <t>FINANCIAL RESULTS OF ENTERPRISES BY SECTIONS (cont.)</t>
  </si>
  <si>
    <r>
      <t>ECONOMIC RELATIONS AND COMPOSITION OF ENTERPRISES BY OBTAINED FINANCIAL RESULT</t>
    </r>
    <r>
      <rPr>
        <vertAlign val="superscript"/>
        <sz val="10"/>
        <color indexed="63"/>
        <rFont val="Arial"/>
        <family val="2"/>
        <charset val="238"/>
      </rPr>
      <t xml:space="preserve">a </t>
    </r>
    <r>
      <rPr>
        <sz val="10"/>
        <color indexed="63"/>
        <rFont val="Arial"/>
        <family val="2"/>
        <charset val="238"/>
      </rPr>
      <t>(cont.)</t>
    </r>
  </si>
  <si>
    <r>
      <t>ECONOMIC RELATIONS AND COMPOSITION OF ENTERPRISES BY OBTAINED FINANCIAL RESULT</t>
    </r>
    <r>
      <rPr>
        <vertAlign val="superscript"/>
        <sz val="10"/>
        <color indexed="63"/>
        <rFont val="Czcionka tekstu podstawowego"/>
        <charset val="238"/>
      </rPr>
      <t>a</t>
    </r>
    <r>
      <rPr>
        <sz val="10"/>
        <color indexed="63"/>
        <rFont val="Czcionka tekstu podstawowego"/>
        <charset val="238"/>
      </rPr>
      <t xml:space="preserve"> (cont.)</t>
    </r>
  </si>
  <si>
    <r>
      <rPr>
        <sz val="10"/>
        <rFont val="Arial"/>
        <family val="2"/>
        <charset val="238"/>
      </rPr>
      <t xml:space="preserve">TABL.15.    </t>
    </r>
    <r>
      <rPr>
        <b/>
        <sz val="10"/>
        <rFont val="Arial"/>
        <family val="2"/>
        <charset val="238"/>
      </rPr>
      <t>AKTYWA OBROTOWE ORAZ ZOBOWIĄZANIA KRÓTKO- I DŁUGOTERMINOWE PRZEDSIĘBIORSTW</t>
    </r>
    <r>
      <rPr>
        <b/>
        <vertAlign val="superscript"/>
        <sz val="10"/>
        <rFont val="Arial"/>
        <family val="2"/>
        <charset val="238"/>
      </rPr>
      <t>a</t>
    </r>
  </si>
  <si>
    <r>
      <rPr>
        <sz val="10"/>
        <rFont val="Arial"/>
        <family val="2"/>
        <charset val="238"/>
      </rPr>
      <t>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t>
    </r>
  </si>
  <si>
    <r>
      <t xml:space="preserve">                 CURRENT ASSETS AND LIABILITIES OF ENTERPRISES BY SECTIONS</t>
    </r>
    <r>
      <rPr>
        <vertAlign val="superscript"/>
        <sz val="10"/>
        <color indexed="63"/>
        <rFont val="Arial"/>
        <family val="2"/>
        <charset val="238"/>
      </rPr>
      <t xml:space="preserve">a </t>
    </r>
  </si>
  <si>
    <r>
      <rPr>
        <sz val="10"/>
        <rFont val="Arial"/>
        <family val="2"/>
        <charset val="238"/>
      </rPr>
      <t>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(dok.)</t>
    </r>
  </si>
  <si>
    <r>
      <t xml:space="preserve">                CURRENT ASSETS AND LIABILITIES OF ENTERPRISES BY SECTIONS</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</si>
  <si>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TABL. 17.  </t>
    </r>
    <r>
      <rPr>
        <b/>
        <sz val="10"/>
        <rFont val="Arial"/>
        <family val="2"/>
        <charset val="238"/>
      </rPr>
      <t xml:space="preserve">WSKAŹNIKI CEN TOWARÓW I USŁUG KONSUMPCYJNYCH </t>
    </r>
  </si>
  <si>
    <t>                 PRICE INDICES OF CONSUMER GOODS AND SERVICES</t>
  </si>
  <si>
    <r>
      <rPr>
        <sz val="10"/>
        <rFont val="Arial"/>
        <family val="2"/>
        <charset val="238"/>
      </rPr>
      <t xml:space="preserve">Tabl. 18.  </t>
    </r>
    <r>
      <rPr>
        <b/>
        <sz val="10"/>
        <rFont val="Arial"/>
        <family val="2"/>
        <charset val="238"/>
      </rPr>
      <t>PRZECIĘTNE CENY SKUPU</t>
    </r>
    <r>
      <rPr>
        <b/>
        <vertAlign val="superscript"/>
        <sz val="10"/>
        <rFont val="Arial"/>
        <family val="2"/>
        <charset val="238"/>
      </rPr>
      <t>a</t>
    </r>
    <r>
      <rPr>
        <b/>
        <sz val="10"/>
        <rFont val="Arial"/>
        <family val="2"/>
        <charset val="238"/>
      </rPr>
      <t xml:space="preserve"> WAŻNIEJSZYCH PRODUKTÓW ROLNYCH</t>
    </r>
  </si>
  <si>
    <r>
      <rPr>
        <sz val="10"/>
        <rFont val="Arial"/>
        <family val="2"/>
        <charset val="238"/>
      </rPr>
      <t>TABL. 20.  </t>
    </r>
    <r>
      <rPr>
        <b/>
        <sz val="10"/>
        <rFont val="Arial"/>
        <family val="2"/>
        <charset val="238"/>
      </rPr>
      <t>RELACJE CEN W ROLNICTWIE</t>
    </r>
  </si>
  <si>
    <t>                 PRICE RELATIONS IN AGRICULTURE</t>
  </si>
  <si>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r>
      <rPr>
        <b/>
        <sz val="10"/>
        <rFont val="Arial"/>
        <family val="2"/>
        <charset val="238"/>
      </rPr>
      <t xml:space="preserve"> (dok.)</t>
    </r>
  </si>
  <si>
    <r>
      <t xml:space="preserve">                </t>
    </r>
    <r>
      <rPr>
        <sz val="10"/>
        <color indexed="63"/>
        <rFont val="Arial"/>
        <family val="2"/>
        <charset val="238"/>
      </rPr>
      <t xml:space="preserve"> INVESTMENT OUTLAYS</t>
    </r>
    <r>
      <rPr>
        <vertAlign val="superscript"/>
        <sz val="10"/>
        <color indexed="63"/>
        <rFont val="Arial"/>
        <family val="2"/>
        <charset val="238"/>
      </rPr>
      <t xml:space="preserve">a </t>
    </r>
    <r>
      <rPr>
        <sz val="10"/>
        <color indexed="63"/>
        <rFont val="Arial"/>
        <family val="2"/>
        <charset val="238"/>
      </rPr>
      <t>(cont.)</t>
    </r>
  </si>
  <si>
    <r>
      <rPr>
        <sz val="10"/>
        <rFont val="Arial"/>
        <family val="2"/>
        <charset val="238"/>
      </rPr>
      <t>TABL. 23.  </t>
    </r>
    <r>
      <rPr>
        <b/>
        <sz val="10"/>
        <rFont val="Arial"/>
        <family val="2"/>
        <charset val="238"/>
      </rPr>
      <t>ZWIERZĘTA GOSPODARSKIE</t>
    </r>
    <r>
      <rPr>
        <b/>
        <vertAlign val="superscript"/>
        <sz val="10"/>
        <rFont val="Arial"/>
        <family val="2"/>
        <charset val="238"/>
      </rPr>
      <t>a</t>
    </r>
    <r>
      <rPr>
        <b/>
        <vertAlign val="superscript"/>
        <sz val="10"/>
        <rFont val="Times New Roman"/>
        <family val="1"/>
        <charset val="238"/>
      </rPr>
      <t xml:space="preserve"> </t>
    </r>
  </si>
  <si>
    <r>
      <rPr>
        <sz val="10"/>
        <rFont val="Arial"/>
        <family val="2"/>
        <charset val="238"/>
      </rPr>
      <t xml:space="preserve">TABL. 24. </t>
    </r>
    <r>
      <rPr>
        <b/>
        <sz val="10"/>
        <rFont val="Arial"/>
        <family val="2"/>
        <charset val="238"/>
      </rPr>
      <t>SKUP WAŻNIEJSZYCH PRODUKTÓW ROLNYCH (dok.)</t>
    </r>
  </si>
  <si>
    <r>
      <t xml:space="preserve">                </t>
    </r>
    <r>
      <rPr>
        <sz val="10"/>
        <color indexed="63"/>
        <rFont val="Arial"/>
        <family val="2"/>
        <charset val="238"/>
      </rPr>
      <t>PROCUREMENT OF MAJOR AGRICULTURAL PRODUCTS (cont.)</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</si>
  <si>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(cd.)</t>
    </r>
  </si>
  <si>
    <r>
      <t xml:space="preserve">                 SOLD PRODUCTION OF INDUSTRY</t>
    </r>
    <r>
      <rPr>
        <vertAlign val="superscript"/>
        <sz val="10"/>
        <color indexed="63"/>
        <rFont val="Arial"/>
        <family val="2"/>
        <charset val="238"/>
      </rPr>
      <t>a</t>
    </r>
    <r>
      <rPr>
        <sz val="10"/>
        <color indexed="63"/>
        <rFont val="Arial"/>
        <family val="2"/>
        <charset val="238"/>
      </rPr>
      <t xml:space="preserve"> (cont.)</t>
    </r>
  </si>
  <si>
    <r>
      <t xml:space="preserve">               </t>
    </r>
    <r>
      <rPr>
        <sz val="10"/>
        <color indexed="63"/>
        <rFont val="Arial"/>
        <family val="2"/>
        <charset val="238"/>
      </rPr>
      <t xml:space="preserve"> SOLD PRODUCTION OF INDUSTRY</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</si>
  <si>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</si>
  <si>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26.  </t>
    </r>
    <r>
      <rPr>
        <b/>
        <sz val="10"/>
        <rFont val="Arial"/>
        <family val="2"/>
        <charset val="238"/>
      </rPr>
      <t>PRODUKCJA WAŻNIEJSZYCH WYROBÓW WEDŁUG PKWiU (dok.)</t>
    </r>
  </si>
  <si>
    <r>
      <rPr>
        <sz val="10"/>
        <rFont val="Arial"/>
        <family val="2"/>
        <charset val="238"/>
      </rPr>
      <t xml:space="preserve">TABL. 27.  </t>
    </r>
    <r>
      <rPr>
        <b/>
        <sz val="10"/>
        <rFont val="Arial"/>
        <family val="2"/>
        <charset val="238"/>
      </rPr>
      <t>PRODUKCJA SPRZEDANA BUDOWNICTWA</t>
    </r>
    <r>
      <rPr>
        <b/>
        <vertAlign val="superscript"/>
        <sz val="10"/>
        <rFont val="Arial"/>
        <family val="2"/>
        <charset val="238"/>
      </rPr>
      <t>ac</t>
    </r>
    <r>
      <rPr>
        <b/>
        <vertAlign val="superscript"/>
        <sz val="10"/>
        <rFont val="Times New Roman"/>
        <family val="1"/>
        <charset val="238"/>
      </rPr>
      <t xml:space="preserve"> </t>
    </r>
  </si>
  <si>
    <r>
      <t>                 SOLD PRODUCTION OF CONSTRUCTION</t>
    </r>
    <r>
      <rPr>
        <vertAlign val="superscript"/>
        <sz val="10"/>
        <color indexed="63"/>
        <rFont val="Arial"/>
        <family val="2"/>
        <charset val="238"/>
      </rPr>
      <t>ac</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</si>
  <si>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r>
      <rPr>
        <b/>
        <sz val="10"/>
        <rFont val="Arial"/>
        <family val="2"/>
        <charset val="238"/>
      </rPr>
      <t xml:space="preserve"> (dok.)</t>
    </r>
  </si>
  <si>
    <r>
      <t xml:space="preserve">                 RETAIL SALES OF GOODS BY TYPE OF ENTERPRISE ACTIVITY</t>
    </r>
    <r>
      <rPr>
        <vertAlign val="superscript"/>
        <sz val="10"/>
        <color indexed="63"/>
        <rFont val="Arial"/>
        <family val="2"/>
        <charset val="238"/>
      </rPr>
      <t>ab</t>
    </r>
    <r>
      <rPr>
        <sz val="10"/>
        <color indexed="63"/>
        <rFont val="Arial"/>
        <family val="2"/>
        <charset val="238"/>
      </rPr>
      <t xml:space="preserve"> (cont.)</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</si>
  <si>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r>
      <rPr>
        <b/>
        <sz val="10"/>
        <rFont val="Arial"/>
        <family val="2"/>
        <charset val="238"/>
      </rPr>
      <t xml:space="preserve"> (dok.)</t>
    </r>
  </si>
  <si>
    <r>
      <t xml:space="preserve">                OCCUPANCY IN TOURIST ACCOMMODATION ESTABLISHMENTS</t>
    </r>
    <r>
      <rPr>
        <vertAlign val="superscript"/>
        <sz val="10"/>
        <color indexed="63"/>
        <rFont val="Arial"/>
        <family val="2"/>
        <charset val="238"/>
      </rPr>
      <t>ab</t>
    </r>
    <r>
      <rPr>
        <sz val="10"/>
        <color indexed="63"/>
        <rFont val="Arial"/>
        <family val="2"/>
        <charset val="238"/>
      </rPr>
      <t xml:space="preserve"> (cont.)</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</si>
  <si>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</si>
  <si>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 xml:space="preserve">a </t>
    </r>
    <r>
      <rPr>
        <b/>
        <sz val="10"/>
        <rFont val="Arial"/>
        <family val="2"/>
        <charset val="238"/>
      </rPr>
      <t>(cd.)</t>
    </r>
  </si>
  <si>
    <r>
      <t>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</si>
  <si>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(cd.)</t>
    </r>
  </si>
  <si>
    <r>
      <t xml:space="preserve"> 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</si>
  <si>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(dok.)</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</si>
  <si>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t>
    </r>
  </si>
  <si>
    <r>
      <t>                NATIONAL ECONOMY ENTITIES</t>
    </r>
    <r>
      <rPr>
        <vertAlign val="superscript"/>
        <sz val="10"/>
        <color indexed="63"/>
        <rFont val="Arial"/>
        <family val="2"/>
        <charset val="238"/>
      </rPr>
      <t>a</t>
    </r>
    <r>
      <rPr>
        <sz val="10"/>
        <color indexed="63"/>
        <rFont val="Arial"/>
        <family val="2"/>
        <charset val="238"/>
      </rPr>
      <t xml:space="preserve"> IN THE REGON REGISTER BY SECTIONS </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</si>
  <si>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(dok.)</t>
    </r>
  </si>
  <si>
    <r>
      <t>                NATIONAL ECONOMY ENTITIES</t>
    </r>
    <r>
      <rPr>
        <vertAlign val="superscript"/>
        <sz val="10"/>
        <color indexed="63"/>
        <rFont val="Arial"/>
        <family val="2"/>
        <charset val="238"/>
      </rPr>
      <t>a</t>
    </r>
    <r>
      <rPr>
        <sz val="10"/>
        <color indexed="63"/>
        <rFont val="Arial"/>
        <family val="2"/>
        <charset val="238"/>
      </rPr>
      <t> IN THE REGON REGISTER BY SECTIONS (cont.)</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</si>
  <si>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FORMY PRAWNEJ </t>
    </r>
  </si>
  <si>
    <r>
      <t>                 NATIONAL ECONOMY ENTITIES</t>
    </r>
    <r>
      <rPr>
        <vertAlign val="superscript"/>
        <sz val="10"/>
        <color indexed="63"/>
        <rFont val="Arial"/>
        <family val="2"/>
        <charset val="238"/>
      </rPr>
      <t>a</t>
    </r>
    <r>
      <rPr>
        <sz val="10"/>
        <color indexed="63"/>
        <rFont val="Arial"/>
        <family val="2"/>
        <charset val="238"/>
      </rPr>
      <t xml:space="preserve"> IN THE REGON REGISTER BY FORM OF LEGAL </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</si>
  <si>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WEDŁUG FORMY PRAWNEJ (dok.)</t>
    </r>
  </si>
  <si>
    <r>
      <t>                 NATIONAL ECONOMY ENTITIES</t>
    </r>
    <r>
      <rPr>
        <vertAlign val="superscript"/>
        <sz val="10"/>
        <color indexed="63"/>
        <rFont val="Arial"/>
        <family val="2"/>
        <charset val="238"/>
      </rPr>
      <t>a</t>
    </r>
    <r>
      <rPr>
        <sz val="10"/>
        <color indexed="63"/>
        <rFont val="Arial"/>
        <family val="2"/>
        <charset val="238"/>
      </rPr>
      <t xml:space="preserve"> IN THE REGON REGISTER BY FORM OF LEGAL (cont.)</t>
    </r>
  </si>
  <si>
    <t xml:space="preserve">WYBRANE DANE O PODREGIONACH I POWIATACH </t>
  </si>
  <si>
    <t xml:space="preserve">PODSTAWOWE DANE OGÓLNOPOLSKIE </t>
  </si>
  <si>
    <t xml:space="preserve">BASIC DATA FOR POLAND </t>
  </si>
  <si>
    <r>
      <rPr>
        <sz val="10"/>
        <rFont val="Arial"/>
        <family val="2"/>
        <charset val="238"/>
      </rPr>
      <t>TABL. 44.  </t>
    </r>
    <r>
      <rPr>
        <b/>
        <sz val="10"/>
        <rFont val="Arial"/>
        <family val="2"/>
        <charset val="238"/>
      </rPr>
      <t xml:space="preserve">WYBRANE WSKAŹNIKI OGÓLNOPOLSKIE </t>
    </r>
  </si>
  <si>
    <t xml:space="preserve">                SELECTED INDICATORS FOR POLAND </t>
  </si>
  <si>
    <t xml:space="preserve">                 SELECTED INDICATORS FOR POLAND (cont.) </t>
  </si>
  <si>
    <r>
      <rPr>
        <sz val="10"/>
        <rFont val="Arial"/>
        <family val="2"/>
        <charset val="238"/>
      </rPr>
      <t>TABL. 44.  </t>
    </r>
    <r>
      <rPr>
        <b/>
        <sz val="10"/>
        <rFont val="Arial"/>
        <family val="2"/>
        <charset val="238"/>
      </rPr>
      <t xml:space="preserve">WYBRANE WSKAŹNIKI OGÓLNOPOLSKIE (cd.) </t>
    </r>
  </si>
  <si>
    <r>
      <rPr>
        <sz val="10"/>
        <rFont val="Arial"/>
        <family val="2"/>
        <charset val="238"/>
      </rPr>
      <t>TABL. 44.  </t>
    </r>
    <r>
      <rPr>
        <b/>
        <sz val="10"/>
        <rFont val="Arial"/>
        <family val="2"/>
        <charset val="238"/>
      </rPr>
      <t xml:space="preserve">WYBRANE WSKAŹNIKI OGÓLNOPOLSKIE (cd.) </t>
    </r>
  </si>
  <si>
    <t xml:space="preserve">                 SELECTED INDICATORS FOR POLAND (cont.) </t>
  </si>
  <si>
    <r>
      <rPr>
        <sz val="10"/>
        <rFont val="Arial"/>
        <family val="2"/>
        <charset val="238"/>
      </rPr>
      <t>TABL. 44.  </t>
    </r>
    <r>
      <rPr>
        <b/>
        <sz val="10"/>
        <rFont val="Arial"/>
        <family val="2"/>
        <charset val="238"/>
      </rPr>
      <t xml:space="preserve">WYBRANE WSKAŹNIKI OGÓLNOPOLSKIE (dok.) </t>
    </r>
  </si>
  <si>
    <t xml:space="preserve">                 SELECTED INDICATORS FOR POLAND (cont.) </t>
  </si>
  <si>
    <r>
      <rPr>
        <sz val="10"/>
        <rFont val="Arial"/>
        <family val="2"/>
        <charset val="238"/>
      </rPr>
      <t xml:space="preserve">TABL. 45. </t>
    </r>
    <r>
      <rPr>
        <b/>
        <sz val="10"/>
        <rFont val="Arial"/>
        <family val="2"/>
        <charset val="238"/>
      </rPr>
      <t>PODSTAWOWE DANE O WOJEWÓDZTWACH</t>
    </r>
  </si>
  <si>
    <t>                BASIC DATA ON VOIVODSHIPS</t>
  </si>
  <si>
    <r>
      <rPr>
        <sz val="10"/>
        <rFont val="Arial"/>
        <family val="2"/>
        <charset val="238"/>
      </rPr>
      <t xml:space="preserve">TABL. 45. </t>
    </r>
    <r>
      <rPr>
        <b/>
        <sz val="10"/>
        <rFont val="Arial"/>
        <family val="2"/>
        <charset val="238"/>
      </rPr>
      <t>PODSTAWOWE DANE O WOJEWÓDZTWACH (cd.)</t>
    </r>
  </si>
  <si>
    <t>                BASIC DATA ON VOIVODSHIPS (cont.)</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</si>
  <si>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</si>
  <si>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</si>
  <si>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</si>
  <si>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</si>
  <si>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</si>
  <si>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</si>
  <si>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t xml:space="preserve">BASIC DATA ON VOIVODSHIPS (cont.) </t>
  </si>
  <si>
    <r>
      <rPr>
        <sz val="10"/>
        <rFont val="Arial"/>
        <family val="2"/>
        <charset val="238"/>
      </rPr>
      <t xml:space="preserve">TABL. 45. </t>
    </r>
    <r>
      <rPr>
        <b/>
        <sz val="10"/>
        <rFont val="Arial"/>
        <family val="2"/>
        <charset val="238"/>
      </rPr>
      <t xml:space="preserve">PODSTAWOWE DANE O WOJEWÓDZTWACH (dok.) </t>
    </r>
  </si>
  <si>
    <t xml:space="preserve">BASIC DATA ON VOIVODSHIPS (cont.) </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</si>
  <si>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</si>
  <si>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</si>
  <si>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</si>
  <si>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Patrz uwagi metodologiczne pkt 1.</t>
  </si>
  <si>
    <t>a See methodological notes item 1.</t>
  </si>
  <si>
    <t xml:space="preserve">a Różnica między liczbą urodzeń żywych i liczbą zgonów w danym okresie. b Dzieci w wieku  poniżej 1 roku. c Na 1000 urodzeń żywych.  </t>
  </si>
  <si>
    <t xml:space="preserve">a Number of live births minus deaths in a given period. b Infants less than 1 year old. c Per 1000 live births.  </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</si>
  <si>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</si>
  <si>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</si>
  <si>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</si>
  <si>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Excluding persons tending private farms in agriculture. b See general notes item 11.</t>
  </si>
  <si>
    <t>a Stan w końcu okresu. b Patrz uwagi metodologiczne pkt 1. c W  rejestrze REGON; bez osób prowadzących gospodarstwa indywidualne w rolnictwie. d Patrz uwagi metodologiczne pkt 4.
e  Zgłoszone w ciągu miesiąca.</t>
  </si>
  <si>
    <t>a End of period. b See methodological notes item 1. c In the REGON register; excluding persons tending private farms in agriculture. d See methodological notes item 4. e Declaring during
a month.</t>
  </si>
  <si>
    <t> a Dane narastające.</t>
  </si>
  <si>
    <t>a In post-slaugther warm weight; data include cattle, calves, pigs, sheep, horses and poultry. b In post-slaugther warm weight; monthly dynamics are given in comparable conditions, i.e. after change of conversion rates from January 2018. c See methodological notes item 20.</t>
  </si>
  <si>
    <t>a See methodological notes item 26. b Index numbers are calculated on the basis of value at current prices.</t>
  </si>
  <si>
    <r>
      <t>a Patrz uwagi metodologiczne pkt 1. b Stan w końcu okresu. c Różnica między liczbą urodzeń żywych a liczbą zgonów w danym okresie. d Dzieci w wieku poniżej 1 roku. e Na 1000 urodzeń żywych.</t>
    </r>
    <r>
      <rPr>
        <i/>
        <sz val="8"/>
        <color indexed="10"/>
        <rFont val="Arial"/>
        <family val="2"/>
        <charset val="238"/>
      </rPr>
      <t/>
    </r>
  </si>
  <si>
    <t xml:space="preserve">a See methodological notes item 1. b End of period. c The difference between the number of live births and deaths  in a given period. d Children under the age of 1. e Per 1000 live births.
</t>
  </si>
  <si>
    <t>a Patrz uwagi ogólne pkt 11.</t>
  </si>
  <si>
    <t>a See general notes item 11.</t>
  </si>
  <si>
    <r>
      <t>a Stan w końcu miesiąca. b</t>
    </r>
    <r>
      <rPr>
        <b/>
        <sz val="8"/>
        <rFont val="Arial"/>
        <family val="2"/>
        <charset val="238"/>
      </rPr>
      <t xml:space="preserve"> </t>
    </r>
    <r>
      <rPr>
        <sz val="8"/>
        <rFont val="Arial"/>
        <family val="2"/>
        <charset val="238"/>
      </rPr>
      <t>W ciągu miesiąca. c Patrz uwagi metodologiczne pkt 4.</t>
    </r>
  </si>
  <si>
    <r>
      <t>a As of the end of a month. b</t>
    </r>
    <r>
      <rPr>
        <b/>
        <sz val="8"/>
        <color indexed="63"/>
        <rFont val="Arial"/>
        <family val="2"/>
        <charset val="238"/>
      </rPr>
      <t xml:space="preserve"> </t>
    </r>
    <r>
      <rPr>
        <sz val="8"/>
        <color indexed="63"/>
        <rFont val="Arial"/>
        <family val="2"/>
        <charset val="238"/>
      </rPr>
      <t>During a month. c See methodological notes item 4.</t>
    </r>
  </si>
  <si>
    <r>
      <t xml:space="preserve">a W podziale na kategorie bezrobotnych 1 osoba może być wykazana więcej niż jeden raz; patrz uwagi metodologiczne pkt 4.  </t>
    </r>
    <r>
      <rPr>
        <i/>
        <sz val="8"/>
        <color indexed="63"/>
        <rFont val="Arial"/>
        <family val="2"/>
        <charset val="238"/>
      </rPr>
      <t/>
    </r>
  </si>
  <si>
    <t xml:space="preserve">a Patrz uwagi metodologiczne pkt 8. b Przeciętna miesięczna. </t>
  </si>
  <si>
    <r>
      <t>a See methodological notes item 8. b Monthly average.</t>
    </r>
    <r>
      <rPr>
        <sz val="8"/>
        <color indexed="63"/>
        <rFont val="Arial"/>
        <family val="2"/>
        <charset val="238"/>
      </rPr>
      <t xml:space="preserve"> </t>
    </r>
  </si>
  <si>
    <t>a Patrz uwagi ogólne pkt 9.2 oraz uwagi metodologiczne pkt 13.</t>
  </si>
  <si>
    <t>a See general notes item 9.2 and methodological notes item 13.</t>
  </si>
  <si>
    <t>a See general notes item 9.2 and methodological notes  item 13.</t>
  </si>
  <si>
    <t xml:space="preserve">a See general notes item 9.2 and methodological notes item 15.   </t>
  </si>
  <si>
    <t>a See general notes item 9.2 and methodological notes item 9. b Of total, section respectively.</t>
  </si>
  <si>
    <t>a Patrz uwagi ogólne pkt 9.2 oraz uwagi metodologiczne pkt 14. b Obejmują zobowiązania o okresie spłaty do 1 roku, z wyjątkiem zobowiązań z tytułu dostaw i usług; bez funduszy specjalnych. c Bez względu na okres wymagalności zapłaty.</t>
  </si>
  <si>
    <t>a See general notes item 9.2 and methodological notes item 14. b Including liabilities with maturity of up to 1 year, apart from delivieries and services; excluding special funds. c Regardless the maturity data.</t>
  </si>
  <si>
    <t>a See general notes item 9.2  and methodological notes item 14. b Including liabilities with maturity of up to 1 year, apart from deliveries and services; excluding special funds. c Including towards related entities and other enetities. d Regardless the maturity date.</t>
  </si>
  <si>
    <t>a See general notes item 9.2 and methodological notes item 14. b Including liabilities with maturity of up to 1 year, apart from deliveries and services; excluding special funds. c Including towards related entities and other enetities. d Regardless the maturity date.</t>
  </si>
  <si>
    <t xml:space="preserve">a Łącznie z ich ościeżnicami i progami. b Beton gotowy do wylania. </t>
  </si>
  <si>
    <t xml:space="preserve">a Including their frames and thresholds. b Concrete ready for covering. </t>
  </si>
  <si>
    <t>Ź r ó d ł o: dane Komendy Głównej Policji.</t>
  </si>
  <si>
    <r>
      <rPr>
        <sz val="8"/>
        <color indexed="63"/>
        <rFont val="Arial"/>
        <family val="2"/>
        <charset val="238"/>
      </rPr>
      <t>S o u r c e:</t>
    </r>
    <r>
      <rPr>
        <b/>
        <sz val="8"/>
        <color indexed="63"/>
        <rFont val="Arial"/>
        <family val="2"/>
        <charset val="238"/>
      </rPr>
      <t xml:space="preserve"> </t>
    </r>
    <r>
      <rPr>
        <sz val="8"/>
        <color indexed="63"/>
        <rFont val="Arial"/>
        <family val="2"/>
        <charset val="238"/>
      </rPr>
      <t>data of the National Police Headquarters.</t>
    </r>
  </si>
  <si>
    <t>S o u r c e: data of the National Police Headquarters.</t>
  </si>
  <si>
    <t xml:space="preserve">Ź r ó d ł o: dane Komendy Głównej Policji. </t>
  </si>
  <si>
    <t>a See methodological notes item 16. b For 01-06 period. c For 01-09 period. d For 01-12 period.</t>
  </si>
  <si>
    <t xml:space="preserve">01–12 </t>
  </si>
  <si>
    <t>07</t>
  </si>
  <si>
    <t>08</t>
  </si>
  <si>
    <t>09</t>
  </si>
  <si>
    <t>01</t>
  </si>
  <si>
    <t>02</t>
  </si>
  <si>
    <t>03</t>
  </si>
  <si>
    <t xml:space="preserve">04 </t>
  </si>
  <si>
    <t xml:space="preserve">05 </t>
  </si>
  <si>
    <t xml:space="preserve">06 </t>
  </si>
  <si>
    <t>01–06</t>
  </si>
  <si>
    <t xml:space="preserve">01–06 </t>
  </si>
  <si>
    <t xml:space="preserve">01–09 </t>
  </si>
  <si>
    <t xml:space="preserve">01–03 </t>
  </si>
  <si>
    <t>06</t>
  </si>
  <si>
    <t>10–12</t>
  </si>
  <si>
    <t xml:space="preserve">04–06 </t>
  </si>
  <si>
    <t>07–09</t>
  </si>
  <si>
    <t>01–09</t>
  </si>
  <si>
    <t>04</t>
  </si>
  <si>
    <t>05</t>
  </si>
  <si>
    <t>01–03</t>
  </si>
  <si>
    <t xml:space="preserve">10–12 </t>
  </si>
  <si>
    <t>04–06</t>
  </si>
  <si>
    <t xml:space="preserve">07–09 </t>
  </si>
  <si>
    <t>wyrejestrowani</t>
  </si>
  <si>
    <t>per 1000 population</t>
  </si>
  <si>
    <t>01-12</t>
  </si>
  <si>
    <t>01-10</t>
  </si>
  <si>
    <t>01-11</t>
  </si>
  <si>
    <t>01-02</t>
  </si>
  <si>
    <t>01-03</t>
  </si>
  <si>
    <t>01-04</t>
  </si>
  <si>
    <t>01-05</t>
  </si>
  <si>
    <t>01-06</t>
  </si>
  <si>
    <t>01-07</t>
  </si>
  <si>
    <t>01-08</t>
  </si>
  <si>
    <t>01-09</t>
  </si>
  <si>
    <t>analogiczny okres roku poprzedniego=100</t>
  </si>
  <si>
    <t>corresponding period of previous year=100</t>
  </si>
  <si>
    <t xml:space="preserve">miesiąc poprzedni=100 </t>
  </si>
  <si>
    <t xml:space="preserve">previous month=100      </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</si>
  <si>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</si>
  <si>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</si>
  <si>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previous period=100</t>
  </si>
  <si>
    <r>
      <rPr>
        <b/>
        <sz val="8"/>
        <rFont val="Arial"/>
        <family val="2"/>
        <charset val="238"/>
      </rPr>
      <t>B</t>
    </r>
    <r>
      <rPr>
        <sz val="8"/>
        <rFont val="Arial"/>
        <family val="2"/>
        <charset val="238"/>
      </rPr>
      <t xml:space="preserve"> - okres poprzedni=100</t>
    </r>
  </si>
  <si>
    <r>
      <rPr>
        <b/>
        <sz val="8"/>
        <rFont val="Arial"/>
        <family val="2"/>
        <charset val="238"/>
      </rPr>
      <t>A</t>
    </r>
    <r>
      <rPr>
        <sz val="8"/>
        <rFont val="Arial"/>
        <family val="2"/>
        <charset val="238"/>
      </rPr>
      <t xml:space="preserve"> - analogiczny okres roku 
poprzedniego=100</t>
    </r>
  </si>
  <si>
    <t>corresponding period 
   of previous year=100</t>
  </si>
  <si>
    <r>
      <rPr>
        <b/>
        <sz val="8"/>
        <rFont val="Arial"/>
        <family val="2"/>
        <charset val="238"/>
      </rPr>
      <t>A</t>
    </r>
    <r>
      <rPr>
        <sz val="8"/>
        <rFont val="Arial"/>
        <family val="2"/>
        <charset val="238"/>
      </rPr>
      <t xml:space="preserve"> - analogiczny okres roku poprzedniego=100</t>
    </r>
  </si>
  <si>
    <t>corresponding period
of previous year=100</t>
  </si>
  <si>
    <t>previous period=100</t>
  </si>
  <si>
    <t xml:space="preserve"> corresponding period 
    of previous year=100</t>
  </si>
  <si>
    <r>
      <t xml:space="preserve">  </t>
    </r>
    <r>
      <rPr>
        <b/>
        <sz val="8"/>
        <rFont val="Arial"/>
        <family val="2"/>
        <charset val="238"/>
      </rPr>
      <t>B</t>
    </r>
    <r>
      <rPr>
        <sz val="8"/>
        <rFont val="Arial"/>
        <family val="2"/>
        <charset val="238"/>
      </rPr>
      <t xml:space="preserve"> - okres poprzedni=100</t>
    </r>
  </si>
  <si>
    <t xml:space="preserve">      previous period=100</t>
  </si>
  <si>
    <t xml:space="preserve">  corresponding period 
    of previous year=100</t>
  </si>
  <si>
    <t>corresponding period 
  of previous year=100</t>
  </si>
  <si>
    <r>
      <rPr>
        <b/>
        <sz val="8"/>
        <color indexed="8"/>
        <rFont val="Arial"/>
        <family val="2"/>
        <charset val="238"/>
      </rPr>
      <t>B</t>
    </r>
    <r>
      <rPr>
        <sz val="8"/>
        <color indexed="8"/>
        <rFont val="Arial"/>
        <family val="2"/>
        <charset val="238"/>
      </rPr>
      <t xml:space="preserve"> - okres poprzedni=100</t>
    </r>
  </si>
  <si>
    <r>
      <rPr>
        <b/>
        <sz val="8"/>
        <color indexed="63"/>
        <rFont val="Arial"/>
        <family val="2"/>
        <charset val="238"/>
      </rPr>
      <t>A</t>
    </r>
    <r>
      <rPr>
        <sz val="8"/>
        <color indexed="63"/>
        <rFont val="Arial"/>
        <family val="2"/>
        <charset val="238"/>
      </rPr>
      <t xml:space="preserve"> - analogiczny okres roku 
poprzedniego=100</t>
    </r>
  </si>
  <si>
    <r>
      <t xml:space="preserve">  </t>
    </r>
    <r>
      <rPr>
        <b/>
        <sz val="8"/>
        <color indexed="63"/>
        <rFont val="Arial"/>
        <family val="2"/>
        <charset val="238"/>
      </rPr>
      <t>B</t>
    </r>
    <r>
      <rPr>
        <sz val="8"/>
        <color indexed="63"/>
        <rFont val="Arial"/>
        <family val="2"/>
        <charset val="238"/>
      </rPr>
      <t xml:space="preserve"> - okres poprzedni=100</t>
    </r>
  </si>
  <si>
    <t xml:space="preserve">     previous period=100</t>
  </si>
  <si>
    <r>
      <rPr>
        <b/>
        <sz val="8"/>
        <rFont val="Arial"/>
        <family val="2"/>
        <charset val="238"/>
      </rPr>
      <t>A</t>
    </r>
    <r>
      <rPr>
        <sz val="8"/>
        <rFont val="Arial"/>
        <family val="2"/>
        <charset val="238"/>
      </rPr>
      <t xml:space="preserve"> - analogiczny okres roku 
 poprzedniego=100 </t>
    </r>
  </si>
  <si>
    <t xml:space="preserve">corresponding period
of previous year=100                </t>
  </si>
  <si>
    <t>A -analogiczny okres roku poprzedniego=100</t>
  </si>
  <si>
    <t xml:space="preserve"> corresponding period  
  of previous year=100</t>
  </si>
  <si>
    <t xml:space="preserve"> corresponding period 
  of previous year=100</t>
  </si>
  <si>
    <t>A - analogiczny okres roku poprzedniego=100</t>
  </si>
  <si>
    <t xml:space="preserve"> corresponding period  
   of previous year=100</t>
  </si>
  <si>
    <t>B - okres poprzedni=100</t>
  </si>
  <si>
    <t xml:space="preserve"> corresponding period 
of previous year=100</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</si>
  <si>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</si>
  <si>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</si>
  <si>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corresponding period  
of previous year=100</t>
  </si>
  <si>
    <t xml:space="preserve"> corresponding period     
  of previous year=100</t>
  </si>
  <si>
    <r>
      <rPr>
        <b/>
        <sz val="8"/>
        <rFont val="Arial"/>
        <family val="2"/>
        <charset val="238"/>
      </rPr>
      <t xml:space="preserve">A </t>
    </r>
    <r>
      <rPr>
        <sz val="8"/>
        <rFont val="Arial"/>
        <family val="2"/>
        <charset val="238"/>
      </rPr>
      <t>- analogiczny okres roku poprzedniego=100</t>
    </r>
  </si>
  <si>
    <t xml:space="preserve"> corresponding period   
  of previous year=100</t>
  </si>
  <si>
    <r>
      <rPr>
        <b/>
        <sz val="8"/>
        <rFont val="Arial"/>
        <family val="2"/>
        <charset val="238"/>
      </rPr>
      <t xml:space="preserve">B </t>
    </r>
    <r>
      <rPr>
        <sz val="8"/>
        <rFont val="Arial"/>
        <family val="2"/>
        <charset val="238"/>
      </rPr>
      <t>- okres poprzedni=100</t>
    </r>
  </si>
  <si>
    <t>a Patrz uwagi ogólne pkt 9.2 oraz uwagi metodologiczne pkt 10–13.</t>
  </si>
  <si>
    <t xml:space="preserve">a See general notes item 9.2 and methodological notes item 10–13. 
</t>
  </si>
  <si>
    <t xml:space="preserve">a See general notes item 9.2 and methodological notes item 10–13.
</t>
  </si>
  <si>
    <t>a See general notes item 9.2 and methodological notes item 10–13.</t>
  </si>
  <si>
    <t xml:space="preserve"> analogiczny okres roku poprzedniego=100                                                                                                                                                                                  </t>
  </si>
  <si>
    <t xml:space="preserve"> corresponding period of previous year=100</t>
  </si>
  <si>
    <t xml:space="preserve">okres poprzedni=100                                                                                                                                                                                                                                                     </t>
  </si>
  <si>
    <t xml:space="preserve"> corresponding period                         of previous year=100</t>
  </si>
  <si>
    <t>corresponding period                     of previous year=100</t>
  </si>
  <si>
    <t>corresponding period                         of previous year=100</t>
  </si>
  <si>
    <t>of previous year=100</t>
  </si>
  <si>
    <r>
      <rPr>
        <b/>
        <sz val="8"/>
        <rFont val="Arial CE"/>
        <charset val="238"/>
      </rPr>
      <t>A</t>
    </r>
    <r>
      <rPr>
        <sz val="8"/>
        <rFont val="Arial CE"/>
      </rPr>
      <t xml:space="preserve"> - analogiczny okres roku 
 poprzedniego=100</t>
    </r>
  </si>
  <si>
    <t xml:space="preserve"> corresponding period 
     of previous year=100</t>
  </si>
  <si>
    <t>join-stock</t>
  </si>
  <si>
    <t>akcyjne</t>
  </si>
  <si>
    <t>A - analogiczny okres roku 
 poprzedniego=100</t>
  </si>
  <si>
    <t xml:space="preserve"> poprzedniego=100</t>
  </si>
  <si>
    <t xml:space="preserve">     of previous year=100</t>
  </si>
  <si>
    <r>
      <t>B</t>
    </r>
    <r>
      <rPr>
        <sz val="8"/>
        <rFont val="Arial"/>
        <family val="2"/>
        <charset val="238"/>
      </rPr>
      <t xml:space="preserve"> - okres poprzedni=100</t>
    </r>
  </si>
  <si>
    <t>C - grudzień roku poprzedniego=100</t>
  </si>
  <si>
    <t xml:space="preserve">     December of previous year=100</t>
  </si>
  <si>
    <r>
      <rPr>
        <b/>
        <sz val="8"/>
        <rFont val="Arial"/>
        <family val="2"/>
        <charset val="238"/>
      </rPr>
      <t xml:space="preserve">A </t>
    </r>
    <r>
      <rPr>
        <sz val="8"/>
        <rFont val="Arial"/>
        <family val="2"/>
        <charset val="238"/>
      </rPr>
      <t>- analogiczny okres roku 
 poprzedniego=100</t>
    </r>
  </si>
  <si>
    <t>corresponding period 
     of previous year=100</t>
  </si>
  <si>
    <r>
      <t>Ziemniaki jadalne późne</t>
    </r>
    <r>
      <rPr>
        <vertAlign val="superscript"/>
        <sz val="8"/>
        <rFont val="Arial"/>
        <family val="2"/>
        <charset val="238"/>
      </rPr>
      <t xml:space="preserve">  </t>
    </r>
    <r>
      <rPr>
        <sz val="8"/>
        <rFont val="Arial"/>
        <family val="2"/>
        <charset val="238"/>
      </rPr>
      <t xml:space="preserve">    </t>
    </r>
  </si>
  <si>
    <r>
      <t>Late edible potatoes</t>
    </r>
    <r>
      <rPr>
        <sz val="8"/>
        <color indexed="63"/>
        <rFont val="Arial"/>
        <family val="2"/>
        <charset val="238"/>
      </rPr>
      <t xml:space="preserve">  </t>
    </r>
  </si>
  <si>
    <t xml:space="preserve">a Patrz uwagi metodologiczne pkt 20. </t>
  </si>
  <si>
    <t xml:space="preserve">a See methodological notes item 20. </t>
  </si>
  <si>
    <t>Mięso drobiowe</t>
  </si>
  <si>
    <t>Poultry meat</t>
  </si>
  <si>
    <r>
      <t>graduates</t>
    </r>
    <r>
      <rPr>
        <vertAlign val="superscript"/>
        <sz val="8"/>
        <color indexed="63"/>
        <rFont val="Arial"/>
        <family val="2"/>
        <charset val="238"/>
      </rPr>
      <t>a</t>
    </r>
  </si>
  <si>
    <r>
      <t>absolwenci</t>
    </r>
    <r>
      <rPr>
        <vertAlign val="superscript"/>
        <sz val="8"/>
        <rFont val="Arial"/>
        <family val="2"/>
        <charset val="238"/>
      </rPr>
      <t xml:space="preserve">a </t>
    </r>
    <r>
      <rPr>
        <sz val="8"/>
        <rFont val="Arial"/>
        <family val="2"/>
        <charset val="238"/>
      </rPr>
      <t xml:space="preserve">                      </t>
    </r>
    <r>
      <rPr>
        <i/>
        <sz val="9.5"/>
        <rFont val="Arial"/>
        <family val="2"/>
        <charset val="238"/>
      </rPr>
      <t/>
    </r>
  </si>
  <si>
    <r>
      <t>pozostający bez pracy dłużej niż 
1 rok</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</si>
  <si>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out of job for period  longer than 1 year</t>
    </r>
    <r>
      <rPr>
        <vertAlign val="superscript"/>
        <sz val="8"/>
        <color indexed="63"/>
        <rFont val="Arial"/>
        <family val="2"/>
        <charset val="238"/>
      </rPr>
      <t>b</t>
    </r>
  </si>
  <si>
    <t xml:space="preserve">a See methodological notes item 4. b Since 2021 data have been collected with monthly frequency. </t>
  </si>
  <si>
    <t>Ź r ó d ł o: Minister właściwy do spraw pracy.</t>
  </si>
  <si>
    <t>S o u r c e: Minister responsible for Labor Market.</t>
  </si>
  <si>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t>
    </r>
  </si>
  <si>
    <r>
      <t>REGISTERED UNEMPLOYED PERSONS BY EDUCATIONAL LEVEL, AGE, DURATION OF UNEMPLOYMENT AND WORK SENIORITY</t>
    </r>
    <r>
      <rPr>
        <vertAlign val="superscript"/>
        <sz val="10"/>
        <color rgb="FF4D4D4D"/>
        <rFont val="Arial"/>
        <family val="2"/>
        <charset val="238"/>
      </rPr>
      <t>a</t>
    </r>
  </si>
  <si>
    <r>
      <t>średnim  zawodowym</t>
    </r>
    <r>
      <rPr>
        <vertAlign val="superscript"/>
        <sz val="8"/>
        <rFont val="Arial"/>
        <family val="2"/>
        <charset val="238"/>
      </rPr>
      <t>b</t>
    </r>
    <r>
      <rPr>
        <sz val="8"/>
        <rFont val="Arial"/>
        <family val="2"/>
        <charset val="238"/>
      </rPr>
      <t xml:space="preserve">   </t>
    </r>
  </si>
  <si>
    <r>
      <t>secondary vocational</t>
    </r>
    <r>
      <rPr>
        <vertAlign val="superscript"/>
        <sz val="8"/>
        <color indexed="63"/>
        <rFont val="Arial"/>
        <family val="2"/>
        <charset val="238"/>
      </rPr>
      <t>b</t>
    </r>
    <r>
      <rPr>
        <sz val="8"/>
        <color indexed="63"/>
        <rFont val="Arial"/>
        <family val="2"/>
        <charset val="238"/>
      </rPr>
      <t xml:space="preserve"> </t>
    </r>
  </si>
  <si>
    <r>
      <t>zasadniczym zawodowym</t>
    </r>
    <r>
      <rPr>
        <vertAlign val="superscript"/>
        <sz val="8"/>
        <rFont val="Arial"/>
        <family val="2"/>
        <charset val="238"/>
      </rPr>
      <t xml:space="preserve">c </t>
    </r>
    <r>
      <rPr>
        <sz val="8"/>
        <rFont val="Arial"/>
        <family val="2"/>
        <charset val="238"/>
      </rPr>
      <t xml:space="preserve">                       </t>
    </r>
  </si>
  <si>
    <r>
      <t xml:space="preserve">  basic vacational</t>
    </r>
    <r>
      <rPr>
        <vertAlign val="superscript"/>
        <sz val="8"/>
        <color rgb="FF4D4D4D"/>
        <rFont val="Arial"/>
        <family val="2"/>
        <charset val="238"/>
      </rPr>
      <t>c</t>
    </r>
  </si>
  <si>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(dok.)             </t>
    </r>
  </si>
  <si>
    <r>
      <t>REGISTERED UNEMPLOYED PERSONS BY EDUCATIONAL LEVEL, AGE, DURATION OF UNEMPLOYMENT AND WORK SENIORITY</t>
    </r>
    <r>
      <rPr>
        <vertAlign val="superscript"/>
        <sz val="10"/>
        <color rgb="FF4D4D4D"/>
        <rFont val="Arial"/>
        <family val="2"/>
        <charset val="238"/>
      </rPr>
      <t>a</t>
    </r>
    <r>
      <rPr>
        <sz val="10"/>
        <color rgb="FF4D4D4D"/>
        <rFont val="Arial"/>
        <family val="2"/>
        <charset val="238"/>
      </rPr>
      <t xml:space="preserve"> (cont.)</t>
    </r>
  </si>
  <si>
    <r>
      <t>Według czasu pozostawania bez pracy</t>
    </r>
    <r>
      <rPr>
        <vertAlign val="superscript"/>
        <sz val="8"/>
        <color indexed="8"/>
        <rFont val="Arial"/>
        <family val="2"/>
        <charset val="238"/>
      </rPr>
      <t xml:space="preserve">bc                                                                                                                    </t>
    </r>
  </si>
  <si>
    <r>
      <t xml:space="preserve"> By duration of unemployment</t>
    </r>
    <r>
      <rPr>
        <vertAlign val="superscript"/>
        <sz val="8"/>
        <color indexed="63"/>
        <rFont val="Arial"/>
        <family val="2"/>
        <charset val="238"/>
      </rPr>
      <t>bc</t>
    </r>
    <r>
      <rPr>
        <sz val="8"/>
        <color indexed="63"/>
        <rFont val="Arial"/>
        <family val="2"/>
        <charset val="238"/>
      </rPr>
      <t xml:space="preserve"> </t>
    </r>
  </si>
  <si>
    <t>gimnazjalnym, podstawowym 
i niepełnym podstawowym</t>
  </si>
  <si>
    <t>a Od 2021 r. dane zbierane są z częstotliwością miesięczną. b Od momentu rejestracji w urzędzie pracy. c Przedziały zostały domknięte prawostronnie.    </t>
  </si>
  <si>
    <t xml:space="preserve">a Since 2021 data have been collected with monthly frequency. b From the date of registering in a labour office. c Intervals were shifted upward.  </t>
  </si>
  <si>
    <t>WYBRANE WSKAŹNIKI OGÓLNOPOLSKIE</t>
  </si>
  <si>
    <t>a Without punishable acts committed by juveniles. See methodological notes item 32.</t>
  </si>
  <si>
    <t>a  See general notes item 11.</t>
  </si>
  <si>
    <t xml:space="preserve">a  Patrz uwagi ogólne pkt 11.       </t>
  </si>
  <si>
    <t xml:space="preserve">a Patrz uwagi metodologiczne pkt 26. b Wskaźniki dynamiki  obliczono na podstawie wartości w cenach bieżących.  </t>
  </si>
  <si>
    <t>a Na podstawie wyników NSP 2021. b Różnica między liczbą urodzeń żywych i liczbą zgonów w danym okresie. c Dzieci w wieku poniżej 1 roku. d Na 1000 urodzeń żywych.</t>
  </si>
  <si>
    <t>a On the basis of the NSP 2021 results. b Number of live births minus deaths in a given period. c Infants less than 1 year old. d Per 1000 live births.</t>
  </si>
  <si>
    <r>
      <t>Stopa bezrobocia rejestrowanego</t>
    </r>
    <r>
      <rPr>
        <vertAlign val="superscript"/>
        <sz val="8"/>
        <rFont val="Arial"/>
        <family val="2"/>
        <charset val="238"/>
      </rPr>
      <t xml:space="preserve">a 
</t>
    </r>
    <r>
      <rPr>
        <sz val="8"/>
        <rFont val="Arial"/>
        <family val="2"/>
        <charset val="238"/>
      </rPr>
      <t>w  %</t>
    </r>
  </si>
  <si>
    <t>–</t>
  </si>
  <si>
    <t>10</t>
  </si>
  <si>
    <t>11</t>
  </si>
  <si>
    <t>12</t>
  </si>
  <si>
    <t>a Dotyczy obiektów posiadających 10 lub więcej miejsc noclegowych. b Dane prezentowane są z uwzględnieniem imputacji dla jednostek, które odmówiły udziału w badaniu. c Dotyczy tylko obiektów hotelowych.</t>
  </si>
  <si>
    <t>01–02</t>
  </si>
  <si>
    <t>01–04</t>
  </si>
  <si>
    <t>01–05</t>
  </si>
  <si>
    <t>01–07</t>
  </si>
  <si>
    <t>01–08</t>
  </si>
  <si>
    <t>01–10</t>
  </si>
  <si>
    <t>01–11</t>
  </si>
  <si>
    <t>01–12</t>
  </si>
  <si>
    <t xml:space="preserve">a Patrz uwagi metodologiczne pkt 30. </t>
  </si>
  <si>
    <t xml:space="preserve">a See methodological notes item 30.                    </t>
  </si>
  <si>
    <t xml:space="preserve">a See methodological notes item 30.   </t>
  </si>
  <si>
    <t xml:space="preserve">a See methodological notes item 30. </t>
  </si>
  <si>
    <t xml:space="preserve">Osoby prawne 
i jednostki organizacyjne niemające osobowości prawnej </t>
  </si>
  <si>
    <r>
      <rPr>
        <sz val="10"/>
        <rFont val="Arial"/>
        <family val="2"/>
        <charset val="238"/>
      </rPr>
      <t xml:space="preserve">TABL. 8.  </t>
    </r>
    <r>
      <rPr>
        <b/>
        <sz val="10"/>
        <rFont val="Arial"/>
        <family val="2"/>
        <charset val="238"/>
      </rPr>
      <t>AKTYWNOŚĆ EKONOMICZNA LUDNOŚCI – na podstawie BAEL</t>
    </r>
    <r>
      <rPr>
        <b/>
        <vertAlign val="superscript"/>
        <sz val="10"/>
        <rFont val="Arial"/>
        <family val="2"/>
        <charset val="238"/>
      </rPr>
      <t>ab</t>
    </r>
  </si>
  <si>
    <r>
      <t>               ECONOMIC ACTIVITY OF POPULATION – on the LFS</t>
    </r>
    <r>
      <rPr>
        <vertAlign val="superscript"/>
        <sz val="10"/>
        <color rgb="FF4D4D4D"/>
        <rFont val="Arial"/>
        <family val="2"/>
        <charset val="238"/>
      </rPr>
      <t>ab</t>
    </r>
    <r>
      <rPr>
        <sz val="10"/>
        <color rgb="FF4D4D4D"/>
        <rFont val="Arial"/>
        <family val="2"/>
        <charset val="238"/>
      </rPr>
      <t xml:space="preserve"> basis</t>
    </r>
  </si>
  <si>
    <r>
      <t>unemployed persons</t>
    </r>
    <r>
      <rPr>
        <vertAlign val="superscript"/>
        <sz val="8"/>
        <color rgb="FF4D4D4D"/>
        <rFont val="Arial"/>
        <family val="2"/>
        <charset val="238"/>
      </rPr>
      <t>c</t>
    </r>
  </si>
  <si>
    <r>
      <t>bezrobotni</t>
    </r>
    <r>
      <rPr>
        <vertAlign val="superscript"/>
        <sz val="8"/>
        <color rgb="FF000000"/>
        <rFont val="Arial"/>
        <family val="2"/>
        <charset val="238"/>
      </rPr>
      <t>c</t>
    </r>
  </si>
  <si>
    <r>
      <t>            UNEMPLOYMENT – on the LFS</t>
    </r>
    <r>
      <rPr>
        <vertAlign val="superscript"/>
        <sz val="10"/>
        <color rgb="FF4D4D4D"/>
        <rFont val="Arial"/>
        <family val="2"/>
        <charset val="238"/>
      </rPr>
      <t>ab</t>
    </r>
    <r>
      <rPr>
        <sz val="10"/>
        <color rgb="FF4D4D4D"/>
        <rFont val="Arial"/>
        <family val="2"/>
        <charset val="238"/>
      </rPr>
      <t xml:space="preserve"> basis</t>
    </r>
  </si>
  <si>
    <r>
      <t>Unemployed persons</t>
    </r>
    <r>
      <rPr>
        <vertAlign val="superscript"/>
        <sz val="8"/>
        <color rgb="FF4D4D4D"/>
        <rFont val="Arial"/>
        <family val="2"/>
        <charset val="238"/>
      </rPr>
      <t>c</t>
    </r>
  </si>
  <si>
    <r>
      <t>Bezrobotni</t>
    </r>
    <r>
      <rPr>
        <vertAlign val="superscript"/>
        <sz val="8"/>
        <color rgb="FF000000"/>
        <rFont val="Arial"/>
        <family val="2"/>
        <charset val="238"/>
      </rPr>
      <t>c</t>
    </r>
  </si>
  <si>
    <r>
      <rPr>
        <sz val="10"/>
        <rFont val="Arial"/>
        <family val="2"/>
        <charset val="238"/>
      </rPr>
      <t>TABL. 9.  </t>
    </r>
    <r>
      <rPr>
        <b/>
        <sz val="10"/>
        <rFont val="Arial"/>
        <family val="2"/>
        <charset val="238"/>
      </rPr>
      <t>BEZROBOCIE – na podstawie BAEL</t>
    </r>
    <r>
      <rPr>
        <b/>
        <vertAlign val="superscript"/>
        <sz val="10"/>
        <rFont val="Arial"/>
        <family val="2"/>
        <charset val="238"/>
      </rPr>
      <t>ab</t>
    </r>
  </si>
  <si>
    <t xml:space="preserve">a The data concern population aged 15-89 years. See methodological notes item 5. b Data were generalized based on the resident population balances compiled on the basis of the National Census 2021; cannot be fully comparable to those published in earlier SB editions. c Persons aged 15–74. </t>
  </si>
  <si>
    <r>
      <t>120,79</t>
    </r>
    <r>
      <rPr>
        <vertAlign val="superscript"/>
        <sz val="8"/>
        <rFont val="Arial"/>
        <family val="2"/>
        <charset val="238"/>
      </rPr>
      <t>d</t>
    </r>
  </si>
  <si>
    <r>
      <t>151,99</t>
    </r>
    <r>
      <rPr>
        <vertAlign val="superscript"/>
        <sz val="8"/>
        <rFont val="Arial"/>
        <family val="2"/>
        <charset val="238"/>
      </rPr>
      <t>d</t>
    </r>
  </si>
  <si>
    <t>a See methodological notes item 26. b Data on accrued base. c  See general notes  item 19. d See general notes item 11.</t>
  </si>
  <si>
    <t>a Dane dotyczą populacji w wieku 15-89 lat. Patrz uwagi metodologiczne pkt 5. b Dane uogólniono w oparciu o bilanse ludności rezydującej opracowane na podstawie NSP 2021; nie są w pełni porównywalne z opublikowanymi we wcześniejszych edycjach BS. c Osoby w wieku 15–74 lata.</t>
  </si>
  <si>
    <t>U w a g a. Patrz uwagi ogólne pkt 9.3.</t>
  </si>
  <si>
    <t>a Wskaźniki dynamiki obliczono na podstawie wartości w cenach bieżących. b Bez podwykonawców. c Patrz uwagi metodologiczne pkt 25
i 26.</t>
  </si>
  <si>
    <t>a Łącznie z policealnym. b Od 3 kwartału 2020 r. łącznie z zasadniczym branżowym.</t>
  </si>
  <si>
    <t>a Including post-secondary education. b Since the third quarter of 2020 including basic sectoral vocational.</t>
  </si>
  <si>
    <t>a Since 2021 data have been collected with monthly frequency. b Including post-secondary education. c Since the third quarter of 2020 including basic sectoral vocational.</t>
  </si>
  <si>
    <r>
      <t xml:space="preserve">a Od 2021 r. dane zbierane są z częstotliwością miesięczną. b Łącznie z policealnym. </t>
    </r>
    <r>
      <rPr>
        <b/>
        <sz val="8"/>
        <rFont val="Arial"/>
        <family val="2"/>
        <charset val="238"/>
      </rPr>
      <t>c</t>
    </r>
    <r>
      <rPr>
        <sz val="8"/>
        <rFont val="Arial"/>
        <family val="2"/>
        <charset val="238"/>
      </rPr>
      <t xml:space="preserve"> Od 3 kwartału 2020 r. łącznie z zasadniczym branżowym.</t>
    </r>
  </si>
  <si>
    <t>a Index numbers are calculated on the basis of value at current prices. b Excluding sub-contractors. c See methodological notes item 25 and 26.</t>
  </si>
  <si>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ddotyczą pełnej zbiorowości.  </t>
  </si>
  <si>
    <t>BEZROBOTNI ZAREJESTROWANI I OFERTY PRACY W 2024 R.</t>
  </si>
  <si>
    <t>REGISTERED UNEMPLOYED PERSONS AND JOB OFFERS IN 2024</t>
  </si>
  <si>
    <t>BEZROBOTNI ZAREJESTROWANI WEDŁUG WIEKU W 2024 R.</t>
  </si>
  <si>
    <t>REGISTERED UNEMPLOYED PERSONS BY AGE IN 2024</t>
  </si>
  <si>
    <t>BEZROBOTNI ZAREJESTROWANI WEDŁUG POZIOMU WYKSZTAŁCENIA W 2024 R.</t>
  </si>
  <si>
    <t>REGISTERED UNEMPLOYED PERSONS BY EDUCATIONAL LEVEL IN 2024</t>
  </si>
  <si>
    <t>PODMIOTY GOSPODARKI NARODOWEJ W REJESTRZE REGON W 2024 R.</t>
  </si>
  <si>
    <t>ENTITIES OF THE NATIONAL ECONOMY IN THE REGON REGISTER IN 2024</t>
  </si>
  <si>
    <r>
      <rPr>
        <sz val="10"/>
        <rFont val="Arial"/>
        <family val="2"/>
        <charset val="238"/>
      </rPr>
      <t>TABL. 36.  </t>
    </r>
    <r>
      <rPr>
        <b/>
        <sz val="10"/>
        <rFont val="Arial"/>
        <family val="2"/>
        <charset val="238"/>
      </rPr>
      <t xml:space="preserve">BEZROBOTNI ZAREJESTROWANI I OFERTY PRACY W 2024 R. </t>
    </r>
  </si>
  <si>
    <t xml:space="preserve">                 REGISTERED UNEMPLOYED PERSONS AND JOB OFFERS IN 2024</t>
  </si>
  <si>
    <r>
      <rPr>
        <sz val="10"/>
        <rFont val="Arial"/>
        <family val="2"/>
        <charset val="238"/>
      </rPr>
      <t>TABL. 37.  </t>
    </r>
    <r>
      <rPr>
        <b/>
        <sz val="10"/>
        <rFont val="Arial"/>
        <family val="2"/>
        <charset val="238"/>
      </rPr>
      <t xml:space="preserve">BEZROBOTNI ZAREJESTROWANI WEDŁUG WIEKU W 2024 R. </t>
    </r>
  </si>
  <si>
    <t xml:space="preserve">                 REGISTERED UNEMPLOYED PERSONS BY AGE IN 2024</t>
  </si>
  <si>
    <r>
      <rPr>
        <sz val="10"/>
        <rFont val="Arial"/>
        <family val="2"/>
        <charset val="238"/>
      </rPr>
      <t xml:space="preserve">TABL. 38. </t>
    </r>
    <r>
      <rPr>
        <b/>
        <sz val="10"/>
        <rFont val="Arial"/>
        <family val="2"/>
        <charset val="238"/>
      </rPr>
      <t xml:space="preserve">BEZROBOTNI ZAREJESTROWANI WEDŁUG POZIOMU WYKSZTAŁCENIA W 2024 R. </t>
    </r>
  </si>
  <si>
    <t xml:space="preserve">               REGISTERED UNEMPLOYED PERSONS BY EDUCATIONAL LEVEL IN 2024</t>
  </si>
  <si>
    <r>
      <rPr>
        <b/>
        <sz val="8"/>
        <color indexed="8"/>
        <rFont val="Arial"/>
        <family val="2"/>
        <charset val="238"/>
      </rPr>
      <t>A</t>
    </r>
    <r>
      <rPr>
        <sz val="8"/>
        <color indexed="8"/>
        <rFont val="Arial"/>
        <family val="2"/>
        <charset val="238"/>
      </rPr>
      <t xml:space="preserve"> - stan w dniu 31 grudnia 2023 r.</t>
    </r>
  </si>
  <si>
    <t xml:space="preserve">         as of 31 December, 2023</t>
  </si>
  <si>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2024 R. </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</si>
  <si>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2024 </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</si>
  <si>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2024 R. (cd.)</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</si>
  <si>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2024 (cont.)</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</si>
  <si>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2024 R. (cd.)</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</si>
  <si>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2024 (cont.)</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</si>
  <si>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 2024 R. (dok.)</t>
    </r>
  </si>
  <si>
    <r>
      <t xml:space="preserve">                ENTITIES OF THE NATIONAL ECONOMY</t>
    </r>
    <r>
      <rPr>
        <vertAlign val="superscript"/>
        <sz val="10"/>
        <color indexed="63"/>
        <rFont val="Arial"/>
        <family val="2"/>
        <charset val="238"/>
      </rPr>
      <t>a</t>
    </r>
    <r>
      <rPr>
        <sz val="10"/>
        <color indexed="63"/>
        <rFont val="Arial"/>
        <family val="2"/>
        <charset val="238"/>
      </rPr>
      <t> IN THE REGON REGISTER IN 2024 (cont.)</t>
    </r>
  </si>
  <si>
    <t xml:space="preserve"> a Ceny stałe (średnie ceny bieżące z 2021 r.);  patrz uwagi ogólne pkt 11.</t>
  </si>
  <si>
    <t xml:space="preserve"> a Constant  prices  (2021 average current prices); see general notes item 11.</t>
  </si>
  <si>
    <r>
      <t>powie-
rzchnia
użytkowa
w m</t>
    </r>
    <r>
      <rPr>
        <vertAlign val="superscript"/>
        <sz val="8"/>
        <rFont val="Arial"/>
        <family val="2"/>
        <charset val="238"/>
      </rPr>
      <t>2</t>
    </r>
  </si>
  <si>
    <r>
      <t>usable floor area in m</t>
    </r>
    <r>
      <rPr>
        <vertAlign val="superscript"/>
        <sz val="8"/>
        <color indexed="63"/>
        <rFont val="Arial"/>
        <family val="2"/>
        <charset val="238"/>
      </rPr>
      <t>2</t>
    </r>
    <r>
      <rPr>
        <sz val="8"/>
        <color indexed="63"/>
        <rFont val="Arial"/>
        <family val="2"/>
        <charset val="238"/>
      </rPr>
      <t xml:space="preserve"> </t>
    </r>
  </si>
  <si>
    <t xml:space="preserve">a Patrz uwagi ogólne pkt 9.2 oraz uwagi metodologiczne pkt 9. b Odpowiednio ogółem, sekcji.     </t>
  </si>
  <si>
    <t>Tourist acccommodation establishments – grand total</t>
  </si>
  <si>
    <t>Hotels and similar establishments – total</t>
  </si>
  <si>
    <t>Occupancy rate of bed places in %</t>
  </si>
  <si>
    <r>
      <t>Occupancy rate of rooms in %</t>
    </r>
    <r>
      <rPr>
        <vertAlign val="superscript"/>
        <sz val="8"/>
        <color indexed="63"/>
        <rFont val="Arial"/>
        <family val="2"/>
        <charset val="238"/>
      </rPr>
      <t>c</t>
    </r>
  </si>
  <si>
    <t>2,3</t>
  </si>
  <si>
    <t>2,5</t>
  </si>
  <si>
    <t>-1,9</t>
  </si>
  <si>
    <t>7,2</t>
  </si>
  <si>
    <t>1,0</t>
  </si>
  <si>
    <t>1,1</t>
  </si>
  <si>
    <t>2,7</t>
  </si>
  <si>
    <t>1,4</t>
  </si>
  <si>
    <t>1,2</t>
  </si>
  <si>
    <t>0,3</t>
  </si>
  <si>
    <t>8,8</t>
  </si>
  <si>
    <t>0,7</t>
  </si>
  <si>
    <t>3,0</t>
  </si>
  <si>
    <t>3,6</t>
  </si>
  <si>
    <t>0,8</t>
  </si>
  <si>
    <t>-0,8</t>
  </si>
  <si>
    <t>6,6</t>
  </si>
  <si>
    <t>0,4</t>
  </si>
  <si>
    <t>98,6</t>
  </si>
  <si>
    <t>98,8</t>
  </si>
  <si>
    <t>99,7</t>
  </si>
  <si>
    <t>91,2</t>
  </si>
  <si>
    <t>99,3</t>
  </si>
  <si>
    <t>97,0</t>
  </si>
  <si>
    <t>96,4</t>
  </si>
  <si>
    <t>31,4</t>
  </si>
  <si>
    <t>33,0</t>
  </si>
  <si>
    <t>61,4</t>
  </si>
  <si>
    <t>40,4</t>
  </si>
  <si>
    <t>12,5</t>
  </si>
  <si>
    <t>115,0</t>
  </si>
  <si>
    <t>179,7</t>
  </si>
  <si>
    <t>99,9</t>
  </si>
  <si>
    <t>111,1</t>
  </si>
  <si>
    <t>138,8</t>
  </si>
  <si>
    <t>86,3</t>
  </si>
  <si>
    <t>59,7</t>
  </si>
  <si>
    <t>201,7</t>
  </si>
  <si>
    <t>214,1</t>
  </si>
  <si>
    <t>12 2023=100</t>
  </si>
  <si>
    <t xml:space="preserve">Uwaga. Wskaźniki dynamiki (A,B) obliczono na podstawie danych w cenach stałych (średnie ceny bieżące z 2021 r.). </t>
  </si>
  <si>
    <t xml:space="preserve">Note. Index numbers (A,B) are calculated on the basis of data in constant  prices (average current prices in 2021). </t>
  </si>
  <si>
    <r>
      <t>6 362,90</t>
    </r>
    <r>
      <rPr>
        <vertAlign val="superscript"/>
        <sz val="8"/>
        <rFont val="Arial"/>
        <family val="2"/>
        <charset val="238"/>
      </rPr>
      <t>e</t>
    </r>
  </si>
  <si>
    <r>
      <t>6 285,45</t>
    </r>
    <r>
      <rPr>
        <vertAlign val="superscript"/>
        <sz val="8"/>
        <rFont val="Arial"/>
        <family val="2"/>
        <charset val="238"/>
      </rPr>
      <t>e</t>
    </r>
  </si>
  <si>
    <t>ponad 3-krotny wzrost</t>
  </si>
  <si>
    <r>
      <t>59,40</t>
    </r>
    <r>
      <rPr>
        <vertAlign val="superscript"/>
        <sz val="8"/>
        <rFont val="Arial"/>
        <family val="2"/>
        <charset val="238"/>
      </rPr>
      <t>b</t>
    </r>
  </si>
  <si>
    <r>
      <t>80,50</t>
    </r>
    <r>
      <rPr>
        <vertAlign val="superscript"/>
        <sz val="8"/>
        <rFont val="Arial"/>
        <family val="2"/>
        <charset val="238"/>
      </rPr>
      <t>b</t>
    </r>
  </si>
  <si>
    <t>04-06</t>
  </si>
  <si>
    <t>95,2*</t>
  </si>
  <si>
    <t>94,2*</t>
  </si>
  <si>
    <t>8788</t>
  </si>
  <si>
    <t xml:space="preserve">  Financial result from the sale of products, goods and materials  in million PLN</t>
  </si>
  <si>
    <r>
      <t>Udział liczby przedsiębiorstw wykazujących zysk netto w ogólnej liczbie przedsiębiorstw</t>
    </r>
    <r>
      <rPr>
        <vertAlign val="superscript"/>
        <sz val="8"/>
        <color theme="1"/>
        <rFont val="Arial"/>
        <family val="2"/>
        <charset val="238"/>
      </rPr>
      <t xml:space="preserve">b </t>
    </r>
    <r>
      <rPr>
        <sz val="8"/>
        <color theme="1"/>
        <rFont val="Arial"/>
        <family val="2"/>
        <charset val="238"/>
      </rPr>
      <t>w %</t>
    </r>
  </si>
  <si>
    <r>
      <t>Share of number of enterprises showing net profit in total number of enterprises</t>
    </r>
    <r>
      <rPr>
        <vertAlign val="superscript"/>
        <sz val="8"/>
        <color theme="1"/>
        <rFont val="Czcionka tekstu podstawowego"/>
        <charset val="238"/>
      </rPr>
      <t xml:space="preserve">b </t>
    </r>
    <r>
      <rPr>
        <sz val="8"/>
        <color theme="1"/>
        <rFont val="Czcionka tekstu podstawowego"/>
        <charset val="238"/>
      </rPr>
      <t>in %</t>
    </r>
  </si>
  <si>
    <r>
      <t>Udział przychodów przedsiębiorstw wykazujących zysk netto w przychodach z całokształtu działalności</t>
    </r>
    <r>
      <rPr>
        <vertAlign val="superscript"/>
        <sz val="8"/>
        <color theme="1"/>
        <rFont val="Arial"/>
        <family val="2"/>
        <charset val="238"/>
      </rPr>
      <t xml:space="preserve">b </t>
    </r>
    <r>
      <rPr>
        <sz val="8"/>
        <color theme="1"/>
        <rFont val="Arial"/>
        <family val="2"/>
        <charset val="238"/>
      </rPr>
      <t>w %</t>
    </r>
  </si>
  <si>
    <r>
      <t>Share of revenues of enterprises showing net profit in total income from the whole activity</t>
    </r>
    <r>
      <rPr>
        <vertAlign val="superscript"/>
        <sz val="8"/>
        <color theme="1"/>
        <rFont val="Czcionka tekstu podstawowego"/>
        <charset val="238"/>
      </rPr>
      <t xml:space="preserve">b </t>
    </r>
    <r>
      <rPr>
        <sz val="8"/>
        <color theme="1"/>
        <rFont val="Czcionka tekstu podstawowego"/>
        <charset val="238"/>
      </rPr>
      <t>in %</t>
    </r>
  </si>
  <si>
    <t xml:space="preserve">.   </t>
  </si>
  <si>
    <t>a Patrz uwagi metodologiczne pkt 4. b Od 2021 r. dane zbierane są z częstotliwością miesięczną.</t>
  </si>
  <si>
    <t xml:space="preserve">jednoosobowe Skarbu Państwa             </t>
  </si>
  <si>
    <t xml:space="preserve">jednoosobowe Skarbu Państwa   </t>
  </si>
  <si>
    <r>
      <rPr>
        <sz val="10"/>
        <rFont val="Arial"/>
        <family val="2"/>
        <charset val="238"/>
      </rPr>
      <t xml:space="preserve">TABL. 31. </t>
    </r>
    <r>
      <rPr>
        <b/>
        <sz val="10"/>
        <rFont val="Arial"/>
        <family val="2"/>
        <charset val="238"/>
      </rPr>
      <t>PRZESTĘPSTWA STWIERDZONE I WSKAŹNIKI WYKRYWALNOŚCI
               SPRAWCÓW PRZESTĘPSTW W OKRESIE STYCZEŃ–WRZESIEŃ 2024 R.</t>
    </r>
    <r>
      <rPr>
        <b/>
        <vertAlign val="superscript"/>
        <sz val="10"/>
        <rFont val="Arial"/>
        <family val="2"/>
        <charset val="238"/>
      </rPr>
      <t>a</t>
    </r>
  </si>
  <si>
    <r>
      <t>U w a g a. Dane pobrano z Krajowego Systemu Informacji Policji w dniu 14 października</t>
    </r>
    <r>
      <rPr>
        <sz val="8"/>
        <color rgb="FFFF0000"/>
        <rFont val="Arial"/>
        <family val="2"/>
        <charset val="238"/>
      </rPr>
      <t xml:space="preserve"> </t>
    </r>
    <r>
      <rPr>
        <sz val="8"/>
        <rFont val="Arial"/>
        <family val="2"/>
        <charset val="238"/>
      </rPr>
      <t xml:space="preserve"> 2024 r.</t>
    </r>
  </si>
  <si>
    <t>N o t e. Data were extracted from the National Police Information System (KSIP) on 14 October 2024.</t>
  </si>
  <si>
    <r>
      <rPr>
        <sz val="10"/>
        <rFont val="Arial"/>
        <family val="2"/>
        <charset val="238"/>
      </rPr>
      <t xml:space="preserve">TABL. 40. </t>
    </r>
    <r>
      <rPr>
        <b/>
        <sz val="10"/>
        <rFont val="Arial"/>
        <family val="2"/>
        <charset val="238"/>
      </rPr>
      <t>PRZESTĘPSTWA STWIERDZONE W OKRESIE STYCZEŃ–WRZESIEŃ 2024 R.</t>
    </r>
    <r>
      <rPr>
        <b/>
        <vertAlign val="superscript"/>
        <sz val="10"/>
        <rFont val="Arial"/>
        <family val="2"/>
        <charset val="238"/>
      </rPr>
      <t>a</t>
    </r>
  </si>
  <si>
    <r>
      <t xml:space="preserve">                ASCERTAINED CRIMES IN THE PERIOD JANUARY–SEPTEMBER 2024</t>
    </r>
    <r>
      <rPr>
        <vertAlign val="superscript"/>
        <sz val="10"/>
        <color indexed="63"/>
        <rFont val="Arial"/>
        <family val="2"/>
        <charset val="238"/>
      </rPr>
      <t>a</t>
    </r>
  </si>
  <si>
    <t>U w a g a. Dane pobrano z Krajowego Systemu Informacji Policji w dniu 14 października 2024 r.</t>
  </si>
  <si>
    <r>
      <rPr>
        <sz val="10"/>
        <rFont val="Arial"/>
        <family val="2"/>
        <charset val="238"/>
      </rPr>
      <t>TABL. 41.  </t>
    </r>
    <r>
      <rPr>
        <b/>
        <sz val="10"/>
        <rFont val="Arial"/>
        <family val="2"/>
        <charset val="238"/>
      </rPr>
      <t>WSKAŹNIKI WYKRYWALNOŚCI SPRAWCÓW PRZESTĘPSTW W OKRESIE STYCZEŃ–WRZESIEŃ 2024 R.</t>
    </r>
    <r>
      <rPr>
        <b/>
        <vertAlign val="superscript"/>
        <sz val="10"/>
        <rFont val="Arial"/>
        <family val="2"/>
        <charset val="238"/>
      </rPr>
      <t>a</t>
    </r>
  </si>
  <si>
    <t xml:space="preserve">                Stan w dniu 30 czerwca</t>
  </si>
  <si>
    <t xml:space="preserve">                As of 30 June</t>
  </si>
  <si>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2024 R. </t>
    </r>
  </si>
  <si>
    <r>
      <t xml:space="preserve">                POPULATION</t>
    </r>
    <r>
      <rPr>
        <vertAlign val="superscript"/>
        <sz val="10"/>
        <color indexed="63"/>
        <rFont val="Arial"/>
        <family val="2"/>
        <charset val="238"/>
      </rPr>
      <t>a</t>
    </r>
    <r>
      <rPr>
        <sz val="10"/>
        <color indexed="63"/>
        <rFont val="Arial"/>
        <family val="2"/>
        <charset val="238"/>
      </rPr>
      <t xml:space="preserve"> IN 2024</t>
    </r>
  </si>
  <si>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2024 R. (cd.)</t>
    </r>
  </si>
  <si>
    <t xml:space="preserve">                Stan w dniu 30 czerwca </t>
  </si>
  <si>
    <r>
      <t xml:space="preserve">                POPULATION</t>
    </r>
    <r>
      <rPr>
        <vertAlign val="superscript"/>
        <sz val="10"/>
        <color indexed="63"/>
        <rFont val="Arial"/>
        <family val="2"/>
        <charset val="238"/>
      </rPr>
      <t>a</t>
    </r>
    <r>
      <rPr>
        <sz val="10"/>
        <color indexed="63"/>
        <rFont val="Arial"/>
        <family val="2"/>
        <charset val="238"/>
      </rPr>
      <t> IN 2024 (cont.)</t>
    </r>
  </si>
  <si>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2024 R. (dok.)</t>
    </r>
  </si>
  <si>
    <r>
      <t xml:space="preserve">                POPULATION</t>
    </r>
    <r>
      <rPr>
        <vertAlign val="superscript"/>
        <sz val="10"/>
        <color rgb="FF4D4D4D"/>
        <rFont val="Arial"/>
        <family val="2"/>
        <charset val="238"/>
      </rPr>
      <t>a</t>
    </r>
    <r>
      <rPr>
        <sz val="10"/>
        <color rgb="FF4D4D4D"/>
        <rFont val="Arial"/>
        <family val="2"/>
        <charset val="238"/>
      </rPr>
      <t> IN 2024 (cont.)</t>
    </r>
  </si>
  <si>
    <r>
      <t>Ludność</t>
    </r>
    <r>
      <rPr>
        <vertAlign val="superscript"/>
        <sz val="8"/>
        <rFont val="Arial"/>
        <family val="2"/>
        <charset val="238"/>
      </rPr>
      <t xml:space="preserve">a </t>
    </r>
    <r>
      <rPr>
        <sz val="8"/>
        <rFont val="Arial"/>
        <family val="2"/>
        <charset val="238"/>
      </rPr>
      <t>– stan w dniu 30 czerwca 2024 r.</t>
    </r>
  </si>
  <si>
    <t>Populationa – as of June 30, 2024</t>
  </si>
  <si>
    <t>LUDNOŚĆ W 2024 R.</t>
  </si>
  <si>
    <t>POPULATION IN  2024</t>
  </si>
  <si>
    <t xml:space="preserve">Ruch naturalny ludności w okresie styczeń–czerwiec 2024 r.                                                                                                                                                                                                        </t>
  </si>
  <si>
    <t>Vital statistics in the period January–June 2024</t>
  </si>
  <si>
    <t>100,1*</t>
  </si>
  <si>
    <r>
      <t>7089,33</t>
    </r>
    <r>
      <rPr>
        <vertAlign val="superscript"/>
        <sz val="8"/>
        <rFont val="Arial"/>
        <family val="2"/>
        <charset val="238"/>
      </rPr>
      <t>e</t>
    </r>
  </si>
  <si>
    <r>
      <t>59,77</t>
    </r>
    <r>
      <rPr>
        <vertAlign val="superscript"/>
        <sz val="8"/>
        <rFont val="Arial"/>
        <family val="2"/>
        <charset val="238"/>
      </rPr>
      <t>c</t>
    </r>
  </si>
  <si>
    <r>
      <t>81,32</t>
    </r>
    <r>
      <rPr>
        <vertAlign val="superscript"/>
        <sz val="8"/>
        <rFont val="Arial"/>
        <family val="2"/>
        <charset val="238"/>
      </rPr>
      <t>c</t>
    </r>
  </si>
  <si>
    <r>
      <t>109,1</t>
    </r>
    <r>
      <rPr>
        <b/>
        <vertAlign val="superscript"/>
        <sz val="8"/>
        <rFont val="Arial"/>
        <family val="2"/>
        <charset val="238"/>
      </rPr>
      <t>e</t>
    </r>
  </si>
  <si>
    <r>
      <t>105,5</t>
    </r>
    <r>
      <rPr>
        <b/>
        <vertAlign val="superscript"/>
        <sz val="8"/>
        <rFont val="Arial"/>
        <family val="2"/>
        <charset val="238"/>
      </rPr>
      <t>e</t>
    </r>
  </si>
  <si>
    <t>93,5*</t>
  </si>
  <si>
    <t>91,0*</t>
  </si>
  <si>
    <r>
      <t>a Bez czynów karalnych popełnionych przez nieletn</t>
    </r>
    <r>
      <rPr>
        <sz val="8"/>
        <color rgb="FFFF0000"/>
        <rFont val="Arial"/>
        <family val="2"/>
        <charset val="238"/>
      </rPr>
      <t>i</t>
    </r>
    <r>
      <rPr>
        <sz val="8"/>
        <rFont val="Arial"/>
        <family val="2"/>
        <charset val="238"/>
      </rPr>
      <t>ch. Patrz uwagi metodologiczne pkt 31 i 32. b Łącznie z przestępstwami z art. 250a kodeksu karnego (korupcja wyborcza) oraz z art. 296a i 296b kodeksu karnego (korupcja na stanowisku kierowniczym i korupcja sportowa).
c Z wyłączeniem przestępstw korupcyjnych z art. 296a i 296b kodeksu karnego.</t>
    </r>
  </si>
  <si>
    <t>a Without punishable acts committed by juveniles. See methodological notes item 31 and 32. b Including Art. 250a of the Criminal Code (corruption concerning elections) and Art. 296a and 296b of the Criminal Code (corruption on the managining post and corruption in sport). c Excluding corruption under Art. 296a and 296b of the Criminal Code.</t>
  </si>
  <si>
    <t>a Bez czynów karalnych popełnionych przez nieletnich. Patrz uwagi metodologiczne pkt 31.</t>
  </si>
  <si>
    <t>a Bez czynów karalnych popełnionych przez nieletnich. Patrz uwagi metodologiczne pkt 32.</t>
  </si>
  <si>
    <t xml:space="preserve">a Patrz uwagi metodologiczne pkt 17. b Patrz uwagi metodologiczne pkt 16. </t>
  </si>
  <si>
    <t>a Patrz uwagi metodologiczne pkt 16. b Za okres 01-06. c Za okres 01-09. d Za okres 01-12.</t>
  </si>
  <si>
    <t xml:space="preserve">a Patrz uwagi metodologiczne pkt 26. b Dane za okresy narastające. c Patrz uwagi ogólne pkt 19. d Patrz uwagi ogólne pkt 11. </t>
  </si>
  <si>
    <t>a Patrz uwagi ogólne pkt 11.  b Wskaźniki dynamiki obliczono na podstawie wartości w cenach bieżących.</t>
  </si>
  <si>
    <t xml:space="preserve">na ubój
o wadze 50 kg
i więcej             </t>
  </si>
  <si>
    <r>
      <t> </t>
    </r>
    <r>
      <rPr>
        <sz val="8"/>
        <color indexed="63"/>
        <rFont val="Arial"/>
        <family val="2"/>
        <charset val="238"/>
      </rPr>
      <t>a Accrued data.</t>
    </r>
  </si>
  <si>
    <r>
      <t>a Patrz uwagi og</t>
    </r>
    <r>
      <rPr>
        <sz val="8"/>
        <color rgb="FF000000"/>
        <rFont val="Arial"/>
        <family val="2"/>
        <charset val="238"/>
      </rPr>
      <t>ólne pkt 9.2 oraz uwagi metodologiczne pkt 10–13.</t>
    </r>
  </si>
  <si>
    <r>
      <t>a Patrz uwagi ogól</t>
    </r>
    <r>
      <rPr>
        <sz val="8"/>
        <color rgb="FF000000"/>
        <rFont val="Arial"/>
        <family val="2"/>
        <charset val="238"/>
      </rPr>
      <t>ne pkt 9.2 oraz uwagi metodologiczne pkt 13</t>
    </r>
    <r>
      <rPr>
        <sz val="8"/>
        <rFont val="Arial"/>
        <family val="2"/>
        <charset val="238"/>
      </rPr>
      <t>.</t>
    </r>
  </si>
  <si>
    <t>a Patrz uwagi ogólne pkt 9.2 oraz uwagi metodologiczne pkt 15.</t>
  </si>
  <si>
    <t xml:space="preserve">                 Stan w końcu września 2024 r.</t>
  </si>
  <si>
    <t xml:space="preserve">     End of September 2024</t>
  </si>
  <si>
    <t xml:space="preserve">                Stan w końcu września 2024 r.</t>
  </si>
  <si>
    <t xml:space="preserve">    End of September 2024</t>
  </si>
  <si>
    <t>a Current prices excluding VAT.</t>
  </si>
  <si>
    <t>-</t>
  </si>
  <si>
    <t xml:space="preserve">a Patrz uwagi metodologiczne pkt 19-20. </t>
  </si>
  <si>
    <t>a See methodological notes items 19-20.</t>
  </si>
  <si>
    <t>a See methodological notes item 24. b Since 2019 the survey of pig stocks have been conducted twice a year, i.e. as of June and of December.</t>
  </si>
  <si>
    <r>
      <t>397 550</t>
    </r>
    <r>
      <rPr>
        <vertAlign val="superscript"/>
        <sz val="8"/>
        <rFont val="Arial"/>
        <family val="2"/>
        <charset val="238"/>
      </rPr>
      <t>d</t>
    </r>
  </si>
  <si>
    <r>
      <t>252 122</t>
    </r>
    <r>
      <rPr>
        <vertAlign val="superscript"/>
        <sz val="8"/>
        <rFont val="Arial"/>
        <family val="2"/>
        <charset val="238"/>
      </rPr>
      <t>d</t>
    </r>
  </si>
  <si>
    <r>
      <t>21 618</t>
    </r>
    <r>
      <rPr>
        <vertAlign val="superscript"/>
        <sz val="8"/>
        <rFont val="Arial"/>
        <family val="2"/>
        <charset val="238"/>
      </rPr>
      <t>d</t>
    </r>
  </si>
  <si>
    <t>U w a g a . Patrz uwagi ogólne pkt 9.3.</t>
  </si>
  <si>
    <t>a Data include cattle, calves, pigs, sheep, horses and poultry.</t>
  </si>
  <si>
    <t xml:space="preserve">Water supply; sewerage, waste  management
   and remediation activities 
  </t>
  </si>
  <si>
    <r>
      <rPr>
        <sz val="10"/>
        <rFont val="Arial"/>
        <family val="2"/>
        <charset val="238"/>
      </rPr>
      <t>TABL. 35.  </t>
    </r>
    <r>
      <rPr>
        <b/>
        <sz val="10"/>
        <rFont val="Arial"/>
        <family val="2"/>
        <charset val="238"/>
      </rPr>
      <t>RUCH NATURALNY LUDNOŚCI W OKRESIE STYCZEŃ–CZERWIEC 2024 R.</t>
    </r>
  </si>
  <si>
    <t xml:space="preserve">                 VITAL STATISTICS IN THE PERIOD JANUARY–JUNE 2024 </t>
  </si>
  <si>
    <t>RUCH NATURALNY LUDNOŚCI W OKRESIE STYCZEŃ–CZERWIEC 2024 R.</t>
  </si>
  <si>
    <t>VITAL STATISTICS IN THE PERIOD JANUARY–JUNE 2024</t>
  </si>
  <si>
    <t>a Dane dotyczą populacji w wieku 15-89 lat. Patrz uwagi metodologiczne pkt 5. b Dane uogólniono w oparciu o bilanse ludności rezydującej opracowane na podstawie NSP 2021; nie są w pełni porównywalne
z opublikowanymi we wcześniejszych edycjach BS. c Osoby w wieku 15–74 lata.</t>
  </si>
  <si>
    <t>w milionach złotych</t>
  </si>
  <si>
    <t xml:space="preserve">in million PLN </t>
  </si>
  <si>
    <t>w milionach  złotych</t>
  </si>
  <si>
    <t>na 1000 ludności</t>
  </si>
  <si>
    <t>w milonach złotych</t>
  </si>
  <si>
    <r>
      <t>in m</t>
    </r>
    <r>
      <rPr>
        <vertAlign val="superscript"/>
        <sz val="8"/>
        <color indexed="63"/>
        <rFont val="Arial"/>
        <family val="2"/>
        <charset val="238"/>
      </rPr>
      <t>2</t>
    </r>
  </si>
  <si>
    <t>w %</t>
  </si>
  <si>
    <t>Biuletyn statystyczny województwa warmińsko-mazurskiego – 4 kwartał 2024</t>
  </si>
  <si>
    <t>Statistical bulletin of Warmińsko-Mazurskie Voivodship – quarter 4/2024</t>
  </si>
  <si>
    <t>MIESZKANIA ODDANE DO UŻYTKOWANIA W 2024 R.</t>
  </si>
  <si>
    <t>DWELLINGS COMPLETED IN 2024</t>
  </si>
  <si>
    <t>WYPADKI DROGOWE W 2024 R.</t>
  </si>
  <si>
    <t>ROAD TRAFFIC ACCIDENTS IN 2024</t>
  </si>
  <si>
    <t xml:space="preserve">                 Stan w dniu 31 grudnia</t>
  </si>
  <si>
    <t xml:space="preserve">                 As of 31 December</t>
  </si>
  <si>
    <t xml:space="preserve">               Stan w dniu 31 grudnia</t>
  </si>
  <si>
    <t xml:space="preserve">               As of 31 December</t>
  </si>
  <si>
    <t xml:space="preserve">      </t>
  </si>
  <si>
    <t xml:space="preserve">                Stan w dniu 31 grudnia</t>
  </si>
  <si>
    <t xml:space="preserve">               As of 31 December </t>
  </si>
  <si>
    <t xml:space="preserve">                As of 31 December </t>
  </si>
  <si>
    <t xml:space="preserve">                As of 31 December</t>
  </si>
  <si>
    <r>
      <rPr>
        <sz val="10"/>
        <rFont val="Arial"/>
        <family val="2"/>
        <charset val="238"/>
      </rPr>
      <t>TABL. 39.  </t>
    </r>
    <r>
      <rPr>
        <b/>
        <sz val="10"/>
        <rFont val="Arial"/>
        <family val="2"/>
        <charset val="238"/>
      </rPr>
      <t>MIESZKANIA ODDANE DO UŻYTKOWANIA W 2024 R.</t>
    </r>
  </si>
  <si>
    <t xml:space="preserve">                 DWELLINGS COMPLETED IN 2024</t>
  </si>
  <si>
    <r>
      <rPr>
        <b/>
        <sz val="8"/>
        <color indexed="8"/>
        <rFont val="Arial"/>
        <family val="2"/>
        <charset val="238"/>
      </rPr>
      <t>B</t>
    </r>
    <r>
      <rPr>
        <sz val="8"/>
        <color indexed="8"/>
        <rFont val="Arial"/>
        <family val="2"/>
        <charset val="238"/>
      </rPr>
      <t xml:space="preserve"> - stan w dniu 31 grudnia 2024 r.</t>
    </r>
  </si>
  <si>
    <t xml:space="preserve">     as of 31 December, 2024</t>
  </si>
  <si>
    <t>6 080*</t>
  </si>
  <si>
    <t>6 658*</t>
  </si>
  <si>
    <t>1 706*</t>
  </si>
  <si>
    <t>1 931*</t>
  </si>
  <si>
    <t>2 171*</t>
  </si>
  <si>
    <t>4 279*</t>
  </si>
  <si>
    <t>3 868*</t>
  </si>
  <si>
    <t>2 863*</t>
  </si>
  <si>
    <t>3 520*</t>
  </si>
  <si>
    <t>4 117*</t>
  </si>
  <si>
    <t>1 518*</t>
  </si>
  <si>
    <t>1 393*</t>
  </si>
  <si>
    <t>1 246*</t>
  </si>
  <si>
    <t>1 522*</t>
  </si>
  <si>
    <t>1 960*</t>
  </si>
  <si>
    <t>2 358*</t>
  </si>
  <si>
    <t>266 681*</t>
  </si>
  <si>
    <t>315 712*</t>
  </si>
  <si>
    <t>356 252*</t>
  </si>
  <si>
    <t>173 270*</t>
  </si>
  <si>
    <t>192 804*</t>
  </si>
  <si>
    <t>210 246*</t>
  </si>
  <si>
    <t>88 333*</t>
  </si>
  <si>
    <t>114 098*</t>
  </si>
  <si>
    <t>135 225*</t>
  </si>
  <si>
    <t>375*</t>
  </si>
  <si>
    <t>137,4*</t>
  </si>
  <si>
    <t>74,0*</t>
  </si>
  <si>
    <t>657*</t>
  </si>
  <si>
    <t>120,8*</t>
  </si>
  <si>
    <t>175,2*</t>
  </si>
  <si>
    <t>597*</t>
  </si>
  <si>
    <t>119,6*</t>
  </si>
  <si>
    <t>90,9*</t>
  </si>
  <si>
    <t xml:space="preserve">świnie            </t>
  </si>
  <si>
    <t>świnie</t>
  </si>
  <si>
    <t xml:space="preserve">Świnie                                                                                                                                                 </t>
  </si>
  <si>
    <t>a Obejmuje bydło, cielęta, świnie, owce, konie i drób.</t>
  </si>
  <si>
    <t>a W wadze poubojowej ciepłej; obejmuje bydło, cielęta, świnie, owce, konie i drób. b W wadze poubojowej ciepłej; miesięczne wskaźniki dynamiki  podano w warunkach porównywalnych,
tj. po zmianie – od stycznia 2018 r. – wskaźników przeliczeniowych. c Patrz uwagi metodologiczne pkt 20.</t>
  </si>
  <si>
    <t>443 775*</t>
  </si>
  <si>
    <t>486 669*</t>
  </si>
  <si>
    <t>537 045*</t>
  </si>
  <si>
    <t>42 894*</t>
  </si>
  <si>
    <t>55 816*</t>
  </si>
  <si>
    <t>723 074,5*</t>
  </si>
  <si>
    <t>1 079 537,5*</t>
  </si>
  <si>
    <t>1 425 378,7*</t>
  </si>
  <si>
    <t>2 024 684,1*</t>
  </si>
  <si>
    <t>2 307 625,9*</t>
  </si>
  <si>
    <t>372 299,2*</t>
  </si>
  <si>
    <t>356 164,5*</t>
  </si>
  <si>
    <t>341 147,2*</t>
  </si>
  <si>
    <t>291 211,4*</t>
  </si>
  <si>
    <t>307 910,0*</t>
  </si>
  <si>
    <t>283 172,2*</t>
  </si>
  <si>
    <t>U w a g a. Dane pobrano z Systemu Ewidencji Wypadków i Kolizji w dniu 15 lutego 2025 r.</t>
  </si>
  <si>
    <t>N o t e. Data were extracted from the Traffic Casualties and Clashes System (SEWIK) on 15 February 2025.</t>
  </si>
  <si>
    <t xml:space="preserve">Bezrobotni zarejestrowani – stan w końcu grudnia 2024 r.                                                                                        </t>
  </si>
  <si>
    <t>Liczba zarejestrowanych bezrobotnych
na 1 ofertę pracy -
- w grudniu 2024 r.</t>
  </si>
  <si>
    <t xml:space="preserve">Bezrobotni - w grudniu 2024 r.                            </t>
  </si>
  <si>
    <t>Registered unemployed persons – end of December 2024</t>
  </si>
  <si>
    <t xml:space="preserve"> Unemployed persons - in Decemberr 2024</t>
  </si>
  <si>
    <t>Number
of unemployed persons, registered per 1 job advertisement -
- in December 2024</t>
  </si>
  <si>
    <t xml:space="preserve">Ceny wybranych produktów rolnych uzyskiwane przez rolników na targowiskach - w grudniu 2024 r.          </t>
  </si>
  <si>
    <t>Marketplace prices of selected agricultural products - in December 2024</t>
  </si>
  <si>
    <t xml:space="preserve">12
2023=100 </t>
  </si>
  <si>
    <t>12 2024</t>
  </si>
  <si>
    <t xml:space="preserve">Mieszkania oddane do użytkowania - w okresie styczeń–grudzień 2024 r.                                                                                                                   </t>
  </si>
  <si>
    <t xml:space="preserve"> Dwellings completed - in the period January–December 2024</t>
  </si>
  <si>
    <t xml:space="preserve">01–12
2023=100 </t>
  </si>
  <si>
    <r>
      <t>Podmioty gospodarki narodowej</t>
    </r>
    <r>
      <rPr>
        <vertAlign val="superscript"/>
        <sz val="8"/>
        <rFont val="Arial"/>
        <family val="2"/>
        <charset val="238"/>
      </rPr>
      <t xml:space="preserve">ab </t>
    </r>
    <r>
      <rPr>
        <sz val="8"/>
        <rFont val="Arial"/>
        <family val="2"/>
        <charset val="238"/>
      </rPr>
      <t xml:space="preserve">w rejestrze REGON – stan w dniu 31 grudnia 2024 r.                                                                                                                                    </t>
    </r>
  </si>
  <si>
    <r>
      <t>National economy entities</t>
    </r>
    <r>
      <rPr>
        <vertAlign val="superscript"/>
        <sz val="8"/>
        <color indexed="63"/>
        <rFont val="Arial"/>
        <family val="2"/>
        <charset val="238"/>
      </rPr>
      <t>ab</t>
    </r>
    <r>
      <rPr>
        <sz val="8"/>
        <color indexed="63"/>
        <rFont val="Arial"/>
        <family val="2"/>
        <charset val="238"/>
      </rPr>
      <t xml:space="preserve"> in the REGON register – as of December 31, 2024</t>
    </r>
  </si>
  <si>
    <t>01–12 2024</t>
  </si>
  <si>
    <t xml:space="preserve">a Zarejestrowane w rejestrze  REGON. b Bez osób prowadzących gospodarstwa indywidualne w rolnictwie. </t>
  </si>
  <si>
    <t>PRZESTĘPSTWA STWIERDZONE I WSKAŹNIKI WYKRYWALNOŚCI SPRAWCÓW PRZESTĘPSTW W OKRESIE STYCZEŃ–WRZESIEŃ 2024 R.</t>
  </si>
  <si>
    <t>ASCERTAINED CRIMES AND RATES OF DETECTABILITY OF DELINQUENTS IN CRIMES IN THE PERIOD JANUARY–SEPTEMBER 2024</t>
  </si>
  <si>
    <t>PRZESTĘPSTWA STWIERDZONE W OKRESIE STYCZEŃ–WRZESIEŃ 2024 R.</t>
  </si>
  <si>
    <t>ASCERTAINED CRIMES IN THE PERIOD JANUARY–SEPTEMBER 2024</t>
  </si>
  <si>
    <t>WSKAŹNIKI WYKRYWALNOŚCI SPRAWCÓW PRZESTĘPSTW W OKRESIE STYCZEŃ–WRZESIEŃ 2024 R.</t>
  </si>
  <si>
    <t>RATES OF DETECTABILITY OF DELINQUENTS IN CRIMES IN THE PERIOD JANUARY–SEPTEMBER 2024</t>
  </si>
  <si>
    <r>
      <rPr>
        <sz val="10"/>
        <rFont val="Arial"/>
        <family val="2"/>
        <charset val="238"/>
      </rPr>
      <t xml:space="preserve">TABL. 42.  </t>
    </r>
    <r>
      <rPr>
        <b/>
        <sz val="10"/>
        <rFont val="Arial"/>
        <family val="2"/>
        <charset val="238"/>
      </rPr>
      <t>WYPADKI DROGOWE W 2024 R.</t>
    </r>
  </si>
  <si>
    <t xml:space="preserve">  ROAD TRAFFIC ACCIDENTS IN 2024</t>
  </si>
  <si>
    <r>
      <t xml:space="preserve">                 RATES OF DETECTABILITY OF DELINQUENTS IN CRIMES IN THE PERIOD JANUARY–SEPTEMBER 2024</t>
    </r>
    <r>
      <rPr>
        <vertAlign val="superscript"/>
        <sz val="10"/>
        <color indexed="63"/>
        <rFont val="Arial"/>
        <family val="2"/>
        <charset val="238"/>
      </rPr>
      <t>a</t>
    </r>
  </si>
  <si>
    <r>
      <t>ASCERTAINED CRIMES AND RATES OF DETECTABILITY OF DELINQUENTS
IN CRIMES IN THE PERIOD JANUARY–SEPTEMBER 2024</t>
    </r>
    <r>
      <rPr>
        <vertAlign val="superscript"/>
        <sz val="10"/>
        <color indexed="63"/>
        <rFont val="Arial"/>
        <family val="2"/>
        <charset val="238"/>
      </rPr>
      <t>a</t>
    </r>
  </si>
  <si>
    <t>a Patrz wyjaśnienia metodyczne pkt 24. b Od 2019 r. badanie pogłowia świń prowadzone jest dwukrotnie w roku, tj. wg stanu w czerwcu i w grudniu.</t>
  </si>
  <si>
    <r>
      <t>206 401</t>
    </r>
    <r>
      <rPr>
        <vertAlign val="superscript"/>
        <sz val="8"/>
        <color theme="1"/>
        <rFont val="Arial"/>
        <family val="2"/>
        <charset val="238"/>
      </rPr>
      <t>f</t>
    </r>
  </si>
  <si>
    <r>
      <t>149 408</t>
    </r>
    <r>
      <rPr>
        <vertAlign val="superscript"/>
        <sz val="8"/>
        <color theme="1"/>
        <rFont val="Arial"/>
        <family val="2"/>
        <charset val="238"/>
      </rPr>
      <t>f</t>
    </r>
    <r>
      <rPr>
        <sz val="8"/>
        <color theme="1"/>
        <rFont val="Arial"/>
        <family val="2"/>
        <charset val="238"/>
      </rPr>
      <t xml:space="preserve"> </t>
    </r>
  </si>
  <si>
    <r>
      <t>11 711</t>
    </r>
    <r>
      <rPr>
        <vertAlign val="superscript"/>
        <sz val="8"/>
        <color theme="1"/>
        <rFont val="Arial"/>
        <family val="2"/>
        <charset val="238"/>
      </rPr>
      <t>f</t>
    </r>
  </si>
  <si>
    <r>
      <t>374 811</t>
    </r>
    <r>
      <rPr>
        <vertAlign val="superscript"/>
        <sz val="8"/>
        <color theme="1"/>
        <rFont val="Arial"/>
        <family val="2"/>
        <charset val="238"/>
      </rPr>
      <t>g</t>
    </r>
  </si>
  <si>
    <r>
      <t>258 310</t>
    </r>
    <r>
      <rPr>
        <vertAlign val="superscript"/>
        <sz val="8"/>
        <color theme="1"/>
        <rFont val="Arial"/>
        <family val="2"/>
        <charset val="238"/>
      </rPr>
      <t>g</t>
    </r>
  </si>
  <si>
    <r>
      <t>25 927</t>
    </r>
    <r>
      <rPr>
        <vertAlign val="superscript"/>
        <sz val="8"/>
        <color theme="1"/>
        <rFont val="Arial"/>
        <family val="2"/>
        <charset val="238"/>
      </rPr>
      <t>g</t>
    </r>
  </si>
  <si>
    <r>
      <t>479 927</t>
    </r>
    <r>
      <rPr>
        <vertAlign val="superscript"/>
        <sz val="8"/>
        <color theme="1"/>
        <rFont val="Arial"/>
        <family val="2"/>
        <charset val="238"/>
      </rPr>
      <t>h</t>
    </r>
  </si>
  <si>
    <r>
      <t>335 101</t>
    </r>
    <r>
      <rPr>
        <vertAlign val="superscript"/>
        <sz val="8"/>
        <color theme="1"/>
        <rFont val="Arial"/>
        <family val="2"/>
        <charset val="238"/>
      </rPr>
      <t>h</t>
    </r>
  </si>
  <si>
    <r>
      <t>31 520</t>
    </r>
    <r>
      <rPr>
        <vertAlign val="superscript"/>
        <sz val="8"/>
        <color theme="1"/>
        <rFont val="Arial"/>
        <family val="2"/>
        <charset val="238"/>
      </rPr>
      <t>h</t>
    </r>
  </si>
  <si>
    <r>
      <t>204 882</t>
    </r>
    <r>
      <rPr>
        <vertAlign val="superscript"/>
        <sz val="8"/>
        <color theme="1"/>
        <rFont val="Arial"/>
        <family val="2"/>
        <charset val="238"/>
      </rPr>
      <t>k</t>
    </r>
  </si>
  <si>
    <r>
      <t>143 800</t>
    </r>
    <r>
      <rPr>
        <vertAlign val="superscript"/>
        <sz val="8"/>
        <color theme="1"/>
        <rFont val="Arial"/>
        <family val="2"/>
        <charset val="238"/>
      </rPr>
      <t>k</t>
    </r>
  </si>
  <si>
    <r>
      <t>9 750</t>
    </r>
    <r>
      <rPr>
        <vertAlign val="superscript"/>
        <sz val="8"/>
        <color theme="1"/>
        <rFont val="Arial"/>
        <family val="2"/>
        <charset val="238"/>
      </rPr>
      <t>k</t>
    </r>
  </si>
  <si>
    <r>
      <t>612 788</t>
    </r>
    <r>
      <rPr>
        <vertAlign val="superscript"/>
        <sz val="8"/>
        <color theme="1"/>
        <rFont val="Arial"/>
        <family val="2"/>
        <charset val="238"/>
      </rPr>
      <t>i</t>
    </r>
  </si>
  <si>
    <r>
      <t>432 612</t>
    </r>
    <r>
      <rPr>
        <vertAlign val="superscript"/>
        <sz val="8"/>
        <color theme="1"/>
        <rFont val="Arial"/>
        <family val="2"/>
        <charset val="238"/>
      </rPr>
      <t>i</t>
    </r>
  </si>
  <si>
    <r>
      <t>37 522</t>
    </r>
    <r>
      <rPr>
        <vertAlign val="superscript"/>
        <sz val="8"/>
        <color theme="1"/>
        <rFont val="Arial"/>
        <family val="2"/>
        <charset val="238"/>
      </rPr>
      <t>i</t>
    </r>
  </si>
  <si>
    <t xml:space="preserve">a Podstawowych (bez ziarna siewnego); łącznie z mieszankami zbożowymi. b Obejmuje bydło, cielęta, świnie, owce, konie i drób. c W wadze poubojowej ciepłej; miesięczne wskaźniki dynamiki podano
w warunkach porównywalnych, tj. po zmianie – od stycznia 2018 r. – wskaźników przeliczeniowych. d Okres lipiec-grudzień 2022 r. e Okres lipiec 2022 r.– czerwiec 2023 r. f Okres lipiec-wrzesień 2023 r. g Okres lipiec-grudzień 2023 r. h Okres lipiec 2023 r.– marzec 2024 r. i Okres lipiec 2023 r. – czerwiec 2024 r. k Okres lipiec-wrzesień 2024 r. m Okres lipiec – grudzień 2024 r. </t>
  </si>
  <si>
    <t xml:space="preserve">a Basic (excluding sowing seeds); including cereal mixes. b Data include cattle, calves, pigs, sheep, horses and poultry. c In post-slaugther warm weight; monthly dynamics are given in comparable conditions, i.e. after change of conversion rates from January 2018. d The period of 07–12 2022. e The period of 07 2022–06 2023. f The period of 07–09 2023.  g The period of 07–12 2023. h The period of 07 2023–03 2024. i The period of 07 2023–06 2024. k The period of 07–09 2024. m The period of July – December 2024. </t>
  </si>
  <si>
    <r>
      <t>327 013</t>
    </r>
    <r>
      <rPr>
        <vertAlign val="superscript"/>
        <sz val="8"/>
        <color theme="1"/>
        <rFont val="Arial"/>
        <family val="2"/>
        <charset val="238"/>
      </rPr>
      <t>m</t>
    </r>
  </si>
  <si>
    <r>
      <t>234 254</t>
    </r>
    <r>
      <rPr>
        <vertAlign val="superscript"/>
        <sz val="8"/>
        <color theme="1"/>
        <rFont val="Arial"/>
        <family val="2"/>
        <charset val="238"/>
      </rPr>
      <t>m</t>
    </r>
  </si>
  <si>
    <r>
      <t>16 498</t>
    </r>
    <r>
      <rPr>
        <vertAlign val="superscript"/>
        <sz val="8"/>
        <color theme="1"/>
        <rFont val="Arial"/>
        <family val="2"/>
        <charset val="238"/>
      </rPr>
      <t>m</t>
    </r>
  </si>
  <si>
    <t xml:space="preserve">drogowe </t>
  </si>
  <si>
    <t>przeciwko życiu i zdrowiu</t>
  </si>
  <si>
    <t xml:space="preserve">against life and health </t>
  </si>
  <si>
    <t xml:space="preserve">przeciwko wolności i wolności sumienia </t>
  </si>
  <si>
    <t xml:space="preserve">against freedom and freedom of conscience </t>
  </si>
  <si>
    <t xml:space="preserve">przeciwko rodzinie i opiece </t>
  </si>
  <si>
    <t>against the family and guardianship</t>
  </si>
  <si>
    <t>przeciwko wymiarowi sprawiedliwości</t>
  </si>
  <si>
    <t>against the judiciary</t>
  </si>
  <si>
    <t>przeciwko wiarygodności dokumentów</t>
  </si>
  <si>
    <t>against the reliability of documents</t>
  </si>
  <si>
    <t>przeciwko mieniu</t>
  </si>
  <si>
    <t xml:space="preserve">against property </t>
  </si>
  <si>
    <r>
      <t>przeciwko obrotowi gospodarczemu</t>
    </r>
    <r>
      <rPr>
        <vertAlign val="superscript"/>
        <sz val="8"/>
        <rFont val="Arial"/>
        <family val="2"/>
        <charset val="238"/>
      </rPr>
      <t>c</t>
    </r>
  </si>
  <si>
    <r>
      <t>against economic activity</t>
    </r>
    <r>
      <rPr>
        <vertAlign val="superscript"/>
        <sz val="8"/>
        <color indexed="63"/>
        <rFont val="Arial"/>
        <family val="2"/>
        <charset val="238"/>
      </rPr>
      <t>c</t>
    </r>
  </si>
  <si>
    <t>przeciwko obrotowi pieniędzmi  i papierami wartościowymi</t>
  </si>
  <si>
    <t>z ustawy o przeciwdziałaniu narkomanii</t>
  </si>
  <si>
    <t>by law on Counteracting Drug Addiction</t>
  </si>
  <si>
    <r>
      <t>7 199,22*</t>
    </r>
    <r>
      <rPr>
        <vertAlign val="superscript"/>
        <sz val="8"/>
        <rFont val="Arial"/>
        <family val="2"/>
        <charset val="238"/>
      </rPr>
      <t>e</t>
    </r>
  </si>
  <si>
    <t>113,1*</t>
  </si>
  <si>
    <t>99,4*</t>
  </si>
  <si>
    <t>96,3*</t>
  </si>
  <si>
    <t>99,2*</t>
  </si>
  <si>
    <t>93,8*</t>
  </si>
  <si>
    <t>99,7*</t>
  </si>
  <si>
    <t>96,9*</t>
  </si>
  <si>
    <t>90,6*</t>
  </si>
  <si>
    <t>98,4*</t>
  </si>
  <si>
    <t>94,6*</t>
  </si>
  <si>
    <t>99,8*</t>
  </si>
  <si>
    <t>97,8*</t>
  </si>
  <si>
    <t>100,7*</t>
  </si>
  <si>
    <t>88,2*</t>
  </si>
  <si>
    <t>91,4*</t>
  </si>
  <si>
    <t>103,1*</t>
  </si>
  <si>
    <r>
      <t>100,3*</t>
    </r>
    <r>
      <rPr>
        <b/>
        <vertAlign val="superscript"/>
        <sz val="8"/>
        <rFont val="Arial"/>
        <family val="2"/>
        <charset val="238"/>
      </rPr>
      <t>e</t>
    </r>
  </si>
  <si>
    <r>
      <t>108,1</t>
    </r>
    <r>
      <rPr>
        <b/>
        <vertAlign val="superscript"/>
        <sz val="8"/>
        <rFont val="Arial"/>
        <family val="2"/>
        <charset val="238"/>
      </rPr>
      <t>e</t>
    </r>
  </si>
  <si>
    <t>97,9*</t>
  </si>
  <si>
    <t>103,6*</t>
  </si>
  <si>
    <t>97,0*</t>
  </si>
  <si>
    <t>95,1*</t>
  </si>
  <si>
    <t>99,6*</t>
  </si>
  <si>
    <t>108,8*</t>
  </si>
  <si>
    <t>przeciwko bezpieczeństwu powszechnemu i bezpieczeństwu
   w komunikacji</t>
  </si>
  <si>
    <r>
      <t>przeciwko działalności instytucji państwowych  oraz samorządu
   terytorialnego</t>
    </r>
    <r>
      <rPr>
        <vertAlign val="superscript"/>
        <sz val="8"/>
        <rFont val="Arial"/>
        <family val="2"/>
        <charset val="238"/>
      </rPr>
      <t>b</t>
    </r>
  </si>
  <si>
    <r>
      <t>against the activities of state institutions and local government</t>
    </r>
    <r>
      <rPr>
        <vertAlign val="superscript"/>
        <sz val="8"/>
        <color indexed="63"/>
        <rFont val="Arial"/>
        <family val="2"/>
        <charset val="238"/>
      </rPr>
      <t>b</t>
    </r>
  </si>
  <si>
    <t>w tym:   </t>
  </si>
  <si>
    <t xml:space="preserve">of which: </t>
  </si>
  <si>
    <t>górnictwo i wydobywanie</t>
  </si>
  <si>
    <r>
      <t>dostawa wody; gospodarowanie ściekami i odpadami; rekultywacja</t>
    </r>
    <r>
      <rPr>
        <vertAlign val="superscript"/>
        <sz val="8"/>
        <rFont val="Arial"/>
        <family val="2"/>
        <charset val="238"/>
      </rPr>
      <t>Δ</t>
    </r>
  </si>
  <si>
    <t>wytwarzanie i zaopatrywanie w energię elektryczną, gaz, parę wodną</t>
  </si>
  <si>
    <r>
      <t>i gorącą wodę</t>
    </r>
    <r>
      <rPr>
        <vertAlign val="superscript"/>
        <sz val="8"/>
        <rFont val="Arial"/>
        <family val="2"/>
        <charset val="238"/>
      </rPr>
      <t>Δ</t>
    </r>
  </si>
  <si>
    <t>powiaty:</t>
  </si>
  <si>
    <t xml:space="preserve">powiats: </t>
  </si>
  <si>
    <t xml:space="preserve">braniewski </t>
  </si>
  <si>
    <t xml:space="preserve">działdowski  </t>
  </si>
  <si>
    <t xml:space="preserve">elbląski </t>
  </si>
  <si>
    <t xml:space="preserve">iławski </t>
  </si>
  <si>
    <t xml:space="preserve">nowomiejski </t>
  </si>
  <si>
    <t>ostródzki</t>
  </si>
  <si>
    <t xml:space="preserve">Elbląg </t>
  </si>
  <si>
    <t xml:space="preserve">ełcki </t>
  </si>
  <si>
    <t xml:space="preserve">giżycki </t>
  </si>
  <si>
    <t xml:space="preserve">gołdapski </t>
  </si>
  <si>
    <t xml:space="preserve">olecki </t>
  </si>
  <si>
    <t xml:space="preserve">piski </t>
  </si>
  <si>
    <t xml:space="preserve">węgorzewski </t>
  </si>
  <si>
    <t xml:space="preserve">bartoszycki </t>
  </si>
  <si>
    <t xml:space="preserve">kętrzyński </t>
  </si>
  <si>
    <t xml:space="preserve">lidzbarski </t>
  </si>
  <si>
    <t xml:space="preserve">mrągowski </t>
  </si>
  <si>
    <t xml:space="preserve">nidzicki </t>
  </si>
  <si>
    <t xml:space="preserve">olsztyński </t>
  </si>
  <si>
    <t xml:space="preserve">szczycieński </t>
  </si>
  <si>
    <t xml:space="preserve">Olsztyn </t>
  </si>
  <si>
    <t>Podregiony (dok.):</t>
  </si>
  <si>
    <t xml:space="preserve">Subregions (cont.): </t>
  </si>
  <si>
    <t xml:space="preserve">spółdzielnie mieszkaniowe  </t>
  </si>
  <si>
    <t>Administracja publiczna i obrona narodowa; obowiązkowe zabezpieczenia społeczne</t>
  </si>
  <si>
    <t>1 716 239,0*</t>
  </si>
  <si>
    <t>2 578 939,2*</t>
  </si>
  <si>
    <t>2 889 367,7*</t>
  </si>
  <si>
    <t>270 995,4*</t>
  </si>
  <si>
    <t>310 424,3*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</si>
</sst>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43" formatCode="_-* #,##0.00\ _z_ł_-;\-* #,##0.00\ _z_ł_-;_-* &quot;-&quot;??\ _z_ł_-;_-@_-"/>
    <numFmt numFmtId="164" formatCode="0.0"/>
    <numFmt numFmtId="165" formatCode="#,##0.0"/>
    <numFmt numFmtId="166" formatCode="0;[Red]0"/>
  </numFmts>
  <fonts count="192">
    <font>
      <sz val="11"/>
      <color theme="1"/>
      <name val="Czcionka tekstu podstawowego"/>
      <family val="2"/>
      <charset val="238"/>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i/>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sz val="9"/>
      <color indexed="8"/>
      <name val="Arial"/>
      <family val="2"/>
      <charset val="238"/>
    </font>
    <font>
      <sz val="10"/>
      <name val="Arial"/>
      <family val="2"/>
      <charset val="238"/>
    </font>
    <font>
      <sz val="10"/>
      <color indexed="8"/>
      <name val="Czcionka tekstu podstawowego"/>
      <family val="2"/>
      <charset val="238"/>
    </font>
    <font>
      <sz val="12"/>
      <name val="Arial"/>
      <family val="2"/>
      <charset val="238"/>
    </font>
    <font>
      <b/>
      <sz val="12"/>
      <name val="Arial"/>
      <family val="2"/>
      <charset val="238"/>
    </font>
    <font>
      <sz val="8"/>
      <name val="Arial"/>
      <family val="2"/>
      <charset val="238"/>
    </font>
    <font>
      <i/>
      <sz val="9"/>
      <name val="Arial"/>
      <family val="2"/>
      <charset val="238"/>
    </font>
    <font>
      <sz val="9"/>
      <name val="Arial CE"/>
    </font>
    <font>
      <i/>
      <sz val="9"/>
      <color indexed="63"/>
      <name val="Arial"/>
      <family val="2"/>
      <charset val="238"/>
    </font>
    <font>
      <sz val="12"/>
      <color indexed="8"/>
      <name val="Arial"/>
      <family val="2"/>
      <charset val="238"/>
    </font>
    <font>
      <b/>
      <sz val="8"/>
      <name val="Arial"/>
      <family val="2"/>
      <charset val="238"/>
    </font>
    <font>
      <sz val="11"/>
      <color indexed="8"/>
      <name val="Czcionka tekstu podstawowego"/>
      <family val="2"/>
      <charset val="238"/>
    </font>
    <font>
      <sz val="9"/>
      <color indexed="63"/>
      <name val="Arial"/>
      <family val="2"/>
      <charset val="238"/>
    </font>
    <font>
      <b/>
      <sz val="9"/>
      <color indexed="63"/>
      <name val="Arial"/>
      <family val="2"/>
      <charset val="238"/>
    </font>
    <font>
      <sz val="12"/>
      <color indexed="8"/>
      <name val="Czcionka tekstu podstawowego"/>
      <family val="2"/>
      <charset val="238"/>
    </font>
    <font>
      <sz val="8"/>
      <name val="Czcionka tekstu podstawowego"/>
      <family val="2"/>
      <charset val="238"/>
    </font>
    <font>
      <sz val="8"/>
      <name val="Arial CE"/>
    </font>
    <font>
      <b/>
      <sz val="10"/>
      <name val="Arial CE"/>
    </font>
    <font>
      <sz val="11"/>
      <name val="Czcionka tekstu podstawowego"/>
      <family val="2"/>
      <charset val="238"/>
    </font>
    <font>
      <sz val="11"/>
      <name val="Arial"/>
      <family val="2"/>
      <charset val="238"/>
    </font>
    <font>
      <sz val="10"/>
      <name val="Arial CE"/>
      <charset val="238"/>
    </font>
    <font>
      <u/>
      <sz val="10"/>
      <name val="Arial"/>
      <family val="2"/>
      <charset val="238"/>
    </font>
    <font>
      <b/>
      <sz val="12"/>
      <name val="Arial CE"/>
    </font>
    <font>
      <i/>
      <sz val="8"/>
      <color indexed="10"/>
      <name val="Arial"/>
      <family val="2"/>
      <charset val="238"/>
    </font>
    <font>
      <sz val="10"/>
      <name val="Arial"/>
      <family val="2"/>
      <charset val="238"/>
    </font>
    <font>
      <u/>
      <sz val="9"/>
      <color indexed="12"/>
      <name val="Arial"/>
      <family val="2"/>
      <charset val="238"/>
    </font>
    <font>
      <b/>
      <sz val="11"/>
      <color indexed="63"/>
      <name val="Arial"/>
      <family val="2"/>
      <charset val="238"/>
    </font>
    <font>
      <b/>
      <sz val="11"/>
      <name val="Arial"/>
      <family val="2"/>
      <charset val="238"/>
    </font>
    <font>
      <sz val="9.5"/>
      <name val="Arial"/>
      <family val="2"/>
      <charset val="238"/>
    </font>
    <font>
      <b/>
      <sz val="9.5"/>
      <name val="Arial"/>
      <family val="2"/>
      <charset val="238"/>
    </font>
    <font>
      <sz val="9.5"/>
      <color indexed="8"/>
      <name val="Arial"/>
      <family val="2"/>
      <charset val="238"/>
    </font>
    <font>
      <i/>
      <sz val="9.5"/>
      <name val="Arial"/>
      <family val="2"/>
      <charset val="238"/>
    </font>
    <font>
      <sz val="9.5"/>
      <name val="Arial CE"/>
    </font>
    <font>
      <sz val="9.5"/>
      <name val="Times New Roman"/>
      <family val="1"/>
      <charset val="238"/>
    </font>
    <font>
      <sz val="8"/>
      <color indexed="63"/>
      <name val="Arial"/>
      <family val="2"/>
      <charset val="238"/>
    </font>
    <font>
      <sz val="7.5"/>
      <name val="Arial"/>
      <family val="2"/>
      <charset val="238"/>
    </font>
    <font>
      <sz val="9.5"/>
      <name val="Czcionka tekstu podstawowego"/>
      <family val="2"/>
      <charset val="238"/>
    </font>
    <font>
      <i/>
      <sz val="9.5"/>
      <color indexed="63"/>
      <name val="Arial"/>
      <family val="2"/>
      <charset val="238"/>
    </font>
    <font>
      <i/>
      <sz val="9.5"/>
      <color indexed="8"/>
      <name val="Arial"/>
      <family val="2"/>
      <charset val="238"/>
    </font>
    <font>
      <b/>
      <sz val="9.5"/>
      <name val="Czcionka tekstu podstawowego"/>
      <family val="2"/>
      <charset val="238"/>
    </font>
    <font>
      <b/>
      <sz val="10"/>
      <name val="Arial CE"/>
      <charset val="238"/>
    </font>
    <font>
      <i/>
      <sz val="11"/>
      <color indexed="8"/>
      <name val="Czcionka tekstu podstawowego"/>
      <family val="2"/>
      <charset val="238"/>
    </font>
    <font>
      <b/>
      <vertAlign val="superscript"/>
      <sz val="10"/>
      <name val="Arial"/>
      <family val="2"/>
      <charset val="238"/>
    </font>
    <font>
      <vertAlign val="superscript"/>
      <sz val="8"/>
      <name val="Arial"/>
      <family val="2"/>
      <charset val="238"/>
    </font>
    <font>
      <vertAlign val="superscript"/>
      <sz val="8"/>
      <color indexed="63"/>
      <name val="Arial"/>
      <family val="2"/>
      <charset val="238"/>
    </font>
    <font>
      <b/>
      <sz val="8"/>
      <color indexed="63"/>
      <name val="Arial"/>
      <family val="2"/>
      <charset val="238"/>
    </font>
    <font>
      <vertAlign val="superscript"/>
      <sz val="8"/>
      <color indexed="8"/>
      <name val="Arial"/>
      <family val="2"/>
      <charset val="238"/>
    </font>
    <font>
      <b/>
      <sz val="8"/>
      <name val="Arial CE"/>
      <charset val="238"/>
    </font>
    <font>
      <vertAlign val="superscript"/>
      <sz val="8"/>
      <name val="Czcionka tekstu podstawowego"/>
      <charset val="238"/>
    </font>
    <font>
      <b/>
      <sz val="8"/>
      <color indexed="8"/>
      <name val="Arial"/>
      <family val="2"/>
      <charset val="238"/>
    </font>
    <font>
      <sz val="8"/>
      <name val="Arial CE"/>
      <charset val="238"/>
    </font>
    <font>
      <b/>
      <sz val="8"/>
      <name val="Czcionka tekstu podstawowego"/>
      <family val="2"/>
      <charset val="238"/>
    </font>
    <font>
      <sz val="8"/>
      <name val="Czcionka tekstu podstawowego"/>
      <charset val="238"/>
    </font>
    <font>
      <sz val="11"/>
      <name val="Czcionka tekstu podstawowego"/>
      <charset val="238"/>
    </font>
    <font>
      <sz val="8"/>
      <color indexed="63"/>
      <name val="Czcionka tekstu podstawowego"/>
      <family val="2"/>
      <charset val="238"/>
    </font>
    <font>
      <sz val="14"/>
      <color indexed="63"/>
      <name val="Arial"/>
      <family val="2"/>
      <charset val="238"/>
    </font>
    <font>
      <vertAlign val="superscript"/>
      <sz val="8"/>
      <name val="Times New Roman"/>
      <family val="1"/>
      <charset val="238"/>
    </font>
    <font>
      <vertAlign val="superscript"/>
      <sz val="10"/>
      <color indexed="63"/>
      <name val="Arial"/>
      <family val="2"/>
      <charset val="238"/>
    </font>
    <font>
      <u/>
      <sz val="9.5"/>
      <name val="Arial"/>
      <family val="2"/>
      <charset val="238"/>
    </font>
    <font>
      <vertAlign val="superscript"/>
      <sz val="10"/>
      <name val="Arial"/>
      <family val="2"/>
      <charset val="238"/>
    </font>
    <font>
      <vertAlign val="superscript"/>
      <sz val="10"/>
      <color indexed="63"/>
      <name val="Czcionka tekstu podstawowego"/>
      <charset val="238"/>
    </font>
    <font>
      <sz val="10"/>
      <color indexed="63"/>
      <name val="Czcionka tekstu podstawowego"/>
      <charset val="238"/>
    </font>
    <font>
      <vertAlign val="superscript"/>
      <sz val="8"/>
      <color indexed="63"/>
      <name val="Czcionka tekstu podstawowego"/>
      <charset val="238"/>
    </font>
    <font>
      <vertAlign val="superscript"/>
      <sz val="8"/>
      <color indexed="63"/>
      <name val="Arial CE"/>
      <charset val="238"/>
    </font>
    <font>
      <sz val="7.5"/>
      <color indexed="63"/>
      <name val="Arial"/>
      <family val="2"/>
      <charset val="238"/>
    </font>
    <font>
      <b/>
      <vertAlign val="superscript"/>
      <sz val="10"/>
      <name val="Times New Roman"/>
      <family val="1"/>
      <charset val="238"/>
    </font>
    <font>
      <b/>
      <sz val="9.5"/>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u/>
      <sz val="8"/>
      <color rgb="FF0000FF"/>
      <name val="Arial"/>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000000"/>
      <name val="Calibri"/>
      <family val="2"/>
      <scheme val="minor"/>
    </font>
    <font>
      <sz val="11"/>
      <color theme="1"/>
      <name val="Calibri"/>
      <family val="2"/>
      <charset val="238"/>
      <scheme val="minor"/>
    </font>
    <font>
      <b/>
      <sz val="11"/>
      <color rgb="FFFA7D00"/>
      <name val="Czcionka tekstu podstawowego"/>
      <family val="2"/>
      <charset val="238"/>
    </font>
    <font>
      <u/>
      <sz val="8"/>
      <color rgb="FF800080"/>
      <name val="Arial"/>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theme="1"/>
      <name val="Arial"/>
      <family val="2"/>
      <charset val="238"/>
    </font>
    <font>
      <sz val="8"/>
      <color theme="1"/>
      <name val="Arial"/>
      <family val="2"/>
      <charset val="238"/>
    </font>
    <font>
      <sz val="10"/>
      <color rgb="FFFF0000"/>
      <name val="Arial"/>
      <family val="2"/>
      <charset val="238"/>
    </font>
    <font>
      <sz val="11"/>
      <color rgb="FFFF0000"/>
      <name val="Cambria"/>
      <family val="1"/>
      <charset val="238"/>
    </font>
    <font>
      <b/>
      <sz val="12"/>
      <color rgb="FFFF0000"/>
      <name val="Arial"/>
      <family val="2"/>
      <charset val="238"/>
    </font>
    <font>
      <u/>
      <sz val="10"/>
      <color rgb="FFFF0000"/>
      <name val="Arial"/>
      <family val="2"/>
      <charset val="238"/>
    </font>
    <font>
      <b/>
      <sz val="11"/>
      <color rgb="FFFF0000"/>
      <name val="Arial"/>
      <family val="2"/>
      <charset val="238"/>
    </font>
    <font>
      <sz val="9.5"/>
      <color theme="1"/>
      <name val="Arial"/>
      <family val="2"/>
      <charset val="238"/>
    </font>
    <font>
      <sz val="9.5"/>
      <color rgb="FFFF0000"/>
      <name val="Arial"/>
      <family val="2"/>
      <charset val="238"/>
    </font>
    <font>
      <sz val="9.5"/>
      <color theme="1"/>
      <name val="Czcionka tekstu podstawowego"/>
      <family val="2"/>
      <charset val="238"/>
    </font>
    <font>
      <sz val="11"/>
      <color rgb="FF595959"/>
      <name val="Cambria"/>
      <family val="1"/>
      <charset val="238"/>
    </font>
    <font>
      <sz val="10"/>
      <color rgb="FF595959"/>
      <name val="Cambria"/>
      <family val="1"/>
      <charset val="238"/>
    </font>
    <font>
      <sz val="9"/>
      <color rgb="FF595959"/>
      <name val="Cambria"/>
      <family val="1"/>
      <charset val="238"/>
    </font>
    <font>
      <u/>
      <sz val="9"/>
      <color rgb="FF595959"/>
      <name val="Arial"/>
      <family val="2"/>
      <charset val="238"/>
    </font>
    <font>
      <sz val="10"/>
      <color rgb="FF595959"/>
      <name val="Arial"/>
      <family val="2"/>
      <charset val="238"/>
    </font>
    <font>
      <b/>
      <sz val="10"/>
      <color theme="1" tint="0.34998626667073579"/>
      <name val="Arial"/>
      <family val="2"/>
      <charset val="238"/>
    </font>
    <font>
      <sz val="10"/>
      <color theme="1" tint="0.34998626667073579"/>
      <name val="Arial"/>
      <family val="2"/>
      <charset val="238"/>
    </font>
    <font>
      <sz val="11"/>
      <color theme="1" tint="0.34998626667073579"/>
      <name val="Arial"/>
      <family val="2"/>
      <charset val="238"/>
    </font>
    <font>
      <sz val="9.5"/>
      <color rgb="FF000000"/>
      <name val="Arial"/>
      <family val="2"/>
      <charset val="238"/>
    </font>
    <font>
      <sz val="10"/>
      <color rgb="FF000000"/>
      <name val="Arial"/>
      <family val="2"/>
      <charset val="238"/>
    </font>
    <font>
      <sz val="11"/>
      <color rgb="FF000000"/>
      <name val="Arial"/>
      <family val="2"/>
      <charset val="238"/>
    </font>
    <font>
      <sz val="8"/>
      <color rgb="FF000000"/>
      <name val="Arial"/>
      <family val="2"/>
      <charset val="238"/>
    </font>
    <font>
      <sz val="8"/>
      <color rgb="FF000000"/>
      <name val="Arial CE"/>
    </font>
    <font>
      <sz val="10"/>
      <color rgb="FF000000"/>
      <name val="Arial CE"/>
    </font>
    <font>
      <sz val="10"/>
      <color rgb="FF595959"/>
      <name val="Arial CE"/>
    </font>
    <font>
      <sz val="10"/>
      <color theme="1" tint="0.34998626667073579"/>
      <name val="Arial CE"/>
    </font>
    <font>
      <sz val="8"/>
      <color theme="1" tint="0.34998626667073579"/>
      <name val="Arial CE"/>
    </font>
    <font>
      <sz val="11"/>
      <color theme="1" tint="0.34998626667073579"/>
      <name val="Czcionka tekstu podstawowego"/>
      <family val="2"/>
      <charset val="238"/>
    </font>
    <font>
      <sz val="9"/>
      <color theme="1" tint="0.34998626667073579"/>
      <name val="Arial CE"/>
    </font>
    <font>
      <sz val="9.5"/>
      <color theme="1" tint="0.34998626667073579"/>
      <name val="Arial"/>
      <family val="2"/>
      <charset val="238"/>
    </font>
    <font>
      <sz val="9"/>
      <color theme="1" tint="0.34998626667073579"/>
      <name val="Arial"/>
      <family val="2"/>
      <charset val="238"/>
    </font>
    <font>
      <sz val="8"/>
      <color theme="1" tint="0.34998626667073579"/>
      <name val="Arial"/>
      <family val="2"/>
      <charset val="238"/>
    </font>
    <font>
      <sz val="8"/>
      <color theme="1" tint="0.249977111117893"/>
      <name val="Arial"/>
      <family val="2"/>
      <charset val="238"/>
    </font>
    <font>
      <b/>
      <sz val="11"/>
      <color theme="1"/>
      <name val="Arial"/>
      <family val="2"/>
      <charset val="238"/>
    </font>
    <font>
      <sz val="10"/>
      <color theme="1"/>
      <name val="Czcionka tekstu podstawowego"/>
      <family val="2"/>
      <charset val="238"/>
    </font>
    <font>
      <sz val="8"/>
      <color theme="1" tint="0.34998626667073579"/>
      <name val="Czcionka tekstu podstawowego"/>
      <family val="2"/>
      <charset val="238"/>
    </font>
    <font>
      <b/>
      <sz val="8"/>
      <color rgb="FF000000"/>
      <name val="Arial"/>
      <family val="2"/>
      <charset val="238"/>
    </font>
    <font>
      <sz val="8"/>
      <color rgb="FFFF0000"/>
      <name val="Arial"/>
      <family val="2"/>
      <charset val="238"/>
    </font>
    <font>
      <b/>
      <sz val="8"/>
      <color theme="1"/>
      <name val="Arial"/>
      <family val="2"/>
      <charset val="238"/>
    </font>
    <font>
      <sz val="8"/>
      <color rgb="FF4D4D4D"/>
      <name val="Arial"/>
      <family val="2"/>
      <charset val="238"/>
    </font>
    <font>
      <sz val="10"/>
      <color rgb="FF4D4D4D"/>
      <name val="Arial"/>
      <family val="2"/>
      <charset val="238"/>
    </font>
    <font>
      <b/>
      <sz val="8"/>
      <color rgb="FF4D4D4D"/>
      <name val="Arial"/>
      <family val="2"/>
      <charset val="238"/>
    </font>
    <font>
      <b/>
      <sz val="10"/>
      <color theme="1"/>
      <name val="Arial"/>
      <family val="2"/>
      <charset val="238"/>
    </font>
    <font>
      <sz val="11"/>
      <color rgb="FF4D4D4D"/>
      <name val="Arial"/>
      <family val="2"/>
      <charset val="238"/>
    </font>
    <font>
      <sz val="12"/>
      <color rgb="FF4D4D4D"/>
      <name val="Arial"/>
      <family val="2"/>
      <charset val="238"/>
    </font>
    <font>
      <sz val="10"/>
      <color rgb="FF4D4D4D"/>
      <name val="Czcionka tekstu podstawowego"/>
      <charset val="238"/>
    </font>
    <font>
      <sz val="8"/>
      <color rgb="FF4D4D4D"/>
      <name val="Arial CE"/>
      <charset val="238"/>
    </font>
    <font>
      <sz val="12"/>
      <color theme="1" tint="0.34998626667073579"/>
      <name val="Arial"/>
      <family val="2"/>
      <charset val="238"/>
    </font>
    <font>
      <sz val="8"/>
      <color rgb="FF595959"/>
      <name val="Arial"/>
      <family val="2"/>
      <charset val="238"/>
    </font>
    <font>
      <sz val="8"/>
      <color rgb="FF4D4D4D"/>
      <name val="Czcionka tekstu podstawowego"/>
      <family val="2"/>
      <charset val="238"/>
    </font>
    <font>
      <b/>
      <sz val="10"/>
      <color rgb="FF4D4D4D"/>
      <name val="Arial"/>
      <family val="2"/>
      <charset val="238"/>
    </font>
    <font>
      <sz val="8"/>
      <color rgb="FF4D4D4D"/>
      <name val="Arial CE"/>
    </font>
    <font>
      <sz val="8"/>
      <color theme="1" tint="0.34998626667073579"/>
      <name val="Calibri"/>
      <family val="2"/>
      <scheme val="minor"/>
    </font>
    <font>
      <sz val="7.5"/>
      <color theme="1" tint="0.34998626667073579"/>
      <name val="Arial"/>
      <family val="2"/>
      <charset val="238"/>
    </font>
    <font>
      <b/>
      <sz val="12"/>
      <color theme="1" tint="0.34998626667073579"/>
      <name val="Arial"/>
      <family val="2"/>
      <charset val="238"/>
    </font>
    <font>
      <sz val="8"/>
      <color theme="1"/>
      <name val="Czcionka tekstu podstawowego"/>
      <family val="2"/>
      <charset val="238"/>
    </font>
    <font>
      <sz val="9"/>
      <color rgb="FFFF0000"/>
      <name val="Arial"/>
      <family val="2"/>
      <charset val="238"/>
    </font>
    <font>
      <sz val="8"/>
      <color rgb="FF4D4D4D"/>
      <name val="Calibri"/>
      <family val="2"/>
      <scheme val="minor"/>
    </font>
    <font>
      <sz val="8"/>
      <color rgb="FF4D4D4D"/>
      <name val="Czcionka tekstu podstawowego"/>
      <charset val="238"/>
    </font>
    <font>
      <sz val="11"/>
      <color rgb="FF4D4D4D"/>
      <name val="Czcionka tekstu podstawowego"/>
      <family val="2"/>
      <charset val="238"/>
    </font>
    <font>
      <vertAlign val="superscript"/>
      <sz val="8"/>
      <color rgb="FF4D4D4D"/>
      <name val="Arial"/>
      <family val="2"/>
      <charset val="238"/>
    </font>
    <font>
      <vertAlign val="superscript"/>
      <sz val="10"/>
      <color rgb="FF4D4D4D"/>
      <name val="Arial"/>
      <family val="2"/>
      <charset val="238"/>
    </font>
    <font>
      <vertAlign val="superscript"/>
      <sz val="8"/>
      <color rgb="FF000000"/>
      <name val="Arial"/>
      <family val="2"/>
      <charset val="238"/>
    </font>
    <font>
      <b/>
      <sz val="8"/>
      <color rgb="FFFF0000"/>
      <name val="Arial"/>
      <family val="2"/>
      <charset val="238"/>
    </font>
    <font>
      <b/>
      <sz val="10"/>
      <color rgb="FFFF0000"/>
      <name val="Arial"/>
      <family val="2"/>
      <charset val="238"/>
    </font>
    <font>
      <u/>
      <sz val="9"/>
      <name val="Arial"/>
      <family val="2"/>
      <charset val="238"/>
    </font>
    <font>
      <u/>
      <sz val="9"/>
      <color rgb="FF4D4D4D"/>
      <name val="Arial"/>
      <family val="2"/>
      <charset val="238"/>
    </font>
    <font>
      <sz val="14"/>
      <color rgb="FFFF0000"/>
      <name val="Arial"/>
      <family val="2"/>
      <charset val="238"/>
    </font>
    <font>
      <u/>
      <sz val="8"/>
      <name val="Arial"/>
      <family val="2"/>
      <charset val="238"/>
    </font>
    <font>
      <u/>
      <sz val="8"/>
      <color theme="1" tint="0.34998626667073579"/>
      <name val="Arial"/>
      <family val="2"/>
      <charset val="238"/>
    </font>
    <font>
      <sz val="9.5"/>
      <color rgb="FFFF0000"/>
      <name val="Arial CE"/>
    </font>
    <font>
      <sz val="9"/>
      <color rgb="FF000000"/>
      <name val="Arial"/>
      <family val="2"/>
      <charset val="238"/>
    </font>
    <font>
      <sz val="9"/>
      <color rgb="FF000000"/>
      <name val="Arial"/>
      <family val="2"/>
      <charset val="238"/>
    </font>
    <font>
      <sz val="11"/>
      <color rgb="FFFF0000"/>
      <name val="Arial"/>
      <family val="2"/>
      <charset val="238"/>
    </font>
    <font>
      <sz val="9.5"/>
      <color theme="1"/>
      <name val="Arial CE"/>
      <charset val="238"/>
    </font>
    <font>
      <vertAlign val="superscript"/>
      <sz val="8"/>
      <color theme="1"/>
      <name val="Arial"/>
      <family val="2"/>
      <charset val="238"/>
    </font>
    <font>
      <sz val="8"/>
      <color theme="1"/>
      <name val="Czcionka tekstu podstawowego"/>
      <charset val="238"/>
    </font>
    <font>
      <vertAlign val="superscript"/>
      <sz val="8"/>
      <color theme="1"/>
      <name val="Czcionka tekstu podstawowego"/>
      <charset val="238"/>
    </font>
    <font>
      <sz val="11"/>
      <color rgb="FF9C0006"/>
      <name val="Calibri"/>
      <family val="2"/>
      <charset val="238"/>
      <scheme val="minor"/>
    </font>
    <font>
      <b/>
      <sz val="8"/>
      <color theme="1" tint="0.34998626667073579"/>
      <name val="Arial"/>
      <family val="2"/>
      <charset val="238"/>
    </font>
    <font>
      <b/>
      <vertAlign val="superscript"/>
      <sz val="8"/>
      <name val="Arial"/>
      <family val="2"/>
      <charset val="238"/>
    </font>
    <font>
      <sz val="8"/>
      <color theme="1"/>
      <name val="Arial"/>
      <family val="2"/>
    </font>
    <font>
      <sz val="8"/>
      <name val="Arial"/>
      <family val="2"/>
    </font>
    <font>
      <b/>
      <sz val="9"/>
      <color rgb="FF000000"/>
      <name val="Arial"/>
      <family val="2"/>
      <charset val="238"/>
    </font>
    <font>
      <sz val="10"/>
      <color theme="1"/>
      <name val="Arial"/>
      <family val="2"/>
      <charset val="238"/>
    </font>
    <font>
      <sz val="9"/>
      <color rgb="FF000000"/>
      <name val="Arial"/>
      <family val="2"/>
      <charset val="238"/>
    </font>
    <font>
      <b/>
      <sz val="9"/>
      <color rgb="FF000000"/>
      <name val="Arial CE"/>
    </font>
    <font>
      <b/>
      <sz val="8"/>
      <color theme="1"/>
      <name val="Czcionka tekstu podstawowego"/>
      <family val="2"/>
      <charset val="238"/>
    </font>
  </fonts>
  <fills count="16">
    <fill>
      <patternFill patternType="none"/>
    </fill>
    <fill>
      <patternFill patternType="gray125"/>
    </fill>
    <fill>
      <patternFill patternType="solid">
        <fgColor indexed="9"/>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FFFFF"/>
        <bgColor indexed="64"/>
      </patternFill>
    </fill>
    <fill>
      <patternFill patternType="solid">
        <fgColor theme="0"/>
        <bgColor indexed="64"/>
      </patternFill>
    </fill>
    <fill>
      <patternFill patternType="solid">
        <fgColor rgb="FFFFC7CE"/>
      </patternFill>
    </fill>
  </fills>
  <borders count="223">
    <border>
      <left/>
      <right/>
      <top/>
      <bottom/>
      <diagonal/>
    </border>
    <border>
      <left/>
      <right style="thin">
        <color indexed="64"/>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top/>
      <bottom/>
      <diagonal/>
    </border>
    <border>
      <left/>
      <right/>
      <top style="thin">
        <color indexed="9"/>
      </top>
      <bottom style="thin">
        <color indexed="9"/>
      </bottom>
      <diagonal/>
    </border>
    <border>
      <left style="thin">
        <color indexed="9"/>
      </left>
      <right style="thin">
        <color indexed="9"/>
      </right>
      <top/>
      <bottom style="thin">
        <color indexed="9"/>
      </bottom>
      <diagonal/>
    </border>
    <border>
      <left/>
      <right/>
      <top/>
      <bottom style="thin">
        <color indexed="9"/>
      </bottom>
      <diagonal/>
    </border>
    <border>
      <left/>
      <right style="medium">
        <color indexed="64"/>
      </right>
      <top/>
      <bottom/>
      <diagonal/>
    </border>
    <border>
      <left/>
      <right style="thin">
        <color indexed="9"/>
      </right>
      <top/>
      <bottom/>
      <diagonal/>
    </border>
    <border>
      <left style="thin">
        <color indexed="64"/>
      </left>
      <right/>
      <top/>
      <bottom/>
      <diagonal/>
    </border>
    <border>
      <left/>
      <right/>
      <top style="thin">
        <color indexed="64"/>
      </top>
      <bottom/>
      <diagonal/>
    </border>
    <border>
      <left/>
      <right/>
      <top/>
      <bottom style="thin">
        <color indexed="64"/>
      </bottom>
      <diagonal/>
    </border>
    <border>
      <left/>
      <right/>
      <top/>
      <bottom style="thin">
        <color indexed="8"/>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8"/>
      </right>
      <top style="thin">
        <color indexed="8"/>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top/>
      <bottom/>
      <diagonal/>
    </border>
    <border>
      <left/>
      <right style="thin">
        <color indexed="64"/>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8"/>
      </top>
      <bottom style="thin">
        <color indexed="64"/>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style="thin">
        <color indexed="64"/>
      </left>
      <right style="thin">
        <color indexed="8"/>
      </right>
      <top style="thin">
        <color indexed="64"/>
      </top>
      <bottom/>
      <diagonal/>
    </border>
    <border>
      <left style="thin">
        <color indexed="64"/>
      </left>
      <right/>
      <top style="thin">
        <color indexed="8"/>
      </top>
      <bottom/>
      <diagonal/>
    </border>
    <border>
      <left style="thin">
        <color indexed="8"/>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bottom style="thin">
        <color indexed="9"/>
      </bottom>
      <diagonal/>
    </border>
    <border>
      <left/>
      <right style="thin">
        <color indexed="8"/>
      </right>
      <top style="thin">
        <color indexed="64"/>
      </top>
      <bottom/>
      <diagonal/>
    </border>
    <border>
      <left/>
      <right style="thin">
        <color indexed="8"/>
      </right>
      <top/>
      <bottom style="thin">
        <color indexed="64"/>
      </bottom>
      <diagonal/>
    </border>
    <border>
      <left style="thin">
        <color indexed="8"/>
      </left>
      <right/>
      <top style="thin">
        <color indexed="8"/>
      </top>
      <bottom style="thin">
        <color indexed="8"/>
      </bottom>
      <diagonal/>
    </border>
    <border>
      <left style="thin">
        <color indexed="9"/>
      </left>
      <right/>
      <top style="thin">
        <color indexed="9"/>
      </top>
      <bottom style="thin">
        <color indexed="9"/>
      </bottom>
      <diagonal/>
    </border>
    <border>
      <left style="thin">
        <color indexed="9"/>
      </left>
      <right/>
      <top/>
      <bottom style="thin">
        <color indexed="9"/>
      </bottom>
      <diagonal/>
    </border>
    <border>
      <left style="thin">
        <color indexed="8"/>
      </left>
      <right/>
      <top/>
      <bottom style="thin">
        <color indexed="64"/>
      </bottom>
      <diagonal/>
    </border>
    <border>
      <left style="thin">
        <color indexed="8"/>
      </left>
      <right style="thin">
        <color indexed="64"/>
      </right>
      <top style="thin">
        <color indexed="64"/>
      </top>
      <bottom/>
      <diagonal/>
    </border>
    <border>
      <left style="thin">
        <color indexed="8"/>
      </left>
      <right/>
      <top style="thin">
        <color indexed="64"/>
      </top>
      <bottom/>
      <diagonal/>
    </border>
    <border>
      <left style="thin">
        <color indexed="64"/>
      </left>
      <right style="thin">
        <color indexed="64"/>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64"/>
      </bottom>
      <diagonal/>
    </border>
    <border>
      <left/>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style="thin">
        <color indexed="8"/>
      </bottom>
      <diagonal/>
    </border>
    <border>
      <left/>
      <right style="thin">
        <color indexed="8"/>
      </right>
      <top style="thin">
        <color indexed="64"/>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style="thin">
        <color indexed="64"/>
      </bottom>
      <diagonal/>
    </border>
    <border>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indexed="64"/>
      </left>
      <right/>
      <top style="thin">
        <color indexed="9"/>
      </top>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thin">
        <color indexed="9"/>
      </bottom>
      <diagonal/>
    </border>
    <border>
      <left/>
      <right style="thin">
        <color indexed="64"/>
      </right>
      <top style="thin">
        <color indexed="64"/>
      </top>
      <bottom style="thin">
        <color indexed="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right style="thin">
        <color indexed="8"/>
      </right>
      <top/>
      <bottom style="thin">
        <color auto="1"/>
      </bottom>
      <diagonal/>
    </border>
    <border>
      <left style="thin">
        <color indexed="8"/>
      </left>
      <right style="thin">
        <color indexed="8"/>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8"/>
      </left>
      <right/>
      <top/>
      <bottom style="thin">
        <color auto="1"/>
      </bottom>
      <diagonal/>
    </border>
    <border>
      <left/>
      <right style="thin">
        <color indexed="64"/>
      </right>
      <top style="thin">
        <color indexed="64"/>
      </top>
      <bottom/>
      <diagonal/>
    </border>
    <border>
      <left/>
      <right/>
      <top style="thin">
        <color indexed="64"/>
      </top>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auto="1"/>
      </right>
      <top/>
      <bottom/>
      <diagonal/>
    </border>
    <border>
      <left style="thin">
        <color indexed="8"/>
      </left>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indexed="64"/>
      </top>
      <bottom/>
      <diagonal/>
    </border>
    <border>
      <left style="thin">
        <color auto="1"/>
      </left>
      <right style="thin">
        <color indexed="64"/>
      </right>
      <top/>
      <bottom style="thin">
        <color indexed="64"/>
      </bottom>
      <diagonal/>
    </border>
    <border>
      <left style="thin">
        <color indexed="8"/>
      </left>
      <right/>
      <top style="thin">
        <color indexed="8"/>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top/>
      <bottom style="thin">
        <color indexed="64"/>
      </bottom>
      <diagonal/>
    </border>
    <border>
      <left style="thin">
        <color indexed="64"/>
      </left>
      <right style="thin">
        <color auto="1"/>
      </right>
      <top/>
      <bottom/>
      <diagonal/>
    </border>
    <border>
      <left/>
      <right/>
      <top style="thin">
        <color indexed="8"/>
      </top>
      <bottom/>
      <diagonal/>
    </border>
    <border>
      <left style="thin">
        <color indexed="8"/>
      </left>
      <right/>
      <top/>
      <bottom style="thin">
        <color indexed="64"/>
      </bottom>
      <diagonal/>
    </border>
    <border>
      <left style="thin">
        <color indexed="8"/>
      </left>
      <right style="thin">
        <color indexed="8"/>
      </right>
      <top style="thin">
        <color indexed="8"/>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right style="thin">
        <color auto="1"/>
      </right>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right/>
      <top style="thin">
        <color auto="1"/>
      </top>
      <bottom/>
      <diagonal/>
    </border>
    <border>
      <left/>
      <right/>
      <top/>
      <bottom style="thin">
        <color indexed="64"/>
      </bottom>
      <diagonal/>
    </border>
    <border>
      <left/>
      <right style="thin">
        <color indexed="8"/>
      </right>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top style="thin">
        <color indexed="8"/>
      </top>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right style="thin">
        <color indexed="8"/>
      </right>
      <top style="thin">
        <color indexed="64"/>
      </top>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right style="thin">
        <color indexed="64"/>
      </right>
      <top style="thin">
        <color indexed="64"/>
      </top>
      <bottom/>
      <diagonal/>
    </border>
    <border>
      <left style="thin">
        <color auto="1"/>
      </left>
      <right/>
      <top style="thin">
        <color auto="1"/>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8"/>
      </right>
      <top style="thin">
        <color indexed="8"/>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indexed="8"/>
      </top>
      <bottom/>
      <diagonal/>
    </border>
    <border>
      <left style="thin">
        <color rgb="FF000000"/>
      </left>
      <right style="thin">
        <color rgb="FF000000"/>
      </right>
      <top/>
      <bottom/>
      <diagonal/>
    </border>
    <border>
      <left style="thin">
        <color rgb="FF000000"/>
      </left>
      <right/>
      <top/>
      <bottom/>
      <diagonal/>
    </border>
    <border>
      <left/>
      <right style="thin">
        <color indexed="64"/>
      </right>
      <top style="thin">
        <color indexed="64"/>
      </top>
      <bottom/>
      <diagonal/>
    </border>
    <border>
      <left style="thin">
        <color indexed="8"/>
      </left>
      <right style="thin">
        <color indexed="64"/>
      </right>
      <top style="thin">
        <color indexed="8"/>
      </top>
      <bottom/>
      <diagonal/>
    </border>
    <border>
      <left/>
      <right style="thin">
        <color indexed="64"/>
      </right>
      <top/>
      <bottom style="thin">
        <color auto="1"/>
      </bottom>
      <diagonal/>
    </border>
    <border>
      <left style="thin">
        <color indexed="64"/>
      </left>
      <right style="thin">
        <color indexed="64"/>
      </right>
      <top/>
      <bottom style="thin">
        <color auto="1"/>
      </bottom>
      <diagonal/>
    </border>
    <border>
      <left style="thin">
        <color indexed="8"/>
      </left>
      <right style="thin">
        <color indexed="64"/>
      </right>
      <top/>
      <bottom style="thin">
        <color auto="1"/>
      </bottom>
      <diagonal/>
    </border>
    <border>
      <left style="thin">
        <color indexed="64"/>
      </left>
      <right/>
      <top/>
      <bottom style="thin">
        <color auto="1"/>
      </bottom>
      <diagonal/>
    </border>
    <border>
      <left style="thin">
        <color indexed="8"/>
      </left>
      <right/>
      <top style="thin">
        <color indexed="8"/>
      </top>
      <bottom/>
      <diagonal/>
    </border>
    <border>
      <left/>
      <right/>
      <top style="thin">
        <color indexed="64"/>
      </top>
      <bottom/>
      <diagonal/>
    </border>
    <border>
      <left style="thin">
        <color indexed="8"/>
      </left>
      <right style="thin">
        <color indexed="8"/>
      </right>
      <top style="thin">
        <color indexed="8"/>
      </top>
      <bottom/>
      <diagonal/>
    </border>
    <border>
      <left style="thin">
        <color indexed="64"/>
      </left>
      <right/>
      <top style="thin">
        <color indexed="8"/>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8"/>
      </left>
      <right style="thin">
        <color rgb="FF000000"/>
      </right>
      <top style="thin">
        <color indexed="8"/>
      </top>
      <bottom/>
      <diagonal/>
    </border>
    <border>
      <left/>
      <right style="thin">
        <color indexed="64"/>
      </right>
      <top style="thin">
        <color indexed="64"/>
      </top>
      <bottom/>
      <diagonal/>
    </border>
    <border>
      <left/>
      <right style="thin">
        <color rgb="FF000000"/>
      </right>
      <top/>
      <bottom/>
      <diagonal/>
    </border>
    <border>
      <left style="thin">
        <color indexed="64"/>
      </left>
      <right style="thin">
        <color indexed="64"/>
      </right>
      <top style="thin">
        <color indexed="8"/>
      </top>
      <bottom/>
      <diagonal/>
    </border>
    <border>
      <left style="thin">
        <color auto="1"/>
      </left>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auto="1"/>
      </left>
      <right style="thin">
        <color indexed="64"/>
      </right>
      <top/>
      <bottom style="thin">
        <color indexed="64"/>
      </bottom>
      <diagonal/>
    </border>
    <border>
      <left style="thin">
        <color indexed="8"/>
      </left>
      <right style="thin">
        <color auto="1"/>
      </right>
      <top/>
      <bottom/>
      <diagonal/>
    </border>
    <border>
      <left/>
      <right style="thin">
        <color indexed="64"/>
      </right>
      <top style="thin">
        <color indexed="8"/>
      </top>
      <bottom/>
      <diagonal/>
    </border>
    <border>
      <left/>
      <right style="thin">
        <color indexed="8"/>
      </right>
      <top style="thin">
        <color indexed="8"/>
      </top>
      <bottom/>
      <diagonal/>
    </border>
    <border>
      <left style="thin">
        <color auto="1"/>
      </left>
      <right style="thin">
        <color indexed="8"/>
      </right>
      <top style="thin">
        <color indexed="64"/>
      </top>
      <bottom/>
      <diagonal/>
    </border>
    <border>
      <left style="thin">
        <color auto="1"/>
      </left>
      <right style="thin">
        <color indexed="8"/>
      </right>
      <top/>
      <bottom style="thin">
        <color auto="1"/>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top/>
      <bottom/>
      <diagonal/>
    </border>
    <border>
      <left style="thin">
        <color auto="1"/>
      </left>
      <right style="thin">
        <color auto="1"/>
      </right>
      <top style="thin">
        <color auto="1"/>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bottom/>
      <diagonal/>
    </border>
    <border>
      <left/>
      <right style="thin">
        <color indexed="64"/>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style="thin">
        <color indexed="64"/>
      </top>
      <bottom/>
      <diagonal/>
    </border>
    <border>
      <left/>
      <right/>
      <top style="thin">
        <color indexed="64"/>
      </top>
      <bottom/>
      <diagonal/>
    </border>
    <border>
      <left/>
      <right style="thin">
        <color indexed="8"/>
      </right>
      <top style="thin">
        <color indexed="64"/>
      </top>
      <bottom/>
      <diagonal/>
    </border>
    <border>
      <left style="thin">
        <color indexed="64"/>
      </left>
      <right style="thin">
        <color indexed="64"/>
      </right>
      <top style="thin">
        <color indexed="8"/>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indexed="8"/>
      </right>
      <top style="thin">
        <color indexed="8"/>
      </top>
      <bottom/>
      <diagonal/>
    </border>
    <border>
      <left/>
      <right/>
      <top style="thin">
        <color indexed="8"/>
      </top>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style="thin">
        <color indexed="8"/>
      </left>
      <right/>
      <top/>
      <bottom style="thin">
        <color indexed="64"/>
      </bottom>
      <diagonal/>
    </border>
    <border>
      <left style="thin">
        <color indexed="64"/>
      </left>
      <right/>
      <top style="thin">
        <color indexed="8"/>
      </top>
      <bottom/>
      <diagonal/>
    </border>
    <border>
      <left style="thin">
        <color indexed="64"/>
      </left>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8"/>
      </top>
      <bottom/>
      <diagonal/>
    </border>
    <border>
      <left/>
      <right/>
      <top style="thin">
        <color indexed="64"/>
      </top>
      <bottom style="thin">
        <color indexed="8"/>
      </bottom>
      <diagonal/>
    </border>
    <border>
      <left style="thin">
        <color indexed="8"/>
      </left>
      <right style="thin">
        <color indexed="64"/>
      </right>
      <top/>
      <bottom style="thin">
        <color indexed="64"/>
      </bottom>
      <diagonal/>
    </border>
    <border>
      <left style="thin">
        <color indexed="8"/>
      </left>
      <right style="thin">
        <color indexed="8"/>
      </right>
      <top/>
      <bottom/>
      <diagonal/>
    </border>
    <border>
      <left style="thin">
        <color indexed="8"/>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indexed="64"/>
      </right>
      <top/>
      <bottom style="thin">
        <color indexed="64"/>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auto="1"/>
      </right>
      <top/>
      <bottom/>
      <diagonal/>
    </border>
  </borders>
  <cellStyleXfs count="219">
    <xf numFmtId="0" fontId="0" fillId="0" borderId="0"/>
    <xf numFmtId="0" fontId="87" fillId="3" borderId="0" applyNumberFormat="0" applyBorder="0" applyAlignment="0" applyProtection="0"/>
    <xf numFmtId="0" fontId="87" fillId="4" borderId="0" applyNumberFormat="0" applyBorder="0" applyAlignment="0" applyProtection="0"/>
    <xf numFmtId="0" fontId="87" fillId="5" borderId="0" applyNumberFormat="0" applyBorder="0" applyAlignment="0" applyProtection="0"/>
    <xf numFmtId="0" fontId="87" fillId="6" borderId="0" applyNumberFormat="0" applyBorder="0" applyAlignment="0" applyProtection="0"/>
    <xf numFmtId="0" fontId="87" fillId="7" borderId="0" applyNumberFormat="0" applyBorder="0" applyAlignment="0" applyProtection="0"/>
    <xf numFmtId="0" fontId="87" fillId="8" borderId="0" applyNumberFormat="0" applyBorder="0" applyAlignment="0" applyProtection="0"/>
    <xf numFmtId="0" fontId="88" fillId="9" borderId="79" applyNumberFormat="0" applyAlignment="0" applyProtection="0"/>
    <xf numFmtId="0" fontId="89" fillId="10" borderId="80" applyNumberFormat="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applyNumberFormat="0" applyFill="0" applyBorder="0" applyAlignment="0" applyProtection="0">
      <alignment vertical="top"/>
      <protection locked="0"/>
    </xf>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2"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1" fillId="0" borderId="81" applyNumberFormat="0" applyFill="0" applyAlignment="0" applyProtection="0"/>
    <xf numFmtId="0" fontId="92" fillId="11" borderId="82" applyNumberFormat="0" applyAlignment="0" applyProtection="0"/>
    <xf numFmtId="0" fontId="93" fillId="0" borderId="83" applyNumberFormat="0" applyFill="0" applyAlignment="0" applyProtection="0"/>
    <xf numFmtId="0" fontId="94" fillId="0" borderId="84" applyNumberFormat="0" applyFill="0" applyAlignment="0" applyProtection="0"/>
    <xf numFmtId="0" fontId="95" fillId="0" borderId="85" applyNumberFormat="0" applyFill="0" applyAlignment="0" applyProtection="0"/>
    <xf numFmtId="0" fontId="95" fillId="0" borderId="0" applyNumberFormat="0" applyFill="0" applyBorder="0" applyAlignment="0" applyProtection="0"/>
    <xf numFmtId="0" fontId="9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6" fillId="0" borderId="0"/>
    <xf numFmtId="0" fontId="6" fillId="0" borderId="0"/>
    <xf numFmtId="0" fontId="6" fillId="0" borderId="0"/>
    <xf numFmtId="0" fontId="14"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6" fillId="0" borderId="0"/>
    <xf numFmtId="0" fontId="6" fillId="0" borderId="0"/>
    <xf numFmtId="0" fontId="1" fillId="0" borderId="0"/>
    <xf numFmtId="0" fontId="86" fillId="0" borderId="0"/>
    <xf numFmtId="0" fontId="86" fillId="0" borderId="0" applyNumberFormat="0" applyBorder="0" applyAlignment="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14" fillId="0" borderId="0"/>
    <xf numFmtId="0" fontId="6" fillId="0" borderId="0"/>
    <xf numFmtId="0" fontId="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20" fillId="0" borderId="0"/>
    <xf numFmtId="0" fontId="6" fillId="0" borderId="0"/>
    <xf numFmtId="0" fontId="6" fillId="0" borderId="0"/>
    <xf numFmtId="0" fontId="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3" fillId="0" borderId="0"/>
    <xf numFmtId="0" fontId="97" fillId="0" borderId="0"/>
    <xf numFmtId="0" fontId="39" fillId="0" borderId="0"/>
    <xf numFmtId="0" fontId="86" fillId="0" borderId="0"/>
    <xf numFmtId="0" fontId="86" fillId="0" borderId="0"/>
    <xf numFmtId="0" fontId="86" fillId="0" borderId="0"/>
    <xf numFmtId="0" fontId="1" fillId="0" borderId="0"/>
    <xf numFmtId="0" fontId="98" fillId="10" borderId="79" applyNumberFormat="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6" fillId="0" borderId="1"/>
    <xf numFmtId="0" fontId="100" fillId="0" borderId="86" applyNumberFormat="0" applyFill="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30" fillId="12" borderId="87" applyNumberFormat="0" applyFont="0" applyAlignment="0" applyProtection="0"/>
    <xf numFmtId="0" fontId="86" fillId="12" borderId="87" applyNumberFormat="0" applyFont="0" applyAlignment="0" applyProtection="0"/>
    <xf numFmtId="0" fontId="86" fillId="12" borderId="87" applyNumberFormat="0" applyFont="0" applyAlignment="0" applyProtection="0"/>
    <xf numFmtId="0" fontId="86" fillId="12" borderId="87" applyNumberFormat="0" applyFont="0" applyAlignment="0" applyProtection="0"/>
    <xf numFmtId="0" fontId="86" fillId="12" borderId="87" applyNumberFormat="0" applyFont="0" applyAlignment="0" applyProtection="0"/>
    <xf numFmtId="0" fontId="86" fillId="12" borderId="87" applyNumberFormat="0" applyFont="0" applyAlignment="0" applyProtection="0"/>
    <xf numFmtId="0" fontId="86" fillId="12" borderId="87" applyNumberFormat="0" applyFont="0" applyAlignment="0" applyProtection="0"/>
    <xf numFmtId="0" fontId="86" fillId="12" borderId="87" applyNumberFormat="0" applyFont="0" applyAlignment="0" applyProtection="0"/>
    <xf numFmtId="0" fontId="86" fillId="12" borderId="87" applyNumberFormat="0" applyFont="0" applyAlignment="0" applyProtection="0"/>
    <xf numFmtId="0" fontId="86" fillId="12" borderId="87" applyNumberFormat="0" applyFont="0" applyAlignment="0" applyProtection="0"/>
    <xf numFmtId="0" fontId="86" fillId="12" borderId="87" applyNumberFormat="0" applyFont="0" applyAlignment="0" applyProtection="0"/>
    <xf numFmtId="0" fontId="86"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86" fillId="12" borderId="87" applyNumberFormat="0" applyFont="0" applyAlignment="0" applyProtection="0"/>
    <xf numFmtId="0" fontId="86"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86" fillId="12" borderId="87" applyNumberFormat="0" applyFont="0" applyAlignment="0" applyProtection="0"/>
    <xf numFmtId="0" fontId="86"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86"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86"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86"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1" fillId="12" borderId="87" applyNumberFormat="0" applyFont="0" applyAlignment="0" applyProtection="0"/>
    <xf numFmtId="0" fontId="86" fillId="12" borderId="87" applyNumberFormat="0" applyFont="0" applyAlignment="0" applyProtection="0"/>
    <xf numFmtId="0" fontId="86" fillId="12" borderId="87" applyNumberFormat="0" applyFont="0" applyAlignment="0" applyProtection="0"/>
    <xf numFmtId="0" fontId="1" fillId="12" borderId="87" applyNumberFormat="0" applyFont="0" applyAlignment="0" applyProtection="0"/>
    <xf numFmtId="0" fontId="86" fillId="12" borderId="87" applyNumberFormat="0" applyFont="0" applyAlignment="0" applyProtection="0"/>
    <xf numFmtId="0" fontId="86" fillId="12" borderId="87" applyNumberFormat="0" applyFont="0" applyAlignment="0" applyProtection="0"/>
    <xf numFmtId="0" fontId="86" fillId="12" borderId="87" applyNumberFormat="0" applyFont="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182" fillId="15" borderId="0" applyNumberFormat="0" applyBorder="0" applyAlignment="0" applyProtection="0"/>
  </cellStyleXfs>
  <cellXfs count="2574">
    <xf numFmtId="0" fontId="0" fillId="0" borderId="0" xfId="0"/>
    <xf numFmtId="0" fontId="7" fillId="0" borderId="0" xfId="0" applyFont="1" applyAlignment="1">
      <alignment horizontal="left" vertical="center"/>
    </xf>
    <xf numFmtId="0" fontId="8" fillId="0" borderId="0" xfId="0" applyFont="1"/>
    <xf numFmtId="0" fontId="10" fillId="0" borderId="0" xfId="0" applyFont="1" applyAlignment="1">
      <alignment horizontal="left" vertical="center"/>
    </xf>
    <xf numFmtId="0" fontId="10" fillId="0" borderId="0" xfId="0" applyFont="1" applyAlignment="1">
      <alignment vertical="center"/>
    </xf>
    <xf numFmtId="0" fontId="8" fillId="0" borderId="0" xfId="0" applyFont="1" applyAlignment="1">
      <alignment vertical="center"/>
    </xf>
    <xf numFmtId="0" fontId="12" fillId="0" borderId="0" xfId="0" applyFont="1"/>
    <xf numFmtId="0" fontId="9" fillId="0" borderId="0" xfId="0" applyFont="1" applyAlignment="1">
      <alignment horizontal="left" vertical="center"/>
    </xf>
    <xf numFmtId="0" fontId="9" fillId="0" borderId="0" xfId="0" applyFont="1" applyAlignment="1">
      <alignment vertical="center"/>
    </xf>
    <xf numFmtId="164" fontId="12" fillId="0" borderId="0" xfId="0" applyNumberFormat="1" applyFont="1"/>
    <xf numFmtId="0" fontId="15" fillId="0" borderId="0" xfId="84" applyFont="1"/>
    <xf numFmtId="0" fontId="12" fillId="0" borderId="0" xfId="0" applyFont="1" applyAlignment="1">
      <alignment vertical="center"/>
    </xf>
    <xf numFmtId="0" fontId="6" fillId="0" borderId="0" xfId="84" applyFont="1"/>
    <xf numFmtId="0" fontId="21" fillId="0" borderId="0" xfId="0" applyFont="1"/>
    <xf numFmtId="0" fontId="6" fillId="0" borderId="0" xfId="55"/>
    <xf numFmtId="0" fontId="6" fillId="2" borderId="0" xfId="55" applyFill="1"/>
    <xf numFmtId="0" fontId="22" fillId="0" borderId="0" xfId="55" applyFont="1"/>
    <xf numFmtId="0" fontId="22" fillId="2" borderId="0" xfId="55" applyFont="1" applyFill="1"/>
    <xf numFmtId="0" fontId="22" fillId="0" borderId="0" xfId="84" applyFont="1"/>
    <xf numFmtId="0" fontId="3" fillId="0" borderId="0" xfId="84" applyFont="1"/>
    <xf numFmtId="0" fontId="4" fillId="0" borderId="0" xfId="20" applyFont="1" applyAlignment="1" applyProtection="1">
      <alignment horizontal="left" vertical="center"/>
    </xf>
    <xf numFmtId="164" fontId="31" fillId="0" borderId="0" xfId="0" applyNumberFormat="1" applyFont="1" applyAlignment="1">
      <alignment horizontal="right" wrapText="1"/>
    </xf>
    <xf numFmtId="0" fontId="28" fillId="0" borderId="0" xfId="0" applyFont="1" applyAlignment="1">
      <alignment vertical="center"/>
    </xf>
    <xf numFmtId="0" fontId="33" fillId="0" borderId="0" xfId="0" applyFont="1"/>
    <xf numFmtId="0" fontId="11" fillId="0" borderId="0" xfId="84" applyFont="1"/>
    <xf numFmtId="0" fontId="11" fillId="0" borderId="0" xfId="84" applyFont="1" applyAlignment="1">
      <alignment vertical="center"/>
    </xf>
    <xf numFmtId="0" fontId="19" fillId="0" borderId="0" xfId="0" applyFont="1"/>
    <xf numFmtId="0" fontId="18" fillId="0" borderId="0" xfId="0" applyFont="1"/>
    <xf numFmtId="0" fontId="31" fillId="0" borderId="0" xfId="0" applyFont="1" applyAlignment="1">
      <alignment horizontal="right" wrapText="1"/>
    </xf>
    <xf numFmtId="0" fontId="5" fillId="0" borderId="0" xfId="84" applyFont="1" applyAlignment="1">
      <alignment horizontal="right"/>
    </xf>
    <xf numFmtId="0" fontId="3" fillId="0" borderId="0" xfId="84" applyFont="1" applyAlignment="1">
      <alignment horizontal="left" vertical="center"/>
    </xf>
    <xf numFmtId="0" fontId="3" fillId="0" borderId="0" xfId="84" applyFont="1" applyAlignment="1">
      <alignment horizontal="right" vertical="center"/>
    </xf>
    <xf numFmtId="0" fontId="17" fillId="0" borderId="0" xfId="0" applyFont="1" applyAlignment="1">
      <alignment horizontal="left" vertical="center"/>
    </xf>
    <xf numFmtId="0" fontId="31" fillId="0" borderId="0" xfId="0" applyFont="1" applyAlignment="1">
      <alignment horizontal="right" vertical="center"/>
    </xf>
    <xf numFmtId="0" fontId="11" fillId="0" borderId="0" xfId="84" applyFont="1" applyAlignment="1">
      <alignment horizontal="left" vertical="center"/>
    </xf>
    <xf numFmtId="0" fontId="6" fillId="0" borderId="0" xfId="84" applyFont="1" applyAlignment="1">
      <alignment horizontal="left" vertical="center"/>
    </xf>
    <xf numFmtId="0" fontId="8" fillId="0" borderId="0" xfId="0" applyFont="1" applyAlignment="1">
      <alignment vertical="top"/>
    </xf>
    <xf numFmtId="0" fontId="15" fillId="0" borderId="0" xfId="84" applyFont="1" applyAlignment="1">
      <alignment horizontal="justify"/>
    </xf>
    <xf numFmtId="0" fontId="8" fillId="0" borderId="0" xfId="0" applyFont="1" applyAlignment="1">
      <alignment horizontal="center"/>
    </xf>
    <xf numFmtId="0" fontId="4" fillId="0" borderId="0" xfId="20" applyFont="1" applyAlignment="1" applyProtection="1">
      <alignment vertical="center"/>
    </xf>
    <xf numFmtId="0" fontId="6" fillId="0" borderId="0" xfId="84" applyFont="1" applyAlignment="1">
      <alignment horizontal="left" indent="5"/>
    </xf>
    <xf numFmtId="0" fontId="10" fillId="0" borderId="0" xfId="0" applyFont="1"/>
    <xf numFmtId="0" fontId="8" fillId="0" borderId="0" xfId="0" applyFont="1" applyAlignment="1">
      <alignment wrapText="1"/>
    </xf>
    <xf numFmtId="0" fontId="11" fillId="2" borderId="0" xfId="55" applyFont="1" applyFill="1"/>
    <xf numFmtId="0" fontId="10" fillId="0" borderId="0" xfId="0" applyFont="1" applyAlignment="1">
      <alignment horizontal="left"/>
    </xf>
    <xf numFmtId="0" fontId="24" fillId="0" borderId="0" xfId="84" applyFont="1"/>
    <xf numFmtId="0" fontId="104" fillId="0" borderId="0" xfId="0" applyFont="1"/>
    <xf numFmtId="0" fontId="104" fillId="0" borderId="0" xfId="0" applyFont="1" applyAlignment="1">
      <alignment wrapText="1"/>
    </xf>
    <xf numFmtId="0" fontId="105" fillId="0" borderId="0" xfId="0" applyFont="1"/>
    <xf numFmtId="3" fontId="8" fillId="0" borderId="0" xfId="0" applyNumberFormat="1" applyFont="1"/>
    <xf numFmtId="3" fontId="19" fillId="0" borderId="0" xfId="0" applyNumberFormat="1" applyFont="1"/>
    <xf numFmtId="0" fontId="38" fillId="0" borderId="0" xfId="0" applyFont="1"/>
    <xf numFmtId="0" fontId="37" fillId="0" borderId="0" xfId="0" applyFont="1"/>
    <xf numFmtId="0" fontId="106" fillId="0" borderId="0" xfId="0" applyFont="1"/>
    <xf numFmtId="0" fontId="102" fillId="0" borderId="0" xfId="0" applyFont="1"/>
    <xf numFmtId="0" fontId="6" fillId="0" borderId="0" xfId="0" applyFont="1"/>
    <xf numFmtId="0" fontId="6" fillId="0" borderId="0" xfId="0" applyFont="1" applyAlignment="1">
      <alignment vertical="center"/>
    </xf>
    <xf numFmtId="0" fontId="107" fillId="0" borderId="0" xfId="0" applyFont="1"/>
    <xf numFmtId="0" fontId="23" fillId="0" borderId="2" xfId="0" applyFont="1" applyBorder="1"/>
    <xf numFmtId="0" fontId="23" fillId="0" borderId="3" xfId="0" applyFont="1" applyBorder="1"/>
    <xf numFmtId="0" fontId="23" fillId="0" borderId="0" xfId="0" applyFont="1"/>
    <xf numFmtId="0" fontId="23" fillId="0" borderId="4" xfId="0" applyFont="1" applyBorder="1"/>
    <xf numFmtId="0" fontId="23" fillId="0" borderId="5" xfId="0" applyFont="1" applyBorder="1"/>
    <xf numFmtId="0" fontId="38" fillId="0" borderId="6" xfId="0" applyFont="1" applyBorder="1"/>
    <xf numFmtId="0" fontId="38" fillId="0" borderId="7" xfId="0" applyFont="1" applyBorder="1"/>
    <xf numFmtId="0" fontId="23" fillId="0" borderId="7" xfId="0" applyFont="1" applyBorder="1"/>
    <xf numFmtId="0" fontId="23" fillId="0" borderId="6" xfId="0" applyFont="1" applyBorder="1"/>
    <xf numFmtId="0" fontId="15" fillId="0" borderId="0" xfId="0" applyFont="1"/>
    <xf numFmtId="0" fontId="2" fillId="0" borderId="0" xfId="30" applyFont="1" applyFill="1" applyAlignment="1" applyProtection="1">
      <alignment wrapText="1"/>
    </xf>
    <xf numFmtId="0" fontId="36" fillId="0" borderId="0" xfId="0" applyFont="1" applyAlignment="1">
      <alignment vertical="center"/>
    </xf>
    <xf numFmtId="0" fontId="15" fillId="0" borderId="0" xfId="0" applyFont="1" applyAlignment="1">
      <alignment vertical="center"/>
    </xf>
    <xf numFmtId="0" fontId="35" fillId="0" borderId="8" xfId="0" applyFont="1" applyBorder="1"/>
    <xf numFmtId="0" fontId="35" fillId="0" borderId="0" xfId="0" applyFont="1"/>
    <xf numFmtId="0" fontId="26" fillId="0" borderId="0" xfId="0" applyFont="1" applyAlignment="1">
      <alignment horizontal="left"/>
    </xf>
    <xf numFmtId="0" fontId="26" fillId="0" borderId="0" xfId="0" applyFont="1"/>
    <xf numFmtId="0" fontId="15" fillId="0" borderId="0" xfId="0" applyFont="1" applyAlignment="1">
      <alignment horizontal="left"/>
    </xf>
    <xf numFmtId="0" fontId="41" fillId="0" borderId="0" xfId="0" applyFont="1" applyAlignment="1">
      <alignment vertical="center"/>
    </xf>
    <xf numFmtId="0" fontId="40" fillId="0" borderId="9" xfId="20" applyFont="1" applyBorder="1" applyAlignment="1" applyProtection="1">
      <alignment vertical="center"/>
    </xf>
    <xf numFmtId="0" fontId="108" fillId="0" borderId="2" xfId="0" applyFont="1" applyBorder="1"/>
    <xf numFmtId="0" fontId="108" fillId="0" borderId="3" xfId="0" applyFont="1" applyBorder="1"/>
    <xf numFmtId="0" fontId="108" fillId="0" borderId="0" xfId="0" applyFont="1"/>
    <xf numFmtId="0" fontId="109" fillId="0" borderId="4" xfId="20" applyFont="1" applyBorder="1" applyAlignment="1" applyProtection="1">
      <alignment vertical="center"/>
    </xf>
    <xf numFmtId="0" fontId="110" fillId="0" borderId="7" xfId="0" applyFont="1" applyBorder="1"/>
    <xf numFmtId="0" fontId="110" fillId="0" borderId="6" xfId="0" applyFont="1" applyBorder="1"/>
    <xf numFmtId="164" fontId="24" fillId="0" borderId="0" xfId="85" applyNumberFormat="1" applyFont="1"/>
    <xf numFmtId="0" fontId="6" fillId="0" borderId="0" xfId="84" applyFont="1" applyAlignment="1">
      <alignment vertical="center"/>
    </xf>
    <xf numFmtId="0" fontId="104" fillId="0" borderId="0" xfId="0" applyFont="1" applyAlignment="1">
      <alignment vertical="top"/>
    </xf>
    <xf numFmtId="0" fontId="3" fillId="0" borderId="0" xfId="0" applyFont="1"/>
    <xf numFmtId="0" fontId="24" fillId="0" borderId="0" xfId="56" applyFont="1" applyAlignment="1">
      <alignment wrapText="1"/>
    </xf>
    <xf numFmtId="0" fontId="24" fillId="0" borderId="0" xfId="0" applyFont="1"/>
    <xf numFmtId="0" fontId="44" fillId="0" borderId="0" xfId="20" applyFont="1" applyAlignment="1" applyProtection="1">
      <alignment vertical="center"/>
    </xf>
    <xf numFmtId="0" fontId="44" fillId="0" borderId="0" xfId="20" applyFont="1" applyAlignment="1" applyProtection="1">
      <alignment horizontal="left" vertical="center"/>
    </xf>
    <xf numFmtId="0" fontId="45" fillId="0" borderId="0" xfId="0" applyFont="1" applyAlignment="1">
      <alignment vertical="center"/>
    </xf>
    <xf numFmtId="0" fontId="46" fillId="0" borderId="0" xfId="84" applyFont="1"/>
    <xf numFmtId="0" fontId="49" fillId="0" borderId="0" xfId="0" applyFont="1"/>
    <xf numFmtId="0" fontId="111" fillId="0" borderId="0" xfId="0" applyFont="1"/>
    <xf numFmtId="0" fontId="47" fillId="0" borderId="0" xfId="0" applyFont="1"/>
    <xf numFmtId="0" fontId="47" fillId="0" borderId="0" xfId="84" applyFont="1"/>
    <xf numFmtId="0" fontId="51" fillId="0" borderId="0" xfId="84" applyFont="1"/>
    <xf numFmtId="0" fontId="47" fillId="0" borderId="11" xfId="84" applyFont="1" applyBorder="1"/>
    <xf numFmtId="0" fontId="47" fillId="0" borderId="0" xfId="55" applyFont="1"/>
    <xf numFmtId="3" fontId="47" fillId="0" borderId="0" xfId="55" applyNumberFormat="1" applyFont="1"/>
    <xf numFmtId="164" fontId="47" fillId="0" borderId="0" xfId="84" applyNumberFormat="1" applyFont="1"/>
    <xf numFmtId="0" fontId="48" fillId="0" borderId="0" xfId="0" applyFont="1"/>
    <xf numFmtId="0" fontId="112" fillId="0" borderId="0" xfId="0" applyFont="1"/>
    <xf numFmtId="3" fontId="47" fillId="0" borderId="0" xfId="0" applyNumberFormat="1" applyFont="1"/>
    <xf numFmtId="1" fontId="113" fillId="0" borderId="0" xfId="0" applyNumberFormat="1" applyFont="1"/>
    <xf numFmtId="2" fontId="47" fillId="0" borderId="0" xfId="0" applyNumberFormat="1" applyFont="1" applyAlignment="1">
      <alignment horizontal="right"/>
    </xf>
    <xf numFmtId="3" fontId="52" fillId="0" borderId="0" xfId="0" applyNumberFormat="1" applyFont="1"/>
    <xf numFmtId="0" fontId="114" fillId="0" borderId="0" xfId="0" applyFont="1"/>
    <xf numFmtId="0" fontId="115" fillId="0" borderId="0" xfId="0" applyFont="1" applyAlignment="1">
      <alignment vertical="center"/>
    </xf>
    <xf numFmtId="0" fontId="115" fillId="0" borderId="0" xfId="0" applyFont="1"/>
    <xf numFmtId="0" fontId="114" fillId="0" borderId="0" xfId="0" applyFont="1" applyAlignment="1">
      <alignment horizontal="left"/>
    </xf>
    <xf numFmtId="164" fontId="116" fillId="0" borderId="0" xfId="0" applyNumberFormat="1" applyFont="1" applyAlignment="1">
      <alignment horizontal="left"/>
    </xf>
    <xf numFmtId="0" fontId="115" fillId="0" borderId="0" xfId="0" applyFont="1" applyAlignment="1">
      <alignment horizontal="left"/>
    </xf>
    <xf numFmtId="0" fontId="117" fillId="0" borderId="0" xfId="30" applyFont="1" applyAlignment="1" applyProtection="1"/>
    <xf numFmtId="0" fontId="118" fillId="0" borderId="0" xfId="0" applyFont="1" applyAlignment="1">
      <alignment vertical="center"/>
    </xf>
    <xf numFmtId="0" fontId="54" fillId="0" borderId="0" xfId="0" applyFont="1" applyAlignment="1">
      <alignment horizontal="left" vertical="center" wrapText="1"/>
    </xf>
    <xf numFmtId="0" fontId="120" fillId="0" borderId="0" xfId="0" applyFont="1" applyAlignment="1">
      <alignment vertical="center"/>
    </xf>
    <xf numFmtId="0" fontId="121" fillId="0" borderId="0" xfId="0" applyFont="1"/>
    <xf numFmtId="0" fontId="55" fillId="0" borderId="0" xfId="0" applyFont="1"/>
    <xf numFmtId="0" fontId="47" fillId="0" borderId="0" xfId="0" applyFont="1" applyAlignment="1">
      <alignment wrapText="1"/>
    </xf>
    <xf numFmtId="0" fontId="46" fillId="0" borderId="0" xfId="0" applyFont="1"/>
    <xf numFmtId="164" fontId="47" fillId="0" borderId="0" xfId="0" applyNumberFormat="1" applyFont="1"/>
    <xf numFmtId="164" fontId="6" fillId="0" borderId="0" xfId="55" applyNumberFormat="1"/>
    <xf numFmtId="0" fontId="122" fillId="0" borderId="0" xfId="0" applyFont="1"/>
    <xf numFmtId="0" fontId="123" fillId="0" borderId="0" xfId="0" applyFont="1"/>
    <xf numFmtId="0" fontId="124" fillId="0" borderId="0" xfId="0" applyFont="1"/>
    <xf numFmtId="164" fontId="122" fillId="0" borderId="0" xfId="0" applyNumberFormat="1" applyFont="1"/>
    <xf numFmtId="0" fontId="125" fillId="0" borderId="0" xfId="0" applyFont="1" applyAlignment="1">
      <alignment vertical="center" wrapText="1"/>
    </xf>
    <xf numFmtId="164" fontId="124" fillId="0" borderId="0" xfId="0" applyNumberFormat="1" applyFont="1"/>
    <xf numFmtId="0" fontId="122" fillId="0" borderId="0" xfId="84" applyFont="1"/>
    <xf numFmtId="0" fontId="126" fillId="0" borderId="0" xfId="84" applyFont="1"/>
    <xf numFmtId="0" fontId="127" fillId="0" borderId="0" xfId="84" applyFont="1"/>
    <xf numFmtId="0" fontId="37" fillId="0" borderId="0" xfId="0" applyFont="1" applyAlignment="1">
      <alignment horizontal="left"/>
    </xf>
    <xf numFmtId="164" fontId="3" fillId="0" borderId="0" xfId="0" applyNumberFormat="1" applyFont="1" applyAlignment="1">
      <alignment horizontal="left" wrapText="1"/>
    </xf>
    <xf numFmtId="0" fontId="6" fillId="0" borderId="0" xfId="0" applyFont="1" applyAlignment="1">
      <alignment horizontal="left"/>
    </xf>
    <xf numFmtId="0" fontId="58" fillId="0" borderId="0" xfId="0" applyFont="1"/>
    <xf numFmtId="164" fontId="48" fillId="0" borderId="0" xfId="0" applyNumberFormat="1" applyFont="1"/>
    <xf numFmtId="0" fontId="6" fillId="0" borderId="0" xfId="0" applyFont="1" applyAlignment="1">
      <alignment wrapText="1"/>
    </xf>
    <xf numFmtId="0" fontId="55" fillId="0" borderId="0" xfId="0" applyFont="1" applyAlignment="1">
      <alignment vertical="center"/>
    </xf>
    <xf numFmtId="164" fontId="47" fillId="0" borderId="0" xfId="0" applyNumberFormat="1" applyFont="1" applyAlignment="1">
      <alignment vertical="center"/>
    </xf>
    <xf numFmtId="0" fontId="34" fillId="0" borderId="0" xfId="0" applyFont="1"/>
    <xf numFmtId="0" fontId="47" fillId="0" borderId="0" xfId="0" applyFont="1" applyAlignment="1">
      <alignment horizontal="center" vertical="center" wrapText="1"/>
    </xf>
    <xf numFmtId="0" fontId="130" fillId="0" borderId="0" xfId="0" applyFont="1"/>
    <xf numFmtId="0" fontId="131" fillId="0" borderId="0" xfId="0" applyFont="1"/>
    <xf numFmtId="0" fontId="132" fillId="0" borderId="0" xfId="0" applyFont="1" applyAlignment="1">
      <alignment horizontal="left"/>
    </xf>
    <xf numFmtId="0" fontId="133" fillId="0" borderId="0" xfId="0" applyFont="1"/>
    <xf numFmtId="0" fontId="120" fillId="0" borderId="0" xfId="0" applyFont="1"/>
    <xf numFmtId="3" fontId="48" fillId="0" borderId="0" xfId="0" applyNumberFormat="1" applyFont="1"/>
    <xf numFmtId="0" fontId="38" fillId="0" borderId="0" xfId="0" applyFont="1" applyAlignment="1">
      <alignment wrapText="1"/>
    </xf>
    <xf numFmtId="0" fontId="47" fillId="0" borderId="0" xfId="0" applyFont="1" applyAlignment="1">
      <alignment horizontal="right" wrapText="1"/>
    </xf>
    <xf numFmtId="3" fontId="55" fillId="0" borderId="0" xfId="0" applyNumberFormat="1" applyFont="1"/>
    <xf numFmtId="0" fontId="134" fillId="0" borderId="0" xfId="0" applyFont="1"/>
    <xf numFmtId="0" fontId="3" fillId="0" borderId="0" xfId="0" applyFont="1" applyAlignment="1">
      <alignment horizontal="right" wrapText="1"/>
    </xf>
    <xf numFmtId="164" fontId="5" fillId="0" borderId="0" xfId="0" applyNumberFormat="1" applyFont="1" applyAlignment="1">
      <alignment horizontal="right" wrapText="1"/>
    </xf>
    <xf numFmtId="165" fontId="6" fillId="0" borderId="0" xfId="0" applyNumberFormat="1" applyFont="1"/>
    <xf numFmtId="0" fontId="135" fillId="0" borderId="0" xfId="0" applyFont="1"/>
    <xf numFmtId="0" fontId="24" fillId="0" borderId="0" xfId="0" applyFont="1" applyAlignment="1">
      <alignment horizontal="left"/>
    </xf>
    <xf numFmtId="0" fontId="121" fillId="0" borderId="0" xfId="0" applyFont="1" applyAlignment="1">
      <alignment vertical="center"/>
    </xf>
    <xf numFmtId="164" fontId="24" fillId="0" borderId="0" xfId="55" applyNumberFormat="1" applyFont="1"/>
    <xf numFmtId="0" fontId="120" fillId="0" borderId="0" xfId="84" applyFont="1"/>
    <xf numFmtId="0" fontId="47" fillId="0" borderId="0" xfId="0" applyFont="1" applyAlignment="1">
      <alignment vertical="top"/>
    </xf>
    <xf numFmtId="0" fontId="55" fillId="0" borderId="0" xfId="0" applyFont="1" applyAlignment="1">
      <alignment horizontal="center" vertical="center"/>
    </xf>
    <xf numFmtId="0" fontId="47" fillId="0" borderId="0" xfId="84" applyFont="1" applyAlignment="1">
      <alignment vertical="top"/>
    </xf>
    <xf numFmtId="0" fontId="122" fillId="0" borderId="0" xfId="0" applyFont="1" applyAlignment="1">
      <alignment horizontal="center" vertical="center" wrapText="1"/>
    </xf>
    <xf numFmtId="0" fontId="119" fillId="0" borderId="0" xfId="0" applyFont="1"/>
    <xf numFmtId="0" fontId="136" fillId="0" borderId="0" xfId="0" applyFont="1"/>
    <xf numFmtId="0" fontId="134" fillId="0" borderId="0" xfId="0" applyFont="1" applyAlignment="1">
      <alignment horizontal="right" wrapText="1"/>
    </xf>
    <xf numFmtId="164" fontId="134" fillId="0" borderId="0" xfId="0" applyNumberFormat="1" applyFont="1" applyAlignment="1">
      <alignment horizontal="right" wrapText="1"/>
    </xf>
    <xf numFmtId="0" fontId="129" fillId="0" borderId="0" xfId="84" applyFont="1"/>
    <xf numFmtId="0" fontId="119" fillId="0" borderId="12" xfId="84" applyFont="1" applyBorder="1"/>
    <xf numFmtId="0" fontId="137" fillId="0" borderId="0" xfId="0" applyFont="1"/>
    <xf numFmtId="0" fontId="118" fillId="0" borderId="0" xfId="84" applyFont="1"/>
    <xf numFmtId="0" fontId="138" fillId="0" borderId="0" xfId="0" applyFont="1" applyAlignment="1">
      <alignment vertical="center"/>
    </xf>
    <xf numFmtId="0" fontId="120" fillId="2" borderId="0" xfId="55" applyFont="1" applyFill="1" applyAlignment="1">
      <alignment horizontal="left" indent="5"/>
    </xf>
    <xf numFmtId="0" fontId="120" fillId="0" borderId="0" xfId="55" applyFont="1" applyAlignment="1">
      <alignment horizontal="left" indent="5"/>
    </xf>
    <xf numFmtId="0" fontId="38" fillId="2" borderId="0" xfId="55" applyFont="1" applyFill="1" applyAlignment="1">
      <alignment horizontal="left" indent="5"/>
    </xf>
    <xf numFmtId="0" fontId="6" fillId="0" borderId="0" xfId="84" applyFont="1" applyAlignment="1">
      <alignment horizontal="left"/>
    </xf>
    <xf numFmtId="0" fontId="6" fillId="0" borderId="0" xfId="84" applyFont="1" applyAlignment="1">
      <alignment horizontal="left" indent="6"/>
    </xf>
    <xf numFmtId="0" fontId="24" fillId="0" borderId="0" xfId="0" applyFont="1" applyAlignment="1">
      <alignment vertical="center"/>
    </xf>
    <xf numFmtId="0" fontId="138" fillId="0" borderId="0" xfId="0" applyFont="1"/>
    <xf numFmtId="0" fontId="11" fillId="0" borderId="0" xfId="0" applyFont="1" applyAlignment="1">
      <alignment vertical="center"/>
    </xf>
    <xf numFmtId="0" fontId="11" fillId="0" borderId="0" xfId="85" applyFont="1" applyAlignment="1">
      <alignment vertical="center"/>
    </xf>
    <xf numFmtId="0" fontId="3" fillId="0" borderId="0" xfId="0" applyFont="1" applyAlignment="1">
      <alignment wrapText="1"/>
    </xf>
    <xf numFmtId="0" fontId="131" fillId="0" borderId="0" xfId="0" applyFont="1" applyAlignment="1">
      <alignment wrapText="1"/>
    </xf>
    <xf numFmtId="0" fontId="37" fillId="0" borderId="0" xfId="0" applyFont="1" applyAlignment="1">
      <alignment wrapText="1"/>
    </xf>
    <xf numFmtId="0" fontId="139" fillId="0" borderId="0" xfId="0" applyFont="1" applyAlignment="1">
      <alignment vertical="top"/>
    </xf>
    <xf numFmtId="0" fontId="24" fillId="0" borderId="0" xfId="0" applyFont="1" applyAlignment="1">
      <alignment wrapText="1"/>
    </xf>
    <xf numFmtId="0" fontId="118" fillId="0" borderId="0" xfId="84" applyFont="1" applyAlignment="1">
      <alignment vertical="center"/>
    </xf>
    <xf numFmtId="0" fontId="32" fillId="0" borderId="13" xfId="0" applyFont="1" applyBorder="1" applyAlignment="1">
      <alignment horizontal="center" wrapText="1"/>
    </xf>
    <xf numFmtId="0" fontId="44" fillId="0" borderId="0" xfId="20" applyFont="1" applyAlignment="1" applyProtection="1"/>
    <xf numFmtId="0" fontId="24" fillId="0" borderId="14" xfId="0" applyFont="1" applyBorder="1" applyAlignment="1">
      <alignment horizontal="center" vertical="center" wrapText="1"/>
    </xf>
    <xf numFmtId="0" fontId="24" fillId="0" borderId="15" xfId="0" applyFont="1" applyBorder="1" applyAlignment="1">
      <alignment horizontal="center" wrapText="1"/>
    </xf>
    <xf numFmtId="0" fontId="24" fillId="0" borderId="0" xfId="0" applyFont="1" applyAlignment="1">
      <alignment horizontal="center" vertical="center" wrapText="1"/>
    </xf>
    <xf numFmtId="0" fontId="24" fillId="0" borderId="0" xfId="0" applyFont="1" applyAlignment="1">
      <alignment horizontal="center" wrapText="1"/>
    </xf>
    <xf numFmtId="0" fontId="24" fillId="0" borderId="17" xfId="0" applyFont="1" applyBorder="1" applyAlignment="1">
      <alignment horizontal="left" wrapText="1"/>
    </xf>
    <xf numFmtId="0" fontId="29" fillId="0" borderId="0" xfId="0" applyFont="1"/>
    <xf numFmtId="0" fontId="24" fillId="0" borderId="17" xfId="0" applyFont="1" applyBorder="1"/>
    <xf numFmtId="164" fontId="24" fillId="0" borderId="17" xfId="0" applyNumberFormat="1" applyFont="1" applyBorder="1"/>
    <xf numFmtId="3" fontId="24" fillId="0" borderId="17" xfId="0" applyNumberFormat="1" applyFont="1" applyBorder="1"/>
    <xf numFmtId="164" fontId="29" fillId="0" borderId="17" xfId="0" applyNumberFormat="1" applyFont="1" applyBorder="1"/>
    <xf numFmtId="0" fontId="24" fillId="0" borderId="1" xfId="0" applyFont="1" applyBorder="1"/>
    <xf numFmtId="165" fontId="24" fillId="0" borderId="17" xfId="0" applyNumberFormat="1" applyFont="1" applyBorder="1" applyAlignment="1">
      <alignment horizontal="right"/>
    </xf>
    <xf numFmtId="0" fontId="24" fillId="0" borderId="1" xfId="0" applyFont="1" applyBorder="1" applyAlignment="1">
      <alignment horizontal="left"/>
    </xf>
    <xf numFmtId="164" fontId="24" fillId="0" borderId="0" xfId="84" applyNumberFormat="1" applyFont="1"/>
    <xf numFmtId="0" fontId="24" fillId="0" borderId="18" xfId="0" applyFont="1" applyBorder="1"/>
    <xf numFmtId="0" fontId="24" fillId="0" borderId="11" xfId="0" applyFont="1" applyBorder="1"/>
    <xf numFmtId="0" fontId="24" fillId="0" borderId="19" xfId="0" applyFont="1" applyBorder="1"/>
    <xf numFmtId="0" fontId="24" fillId="0" borderId="10" xfId="0" applyFont="1" applyBorder="1" applyAlignment="1">
      <alignment horizontal="center" wrapText="1"/>
    </xf>
    <xf numFmtId="0" fontId="24" fillId="0" borderId="1" xfId="0" applyFont="1" applyBorder="1" applyAlignment="1">
      <alignment horizontal="center" wrapText="1"/>
    </xf>
    <xf numFmtId="0" fontId="24" fillId="0" borderId="20" xfId="0" applyFont="1" applyBorder="1"/>
    <xf numFmtId="0" fontId="24" fillId="0" borderId="13"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10" xfId="0" applyFont="1" applyBorder="1" applyAlignment="1">
      <alignment vertical="center" wrapText="1"/>
    </xf>
    <xf numFmtId="0" fontId="24" fillId="0" borderId="1" xfId="0" applyFont="1" applyBorder="1" applyAlignment="1">
      <alignment vertical="center" wrapText="1"/>
    </xf>
    <xf numFmtId="0" fontId="24" fillId="0" borderId="0" xfId="0" applyFont="1" applyAlignment="1">
      <alignment vertical="center" wrapText="1"/>
    </xf>
    <xf numFmtId="0" fontId="24" fillId="0" borderId="22"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23" xfId="0" applyFont="1" applyBorder="1" applyAlignment="1">
      <alignment horizontal="left" wrapText="1"/>
    </xf>
    <xf numFmtId="4" fontId="24" fillId="0" borderId="17" xfId="0" applyNumberFormat="1" applyFont="1" applyBorder="1" applyAlignment="1">
      <alignment horizontal="right"/>
    </xf>
    <xf numFmtId="4" fontId="29" fillId="0" borderId="17" xfId="0" applyNumberFormat="1" applyFont="1" applyBorder="1" applyAlignment="1">
      <alignment horizontal="right"/>
    </xf>
    <xf numFmtId="0" fontId="24" fillId="0" borderId="25" xfId="0" applyFont="1" applyBorder="1" applyAlignment="1">
      <alignment horizontal="center" wrapText="1"/>
    </xf>
    <xf numFmtId="0" fontId="24" fillId="0" borderId="26" xfId="0" applyFont="1" applyBorder="1" applyAlignment="1">
      <alignment horizontal="center" wrapText="1"/>
    </xf>
    <xf numFmtId="0" fontId="24" fillId="0" borderId="1" xfId="84" applyFont="1" applyBorder="1"/>
    <xf numFmtId="0" fontId="24" fillId="0" borderId="23" xfId="0" applyFont="1" applyBorder="1" applyAlignment="1">
      <alignment horizontal="center" wrapText="1"/>
    </xf>
    <xf numFmtId="0" fontId="24" fillId="0" borderId="24" xfId="0" applyFont="1" applyBorder="1" applyAlignment="1">
      <alignment horizontal="center" wrapText="1"/>
    </xf>
    <xf numFmtId="0" fontId="24" fillId="0" borderId="27" xfId="0" applyFont="1" applyBorder="1" applyAlignment="1">
      <alignment horizontal="center" wrapText="1"/>
    </xf>
    <xf numFmtId="164" fontId="29" fillId="0" borderId="27" xfId="0" applyNumberFormat="1" applyFont="1" applyBorder="1" applyAlignment="1">
      <alignment horizontal="right" wrapText="1"/>
    </xf>
    <xf numFmtId="0" fontId="24" fillId="0" borderId="23" xfId="0" applyFont="1" applyBorder="1" applyAlignment="1">
      <alignment wrapText="1"/>
    </xf>
    <xf numFmtId="0" fontId="24" fillId="0" borderId="28"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9" xfId="0" applyFont="1" applyBorder="1" applyAlignment="1">
      <alignment horizontal="center" vertical="center" wrapText="1"/>
    </xf>
    <xf numFmtId="0" fontId="29" fillId="0" borderId="30" xfId="0" applyFont="1" applyBorder="1" applyAlignment="1">
      <alignment horizontal="center" vertical="center"/>
    </xf>
    <xf numFmtId="0" fontId="29" fillId="0" borderId="31" xfId="0" applyFont="1" applyBorder="1" applyAlignment="1">
      <alignment horizontal="center" vertical="center"/>
    </xf>
    <xf numFmtId="0" fontId="24" fillId="0" borderId="18"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27" xfId="0" applyFont="1" applyBorder="1"/>
    <xf numFmtId="0" fontId="24" fillId="0" borderId="22" xfId="0" applyFont="1" applyBorder="1" applyAlignment="1">
      <alignment horizontal="center" wrapText="1"/>
    </xf>
    <xf numFmtId="0" fontId="24" fillId="0" borderId="26" xfId="0" applyFont="1" applyBorder="1" applyAlignment="1">
      <alignment horizontal="center" vertical="center" wrapText="1"/>
    </xf>
    <xf numFmtId="0" fontId="24" fillId="0" borderId="28" xfId="0" applyFont="1" applyBorder="1" applyAlignment="1">
      <alignment vertical="center" wrapText="1"/>
    </xf>
    <xf numFmtId="0" fontId="24" fillId="0" borderId="27"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23" xfId="0" applyFont="1" applyBorder="1" applyAlignment="1">
      <alignment vertical="center" wrapText="1"/>
    </xf>
    <xf numFmtId="0" fontId="24" fillId="0" borderId="33" xfId="0" applyFont="1" applyBorder="1" applyAlignment="1">
      <alignment horizontal="center" vertical="center" wrapText="1"/>
    </xf>
    <xf numFmtId="164" fontId="24" fillId="0" borderId="23" xfId="0" applyNumberFormat="1" applyFont="1" applyBorder="1" applyAlignment="1">
      <alignment wrapText="1"/>
    </xf>
    <xf numFmtId="165" fontId="29" fillId="0" borderId="27" xfId="0" applyNumberFormat="1" applyFont="1" applyBorder="1" applyAlignment="1">
      <alignment wrapText="1"/>
    </xf>
    <xf numFmtId="165" fontId="29" fillId="0" borderId="27" xfId="0" applyNumberFormat="1" applyFont="1" applyBorder="1" applyAlignment="1">
      <alignment horizontal="right" wrapText="1"/>
    </xf>
    <xf numFmtId="164" fontId="29" fillId="0" borderId="24" xfId="0" applyNumberFormat="1" applyFont="1" applyBorder="1" applyAlignment="1">
      <alignment horizontal="right" wrapText="1"/>
    </xf>
    <xf numFmtId="0" fontId="24" fillId="0" borderId="0" xfId="0" applyFont="1" applyAlignment="1">
      <alignment horizontal="left" wrapText="1"/>
    </xf>
    <xf numFmtId="3" fontId="24" fillId="0" borderId="17" xfId="0" applyNumberFormat="1" applyFont="1" applyBorder="1" applyAlignment="1">
      <alignment horizontal="right"/>
    </xf>
    <xf numFmtId="2" fontId="24" fillId="0" borderId="17" xfId="0" applyNumberFormat="1" applyFont="1" applyBorder="1" applyAlignment="1">
      <alignment horizontal="right"/>
    </xf>
    <xf numFmtId="0" fontId="24" fillId="0" borderId="10" xfId="0" applyFont="1" applyBorder="1" applyAlignment="1">
      <alignment horizontal="left" wrapText="1"/>
    </xf>
    <xf numFmtId="2" fontId="24" fillId="0" borderId="17" xfId="0" applyNumberFormat="1" applyFont="1" applyBorder="1" applyAlignment="1">
      <alignment horizontal="right" vertical="center"/>
    </xf>
    <xf numFmtId="2" fontId="24" fillId="0" borderId="10" xfId="0" applyNumberFormat="1" applyFont="1" applyBorder="1" applyAlignment="1">
      <alignment horizontal="right" vertical="center"/>
    </xf>
    <xf numFmtId="165" fontId="29" fillId="0" borderId="17" xfId="0" applyNumberFormat="1" applyFont="1" applyBorder="1" applyAlignment="1">
      <alignment horizontal="right"/>
    </xf>
    <xf numFmtId="0" fontId="29" fillId="0" borderId="17" xfId="0" applyFont="1" applyBorder="1" applyAlignment="1">
      <alignment horizontal="right"/>
    </xf>
    <xf numFmtId="2" fontId="29" fillId="0" borderId="17" xfId="0" applyNumberFormat="1" applyFont="1" applyBorder="1" applyAlignment="1">
      <alignment horizontal="right"/>
    </xf>
    <xf numFmtId="2" fontId="29" fillId="0" borderId="10" xfId="0" applyNumberFormat="1" applyFont="1" applyBorder="1" applyAlignment="1">
      <alignment horizontal="right"/>
    </xf>
    <xf numFmtId="0" fontId="24" fillId="0" borderId="11" xfId="84" applyFont="1" applyBorder="1"/>
    <xf numFmtId="0" fontId="24" fillId="0" borderId="11" xfId="84" applyFont="1" applyBorder="1" applyAlignment="1">
      <alignment horizontal="center" vertical="center" wrapText="1"/>
    </xf>
    <xf numFmtId="0" fontId="24" fillId="0" borderId="17" xfId="84" applyFont="1" applyBorder="1" applyAlignment="1">
      <alignment horizontal="center" wrapText="1"/>
    </xf>
    <xf numFmtId="0" fontId="24" fillId="0" borderId="34" xfId="84" applyFont="1" applyBorder="1" applyAlignment="1">
      <alignment horizontal="right" vertical="center"/>
    </xf>
    <xf numFmtId="0" fontId="24" fillId="0" borderId="15" xfId="84" applyFont="1" applyBorder="1" applyAlignment="1">
      <alignment horizontal="center" wrapText="1"/>
    </xf>
    <xf numFmtId="0" fontId="24" fillId="0" borderId="34" xfId="84" applyFont="1" applyBorder="1" applyAlignment="1">
      <alignment horizontal="center"/>
    </xf>
    <xf numFmtId="0" fontId="24" fillId="0" borderId="34" xfId="84" applyFont="1" applyBorder="1" applyAlignment="1">
      <alignment horizontal="center" wrapText="1"/>
    </xf>
    <xf numFmtId="0" fontId="24" fillId="0" borderId="0" xfId="84" applyFont="1" applyAlignment="1">
      <alignment vertical="top"/>
    </xf>
    <xf numFmtId="0" fontId="24" fillId="0" borderId="34" xfId="84" applyFont="1" applyBorder="1" applyAlignment="1">
      <alignment horizontal="right" vertical="center" wrapText="1"/>
    </xf>
    <xf numFmtId="0" fontId="35" fillId="0" borderId="0" xfId="84" applyFont="1"/>
    <xf numFmtId="0" fontId="35" fillId="0" borderId="0" xfId="84" applyFont="1" applyAlignment="1">
      <alignment horizontal="left"/>
    </xf>
    <xf numFmtId="164" fontId="29" fillId="0" borderId="10" xfId="84" applyNumberFormat="1" applyFont="1" applyBorder="1" applyAlignment="1">
      <alignment horizontal="right"/>
    </xf>
    <xf numFmtId="0" fontId="24" fillId="0" borderId="34" xfId="84" applyFont="1" applyBorder="1"/>
    <xf numFmtId="0" fontId="24" fillId="0" borderId="34" xfId="84" applyFont="1" applyBorder="1" applyAlignment="1">
      <alignment horizontal="center" vertical="center"/>
    </xf>
    <xf numFmtId="0" fontId="24" fillId="0" borderId="0" xfId="84" applyFont="1" applyAlignment="1">
      <alignment horizontal="center" vertical="center" wrapText="1"/>
    </xf>
    <xf numFmtId="0" fontId="24" fillId="0" borderId="35" xfId="84" applyFont="1" applyBorder="1" applyAlignment="1">
      <alignment horizontal="center" vertical="center"/>
    </xf>
    <xf numFmtId="0" fontId="24" fillId="0" borderId="17" xfId="0" applyFont="1" applyBorder="1" applyAlignment="1">
      <alignment horizontal="center" wrapText="1"/>
    </xf>
    <xf numFmtId="0" fontId="24" fillId="0" borderId="1" xfId="84" applyFont="1" applyBorder="1" applyAlignment="1">
      <alignment horizontal="center" vertical="center" wrapText="1"/>
    </xf>
    <xf numFmtId="0" fontId="24" fillId="0" borderId="12" xfId="84" applyFont="1" applyBorder="1" applyAlignment="1">
      <alignment horizontal="center" vertical="center" wrapText="1"/>
    </xf>
    <xf numFmtId="0" fontId="24" fillId="0" borderId="36" xfId="84" applyFont="1" applyBorder="1" applyAlignment="1">
      <alignment horizontal="center" vertical="center" wrapText="1"/>
    </xf>
    <xf numFmtId="0" fontId="24" fillId="0" borderId="37" xfId="84" applyFont="1" applyBorder="1"/>
    <xf numFmtId="0" fontId="24" fillId="0" borderId="34" xfId="84" applyFont="1" applyBorder="1" applyAlignment="1">
      <alignment horizontal="center" vertical="center" wrapText="1"/>
    </xf>
    <xf numFmtId="0" fontId="24" fillId="0" borderId="19" xfId="84" applyFont="1" applyBorder="1" applyAlignment="1">
      <alignment vertical="center" wrapText="1"/>
    </xf>
    <xf numFmtId="0" fontId="24" fillId="0" borderId="11" xfId="84" applyFont="1" applyBorder="1" applyAlignment="1">
      <alignment horizontal="center" wrapText="1"/>
    </xf>
    <xf numFmtId="0" fontId="24" fillId="0" borderId="12" xfId="84" applyFont="1" applyBorder="1" applyAlignment="1">
      <alignment vertical="center" wrapText="1"/>
    </xf>
    <xf numFmtId="0" fontId="24" fillId="0" borderId="36" xfId="84" applyFont="1" applyBorder="1" applyAlignment="1">
      <alignment vertical="center" wrapText="1"/>
    </xf>
    <xf numFmtId="0" fontId="24" fillId="0" borderId="18" xfId="84" applyFont="1" applyBorder="1" applyAlignment="1">
      <alignment horizontal="center" wrapText="1"/>
    </xf>
    <xf numFmtId="0" fontId="24" fillId="0" borderId="10" xfId="84" applyFont="1" applyBorder="1" applyAlignment="1">
      <alignment horizontal="center" wrapText="1"/>
    </xf>
    <xf numFmtId="164" fontId="24" fillId="0" borderId="10" xfId="0" applyNumberFormat="1" applyFont="1" applyBorder="1"/>
    <xf numFmtId="0" fontId="24" fillId="0" borderId="19" xfId="84" applyFont="1" applyBorder="1" applyAlignment="1">
      <alignment horizontal="center" vertical="center" wrapText="1"/>
    </xf>
    <xf numFmtId="0" fontId="24" fillId="0" borderId="0" xfId="84" applyFont="1" applyAlignment="1">
      <alignment horizontal="left"/>
    </xf>
    <xf numFmtId="0" fontId="34" fillId="0" borderId="0" xfId="0" applyFont="1" applyAlignment="1">
      <alignment horizontal="left"/>
    </xf>
    <xf numFmtId="0" fontId="24" fillId="2" borderId="11" xfId="55" applyFont="1" applyFill="1" applyBorder="1" applyAlignment="1">
      <alignment horizontal="center" vertical="center" wrapText="1"/>
    </xf>
    <xf numFmtId="0" fontId="24" fillId="2" borderId="19" xfId="55" applyFont="1" applyFill="1" applyBorder="1" applyAlignment="1">
      <alignment horizontal="center" vertical="center"/>
    </xf>
    <xf numFmtId="0" fontId="24" fillId="0" borderId="37" xfId="55" applyFont="1" applyBorder="1"/>
    <xf numFmtId="0" fontId="24" fillId="2" borderId="34" xfId="55" applyFont="1" applyFill="1" applyBorder="1" applyAlignment="1">
      <alignment horizontal="center" vertical="center"/>
    </xf>
    <xf numFmtId="0" fontId="24" fillId="2" borderId="34" xfId="55" applyFont="1" applyFill="1" applyBorder="1" applyAlignment="1">
      <alignment horizontal="left" vertical="center"/>
    </xf>
    <xf numFmtId="0" fontId="24" fillId="0" borderId="34" xfId="55" applyFont="1" applyBorder="1"/>
    <xf numFmtId="0" fontId="24" fillId="2" borderId="0" xfId="55" applyFont="1" applyFill="1" applyAlignment="1">
      <alignment horizontal="center" vertical="center"/>
    </xf>
    <xf numFmtId="0" fontId="24" fillId="2" borderId="1" xfId="55" applyFont="1" applyFill="1" applyBorder="1" applyAlignment="1">
      <alignment horizontal="center" vertical="center"/>
    </xf>
    <xf numFmtId="0" fontId="24" fillId="0" borderId="12" xfId="55" applyFont="1" applyBorder="1" applyAlignment="1">
      <alignment horizontal="center" vertical="center"/>
    </xf>
    <xf numFmtId="0" fontId="24" fillId="0" borderId="0" xfId="55" applyFont="1"/>
    <xf numFmtId="0" fontId="24" fillId="2" borderId="12" xfId="55" applyFont="1" applyFill="1" applyBorder="1" applyAlignment="1">
      <alignment horizontal="right" vertical="center"/>
    </xf>
    <xf numFmtId="0" fontId="24" fillId="0" borderId="18" xfId="55" applyFont="1" applyBorder="1" applyAlignment="1">
      <alignment horizontal="center" vertical="center"/>
    </xf>
    <xf numFmtId="0" fontId="24" fillId="2" borderId="35" xfId="55" applyFont="1" applyFill="1" applyBorder="1" applyAlignment="1">
      <alignment horizontal="center" vertical="center" wrapText="1"/>
    </xf>
    <xf numFmtId="0" fontId="24" fillId="2" borderId="12" xfId="55" applyFont="1" applyFill="1" applyBorder="1" applyAlignment="1">
      <alignment horizontal="center" vertical="center"/>
    </xf>
    <xf numFmtId="0" fontId="24" fillId="2" borderId="36" xfId="55" applyFont="1" applyFill="1" applyBorder="1" applyAlignment="1">
      <alignment horizontal="center" vertical="center"/>
    </xf>
    <xf numFmtId="0" fontId="24" fillId="0" borderId="0" xfId="55" applyFont="1" applyAlignment="1">
      <alignment horizontal="left"/>
    </xf>
    <xf numFmtId="0" fontId="24" fillId="0" borderId="0" xfId="55" applyFont="1" applyAlignment="1">
      <alignment horizontal="center"/>
    </xf>
    <xf numFmtId="0" fontId="24" fillId="0" borderId="11" xfId="55" applyFont="1" applyBorder="1"/>
    <xf numFmtId="0" fontId="24" fillId="0" borderId="19" xfId="55" applyFont="1" applyBorder="1"/>
    <xf numFmtId="0" fontId="24" fillId="2" borderId="19" xfId="55" applyFont="1" applyFill="1" applyBorder="1" applyAlignment="1">
      <alignment horizontal="center" wrapText="1"/>
    </xf>
    <xf numFmtId="0" fontId="24" fillId="0" borderId="18" xfId="55" applyFont="1" applyBorder="1"/>
    <xf numFmtId="0" fontId="24" fillId="2" borderId="36" xfId="55" applyFont="1" applyFill="1" applyBorder="1" applyAlignment="1">
      <alignment horizontal="center" wrapText="1"/>
    </xf>
    <xf numFmtId="0" fontId="24" fillId="2" borderId="1" xfId="55" applyFont="1" applyFill="1" applyBorder="1" applyAlignment="1">
      <alignment horizontal="center" wrapText="1"/>
    </xf>
    <xf numFmtId="0" fontId="24" fillId="2" borderId="35" xfId="55" applyFont="1" applyFill="1" applyBorder="1" applyAlignment="1">
      <alignment horizontal="center" wrapText="1"/>
    </xf>
    <xf numFmtId="164" fontId="24" fillId="0" borderId="17" xfId="55" applyNumberFormat="1" applyFont="1" applyBorder="1"/>
    <xf numFmtId="0" fontId="24" fillId="0" borderId="25"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38" xfId="0" applyFont="1" applyBorder="1" applyAlignment="1">
      <alignment horizontal="center" vertical="center"/>
    </xf>
    <xf numFmtId="0" fontId="24" fillId="0" borderId="1" xfId="0" applyFont="1" applyBorder="1" applyAlignment="1">
      <alignment horizontal="center" vertical="center" wrapText="1"/>
    </xf>
    <xf numFmtId="0" fontId="24" fillId="0" borderId="35" xfId="0" applyFont="1" applyBorder="1"/>
    <xf numFmtId="0" fontId="24" fillId="0" borderId="39" xfId="0" applyFont="1" applyBorder="1" applyAlignment="1">
      <alignment horizontal="center" wrapText="1"/>
    </xf>
    <xf numFmtId="0" fontId="24" fillId="0" borderId="12" xfId="0" applyFont="1" applyBorder="1"/>
    <xf numFmtId="0" fontId="24" fillId="0" borderId="36" xfId="0" applyFont="1" applyBorder="1"/>
    <xf numFmtId="3" fontId="24" fillId="0" borderId="10" xfId="0" applyNumberFormat="1" applyFont="1" applyBorder="1"/>
    <xf numFmtId="164" fontId="24" fillId="0" borderId="0" xfId="0" applyNumberFormat="1" applyFont="1" applyAlignment="1">
      <alignment vertical="center" wrapText="1"/>
    </xf>
    <xf numFmtId="164" fontId="29" fillId="0" borderId="10" xfId="0" applyNumberFormat="1" applyFont="1" applyBorder="1" applyAlignment="1">
      <alignment horizontal="right" vertical="center" wrapText="1"/>
    </xf>
    <xf numFmtId="0" fontId="24" fillId="0" borderId="18" xfId="0" applyFont="1" applyBorder="1" applyAlignment="1">
      <alignment horizontal="center" vertical="center"/>
    </xf>
    <xf numFmtId="0" fontId="24" fillId="0" borderId="11" xfId="0" applyFont="1" applyBorder="1" applyAlignment="1">
      <alignment horizontal="center" vertical="center"/>
    </xf>
    <xf numFmtId="0" fontId="24" fillId="0" borderId="22" xfId="0" applyFont="1" applyBorder="1" applyAlignment="1">
      <alignment horizontal="center" vertical="center"/>
    </xf>
    <xf numFmtId="0" fontId="24" fillId="0" borderId="27" xfId="0" applyFont="1" applyBorder="1" applyAlignment="1">
      <alignment horizontal="center" vertical="center"/>
    </xf>
    <xf numFmtId="0" fontId="24" fillId="0" borderId="36" xfId="0" applyFont="1" applyBorder="1" applyAlignment="1">
      <alignment horizontal="center" vertical="center" wrapText="1"/>
    </xf>
    <xf numFmtId="0" fontId="24" fillId="0" borderId="40" xfId="0" applyFont="1" applyBorder="1" applyAlignment="1">
      <alignment horizontal="center" vertical="center"/>
    </xf>
    <xf numFmtId="0" fontId="125" fillId="0" borderId="11" xfId="0" applyFont="1" applyBorder="1"/>
    <xf numFmtId="0" fontId="125" fillId="0" borderId="19" xfId="0" applyFont="1" applyBorder="1"/>
    <xf numFmtId="0" fontId="125" fillId="0" borderId="17" xfId="0" applyFont="1" applyBorder="1"/>
    <xf numFmtId="0" fontId="125" fillId="0" borderId="27" xfId="0" applyFont="1" applyBorder="1"/>
    <xf numFmtId="0" fontId="125" fillId="0" borderId="17" xfId="0" applyFont="1" applyBorder="1" applyAlignment="1">
      <alignment horizontal="center"/>
    </xf>
    <xf numFmtId="0" fontId="125" fillId="0" borderId="27" xfId="0" applyFont="1" applyBorder="1" applyAlignment="1">
      <alignment horizontal="center" vertical="center"/>
    </xf>
    <xf numFmtId="0" fontId="125" fillId="0" borderId="12" xfId="0" applyFont="1" applyBorder="1" applyAlignment="1">
      <alignment horizontal="center" vertical="center" wrapText="1"/>
    </xf>
    <xf numFmtId="0" fontId="125" fillId="0" borderId="1" xfId="0" applyFont="1" applyBorder="1" applyAlignment="1">
      <alignment horizontal="center" vertical="center" wrapText="1"/>
    </xf>
    <xf numFmtId="0" fontId="125" fillId="0" borderId="41" xfId="0" applyFont="1" applyBorder="1" applyAlignment="1">
      <alignment horizontal="center"/>
    </xf>
    <xf numFmtId="0" fontId="125" fillId="0" borderId="42" xfId="0" applyFont="1" applyBorder="1" applyAlignment="1">
      <alignment horizontal="center" vertical="center"/>
    </xf>
    <xf numFmtId="164" fontId="125" fillId="0" borderId="0" xfId="0" applyNumberFormat="1" applyFont="1" applyAlignment="1">
      <alignment wrapText="1"/>
    </xf>
    <xf numFmtId="0" fontId="125" fillId="0" borderId="11" xfId="0" applyFont="1" applyBorder="1" applyAlignment="1">
      <alignment horizontal="center" vertical="center" wrapText="1"/>
    </xf>
    <xf numFmtId="0" fontId="125" fillId="0" borderId="19" xfId="0" applyFont="1" applyBorder="1" applyAlignment="1">
      <alignment horizontal="center" vertical="center" wrapText="1"/>
    </xf>
    <xf numFmtId="0" fontId="125" fillId="0" borderId="36" xfId="0" applyFont="1" applyBorder="1" applyAlignment="1">
      <alignment horizontal="center" vertical="center" wrapText="1"/>
    </xf>
    <xf numFmtId="0" fontId="125" fillId="0" borderId="37" xfId="0" applyFont="1" applyBorder="1"/>
    <xf numFmtId="0" fontId="125" fillId="0" borderId="34" xfId="0" applyFont="1" applyBorder="1" applyAlignment="1">
      <alignment horizontal="center" vertical="center" wrapText="1"/>
    </xf>
    <xf numFmtId="0" fontId="125" fillId="0" borderId="34" xfId="0" applyFont="1" applyBorder="1" applyAlignment="1">
      <alignment horizontal="right" vertical="center" wrapText="1"/>
    </xf>
    <xf numFmtId="0" fontId="125" fillId="0" borderId="35" xfId="0" applyFont="1" applyBorder="1" applyAlignment="1">
      <alignment horizontal="center" vertical="center" wrapText="1"/>
    </xf>
    <xf numFmtId="0" fontId="125" fillId="0" borderId="37" xfId="0" applyFont="1" applyBorder="1" applyAlignment="1">
      <alignment horizontal="right" vertical="center" wrapText="1"/>
    </xf>
    <xf numFmtId="0" fontId="125" fillId="0" borderId="0" xfId="0" applyFont="1" applyAlignment="1">
      <alignment horizontal="center" vertical="center" wrapText="1"/>
    </xf>
    <xf numFmtId="0" fontId="125" fillId="0" borderId="34" xfId="0" applyFont="1" applyBorder="1" applyAlignment="1">
      <alignment horizontal="centerContinuous" vertical="justify"/>
    </xf>
    <xf numFmtId="0" fontId="125" fillId="0" borderId="41" xfId="0" applyFont="1" applyBorder="1" applyAlignment="1">
      <alignment horizontal="center" vertical="center" wrapText="1"/>
    </xf>
    <xf numFmtId="0" fontId="125" fillId="0" borderId="34" xfId="0" applyFont="1" applyBorder="1"/>
    <xf numFmtId="0" fontId="18" fillId="0" borderId="17" xfId="0" applyFont="1" applyBorder="1"/>
    <xf numFmtId="0" fontId="35" fillId="0" borderId="34" xfId="84" applyFont="1" applyBorder="1"/>
    <xf numFmtId="0" fontId="125" fillId="0" borderId="0" xfId="84" applyFont="1" applyAlignment="1">
      <alignment horizontal="center" vertical="center" wrapText="1"/>
    </xf>
    <xf numFmtId="0" fontId="125" fillId="0" borderId="1" xfId="84" applyFont="1" applyBorder="1" applyAlignment="1">
      <alignment horizontal="center" vertical="center" wrapText="1"/>
    </xf>
    <xf numFmtId="0" fontId="125" fillId="0" borderId="37" xfId="84" applyFont="1" applyBorder="1"/>
    <xf numFmtId="0" fontId="125" fillId="0" borderId="34" xfId="84" applyFont="1" applyBorder="1" applyAlignment="1">
      <alignment horizontal="right" vertical="center"/>
    </xf>
    <xf numFmtId="0" fontId="125" fillId="0" borderId="34" xfId="84" applyFont="1" applyBorder="1" applyAlignment="1">
      <alignment horizontal="center" vertical="center" wrapText="1"/>
    </xf>
    <xf numFmtId="0" fontId="125" fillId="0" borderId="35" xfId="84" applyFont="1" applyBorder="1" applyAlignment="1">
      <alignment horizontal="center" vertical="center" wrapText="1"/>
    </xf>
    <xf numFmtId="0" fontId="125" fillId="0" borderId="0" xfId="84" applyFont="1"/>
    <xf numFmtId="0" fontId="125" fillId="0" borderId="36" xfId="84" applyFont="1" applyBorder="1" applyAlignment="1">
      <alignment horizontal="center" vertical="center" wrapText="1"/>
    </xf>
    <xf numFmtId="0" fontId="125" fillId="0" borderId="34" xfId="84" applyFont="1" applyBorder="1" applyAlignment="1">
      <alignment horizontal="right" vertical="center" wrapText="1"/>
    </xf>
    <xf numFmtId="0" fontId="125" fillId="0" borderId="0" xfId="84" applyFont="1" applyAlignment="1">
      <alignment horizontal="left"/>
    </xf>
    <xf numFmtId="0" fontId="34" fillId="0" borderId="43" xfId="0" applyFont="1" applyBorder="1"/>
    <xf numFmtId="0" fontId="24" fillId="0" borderId="15" xfId="0" applyFont="1" applyBorder="1"/>
    <xf numFmtId="164" fontId="24" fillId="0" borderId="0" xfId="0" applyNumberFormat="1" applyFont="1" applyAlignment="1">
      <alignment wrapText="1"/>
    </xf>
    <xf numFmtId="0" fontId="24" fillId="0" borderId="11" xfId="0" applyFont="1" applyBorder="1" applyAlignment="1">
      <alignment vertical="center" wrapText="1"/>
    </xf>
    <xf numFmtId="0" fontId="24" fillId="0" borderId="19" xfId="0" applyFont="1" applyBorder="1" applyAlignment="1">
      <alignment vertical="center" wrapText="1"/>
    </xf>
    <xf numFmtId="0" fontId="24" fillId="0" borderId="32" xfId="0" applyFont="1" applyBorder="1" applyAlignment="1">
      <alignment horizontal="center" wrapText="1"/>
    </xf>
    <xf numFmtId="0" fontId="24" fillId="0" borderId="13" xfId="0" applyFont="1" applyBorder="1" applyAlignment="1">
      <alignment vertical="center" wrapText="1"/>
    </xf>
    <xf numFmtId="0" fontId="24" fillId="0" borderId="21" xfId="0" applyFont="1" applyBorder="1" applyAlignment="1">
      <alignment vertical="center" wrapText="1"/>
    </xf>
    <xf numFmtId="165" fontId="24" fillId="0" borderId="17" xfId="84" applyNumberFormat="1" applyFont="1" applyBorder="1" applyAlignment="1">
      <alignment horizontal="right"/>
    </xf>
    <xf numFmtId="0" fontId="24" fillId="0" borderId="14" xfId="0" applyFont="1" applyBorder="1" applyAlignment="1">
      <alignment vertical="center" wrapText="1"/>
    </xf>
    <xf numFmtId="0" fontId="24" fillId="0" borderId="29" xfId="0" applyFont="1" applyBorder="1" applyAlignment="1">
      <alignment vertical="center" wrapText="1"/>
    </xf>
    <xf numFmtId="0" fontId="24" fillId="0" borderId="11" xfId="84" applyFont="1" applyBorder="1" applyAlignment="1">
      <alignment vertical="center" wrapText="1"/>
    </xf>
    <xf numFmtId="0" fontId="24" fillId="0" borderId="18" xfId="84" applyFont="1" applyBorder="1" applyAlignment="1">
      <alignment vertical="center" wrapText="1"/>
    </xf>
    <xf numFmtId="0" fontId="24" fillId="0" borderId="19" xfId="84" applyFont="1" applyBorder="1" applyAlignment="1">
      <alignment horizontal="center" wrapText="1"/>
    </xf>
    <xf numFmtId="0" fontId="24" fillId="0" borderId="18" xfId="84" applyFont="1" applyBorder="1" applyAlignment="1">
      <alignment horizontal="left"/>
    </xf>
    <xf numFmtId="0" fontId="24" fillId="0" borderId="11" xfId="84" applyFont="1" applyBorder="1" applyAlignment="1">
      <alignment horizontal="centerContinuous"/>
    </xf>
    <xf numFmtId="0" fontId="24" fillId="0" borderId="19" xfId="84" applyFont="1" applyBorder="1" applyAlignment="1">
      <alignment horizontal="centerContinuous"/>
    </xf>
    <xf numFmtId="0" fontId="24" fillId="0" borderId="15" xfId="84" applyFont="1" applyBorder="1" applyAlignment="1">
      <alignment wrapText="1"/>
    </xf>
    <xf numFmtId="0" fontId="24" fillId="0" borderId="11" xfId="84" applyFont="1" applyBorder="1" applyAlignment="1">
      <alignment horizontal="left"/>
    </xf>
    <xf numFmtId="0" fontId="24" fillId="0" borderId="19" xfId="84" applyFont="1" applyBorder="1" applyAlignment="1">
      <alignment horizontal="left"/>
    </xf>
    <xf numFmtId="0" fontId="24" fillId="0" borderId="35" xfId="84" applyFont="1" applyBorder="1"/>
    <xf numFmtId="0" fontId="24" fillId="0" borderId="44" xfId="0" applyFont="1" applyBorder="1" applyAlignment="1">
      <alignment vertical="center" wrapText="1"/>
    </xf>
    <xf numFmtId="165" fontId="29" fillId="0" borderId="17" xfId="84" applyNumberFormat="1" applyFont="1" applyBorder="1" applyAlignment="1">
      <alignment horizontal="right"/>
    </xf>
    <xf numFmtId="0" fontId="18" fillId="0" borderId="0" xfId="0" applyFont="1" applyAlignment="1">
      <alignment horizontal="center" vertical="center" wrapText="1"/>
    </xf>
    <xf numFmtId="164" fontId="24" fillId="0" borderId="0" xfId="0" applyNumberFormat="1" applyFont="1"/>
    <xf numFmtId="0" fontId="18" fillId="0" borderId="0" xfId="0" applyFont="1" applyAlignment="1">
      <alignment wrapText="1"/>
    </xf>
    <xf numFmtId="0" fontId="24" fillId="0" borderId="41" xfId="84" applyFont="1" applyBorder="1" applyAlignment="1">
      <alignment vertical="center" wrapText="1"/>
    </xf>
    <xf numFmtId="0" fontId="24" fillId="0" borderId="11" xfId="0" applyFont="1" applyBorder="1" applyAlignment="1">
      <alignment horizontal="center"/>
    </xf>
    <xf numFmtId="0" fontId="24" fillId="0" borderId="18" xfId="0" applyFont="1" applyBorder="1" applyAlignment="1">
      <alignment horizontal="center" wrapText="1"/>
    </xf>
    <xf numFmtId="0" fontId="24" fillId="0" borderId="10" xfId="84" applyFont="1" applyBorder="1" applyAlignment="1">
      <alignment horizontal="center" vertical="center"/>
    </xf>
    <xf numFmtId="0" fontId="24" fillId="0" borderId="0" xfId="84" applyFont="1" applyAlignment="1">
      <alignment horizontal="center" vertical="center"/>
    </xf>
    <xf numFmtId="0" fontId="24" fillId="0" borderId="1" xfId="84" applyFont="1" applyBorder="1" applyAlignment="1">
      <alignment horizontal="center" vertical="center"/>
    </xf>
    <xf numFmtId="3" fontId="24" fillId="0" borderId="17" xfId="84" applyNumberFormat="1" applyFont="1" applyBorder="1" applyAlignment="1">
      <alignment horizontal="right"/>
    </xf>
    <xf numFmtId="0" fontId="29" fillId="0" borderId="17" xfId="84" applyFont="1" applyBorder="1" applyAlignment="1">
      <alignment horizontal="right"/>
    </xf>
    <xf numFmtId="0" fontId="24" fillId="0" borderId="25" xfId="0" applyFont="1" applyBorder="1" applyAlignment="1">
      <alignment vertical="center" wrapText="1"/>
    </xf>
    <xf numFmtId="0" fontId="135" fillId="0" borderId="0" xfId="0" applyFont="1" applyAlignment="1">
      <alignment vertical="center" wrapText="1"/>
    </xf>
    <xf numFmtId="0" fontId="135" fillId="0" borderId="1" xfId="0" applyFont="1" applyBorder="1" applyAlignment="1">
      <alignment vertical="center" wrapText="1"/>
    </xf>
    <xf numFmtId="3" fontId="24" fillId="0" borderId="17" xfId="0" quotePrefix="1" applyNumberFormat="1" applyFont="1" applyBorder="1" applyAlignment="1">
      <alignment horizontal="right"/>
    </xf>
    <xf numFmtId="0" fontId="24" fillId="0" borderId="15" xfId="0" applyFont="1" applyBorder="1" applyAlignment="1">
      <alignment horizontal="center" vertical="center" wrapText="1"/>
    </xf>
    <xf numFmtId="0" fontId="24" fillId="0" borderId="45" xfId="0" applyFont="1" applyBorder="1" applyAlignment="1">
      <alignment horizontal="center" vertical="center" wrapText="1"/>
    </xf>
    <xf numFmtId="0" fontId="24" fillId="0" borderId="17" xfId="0" applyFont="1" applyBorder="1" applyAlignment="1">
      <alignment vertical="center" wrapText="1"/>
    </xf>
    <xf numFmtId="0" fontId="24" fillId="0" borderId="18" xfId="84" applyFont="1" applyBorder="1"/>
    <xf numFmtId="0" fontId="24" fillId="0" borderId="19" xfId="84" applyFont="1" applyBorder="1"/>
    <xf numFmtId="0" fontId="35" fillId="0" borderId="18" xfId="84" applyFont="1" applyBorder="1"/>
    <xf numFmtId="0" fontId="35" fillId="0" borderId="11" xfId="84" applyFont="1" applyBorder="1"/>
    <xf numFmtId="0" fontId="24" fillId="0" borderId="0" xfId="0" applyFont="1" applyAlignment="1">
      <alignment horizontal="center"/>
    </xf>
    <xf numFmtId="0" fontId="24" fillId="0" borderId="35" xfId="84" applyFont="1" applyBorder="1" applyAlignment="1">
      <alignment horizontal="center"/>
    </xf>
    <xf numFmtId="0" fontId="29" fillId="0" borderId="0" xfId="84" applyFont="1"/>
    <xf numFmtId="165" fontId="24" fillId="0" borderId="17" xfId="0" applyNumberFormat="1" applyFont="1" applyBorder="1" applyAlignment="1">
      <alignment wrapText="1"/>
    </xf>
    <xf numFmtId="0" fontId="34" fillId="0" borderId="18" xfId="0" applyFont="1" applyBorder="1" applyAlignment="1">
      <alignment horizontal="center" wrapText="1"/>
    </xf>
    <xf numFmtId="0" fontId="24" fillId="0" borderId="14" xfId="0" applyFont="1" applyBorder="1" applyAlignment="1">
      <alignment wrapText="1"/>
    </xf>
    <xf numFmtId="0" fontId="24" fillId="0" borderId="13" xfId="84" applyFont="1" applyBorder="1" applyAlignment="1">
      <alignment horizontal="center" vertical="center" wrapText="1"/>
    </xf>
    <xf numFmtId="0" fontId="24" fillId="0" borderId="21" xfId="84" applyFont="1" applyBorder="1" applyAlignment="1">
      <alignment horizontal="center" vertical="center" wrapText="1"/>
    </xf>
    <xf numFmtId="165" fontId="24" fillId="0" borderId="0" xfId="84" applyNumberFormat="1" applyFont="1" applyAlignment="1">
      <alignment horizontal="right"/>
    </xf>
    <xf numFmtId="0" fontId="24" fillId="0" borderId="11" xfId="85" applyFont="1" applyBorder="1" applyAlignment="1">
      <alignment horizontal="center" vertical="center" wrapText="1"/>
    </xf>
    <xf numFmtId="0" fontId="24" fillId="0" borderId="19" xfId="85" applyFont="1" applyBorder="1" applyAlignment="1">
      <alignment horizontal="center" vertical="center" wrapText="1"/>
    </xf>
    <xf numFmtId="0" fontId="24" fillId="0" borderId="0" xfId="85" applyFont="1" applyAlignment="1">
      <alignment horizontal="center" vertical="center" wrapText="1"/>
    </xf>
    <xf numFmtId="0" fontId="24" fillId="0" borderId="1" xfId="85" applyFont="1" applyBorder="1" applyAlignment="1">
      <alignment horizontal="center" vertical="center" wrapText="1"/>
    </xf>
    <xf numFmtId="0" fontId="24" fillId="0" borderId="12" xfId="85" applyFont="1" applyBorder="1" applyAlignment="1">
      <alignment horizontal="center" vertical="center" wrapText="1"/>
    </xf>
    <xf numFmtId="164" fontId="24" fillId="0" borderId="17" xfId="85" applyNumberFormat="1" applyFont="1" applyBorder="1"/>
    <xf numFmtId="0" fontId="24" fillId="0" borderId="15" xfId="0" applyFont="1" applyBorder="1" applyAlignment="1">
      <alignment horizontal="center"/>
    </xf>
    <xf numFmtId="0" fontId="24" fillId="0" borderId="28" xfId="0" applyFont="1" applyBorder="1"/>
    <xf numFmtId="3" fontId="24" fillId="0" borderId="17" xfId="44" applyNumberFormat="1" applyFont="1" applyBorder="1" applyAlignment="1">
      <alignment horizontal="right"/>
    </xf>
    <xf numFmtId="0" fontId="29" fillId="0" borderId="10" xfId="44" applyFont="1" applyBorder="1" applyAlignment="1">
      <alignment horizontal="right"/>
    </xf>
    <xf numFmtId="3" fontId="24" fillId="0" borderId="17" xfId="44" applyNumberFormat="1" applyFont="1" applyBorder="1" applyAlignment="1">
      <alignment horizontal="right" vertical="center" wrapText="1"/>
    </xf>
    <xf numFmtId="164" fontId="24" fillId="0" borderId="10" xfId="44" applyNumberFormat="1" applyFont="1" applyBorder="1" applyAlignment="1">
      <alignment horizontal="right" vertical="center" wrapText="1"/>
    </xf>
    <xf numFmtId="0" fontId="24" fillId="0" borderId="10" xfId="44" applyFont="1" applyBorder="1" applyAlignment="1">
      <alignment horizontal="right"/>
    </xf>
    <xf numFmtId="3" fontId="24" fillId="0" borderId="17" xfId="44" applyNumberFormat="1" applyFont="1" applyBorder="1" applyAlignment="1">
      <alignment horizontal="right" vertical="center"/>
    </xf>
    <xf numFmtId="164" fontId="24" fillId="0" borderId="10" xfId="44" applyNumberFormat="1" applyFont="1" applyBorder="1" applyAlignment="1">
      <alignment horizontal="right" vertical="center"/>
    </xf>
    <xf numFmtId="3" fontId="24" fillId="0" borderId="17" xfId="44" applyNumberFormat="1" applyFont="1" applyBorder="1"/>
    <xf numFmtId="164" fontId="24" fillId="0" borderId="10" xfId="44" applyNumberFormat="1" applyFont="1" applyBorder="1"/>
    <xf numFmtId="3" fontId="24" fillId="0" borderId="17" xfId="44" applyNumberFormat="1" applyFont="1" applyBorder="1" applyAlignment="1">
      <alignment horizontal="right" wrapText="1"/>
    </xf>
    <xf numFmtId="164" fontId="24" fillId="0" borderId="10" xfId="44" applyNumberFormat="1" applyFont="1" applyBorder="1" applyAlignment="1">
      <alignment horizontal="right" wrapText="1"/>
    </xf>
    <xf numFmtId="164" fontId="24" fillId="0" borderId="10" xfId="44" applyNumberFormat="1" applyFont="1" applyBorder="1" applyAlignment="1">
      <alignment horizontal="right"/>
    </xf>
    <xf numFmtId="164" fontId="24" fillId="0" borderId="10" xfId="44" applyNumberFormat="1" applyFont="1" applyBorder="1" applyAlignment="1">
      <alignment vertical="center"/>
    </xf>
    <xf numFmtId="3" fontId="24" fillId="0" borderId="17" xfId="44" applyNumberFormat="1" applyFont="1" applyBorder="1" applyAlignment="1">
      <alignment vertical="center"/>
    </xf>
    <xf numFmtId="3" fontId="18" fillId="0" borderId="17" xfId="0" applyNumberFormat="1" applyFont="1" applyBorder="1" applyAlignment="1">
      <alignment vertical="center"/>
    </xf>
    <xf numFmtId="164" fontId="68" fillId="0" borderId="10" xfId="0" applyNumberFormat="1" applyFont="1" applyBorder="1" applyAlignment="1">
      <alignment vertical="center"/>
    </xf>
    <xf numFmtId="0" fontId="18" fillId="0" borderId="11" xfId="0" applyFont="1" applyBorder="1" applyAlignment="1">
      <alignment horizontal="center"/>
    </xf>
    <xf numFmtId="0" fontId="53" fillId="0" borderId="46" xfId="0" applyFont="1" applyBorder="1" applyAlignment="1">
      <alignment horizontal="center" vertical="center" wrapText="1"/>
    </xf>
    <xf numFmtId="0" fontId="18" fillId="0" borderId="0" xfId="0" applyFont="1" applyAlignment="1">
      <alignment horizontal="center"/>
    </xf>
    <xf numFmtId="0" fontId="53" fillId="0" borderId="27" xfId="0" applyFont="1" applyBorder="1" applyAlignment="1">
      <alignment horizontal="center" vertical="center" wrapText="1"/>
    </xf>
    <xf numFmtId="3" fontId="29" fillId="0" borderId="15" xfId="0" applyNumberFormat="1" applyFont="1" applyBorder="1"/>
    <xf numFmtId="3" fontId="29" fillId="0" borderId="17" xfId="0" applyNumberFormat="1" applyFont="1" applyBorder="1"/>
    <xf numFmtId="0" fontId="24" fillId="0" borderId="0" xfId="0" applyFont="1" applyAlignment="1">
      <alignment horizontal="left" vertical="center"/>
    </xf>
    <xf numFmtId="0" fontId="24" fillId="0" borderId="0" xfId="0" applyFont="1" applyAlignment="1">
      <alignment horizontal="left" indent="1"/>
    </xf>
    <xf numFmtId="0" fontId="24" fillId="0" borderId="1" xfId="0" applyFont="1" applyBorder="1" applyAlignment="1">
      <alignment horizontal="right" vertical="top"/>
    </xf>
    <xf numFmtId="0" fontId="105" fillId="0" borderId="47" xfId="0" applyFont="1" applyBorder="1"/>
    <xf numFmtId="1" fontId="24" fillId="0" borderId="1" xfId="118" applyNumberFormat="1" applyFont="1" applyBorder="1" applyAlignment="1">
      <alignment horizontal="right" wrapText="1"/>
    </xf>
    <xf numFmtId="0" fontId="53" fillId="0" borderId="49" xfId="0" applyFont="1" applyBorder="1" applyAlignment="1">
      <alignment vertical="center" wrapText="1"/>
    </xf>
    <xf numFmtId="0" fontId="53" fillId="0" borderId="50" xfId="0" applyFont="1" applyBorder="1" applyAlignment="1">
      <alignment vertical="center" wrapText="1"/>
    </xf>
    <xf numFmtId="0" fontId="53" fillId="0" borderId="51" xfId="0" applyFont="1" applyBorder="1" applyAlignment="1">
      <alignment vertical="center" wrapText="1"/>
    </xf>
    <xf numFmtId="0" fontId="29" fillId="0" borderId="19" xfId="0" applyFont="1" applyBorder="1" applyAlignment="1">
      <alignment horizontal="left" vertical="center"/>
    </xf>
    <xf numFmtId="1" fontId="29" fillId="0" borderId="18" xfId="0" applyNumberFormat="1" applyFont="1" applyBorder="1"/>
    <xf numFmtId="3" fontId="24" fillId="0" borderId="17" xfId="0" applyNumberFormat="1" applyFont="1" applyBorder="1" applyAlignment="1">
      <alignment vertical="center"/>
    </xf>
    <xf numFmtId="3" fontId="24" fillId="0" borderId="10" xfId="0" applyNumberFormat="1" applyFont="1" applyBorder="1" applyAlignment="1">
      <alignment vertical="center"/>
    </xf>
    <xf numFmtId="0" fontId="29" fillId="0" borderId="1" xfId="0" applyFont="1" applyBorder="1" applyAlignment="1">
      <alignment horizontal="left" vertical="center"/>
    </xf>
    <xf numFmtId="1" fontId="29" fillId="0" borderId="10" xfId="0" applyNumberFormat="1" applyFont="1" applyBorder="1"/>
    <xf numFmtId="1" fontId="24" fillId="0" borderId="10" xfId="0" applyNumberFormat="1" applyFont="1" applyBorder="1"/>
    <xf numFmtId="0" fontId="24" fillId="0" borderId="43" xfId="0" applyFont="1" applyBorder="1" applyAlignment="1">
      <alignment horizontal="center" vertical="center"/>
    </xf>
    <xf numFmtId="0" fontId="24" fillId="0" borderId="12" xfId="0" applyFont="1" applyBorder="1" applyAlignment="1">
      <alignment horizontal="center" vertical="center"/>
    </xf>
    <xf numFmtId="0" fontId="24" fillId="0" borderId="17" xfId="0" applyFont="1" applyBorder="1" applyAlignment="1">
      <alignment horizontal="center" vertical="center" wrapText="1"/>
    </xf>
    <xf numFmtId="49" fontId="24" fillId="0" borderId="52" xfId="0" applyNumberFormat="1" applyFont="1" applyBorder="1" applyAlignment="1">
      <alignment horizontal="center"/>
    </xf>
    <xf numFmtId="3" fontId="29" fillId="0" borderId="15" xfId="0" applyNumberFormat="1" applyFont="1" applyBorder="1" applyAlignment="1">
      <alignment horizontal="right" vertical="center" wrapText="1"/>
    </xf>
    <xf numFmtId="3" fontId="29" fillId="0" borderId="17" xfId="0" applyNumberFormat="1" applyFont="1" applyBorder="1" applyAlignment="1">
      <alignment horizontal="right" vertical="center" wrapText="1"/>
    </xf>
    <xf numFmtId="3" fontId="24" fillId="0" borderId="17" xfId="0" applyNumberFormat="1" applyFont="1" applyBorder="1" applyAlignment="1">
      <alignment horizontal="right" vertical="center" wrapText="1"/>
    </xf>
    <xf numFmtId="3" fontId="24" fillId="0" borderId="10" xfId="0" applyNumberFormat="1" applyFont="1" applyBorder="1" applyAlignment="1">
      <alignment horizontal="right" vertical="center" wrapText="1"/>
    </xf>
    <xf numFmtId="0" fontId="24" fillId="0" borderId="41" xfId="0" applyFont="1" applyBorder="1" applyAlignment="1">
      <alignment horizontal="center" vertical="center" wrapText="1"/>
    </xf>
    <xf numFmtId="3" fontId="29" fillId="0" borderId="15" xfId="0" applyNumberFormat="1" applyFont="1" applyBorder="1" applyAlignment="1">
      <alignment horizontal="right" vertical="center"/>
    </xf>
    <xf numFmtId="164" fontId="29" fillId="0" borderId="18" xfId="0" applyNumberFormat="1" applyFont="1" applyBorder="1" applyAlignment="1">
      <alignment horizontal="right" vertical="center" wrapText="1"/>
    </xf>
    <xf numFmtId="3" fontId="24" fillId="0" borderId="17" xfId="0" applyNumberFormat="1" applyFont="1" applyBorder="1" applyAlignment="1">
      <alignment horizontal="right" vertical="center"/>
    </xf>
    <xf numFmtId="164" fontId="24" fillId="0" borderId="10" xfId="0" applyNumberFormat="1" applyFont="1" applyBorder="1" applyAlignment="1">
      <alignment horizontal="right" vertical="center" wrapText="1"/>
    </xf>
    <xf numFmtId="3" fontId="29" fillId="0" borderId="15" xfId="0" applyNumberFormat="1" applyFont="1" applyBorder="1" applyAlignment="1">
      <alignment horizontal="right"/>
    </xf>
    <xf numFmtId="1" fontId="29" fillId="0" borderId="15" xfId="0" applyNumberFormat="1" applyFont="1" applyBorder="1" applyAlignment="1">
      <alignment horizontal="right"/>
    </xf>
    <xf numFmtId="2" fontId="70" fillId="0" borderId="15" xfId="0" applyNumberFormat="1" applyFont="1" applyBorder="1" applyAlignment="1">
      <alignment horizontal="right"/>
    </xf>
    <xf numFmtId="2" fontId="70" fillId="0" borderId="18" xfId="0" applyNumberFormat="1" applyFont="1" applyBorder="1" applyAlignment="1">
      <alignment horizontal="right"/>
    </xf>
    <xf numFmtId="2" fontId="24" fillId="0" borderId="17" xfId="0" applyNumberFormat="1" applyFont="1" applyBorder="1" applyAlignment="1">
      <alignment vertical="center"/>
    </xf>
    <xf numFmtId="2" fontId="24" fillId="0" borderId="10" xfId="0" applyNumberFormat="1" applyFont="1" applyBorder="1" applyAlignment="1">
      <alignment vertical="center"/>
    </xf>
    <xf numFmtId="0" fontId="29" fillId="0" borderId="0" xfId="0" applyFont="1" applyAlignment="1">
      <alignment horizontal="left" vertical="center"/>
    </xf>
    <xf numFmtId="3" fontId="29" fillId="0" borderId="17" xfId="0" applyNumberFormat="1" applyFont="1" applyBorder="1" applyAlignment="1">
      <alignment horizontal="right"/>
    </xf>
    <xf numFmtId="1" fontId="29" fillId="0" borderId="17" xfId="0" applyNumberFormat="1" applyFont="1" applyBorder="1" applyAlignment="1">
      <alignment horizontal="right"/>
    </xf>
    <xf numFmtId="2" fontId="70" fillId="0" borderId="17" xfId="0" applyNumberFormat="1" applyFont="1" applyBorder="1" applyAlignment="1">
      <alignment horizontal="right"/>
    </xf>
    <xf numFmtId="2" fontId="70" fillId="0" borderId="10" xfId="0" applyNumberFormat="1" applyFont="1" applyBorder="1" applyAlignment="1">
      <alignment horizontal="right"/>
    </xf>
    <xf numFmtId="1" fontId="24" fillId="0" borderId="17" xfId="0" applyNumberFormat="1" applyFont="1" applyBorder="1" applyAlignment="1">
      <alignment horizontal="right"/>
    </xf>
    <xf numFmtId="2" fontId="34" fillId="0" borderId="17" xfId="0" applyNumberFormat="1" applyFont="1" applyBorder="1" applyAlignment="1">
      <alignment horizontal="right"/>
    </xf>
    <xf numFmtId="2" fontId="34" fillId="0" borderId="10" xfId="0" applyNumberFormat="1" applyFont="1" applyBorder="1" applyAlignment="1">
      <alignment horizontal="right"/>
    </xf>
    <xf numFmtId="3" fontId="34" fillId="0" borderId="17" xfId="0" applyNumberFormat="1" applyFont="1" applyBorder="1" applyAlignment="1">
      <alignment horizontal="right"/>
    </xf>
    <xf numFmtId="1" fontId="34" fillId="0" borderId="17" xfId="0" applyNumberFormat="1" applyFont="1" applyBorder="1" applyAlignment="1">
      <alignment horizontal="right"/>
    </xf>
    <xf numFmtId="0" fontId="24" fillId="0" borderId="53" xfId="0" applyFont="1" applyBorder="1"/>
    <xf numFmtId="0" fontId="24" fillId="0" borderId="42" xfId="0" applyFont="1" applyBorder="1" applyAlignment="1">
      <alignment horizontal="center" vertical="top" wrapText="1"/>
    </xf>
    <xf numFmtId="0" fontId="29" fillId="0" borderId="0" xfId="0" applyFont="1" applyAlignment="1">
      <alignment horizontal="left"/>
    </xf>
    <xf numFmtId="0" fontId="18" fillId="0" borderId="28" xfId="0" applyFont="1" applyBorder="1"/>
    <xf numFmtId="0" fontId="24" fillId="0" borderId="35" xfId="0" applyFont="1" applyBorder="1" applyAlignment="1">
      <alignment vertical="center"/>
    </xf>
    <xf numFmtId="4" fontId="24" fillId="0" borderId="0" xfId="0" applyNumberFormat="1" applyFont="1" applyAlignment="1">
      <alignment horizontal="right"/>
    </xf>
    <xf numFmtId="164" fontId="66" fillId="0" borderId="0" xfId="0" applyNumberFormat="1" applyFont="1" applyAlignment="1">
      <alignment horizontal="right"/>
    </xf>
    <xf numFmtId="164" fontId="29" fillId="0" borderId="1" xfId="0" applyNumberFormat="1" applyFont="1" applyBorder="1" applyAlignment="1">
      <alignment horizontal="right"/>
    </xf>
    <xf numFmtId="0" fontId="29" fillId="0" borderId="55" xfId="0" applyFont="1" applyBorder="1" applyAlignment="1">
      <alignment horizontal="center" vertical="center"/>
    </xf>
    <xf numFmtId="165" fontId="29" fillId="0" borderId="15" xfId="58" applyNumberFormat="1" applyFont="1" applyBorder="1" applyAlignment="1">
      <alignment horizontal="right"/>
    </xf>
    <xf numFmtId="2" fontId="29" fillId="0" borderId="15" xfId="0" applyNumberFormat="1" applyFont="1" applyBorder="1" applyAlignment="1">
      <alignment horizontal="right"/>
    </xf>
    <xf numFmtId="2" fontId="29" fillId="0" borderId="18" xfId="0" applyNumberFormat="1" applyFont="1" applyBorder="1" applyAlignment="1">
      <alignment horizontal="right"/>
    </xf>
    <xf numFmtId="165" fontId="24" fillId="0" borderId="17" xfId="58" applyNumberFormat="1" applyFont="1" applyBorder="1" applyAlignment="1">
      <alignment horizontal="right"/>
    </xf>
    <xf numFmtId="165" fontId="29" fillId="0" borderId="17" xfId="58" applyNumberFormat="1" applyFont="1" applyBorder="1" applyAlignment="1">
      <alignment horizontal="right"/>
    </xf>
    <xf numFmtId="165" fontId="29" fillId="0" borderId="15" xfId="0" applyNumberFormat="1" applyFont="1" applyBorder="1" applyAlignment="1">
      <alignment horizontal="right"/>
    </xf>
    <xf numFmtId="165" fontId="29" fillId="0" borderId="18" xfId="0" applyNumberFormat="1" applyFont="1" applyBorder="1" applyAlignment="1">
      <alignment horizontal="right"/>
    </xf>
    <xf numFmtId="165" fontId="29" fillId="14" borderId="17" xfId="0" applyNumberFormat="1" applyFont="1" applyFill="1" applyBorder="1" applyAlignment="1">
      <alignment horizontal="right"/>
    </xf>
    <xf numFmtId="4" fontId="29" fillId="0" borderId="15" xfId="0" applyNumberFormat="1" applyFont="1" applyBorder="1" applyAlignment="1">
      <alignment horizontal="right"/>
    </xf>
    <xf numFmtId="0" fontId="29" fillId="0" borderId="1" xfId="0" applyFont="1" applyBorder="1" applyAlignment="1">
      <alignment horizontal="left"/>
    </xf>
    <xf numFmtId="0" fontId="143" fillId="0" borderId="0" xfId="0" applyFont="1" applyAlignment="1">
      <alignment vertical="top"/>
    </xf>
    <xf numFmtId="0" fontId="144" fillId="0" borderId="0" xfId="84" applyFont="1" applyAlignment="1">
      <alignment vertical="center"/>
    </xf>
    <xf numFmtId="0" fontId="6" fillId="0" borderId="0" xfId="0" applyFont="1" applyAlignment="1">
      <alignment horizontal="left" vertical="center"/>
    </xf>
    <xf numFmtId="0" fontId="143" fillId="0" borderId="0" xfId="0" applyFont="1" applyAlignment="1">
      <alignment horizontal="left" vertical="center"/>
    </xf>
    <xf numFmtId="0" fontId="6" fillId="0" borderId="10" xfId="0" applyFont="1" applyBorder="1" applyAlignment="1">
      <alignment vertical="center"/>
    </xf>
    <xf numFmtId="0" fontId="6" fillId="0" borderId="10" xfId="0" applyFont="1" applyBorder="1" applyAlignment="1">
      <alignment horizontal="left" vertical="center"/>
    </xf>
    <xf numFmtId="0" fontId="6" fillId="0" borderId="0" xfId="0" applyFont="1" applyAlignment="1">
      <alignment vertical="center" wrapText="1"/>
    </xf>
    <xf numFmtId="0" fontId="6" fillId="0" borderId="10" xfId="0" applyFont="1" applyBorder="1" applyAlignment="1">
      <alignment vertical="center" wrapText="1"/>
    </xf>
    <xf numFmtId="0" fontId="6" fillId="0" borderId="10" xfId="0" applyFont="1" applyBorder="1" applyAlignment="1">
      <alignment horizontal="left"/>
    </xf>
    <xf numFmtId="0" fontId="6" fillId="0" borderId="10" xfId="0" applyFont="1" applyBorder="1"/>
    <xf numFmtId="0" fontId="11" fillId="0" borderId="0" xfId="0" applyFont="1" applyAlignment="1">
      <alignment horizontal="left" vertical="center"/>
    </xf>
    <xf numFmtId="0" fontId="6" fillId="0" borderId="0" xfId="20" applyFont="1" applyAlignment="1" applyProtection="1">
      <alignment vertical="center"/>
    </xf>
    <xf numFmtId="0" fontId="6" fillId="0" borderId="0" xfId="20" applyFont="1" applyAlignment="1" applyProtection="1">
      <alignment vertical="center" wrapText="1"/>
    </xf>
    <xf numFmtId="0" fontId="6" fillId="0" borderId="0" xfId="20" applyFont="1" applyAlignment="1" applyProtection="1">
      <alignment wrapText="1"/>
    </xf>
    <xf numFmtId="0" fontId="11" fillId="0" borderId="0" xfId="0" applyFont="1"/>
    <xf numFmtId="0" fontId="6" fillId="0" borderId="0" xfId="20" applyFont="1" applyAlignment="1" applyProtection="1">
      <alignment horizontal="left" vertical="center"/>
    </xf>
    <xf numFmtId="0" fontId="11" fillId="0" borderId="0" xfId="20" applyFont="1" applyAlignment="1" applyProtection="1"/>
    <xf numFmtId="0" fontId="46" fillId="0" borderId="0" xfId="0" applyFont="1" applyAlignment="1">
      <alignment horizontal="left"/>
    </xf>
    <xf numFmtId="0" fontId="46" fillId="2" borderId="0" xfId="69" applyFont="1" applyFill="1" applyAlignment="1">
      <alignment horizontal="left"/>
    </xf>
    <xf numFmtId="0" fontId="46" fillId="0" borderId="0" xfId="84" applyFont="1" applyAlignment="1">
      <alignment horizontal="left"/>
    </xf>
    <xf numFmtId="0" fontId="46" fillId="0" borderId="0" xfId="85" applyFont="1"/>
    <xf numFmtId="0" fontId="6" fillId="0" borderId="0" xfId="20" applyFont="1" applyAlignment="1" applyProtection="1">
      <alignment horizontal="center" vertical="center"/>
    </xf>
    <xf numFmtId="0" fontId="29" fillId="0" borderId="25" xfId="0" applyFont="1" applyBorder="1" applyAlignment="1">
      <alignment horizontal="left"/>
    </xf>
    <xf numFmtId="164" fontId="105" fillId="0" borderId="17" xfId="0" applyNumberFormat="1" applyFont="1" applyBorder="1"/>
    <xf numFmtId="0" fontId="29" fillId="0" borderId="1" xfId="0" applyFont="1" applyBorder="1" applyAlignment="1">
      <alignment horizontal="right" vertical="top"/>
    </xf>
    <xf numFmtId="0" fontId="24" fillId="0" borderId="43" xfId="84" applyFont="1" applyBorder="1" applyAlignment="1">
      <alignment horizontal="center" vertical="center"/>
    </xf>
    <xf numFmtId="0" fontId="24" fillId="0" borderId="12" xfId="84" applyFont="1" applyBorder="1" applyAlignment="1">
      <alignment horizontal="center" vertical="center"/>
    </xf>
    <xf numFmtId="0" fontId="24" fillId="0" borderId="36" xfId="84" applyFont="1" applyBorder="1" applyAlignment="1">
      <alignment horizontal="center" vertical="center"/>
    </xf>
    <xf numFmtId="0" fontId="24" fillId="0" borderId="43" xfId="84" applyFont="1" applyBorder="1" applyAlignment="1">
      <alignment horizontal="center" vertical="center" wrapText="1"/>
    </xf>
    <xf numFmtId="0" fontId="24" fillId="0" borderId="43" xfId="84" applyFont="1" applyBorder="1"/>
    <xf numFmtId="164" fontId="29" fillId="0" borderId="15" xfId="0" applyNumberFormat="1" applyFont="1" applyBorder="1"/>
    <xf numFmtId="164" fontId="24" fillId="0" borderId="17" xfId="0" applyNumberFormat="1" applyFont="1" applyBorder="1" applyAlignment="1">
      <alignment vertical="center"/>
    </xf>
    <xf numFmtId="0" fontId="125" fillId="0" borderId="0" xfId="0" applyFont="1" applyAlignment="1">
      <alignment horizontal="left"/>
    </xf>
    <xf numFmtId="0" fontId="47" fillId="0" borderId="11" xfId="0" applyFont="1" applyBorder="1"/>
    <xf numFmtId="0" fontId="143" fillId="0" borderId="43" xfId="84" applyFont="1" applyBorder="1" applyAlignment="1">
      <alignment horizontal="center" vertical="top" wrapText="1"/>
    </xf>
    <xf numFmtId="0" fontId="123" fillId="0" borderId="0" xfId="0" applyFont="1" applyAlignment="1">
      <alignment horizontal="left" vertical="center"/>
    </xf>
    <xf numFmtId="0" fontId="143" fillId="0" borderId="12" xfId="0" applyFont="1" applyBorder="1" applyAlignment="1">
      <alignment horizontal="center" vertical="top"/>
    </xf>
    <xf numFmtId="0" fontId="125" fillId="0" borderId="37" xfId="0" applyFont="1" applyBorder="1" applyAlignment="1">
      <alignment horizontal="right" vertical="center"/>
    </xf>
    <xf numFmtId="0" fontId="143" fillId="0" borderId="0" xfId="84" applyFont="1" applyAlignment="1">
      <alignment horizontal="center" vertical="top" wrapText="1"/>
    </xf>
    <xf numFmtId="0" fontId="146" fillId="0" borderId="0" xfId="0" applyFont="1"/>
    <xf numFmtId="0" fontId="144" fillId="0" borderId="0" xfId="84" applyFont="1"/>
    <xf numFmtId="0" fontId="143" fillId="0" borderId="41" xfId="84" applyFont="1" applyBorder="1" applyAlignment="1">
      <alignment horizontal="center" vertical="top" wrapText="1"/>
    </xf>
    <xf numFmtId="0" fontId="147" fillId="0" borderId="0" xfId="0" applyFont="1" applyAlignment="1">
      <alignment vertical="top"/>
    </xf>
    <xf numFmtId="0" fontId="143" fillId="0" borderId="33" xfId="0" applyFont="1" applyBorder="1" applyAlignment="1">
      <alignment horizontal="center" vertical="top" wrapText="1"/>
    </xf>
    <xf numFmtId="0" fontId="143" fillId="0" borderId="17" xfId="0" applyFont="1" applyBorder="1" applyAlignment="1">
      <alignment horizontal="center" vertical="top" wrapText="1"/>
    </xf>
    <xf numFmtId="0" fontId="148" fillId="0" borderId="0" xfId="0" applyFont="1" applyAlignment="1">
      <alignment vertical="top"/>
    </xf>
    <xf numFmtId="0" fontId="147" fillId="0" borderId="0" xfId="0" applyFont="1" applyAlignment="1">
      <alignment horizontal="left" vertical="top"/>
    </xf>
    <xf numFmtId="0" fontId="144" fillId="0" borderId="0" xfId="0" applyFont="1" applyAlignment="1">
      <alignment vertical="top"/>
    </xf>
    <xf numFmtId="0" fontId="6" fillId="0" borderId="0" xfId="20" applyFont="1" applyAlignment="1" applyProtection="1">
      <alignment vertical="top"/>
    </xf>
    <xf numFmtId="0" fontId="147" fillId="2" borderId="0" xfId="69" applyFont="1" applyFill="1" applyAlignment="1">
      <alignment horizontal="left" vertical="top"/>
    </xf>
    <xf numFmtId="0" fontId="74" fillId="0" borderId="0" xfId="0" applyFont="1" applyAlignment="1">
      <alignment horizontal="left" vertical="center"/>
    </xf>
    <xf numFmtId="0" fontId="143" fillId="0" borderId="39" xfId="0" applyFont="1" applyBorder="1" applyAlignment="1">
      <alignment horizontal="center" vertical="top" wrapText="1"/>
    </xf>
    <xf numFmtId="164" fontId="29" fillId="0" borderId="10" xfId="0" applyNumberFormat="1" applyFont="1" applyBorder="1" applyAlignment="1">
      <alignment horizontal="right" wrapText="1"/>
    </xf>
    <xf numFmtId="0" fontId="135" fillId="0" borderId="10" xfId="0" applyFont="1" applyBorder="1" applyAlignment="1">
      <alignment horizontal="center" vertical="center"/>
    </xf>
    <xf numFmtId="0" fontId="135" fillId="0" borderId="0" xfId="0" applyFont="1" applyAlignment="1">
      <alignment horizontal="center" vertical="center"/>
    </xf>
    <xf numFmtId="0" fontId="135" fillId="0" borderId="1" xfId="0" applyFont="1" applyBorder="1" applyAlignment="1">
      <alignment horizontal="center" vertical="center"/>
    </xf>
    <xf numFmtId="0" fontId="0" fillId="0" borderId="0" xfId="0" applyAlignment="1">
      <alignment horizontal="right"/>
    </xf>
    <xf numFmtId="0" fontId="143" fillId="0" borderId="42" xfId="0" applyFont="1" applyBorder="1" applyAlignment="1">
      <alignment horizontal="center" vertical="top" wrapText="1"/>
    </xf>
    <xf numFmtId="0" fontId="0" fillId="0" borderId="0" xfId="0" applyAlignment="1">
      <alignment vertical="center"/>
    </xf>
    <xf numFmtId="0" fontId="143" fillId="0" borderId="40" xfId="0" applyFont="1" applyBorder="1" applyAlignment="1">
      <alignment horizontal="center" vertical="top" wrapText="1"/>
    </xf>
    <xf numFmtId="0" fontId="143" fillId="0" borderId="27" xfId="0" applyFont="1" applyBorder="1" applyAlignment="1">
      <alignment horizontal="center" vertical="top" wrapText="1"/>
    </xf>
    <xf numFmtId="1" fontId="0" fillId="0" borderId="0" xfId="0" applyNumberFormat="1"/>
    <xf numFmtId="2" fontId="0" fillId="0" borderId="0" xfId="0" applyNumberFormat="1"/>
    <xf numFmtId="0" fontId="44" fillId="0" borderId="0" xfId="20" applyFont="1" applyBorder="1" applyAlignment="1" applyProtection="1">
      <alignment horizontal="left" vertical="center"/>
    </xf>
    <xf numFmtId="0" fontId="143" fillId="0" borderId="34" xfId="84" applyFont="1" applyBorder="1" applyAlignment="1">
      <alignment horizontal="left" vertical="center"/>
    </xf>
    <xf numFmtId="0" fontId="6" fillId="2" borderId="0" xfId="0" applyFont="1" applyFill="1" applyAlignment="1">
      <alignment horizontal="center"/>
    </xf>
    <xf numFmtId="0" fontId="2" fillId="0" borderId="0" xfId="20" applyAlignment="1" applyProtection="1">
      <alignment horizontal="left" vertical="center"/>
    </xf>
    <xf numFmtId="0" fontId="2" fillId="0" borderId="0" xfId="20" applyBorder="1" applyAlignment="1" applyProtection="1">
      <alignment horizontal="left" vertical="center"/>
    </xf>
    <xf numFmtId="0" fontId="135" fillId="0" borderId="0" xfId="84" applyFont="1" applyAlignment="1">
      <alignment horizontal="center" vertical="top" wrapText="1"/>
    </xf>
    <xf numFmtId="0" fontId="135" fillId="0" borderId="1" xfId="84" applyFont="1" applyBorder="1" applyAlignment="1">
      <alignment horizontal="center" vertical="top" wrapText="1"/>
    </xf>
    <xf numFmtId="0" fontId="143" fillId="0" borderId="34" xfId="84" applyFont="1" applyBorder="1" applyAlignment="1">
      <alignment horizontal="left" vertical="center" wrapText="1"/>
    </xf>
    <xf numFmtId="0" fontId="77" fillId="0" borderId="0" xfId="20" applyFont="1" applyBorder="1" applyAlignment="1" applyProtection="1">
      <alignment horizontal="left" vertical="center"/>
    </xf>
    <xf numFmtId="0" fontId="143" fillId="2" borderId="34" xfId="55" applyFont="1" applyFill="1" applyBorder="1" applyAlignment="1">
      <alignment horizontal="left" vertical="center"/>
    </xf>
    <xf numFmtId="0" fontId="143" fillId="2" borderId="0" xfId="55" applyFont="1" applyFill="1" applyAlignment="1">
      <alignment vertical="center"/>
    </xf>
    <xf numFmtId="0" fontId="144" fillId="2" borderId="0" xfId="55" applyFont="1" applyFill="1" applyAlignment="1">
      <alignment horizontal="left" indent="5"/>
    </xf>
    <xf numFmtId="0" fontId="144" fillId="0" borderId="0" xfId="0" applyFont="1" applyAlignment="1">
      <alignment horizontal="left" vertical="center" indent="5"/>
    </xf>
    <xf numFmtId="0" fontId="120" fillId="0" borderId="0" xfId="0" applyFont="1" applyAlignment="1">
      <alignment horizontal="left" vertical="center" indent="5"/>
    </xf>
    <xf numFmtId="0" fontId="120" fillId="0" borderId="0" xfId="0" applyFont="1" applyAlignment="1">
      <alignment horizontal="left" vertical="center"/>
    </xf>
    <xf numFmtId="0" fontId="143" fillId="0" borderId="34" xfId="0" applyFont="1" applyBorder="1" applyAlignment="1">
      <alignment horizontal="left" vertical="center" wrapText="1"/>
    </xf>
    <xf numFmtId="0" fontId="135" fillId="0" borderId="34" xfId="0" applyFont="1" applyBorder="1" applyAlignment="1">
      <alignment horizontal="left" vertical="center" wrapText="1"/>
    </xf>
    <xf numFmtId="0" fontId="143" fillId="0" borderId="34" xfId="0" applyFont="1" applyBorder="1" applyAlignment="1">
      <alignment horizontal="left" vertical="center"/>
    </xf>
    <xf numFmtId="0" fontId="135" fillId="0" borderId="11" xfId="84" applyFont="1" applyBorder="1" applyAlignment="1">
      <alignment horizontal="left" vertical="center" indent="6"/>
    </xf>
    <xf numFmtId="0" fontId="135" fillId="0" borderId="18" xfId="84" applyFont="1" applyBorder="1" applyAlignment="1">
      <alignment horizontal="left" vertical="center" indent="6"/>
    </xf>
    <xf numFmtId="0" fontId="135" fillId="0" borderId="12" xfId="84" applyFont="1" applyBorder="1" applyAlignment="1">
      <alignment horizontal="left" vertical="center" indent="6"/>
    </xf>
    <xf numFmtId="0" fontId="135" fillId="0" borderId="0" xfId="84" applyFont="1" applyAlignment="1">
      <alignment horizontal="left" vertical="center" indent="6"/>
    </xf>
    <xf numFmtId="0" fontId="143" fillId="0" borderId="11" xfId="84" applyFont="1" applyBorder="1" applyAlignment="1">
      <alignment horizontal="left" vertical="center" wrapText="1"/>
    </xf>
    <xf numFmtId="0" fontId="47" fillId="0" borderId="0" xfId="84" applyFont="1" applyAlignment="1">
      <alignment vertical="center"/>
    </xf>
    <xf numFmtId="0" fontId="77" fillId="0" borderId="0" xfId="20" applyFont="1" applyAlignment="1" applyProtection="1">
      <alignment horizontal="left" vertical="center"/>
    </xf>
    <xf numFmtId="0" fontId="18" fillId="0" borderId="0" xfId="0" applyFont="1" applyAlignment="1">
      <alignment horizontal="left" vertical="center" wrapText="1"/>
    </xf>
    <xf numFmtId="0" fontId="143" fillId="0" borderId="36" xfId="84" applyFont="1" applyBorder="1" applyAlignment="1">
      <alignment horizontal="center" vertical="top" wrapText="1"/>
    </xf>
    <xf numFmtId="0" fontId="144" fillId="0" borderId="0" xfId="84" applyFont="1" applyAlignment="1">
      <alignment horizontal="left" indent="6"/>
    </xf>
    <xf numFmtId="0" fontId="144" fillId="0" borderId="12" xfId="84" applyFont="1" applyBorder="1" applyAlignment="1">
      <alignment horizontal="left" indent="6"/>
    </xf>
    <xf numFmtId="0" fontId="144" fillId="0" borderId="0" xfId="84" applyFont="1" applyAlignment="1">
      <alignment horizontal="left" indent="5"/>
    </xf>
    <xf numFmtId="0" fontId="2" fillId="0" borderId="0" xfId="20" applyAlignment="1" applyProtection="1"/>
    <xf numFmtId="0" fontId="149" fillId="0" borderId="0" xfId="0" applyFont="1" applyAlignment="1">
      <alignment horizontal="left" indent="5"/>
    </xf>
    <xf numFmtId="0" fontId="144" fillId="0" borderId="0" xfId="0" applyFont="1" applyAlignment="1">
      <alignment horizontal="left" vertical="center"/>
    </xf>
    <xf numFmtId="0" fontId="118" fillId="0" borderId="0" xfId="0" applyFont="1" applyAlignment="1">
      <alignment horizontal="left" vertical="center"/>
    </xf>
    <xf numFmtId="0" fontId="143" fillId="0" borderId="1" xfId="0" applyFont="1" applyBorder="1" applyAlignment="1">
      <alignment horizontal="center" vertical="top" wrapText="1"/>
    </xf>
    <xf numFmtId="0" fontId="143" fillId="0" borderId="24" xfId="0" applyFont="1" applyBorder="1" applyAlignment="1">
      <alignment horizontal="center" vertical="top" wrapText="1"/>
    </xf>
    <xf numFmtId="0" fontId="143" fillId="0" borderId="23" xfId="0" applyFont="1" applyBorder="1" applyAlignment="1">
      <alignment horizontal="center" vertical="top" wrapText="1"/>
    </xf>
    <xf numFmtId="0" fontId="145" fillId="0" borderId="1" xfId="0" applyFont="1" applyBorder="1" applyAlignment="1">
      <alignment horizontal="left" vertical="top"/>
    </xf>
    <xf numFmtId="0" fontId="143" fillId="0" borderId="1" xfId="0" applyFont="1" applyBorder="1" applyAlignment="1">
      <alignment horizontal="left" vertical="top"/>
    </xf>
    <xf numFmtId="0" fontId="2" fillId="0" borderId="0" xfId="20" applyAlignment="1" applyProtection="1">
      <alignment vertical="center"/>
    </xf>
    <xf numFmtId="0" fontId="143" fillId="0" borderId="10" xfId="84" applyFont="1" applyBorder="1" applyAlignment="1">
      <alignment horizontal="center" vertical="top" wrapText="1"/>
    </xf>
    <xf numFmtId="0" fontId="143" fillId="0" borderId="17" xfId="84" applyFont="1" applyBorder="1" applyAlignment="1">
      <alignment horizontal="center" vertical="top" wrapText="1"/>
    </xf>
    <xf numFmtId="0" fontId="8" fillId="0" borderId="0" xfId="0" applyFont="1" applyAlignment="1">
      <alignment horizontal="left" vertical="center"/>
    </xf>
    <xf numFmtId="164" fontId="0" fillId="0" borderId="0" xfId="0" applyNumberFormat="1"/>
    <xf numFmtId="0" fontId="143" fillId="0" borderId="10" xfId="0" applyFont="1" applyBorder="1" applyAlignment="1">
      <alignment horizontal="center" vertical="top" wrapText="1"/>
    </xf>
    <xf numFmtId="0" fontId="150" fillId="0" borderId="41" xfId="84" applyFont="1" applyBorder="1" applyAlignment="1">
      <alignment horizontal="center" vertical="top"/>
    </xf>
    <xf numFmtId="0" fontId="150" fillId="0" borderId="41" xfId="84" applyFont="1" applyBorder="1" applyAlignment="1">
      <alignment horizontal="center" vertical="top" wrapText="1"/>
    </xf>
    <xf numFmtId="0" fontId="150" fillId="0" borderId="43" xfId="84" applyFont="1" applyBorder="1" applyAlignment="1">
      <alignment horizontal="center" vertical="top"/>
    </xf>
    <xf numFmtId="0" fontId="143" fillId="0" borderId="17" xfId="0" applyFont="1" applyBorder="1" applyAlignment="1">
      <alignment horizontal="center" vertical="top"/>
    </xf>
    <xf numFmtId="0" fontId="135" fillId="0" borderId="10" xfId="84" applyFont="1" applyBorder="1" applyAlignment="1">
      <alignment horizontal="center" vertical="top" wrapText="1"/>
    </xf>
    <xf numFmtId="0" fontId="135" fillId="0" borderId="10" xfId="84" applyFont="1" applyBorder="1" applyAlignment="1">
      <alignment vertical="top" wrapText="1"/>
    </xf>
    <xf numFmtId="0" fontId="29" fillId="0" borderId="0" xfId="84" applyFont="1" applyAlignment="1">
      <alignment horizontal="left"/>
    </xf>
    <xf numFmtId="0" fontId="143" fillId="0" borderId="0" xfId="0" applyFont="1" applyAlignment="1">
      <alignment horizontal="left" vertical="top"/>
    </xf>
    <xf numFmtId="0" fontId="139" fillId="0" borderId="0" xfId="0" applyFont="1" applyAlignment="1">
      <alignment horizontal="center" vertical="top" wrapText="1"/>
    </xf>
    <xf numFmtId="0" fontId="135" fillId="0" borderId="0" xfId="84" applyFont="1" applyAlignment="1">
      <alignment horizontal="center" wrapText="1"/>
    </xf>
    <xf numFmtId="0" fontId="139" fillId="0" borderId="0" xfId="0" applyFont="1" applyAlignment="1">
      <alignment horizontal="center" wrapText="1"/>
    </xf>
    <xf numFmtId="0" fontId="153" fillId="0" borderId="0" xfId="0" applyFont="1" applyAlignment="1">
      <alignment horizontal="center" vertical="top" wrapText="1"/>
    </xf>
    <xf numFmtId="0" fontId="154" fillId="0" borderId="0" xfId="85" applyFont="1" applyAlignment="1">
      <alignment vertical="center"/>
    </xf>
    <xf numFmtId="0" fontId="16" fillId="0" borderId="0" xfId="30" applyFill="1" applyAlignment="1" applyProtection="1">
      <alignment vertical="center"/>
    </xf>
    <xf numFmtId="0" fontId="155" fillId="0" borderId="0" xfId="0" applyFont="1" applyAlignment="1">
      <alignment vertical="top"/>
    </xf>
    <xf numFmtId="0" fontId="143" fillId="0" borderId="41" xfId="0" applyFont="1" applyBorder="1" applyAlignment="1">
      <alignment horizontal="center" vertical="top" wrapText="1"/>
    </xf>
    <xf numFmtId="0" fontId="143" fillId="0" borderId="12" xfId="0" applyFont="1" applyBorder="1" applyAlignment="1">
      <alignment horizontal="center" vertical="top" wrapText="1"/>
    </xf>
    <xf numFmtId="0" fontId="143" fillId="0" borderId="36" xfId="0" applyFont="1" applyBorder="1" applyAlignment="1">
      <alignment horizontal="left" vertical="center"/>
    </xf>
    <xf numFmtId="0" fontId="143" fillId="0" borderId="43" xfId="0" applyFont="1" applyBorder="1" applyAlignment="1">
      <alignment horizontal="center" vertical="top" wrapText="1"/>
    </xf>
    <xf numFmtId="0" fontId="154" fillId="0" borderId="0" xfId="0" applyFont="1" applyAlignment="1">
      <alignment horizontal="left" vertical="center"/>
    </xf>
    <xf numFmtId="0" fontId="143" fillId="0" borderId="1" xfId="0" applyFont="1" applyBorder="1" applyAlignment="1">
      <alignment horizontal="left" vertical="top" indent="1"/>
    </xf>
    <xf numFmtId="0" fontId="144" fillId="0" borderId="13" xfId="0" applyFont="1" applyBorder="1" applyAlignment="1">
      <alignment vertical="center"/>
    </xf>
    <xf numFmtId="0" fontId="9" fillId="0" borderId="13" xfId="0" applyFont="1" applyBorder="1" applyAlignment="1">
      <alignment vertical="center"/>
    </xf>
    <xf numFmtId="0" fontId="143" fillId="0" borderId="0" xfId="0" applyFont="1" applyAlignment="1">
      <alignment horizontal="center" vertical="top"/>
    </xf>
    <xf numFmtId="0" fontId="145" fillId="0" borderId="0" xfId="0" applyFont="1" applyAlignment="1">
      <alignment horizontal="left" vertical="top"/>
    </xf>
    <xf numFmtId="0" fontId="144" fillId="0" borderId="0" xfId="0" applyFont="1" applyAlignment="1">
      <alignment vertical="center"/>
    </xf>
    <xf numFmtId="0" fontId="135" fillId="0" borderId="12" xfId="0" applyFont="1" applyBorder="1" applyAlignment="1">
      <alignment horizontal="center" vertical="top" wrapText="1"/>
    </xf>
    <xf numFmtId="0" fontId="156" fillId="0" borderId="12" xfId="0" applyFont="1" applyBorder="1" applyAlignment="1">
      <alignment horizontal="center" vertical="top" wrapText="1"/>
    </xf>
    <xf numFmtId="0" fontId="157" fillId="0" borderId="0" xfId="0" applyFont="1" applyAlignment="1">
      <alignment horizontal="left" vertical="center"/>
    </xf>
    <xf numFmtId="0" fontId="158" fillId="0" borderId="56" xfId="0" applyFont="1" applyBorder="1"/>
    <xf numFmtId="0" fontId="158" fillId="0" borderId="2" xfId="0" applyFont="1" applyBorder="1"/>
    <xf numFmtId="0" fontId="158" fillId="0" borderId="5" xfId="0" applyFont="1" applyBorder="1"/>
    <xf numFmtId="0" fontId="144" fillId="0" borderId="13" xfId="0" applyFont="1" applyBorder="1" applyAlignment="1">
      <alignment horizontal="left" vertical="center"/>
    </xf>
    <xf numFmtId="0" fontId="121" fillId="0" borderId="57" xfId="0" applyFont="1" applyBorder="1"/>
    <xf numFmtId="0" fontId="121" fillId="0" borderId="2" xfId="0" applyFont="1" applyBorder="1"/>
    <xf numFmtId="0" fontId="121" fillId="0" borderId="6" xfId="0" applyFont="1" applyBorder="1"/>
    <xf numFmtId="0" fontId="121" fillId="0" borderId="7" xfId="0" applyFont="1" applyBorder="1"/>
    <xf numFmtId="0" fontId="135" fillId="0" borderId="1" xfId="0" applyFont="1" applyBorder="1" applyAlignment="1">
      <alignment horizontal="center" vertical="center" wrapText="1"/>
    </xf>
    <xf numFmtId="0" fontId="6" fillId="0" borderId="0" xfId="0" applyFont="1" applyAlignment="1">
      <alignment horizontal="center"/>
    </xf>
    <xf numFmtId="0" fontId="143" fillId="0" borderId="23" xfId="0" applyFont="1" applyBorder="1" applyAlignment="1">
      <alignment horizontal="center" vertical="center" wrapText="1"/>
    </xf>
    <xf numFmtId="0" fontId="53" fillId="0" borderId="0" xfId="56" applyFont="1" applyAlignment="1">
      <alignment vertical="center"/>
    </xf>
    <xf numFmtId="0" fontId="135" fillId="0" borderId="0" xfId="56" applyFont="1" applyAlignment="1">
      <alignment wrapText="1"/>
    </xf>
    <xf numFmtId="0" fontId="135" fillId="0" borderId="14" xfId="0" applyFont="1" applyBorder="1" applyAlignment="1">
      <alignment horizontal="left"/>
    </xf>
    <xf numFmtId="0" fontId="135" fillId="0" borderId="0" xfId="0" applyFont="1" applyAlignment="1">
      <alignment horizontal="center" vertical="center" wrapText="1"/>
    </xf>
    <xf numFmtId="0" fontId="143" fillId="0" borderId="0" xfId="0" applyFont="1" applyAlignment="1">
      <alignment horizontal="center" vertical="top" wrapText="1"/>
    </xf>
    <xf numFmtId="0" fontId="144" fillId="0" borderId="0" xfId="0" applyFont="1"/>
    <xf numFmtId="0" fontId="9" fillId="0" borderId="0" xfId="0" applyFont="1"/>
    <xf numFmtId="0" fontId="135" fillId="0" borderId="0" xfId="0" applyFont="1" applyAlignment="1">
      <alignment vertical="top"/>
    </xf>
    <xf numFmtId="0" fontId="133" fillId="0" borderId="0" xfId="0" applyFont="1" applyAlignment="1">
      <alignment vertical="top"/>
    </xf>
    <xf numFmtId="0" fontId="53" fillId="0" borderId="0" xfId="0" applyFont="1"/>
    <xf numFmtId="0" fontId="83" fillId="0" borderId="0" xfId="0" applyFont="1" applyAlignment="1">
      <alignment horizontal="left" vertical="center"/>
    </xf>
    <xf numFmtId="0" fontId="18" fillId="0" borderId="0" xfId="0" applyFont="1" applyAlignment="1">
      <alignment horizontal="left"/>
    </xf>
    <xf numFmtId="0" fontId="143" fillId="0" borderId="48" xfId="0" applyFont="1" applyBorder="1" applyAlignment="1">
      <alignment horizontal="center" vertical="top" wrapText="1"/>
    </xf>
    <xf numFmtId="0" fontId="24" fillId="0" borderId="1" xfId="0" applyFont="1" applyBorder="1" applyAlignment="1">
      <alignment wrapText="1"/>
    </xf>
    <xf numFmtId="0" fontId="24" fillId="0" borderId="19" xfId="0" applyFont="1" applyBorder="1" applyAlignment="1">
      <alignment wrapText="1"/>
    </xf>
    <xf numFmtId="0" fontId="29" fillId="0" borderId="1" xfId="0" applyFont="1" applyBorder="1" applyAlignment="1">
      <alignment horizontal="right"/>
    </xf>
    <xf numFmtId="0" fontId="24" fillId="0" borderId="1" xfId="0" applyFont="1" applyBorder="1" applyAlignment="1">
      <alignment horizontal="right"/>
    </xf>
    <xf numFmtId="164" fontId="29" fillId="0" borderId="0" xfId="0" applyNumberFormat="1" applyFont="1" applyAlignment="1">
      <alignment vertical="top" wrapText="1"/>
    </xf>
    <xf numFmtId="0" fontId="105" fillId="0" borderId="0" xfId="0" applyFont="1" applyAlignment="1">
      <alignment horizontal="left"/>
    </xf>
    <xf numFmtId="0" fontId="24" fillId="0" borderId="0" xfId="84" applyFont="1" applyAlignment="1">
      <alignment vertical="center"/>
    </xf>
    <xf numFmtId="166" fontId="29" fillId="0" borderId="10" xfId="0" applyNumberFormat="1" applyFont="1" applyBorder="1" applyAlignment="1">
      <alignment horizontal="right" wrapText="1"/>
    </xf>
    <xf numFmtId="3" fontId="85" fillId="0" borderId="0" xfId="0" applyNumberFormat="1" applyFont="1"/>
    <xf numFmtId="3" fontId="58" fillId="0" borderId="0" xfId="0" applyNumberFormat="1" applyFont="1"/>
    <xf numFmtId="165" fontId="29" fillId="0" borderId="0" xfId="0" applyNumberFormat="1" applyFont="1" applyAlignment="1">
      <alignment horizontal="right" wrapText="1"/>
    </xf>
    <xf numFmtId="0" fontId="144" fillId="0" borderId="12" xfId="84" applyFont="1" applyBorder="1"/>
    <xf numFmtId="164" fontId="8" fillId="0" borderId="0" xfId="0" applyNumberFormat="1" applyFont="1"/>
    <xf numFmtId="0" fontId="6" fillId="0" borderId="0" xfId="0" applyFont="1" applyAlignment="1">
      <alignment vertical="top"/>
    </xf>
    <xf numFmtId="0" fontId="6" fillId="0" borderId="0" xfId="20" applyFont="1" applyAlignment="1" applyProtection="1"/>
    <xf numFmtId="0" fontId="24" fillId="0" borderId="11" xfId="0" applyFont="1" applyBorder="1" applyAlignment="1">
      <alignment horizontal="center" wrapText="1"/>
    </xf>
    <xf numFmtId="0" fontId="159" fillId="0" borderId="0" xfId="0" applyFont="1"/>
    <xf numFmtId="0" fontId="40" fillId="0" borderId="0" xfId="0" applyFont="1"/>
    <xf numFmtId="0" fontId="40" fillId="0" borderId="0" xfId="0" applyFont="1" applyAlignment="1">
      <alignment horizontal="left"/>
    </xf>
    <xf numFmtId="0" fontId="40" fillId="0" borderId="0" xfId="0" applyFont="1" applyAlignment="1">
      <alignment vertical="center" wrapText="1"/>
    </xf>
    <xf numFmtId="0" fontId="40" fillId="0" borderId="0" xfId="0" applyFont="1" applyAlignment="1">
      <alignment wrapText="1"/>
    </xf>
    <xf numFmtId="0" fontId="40" fillId="0" borderId="0" xfId="0" applyFont="1" applyAlignment="1">
      <alignment vertical="center"/>
    </xf>
    <xf numFmtId="165" fontId="24" fillId="0" borderId="17" xfId="0" applyNumberFormat="1" applyFont="1" applyBorder="1"/>
    <xf numFmtId="165" fontId="24" fillId="0" borderId="0" xfId="0" quotePrefix="1" applyNumberFormat="1" applyFont="1" applyAlignment="1">
      <alignment horizontal="right"/>
    </xf>
    <xf numFmtId="0" fontId="29" fillId="0" borderId="10" xfId="55" applyFont="1" applyBorder="1" applyAlignment="1">
      <alignment horizontal="right"/>
    </xf>
    <xf numFmtId="0" fontId="29" fillId="0" borderId="17" xfId="0" applyFont="1" applyBorder="1" applyAlignment="1">
      <alignment horizontal="left" vertical="center"/>
    </xf>
    <xf numFmtId="3" fontId="47" fillId="0" borderId="0" xfId="0" applyNumberFormat="1" applyFont="1" applyAlignment="1">
      <alignment vertical="top"/>
    </xf>
    <xf numFmtId="0" fontId="47" fillId="0" borderId="0" xfId="0" applyFont="1" applyAlignment="1">
      <alignment vertical="top" wrapText="1"/>
    </xf>
    <xf numFmtId="164" fontId="140" fillId="0" borderId="10" xfId="0" applyNumberFormat="1" applyFont="1" applyBorder="1" applyAlignment="1">
      <alignment horizontal="right" wrapText="1"/>
    </xf>
    <xf numFmtId="0" fontId="160" fillId="0" borderId="0" xfId="0" applyFont="1"/>
    <xf numFmtId="0" fontId="24" fillId="0" borderId="88" xfId="0" applyFont="1" applyBorder="1" applyAlignment="1">
      <alignment horizontal="left" wrapText="1"/>
    </xf>
    <xf numFmtId="164" fontId="29" fillId="0" borderId="90" xfId="0" applyNumberFormat="1" applyFont="1" applyBorder="1" applyAlignment="1">
      <alignment horizontal="right" wrapText="1"/>
    </xf>
    <xf numFmtId="0" fontId="24" fillId="0" borderId="88" xfId="0" applyFont="1" applyBorder="1" applyAlignment="1">
      <alignment horizontal="left"/>
    </xf>
    <xf numFmtId="0" fontId="24" fillId="0" borderId="88" xfId="84" applyFont="1" applyBorder="1" applyAlignment="1">
      <alignment horizontal="left"/>
    </xf>
    <xf numFmtId="164" fontId="24" fillId="0" borderId="90" xfId="85" applyNumberFormat="1" applyFont="1" applyBorder="1"/>
    <xf numFmtId="164" fontId="24" fillId="0" borderId="90" xfId="0" applyNumberFormat="1" applyFont="1" applyBorder="1"/>
    <xf numFmtId="164" fontId="24" fillId="0" borderId="90" xfId="55" applyNumberFormat="1" applyFont="1" applyBorder="1"/>
    <xf numFmtId="164" fontId="105" fillId="0" borderId="90" xfId="0" applyNumberFormat="1" applyFont="1" applyBorder="1"/>
    <xf numFmtId="0" fontId="143" fillId="0" borderId="0" xfId="0" applyFont="1"/>
    <xf numFmtId="0" fontId="53" fillId="0" borderId="22" xfId="0" applyFont="1" applyBorder="1" applyAlignment="1">
      <alignment horizontal="center" wrapText="1"/>
    </xf>
    <xf numFmtId="0" fontId="53" fillId="0" borderId="27" xfId="0" applyFont="1" applyBorder="1" applyAlignment="1">
      <alignment horizontal="center" wrapText="1"/>
    </xf>
    <xf numFmtId="0" fontId="24" fillId="0" borderId="88" xfId="0" applyFont="1" applyBorder="1" applyAlignment="1">
      <alignment horizontal="right"/>
    </xf>
    <xf numFmtId="0" fontId="24" fillId="0" borderId="91" xfId="0" applyFont="1" applyBorder="1" applyAlignment="1">
      <alignment horizontal="center" vertical="center" wrapText="1"/>
    </xf>
    <xf numFmtId="0" fontId="24" fillId="0" borderId="92" xfId="0" applyFont="1" applyBorder="1" applyAlignment="1">
      <alignment horizontal="center" vertical="center" wrapText="1"/>
    </xf>
    <xf numFmtId="0" fontId="24" fillId="0" borderId="93" xfId="0" applyFont="1" applyBorder="1" applyAlignment="1">
      <alignment horizontal="center" vertical="center" wrapText="1"/>
    </xf>
    <xf numFmtId="0" fontId="143" fillId="0" borderId="93" xfId="0" applyFont="1" applyBorder="1" applyAlignment="1">
      <alignment horizontal="center" vertical="top" wrapText="1"/>
    </xf>
    <xf numFmtId="0" fontId="47" fillId="0" borderId="91" xfId="0" applyFont="1" applyBorder="1"/>
    <xf numFmtId="165" fontId="24" fillId="0" borderId="90" xfId="84" applyNumberFormat="1" applyFont="1" applyBorder="1" applyAlignment="1">
      <alignment horizontal="right"/>
    </xf>
    <xf numFmtId="164" fontId="29" fillId="0" borderId="90" xfId="84" applyNumberFormat="1" applyFont="1" applyBorder="1" applyAlignment="1">
      <alignment horizontal="right"/>
    </xf>
    <xf numFmtId="165" fontId="29" fillId="0" borderId="90" xfId="0" applyNumberFormat="1" applyFont="1" applyBorder="1" applyAlignment="1">
      <alignment horizontal="right"/>
    </xf>
    <xf numFmtId="164" fontId="24" fillId="0" borderId="90" xfId="0" applyNumberFormat="1" applyFont="1" applyBorder="1" applyAlignment="1">
      <alignment horizontal="right"/>
    </xf>
    <xf numFmtId="2" fontId="24" fillId="0" borderId="90" xfId="0" applyNumberFormat="1" applyFont="1" applyBorder="1"/>
    <xf numFmtId="165" fontId="24" fillId="0" borderId="90" xfId="0" applyNumberFormat="1" applyFont="1" applyBorder="1" applyAlignment="1">
      <alignment horizontal="right"/>
    </xf>
    <xf numFmtId="0" fontId="24" fillId="0" borderId="91" xfId="0" applyFont="1" applyBorder="1" applyAlignment="1">
      <alignment horizontal="center" vertical="top" wrapText="1"/>
    </xf>
    <xf numFmtId="0" fontId="24" fillId="0" borderId="92" xfId="0" applyFont="1" applyBorder="1" applyAlignment="1">
      <alignment horizontal="center" vertical="top" wrapText="1"/>
    </xf>
    <xf numFmtId="0" fontId="53" fillId="0" borderId="93" xfId="0" applyFont="1" applyBorder="1" applyAlignment="1">
      <alignment horizontal="center" vertical="top" wrapText="1"/>
    </xf>
    <xf numFmtId="0" fontId="47" fillId="0" borderId="91" xfId="0" applyFont="1" applyBorder="1" applyAlignment="1">
      <alignment vertical="top"/>
    </xf>
    <xf numFmtId="0" fontId="24" fillId="0" borderId="97" xfId="0" applyFont="1" applyBorder="1"/>
    <xf numFmtId="164" fontId="140" fillId="0" borderId="90" xfId="0" applyNumberFormat="1" applyFont="1" applyBorder="1" applyAlignment="1">
      <alignment horizontal="right" wrapText="1"/>
    </xf>
    <xf numFmtId="0" fontId="143" fillId="0" borderId="0" xfId="0" applyFont="1" applyAlignment="1">
      <alignment horizontal="justify" vertical="top"/>
    </xf>
    <xf numFmtId="0" fontId="24" fillId="0" borderId="99" xfId="0" applyFont="1" applyBorder="1"/>
    <xf numFmtId="164" fontId="140" fillId="0" borderId="90" xfId="84" applyNumberFormat="1" applyFont="1" applyBorder="1" applyAlignment="1">
      <alignment horizontal="right"/>
    </xf>
    <xf numFmtId="0" fontId="29" fillId="0" borderId="90" xfId="0" applyFont="1" applyBorder="1" applyAlignment="1">
      <alignment horizontal="right"/>
    </xf>
    <xf numFmtId="0" fontId="29" fillId="0" borderId="88" xfId="84" applyFont="1" applyBorder="1" applyAlignment="1">
      <alignment horizontal="left"/>
    </xf>
    <xf numFmtId="0" fontId="48" fillId="0" borderId="0" xfId="0" applyFont="1" applyAlignment="1">
      <alignment vertical="top"/>
    </xf>
    <xf numFmtId="0" fontId="29" fillId="0" borderId="90" xfId="0" applyFont="1" applyBorder="1" applyAlignment="1">
      <alignment horizontal="right" wrapText="1"/>
    </xf>
    <xf numFmtId="0" fontId="144" fillId="0" borderId="0" xfId="0" applyFont="1" applyAlignment="1">
      <alignment horizontal="left" vertical="center" wrapText="1" indent="4"/>
    </xf>
    <xf numFmtId="2" fontId="24" fillId="0" borderId="90" xfId="0" applyNumberFormat="1" applyFont="1" applyBorder="1" applyAlignment="1">
      <alignment horizontal="right" vertical="center"/>
    </xf>
    <xf numFmtId="0" fontId="29" fillId="0" borderId="104" xfId="0" applyFont="1" applyBorder="1" applyAlignment="1">
      <alignment horizontal="right"/>
    </xf>
    <xf numFmtId="165" fontId="29" fillId="0" borderId="104" xfId="0" applyNumberFormat="1" applyFont="1" applyBorder="1" applyAlignment="1">
      <alignment horizontal="right"/>
    </xf>
    <xf numFmtId="164" fontId="24" fillId="0" borderId="104" xfId="0" applyNumberFormat="1" applyFont="1" applyBorder="1" applyAlignment="1">
      <alignment horizontal="right"/>
    </xf>
    <xf numFmtId="164" fontId="29" fillId="0" borderId="105" xfId="0" applyNumberFormat="1" applyFont="1" applyBorder="1"/>
    <xf numFmtId="164" fontId="29" fillId="0" borderId="105" xfId="0" applyNumberFormat="1" applyFont="1" applyBorder="1" applyAlignment="1">
      <alignment horizontal="right"/>
    </xf>
    <xf numFmtId="164" fontId="29" fillId="0" borderId="103" xfId="0" applyNumberFormat="1" applyFont="1" applyBorder="1" applyAlignment="1">
      <alignment horizontal="right" wrapText="1"/>
    </xf>
    <xf numFmtId="49" fontId="24" fillId="0" borderId="17" xfId="0" applyNumberFormat="1" applyFont="1" applyBorder="1" applyAlignment="1">
      <alignment horizontal="left" wrapText="1"/>
    </xf>
    <xf numFmtId="0" fontId="35" fillId="0" borderId="90" xfId="84" quotePrefix="1" applyFont="1" applyBorder="1" applyAlignment="1">
      <alignment horizontal="left"/>
    </xf>
    <xf numFmtId="0" fontId="24" fillId="0" borderId="90" xfId="84" quotePrefix="1" applyFont="1" applyBorder="1" applyAlignment="1">
      <alignment horizontal="left"/>
    </xf>
    <xf numFmtId="0" fontId="35" fillId="0" borderId="104" xfId="84" applyFont="1" applyBorder="1" applyAlignment="1">
      <alignment horizontal="left"/>
    </xf>
    <xf numFmtId="164" fontId="24" fillId="0" borderId="90" xfId="84" quotePrefix="1" applyNumberFormat="1" applyFont="1" applyBorder="1" applyAlignment="1">
      <alignment horizontal="left"/>
    </xf>
    <xf numFmtId="0" fontId="24" fillId="0" borderId="90" xfId="84" quotePrefix="1" applyFont="1" applyBorder="1"/>
    <xf numFmtId="0" fontId="24" fillId="0" borderId="104" xfId="84" quotePrefix="1" applyFont="1" applyBorder="1" applyAlignment="1">
      <alignment horizontal="left"/>
    </xf>
    <xf numFmtId="0" fontId="24" fillId="0" borderId="10" xfId="0" quotePrefix="1" applyFont="1" applyBorder="1" applyAlignment="1">
      <alignment horizontal="left" wrapText="1"/>
    </xf>
    <xf numFmtId="0" fontId="24" fillId="0" borderId="104" xfId="0" applyFont="1" applyBorder="1" applyAlignment="1">
      <alignment horizontal="left" wrapText="1"/>
    </xf>
    <xf numFmtId="0" fontId="125" fillId="0" borderId="10" xfId="0" quotePrefix="1" applyFont="1" applyBorder="1" applyAlignment="1">
      <alignment horizontal="left" wrapText="1"/>
    </xf>
    <xf numFmtId="16" fontId="125" fillId="0" borderId="10" xfId="0" quotePrefix="1" applyNumberFormat="1" applyFont="1" applyBorder="1" applyAlignment="1">
      <alignment horizontal="left" wrapText="1"/>
    </xf>
    <xf numFmtId="0" fontId="24" fillId="0" borderId="90" xfId="0" quotePrefix="1" applyFont="1" applyBorder="1" applyAlignment="1">
      <alignment horizontal="left" wrapText="1"/>
    </xf>
    <xf numFmtId="0" fontId="35" fillId="0" borderId="104" xfId="84" quotePrefix="1" applyFont="1" applyBorder="1" applyAlignment="1">
      <alignment horizontal="left"/>
    </xf>
    <xf numFmtId="0" fontId="29" fillId="0" borderId="104" xfId="55" applyFont="1" applyBorder="1" applyAlignment="1">
      <alignment horizontal="right"/>
    </xf>
    <xf numFmtId="0" fontId="24" fillId="0" borderId="104" xfId="0" quotePrefix="1" applyFont="1" applyBorder="1" applyAlignment="1">
      <alignment horizontal="left" wrapText="1"/>
    </xf>
    <xf numFmtId="0" fontId="153" fillId="0" borderId="43" xfId="0" applyFont="1" applyBorder="1" applyAlignment="1">
      <alignment horizontal="center" vertical="top" wrapText="1"/>
    </xf>
    <xf numFmtId="164" fontId="24" fillId="0" borderId="102" xfId="84" quotePrefix="1" applyNumberFormat="1" applyFont="1" applyBorder="1" applyAlignment="1">
      <alignment horizontal="left"/>
    </xf>
    <xf numFmtId="0" fontId="29" fillId="0" borderId="102" xfId="84" applyFont="1" applyBorder="1" applyAlignment="1">
      <alignment horizontal="right"/>
    </xf>
    <xf numFmtId="0" fontId="24" fillId="0" borderId="102" xfId="84" quotePrefix="1" applyFont="1" applyBorder="1"/>
    <xf numFmtId="0" fontId="24" fillId="0" borderId="102" xfId="84" quotePrefix="1" applyFont="1" applyBorder="1" applyAlignment="1">
      <alignment horizontal="left"/>
    </xf>
    <xf numFmtId="0" fontId="35" fillId="0" borderId="102" xfId="84" applyFont="1" applyBorder="1" applyAlignment="1">
      <alignment horizontal="left"/>
    </xf>
    <xf numFmtId="165" fontId="24" fillId="0" borderId="104" xfId="0" applyNumberFormat="1" applyFont="1" applyBorder="1" applyAlignment="1">
      <alignment horizontal="right" wrapText="1"/>
    </xf>
    <xf numFmtId="0" fontId="24" fillId="0" borderId="89" xfId="84" quotePrefix="1" applyFont="1" applyBorder="1" applyAlignment="1">
      <alignment horizontal="left" vertical="center"/>
    </xf>
    <xf numFmtId="0" fontId="24" fillId="0" borderId="89" xfId="84" quotePrefix="1" applyFont="1" applyBorder="1"/>
    <xf numFmtId="0" fontId="105" fillId="0" borderId="89" xfId="0" quotePrefix="1" applyFont="1" applyBorder="1"/>
    <xf numFmtId="0" fontId="24" fillId="0" borderId="17" xfId="0" quotePrefix="1" applyFont="1" applyBorder="1" applyAlignment="1">
      <alignment horizontal="left" wrapText="1"/>
    </xf>
    <xf numFmtId="0" fontId="55" fillId="0" borderId="107" xfId="0" applyFont="1" applyBorder="1"/>
    <xf numFmtId="164" fontId="105" fillId="0" borderId="0" xfId="0" applyNumberFormat="1" applyFont="1"/>
    <xf numFmtId="0" fontId="105" fillId="0" borderId="104" xfId="0" applyFont="1" applyBorder="1"/>
    <xf numFmtId="164" fontId="24" fillId="0" borderId="107" xfId="0" applyNumberFormat="1" applyFont="1" applyBorder="1"/>
    <xf numFmtId="2" fontId="24" fillId="0" borderId="105" xfId="0" applyNumberFormat="1" applyFont="1" applyBorder="1" applyAlignment="1">
      <alignment horizontal="right" vertical="center"/>
    </xf>
    <xf numFmtId="2" fontId="24" fillId="0" borderId="103" xfId="0" applyNumberFormat="1" applyFont="1" applyBorder="1" applyAlignment="1">
      <alignment horizontal="right" vertical="center"/>
    </xf>
    <xf numFmtId="164" fontId="29" fillId="0" borderId="105" xfId="0" applyNumberFormat="1" applyFont="1" applyBorder="1" applyAlignment="1">
      <alignment horizontal="right" wrapText="1"/>
    </xf>
    <xf numFmtId="165" fontId="24" fillId="0" borderId="104" xfId="0" applyNumberFormat="1" applyFont="1" applyBorder="1" applyAlignment="1">
      <alignment horizontal="right"/>
    </xf>
    <xf numFmtId="3" fontId="24" fillId="0" borderId="107" xfId="0" applyNumberFormat="1" applyFont="1" applyBorder="1" applyAlignment="1">
      <alignment horizontal="right"/>
    </xf>
    <xf numFmtId="49" fontId="24" fillId="0" borderId="107" xfId="0" applyNumberFormat="1" applyFont="1" applyBorder="1" applyAlignment="1">
      <alignment horizontal="left" wrapText="1"/>
    </xf>
    <xf numFmtId="164" fontId="29" fillId="0" borderId="90" xfId="0" applyNumberFormat="1" applyFont="1" applyBorder="1" applyAlignment="1">
      <alignment horizontal="right" vertical="center" wrapText="1"/>
    </xf>
    <xf numFmtId="0" fontId="35" fillId="0" borderId="90" xfId="84" applyFont="1" applyBorder="1" applyAlignment="1">
      <alignment horizontal="left"/>
    </xf>
    <xf numFmtId="164" fontId="105" fillId="0" borderId="107" xfId="0" applyNumberFormat="1" applyFont="1" applyBorder="1"/>
    <xf numFmtId="165" fontId="29" fillId="0" borderId="90" xfId="0" applyNumberFormat="1" applyFont="1" applyBorder="1" applyAlignment="1">
      <alignment wrapText="1"/>
    </xf>
    <xf numFmtId="164" fontId="24" fillId="0" borderId="107" xfId="55" applyNumberFormat="1" applyFont="1" applyBorder="1"/>
    <xf numFmtId="3" fontId="29" fillId="0" borderId="15" xfId="0" quotePrefix="1" applyNumberFormat="1" applyFont="1" applyBorder="1" applyAlignment="1">
      <alignment horizontal="right"/>
    </xf>
    <xf numFmtId="3" fontId="29" fillId="0" borderId="17" xfId="0" quotePrefix="1" applyNumberFormat="1" applyFont="1" applyBorder="1" applyAlignment="1">
      <alignment horizontal="right"/>
    </xf>
    <xf numFmtId="0" fontId="55" fillId="0" borderId="109" xfId="0" applyFont="1" applyBorder="1"/>
    <xf numFmtId="0" fontId="24" fillId="0" borderId="110" xfId="84" applyFont="1" applyBorder="1" applyAlignment="1">
      <alignment horizontal="center" vertical="center" wrapText="1"/>
    </xf>
    <xf numFmtId="0" fontId="55" fillId="0" borderId="111" xfId="0" applyFont="1" applyBorder="1"/>
    <xf numFmtId="0" fontId="24" fillId="0" borderId="107" xfId="0" applyFont="1" applyBorder="1" applyAlignment="1">
      <alignment horizontal="center"/>
    </xf>
    <xf numFmtId="0" fontId="143" fillId="0" borderId="107" xfId="0" applyFont="1" applyBorder="1" applyAlignment="1">
      <alignment horizontal="center" vertical="top"/>
    </xf>
    <xf numFmtId="0" fontId="24" fillId="2" borderId="0" xfId="55" applyFont="1" applyFill="1" applyAlignment="1">
      <alignment horizontal="justify"/>
    </xf>
    <xf numFmtId="0" fontId="6" fillId="0" borderId="0" xfId="55" applyAlignment="1">
      <alignment vertical="top"/>
    </xf>
    <xf numFmtId="0" fontId="24" fillId="2" borderId="0" xfId="55" applyFont="1" applyFill="1" applyAlignment="1">
      <alignment horizontal="justify" vertical="center"/>
    </xf>
    <xf numFmtId="0" fontId="24" fillId="0" borderId="0" xfId="55" applyFont="1" applyAlignment="1">
      <alignment vertical="center"/>
    </xf>
    <xf numFmtId="0" fontId="159" fillId="0" borderId="104" xfId="0" quotePrefix="1" applyFont="1" applyBorder="1"/>
    <xf numFmtId="0" fontId="159" fillId="0" borderId="90" xfId="0" quotePrefix="1" applyFont="1" applyBorder="1"/>
    <xf numFmtId="0" fontId="153" fillId="0" borderId="0" xfId="0" applyFont="1"/>
    <xf numFmtId="0" fontId="105" fillId="0" borderId="90" xfId="0" quotePrefix="1" applyFont="1" applyBorder="1"/>
    <xf numFmtId="0" fontId="143" fillId="0" borderId="0" xfId="55" applyFont="1" applyAlignment="1">
      <alignment vertical="top"/>
    </xf>
    <xf numFmtId="0" fontId="168" fillId="0" borderId="0" xfId="0" applyFont="1" applyAlignment="1">
      <alignment horizontal="left"/>
    </xf>
    <xf numFmtId="0" fontId="141" fillId="0" borderId="0" xfId="56" applyFont="1" applyAlignment="1">
      <alignment wrapText="1"/>
    </xf>
    <xf numFmtId="0" fontId="167" fillId="0" borderId="14" xfId="0" applyFont="1" applyBorder="1" applyAlignment="1">
      <alignment horizontal="left"/>
    </xf>
    <xf numFmtId="0" fontId="141" fillId="0" borderId="14" xfId="0" applyFont="1" applyBorder="1" applyAlignment="1">
      <alignment horizontal="left" vertical="center"/>
    </xf>
    <xf numFmtId="3" fontId="29" fillId="0" borderId="15" xfId="44" applyNumberFormat="1" applyFont="1" applyBorder="1" applyAlignment="1">
      <alignment horizontal="right" vertical="center" wrapText="1"/>
    </xf>
    <xf numFmtId="164" fontId="29" fillId="0" borderId="18" xfId="44" applyNumberFormat="1" applyFont="1" applyBorder="1" applyAlignment="1">
      <alignment horizontal="right" vertical="center" wrapText="1"/>
    </xf>
    <xf numFmtId="0" fontId="40" fillId="0" borderId="0" xfId="20" applyFont="1" applyAlignment="1" applyProtection="1"/>
    <xf numFmtId="0" fontId="40" fillId="0" borderId="10" xfId="0" applyFont="1" applyBorder="1" applyAlignment="1">
      <alignment vertical="center"/>
    </xf>
    <xf numFmtId="0" fontId="40" fillId="0" borderId="10" xfId="0" applyFont="1" applyBorder="1" applyAlignment="1">
      <alignment vertical="center" wrapText="1"/>
    </xf>
    <xf numFmtId="164" fontId="24" fillId="0" borderId="104" xfId="84" quotePrefix="1" applyNumberFormat="1" applyFont="1" applyBorder="1" applyAlignment="1">
      <alignment horizontal="left"/>
    </xf>
    <xf numFmtId="164" fontId="29" fillId="0" borderId="104" xfId="84" applyNumberFormat="1" applyFont="1" applyBorder="1" applyAlignment="1">
      <alignment horizontal="right"/>
    </xf>
    <xf numFmtId="0" fontId="24" fillId="0" borderId="104" xfId="84" quotePrefix="1" applyFont="1" applyBorder="1"/>
    <xf numFmtId="164" fontId="29" fillId="0" borderId="109" xfId="0" applyNumberFormat="1" applyFont="1" applyBorder="1" applyAlignment="1">
      <alignment horizontal="right" wrapText="1"/>
    </xf>
    <xf numFmtId="164" fontId="105" fillId="0" borderId="115" xfId="0" applyNumberFormat="1" applyFont="1" applyBorder="1"/>
    <xf numFmtId="0" fontId="141" fillId="0" borderId="11" xfId="0" applyFont="1" applyBorder="1" applyAlignment="1">
      <alignment horizontal="center" vertical="center" wrapText="1"/>
    </xf>
    <xf numFmtId="0" fontId="24" fillId="0" borderId="94" xfId="0" applyFont="1" applyBorder="1" applyAlignment="1">
      <alignment horizontal="center" wrapText="1"/>
    </xf>
    <xf numFmtId="164" fontId="24" fillId="0" borderId="115" xfId="85" applyNumberFormat="1" applyFont="1" applyBorder="1"/>
    <xf numFmtId="164" fontId="24" fillId="0" borderId="115" xfId="0" applyNumberFormat="1" applyFont="1" applyBorder="1"/>
    <xf numFmtId="164" fontId="24" fillId="0" borderId="115" xfId="55" applyNumberFormat="1" applyFont="1" applyBorder="1"/>
    <xf numFmtId="3" fontId="105" fillId="0" borderId="0" xfId="0" applyNumberFormat="1" applyFont="1"/>
    <xf numFmtId="0" fontId="145" fillId="0" borderId="0" xfId="0" applyFont="1" applyAlignment="1">
      <alignment horizontal="left"/>
    </xf>
    <xf numFmtId="0" fontId="29" fillId="0" borderId="11" xfId="0" applyFont="1" applyBorder="1" applyAlignment="1">
      <alignment horizontal="left" wrapText="1"/>
    </xf>
    <xf numFmtId="0" fontId="24" fillId="0" borderId="95" xfId="0" applyFont="1" applyBorder="1" applyAlignment="1">
      <alignment horizontal="center" wrapText="1"/>
    </xf>
    <xf numFmtId="0" fontId="29" fillId="0" borderId="95" xfId="0" applyFont="1" applyBorder="1" applyAlignment="1">
      <alignment horizontal="center"/>
    </xf>
    <xf numFmtId="0" fontId="29" fillId="0" borderId="95" xfId="0" applyFont="1" applyBorder="1" applyAlignment="1">
      <alignment horizontal="center" wrapText="1"/>
    </xf>
    <xf numFmtId="0" fontId="24" fillId="0" borderId="107" xfId="0" applyFont="1" applyBorder="1" applyAlignment="1">
      <alignment horizontal="center" wrapText="1"/>
    </xf>
    <xf numFmtId="0" fontId="29" fillId="0" borderId="107" xfId="0" applyFont="1" applyBorder="1" applyAlignment="1">
      <alignment horizontal="center"/>
    </xf>
    <xf numFmtId="0" fontId="29" fillId="0" borderId="107" xfId="0" applyFont="1" applyBorder="1" applyAlignment="1">
      <alignment horizontal="center" wrapText="1"/>
    </xf>
    <xf numFmtId="0" fontId="29" fillId="0" borderId="0" xfId="0" applyFont="1" applyAlignment="1">
      <alignment horizontal="left" wrapText="1"/>
    </xf>
    <xf numFmtId="0" fontId="24" fillId="0" borderId="90" xfId="0" applyFont="1" applyBorder="1" applyAlignment="1">
      <alignment horizontal="center" wrapText="1"/>
    </xf>
    <xf numFmtId="16" fontId="125" fillId="0" borderId="90" xfId="0" quotePrefix="1" applyNumberFormat="1" applyFont="1" applyBorder="1" applyAlignment="1">
      <alignment horizontal="left" wrapText="1"/>
    </xf>
    <xf numFmtId="0" fontId="125" fillId="0" borderId="90" xfId="0" quotePrefix="1" applyFont="1" applyBorder="1" applyAlignment="1">
      <alignment horizontal="left" wrapText="1"/>
    </xf>
    <xf numFmtId="3" fontId="29" fillId="0" borderId="109" xfId="0" applyNumberFormat="1" applyFont="1" applyBorder="1" applyAlignment="1">
      <alignment horizontal="right"/>
    </xf>
    <xf numFmtId="3" fontId="29" fillId="0" borderId="108" xfId="0" applyNumberFormat="1" applyFont="1" applyBorder="1" applyAlignment="1">
      <alignment horizontal="right" wrapText="1"/>
    </xf>
    <xf numFmtId="3" fontId="141" fillId="0" borderId="115" xfId="0" applyNumberFormat="1" applyFont="1" applyBorder="1" applyAlignment="1">
      <alignment horizontal="right"/>
    </xf>
    <xf numFmtId="3" fontId="141" fillId="0" borderId="90" xfId="0" applyNumberFormat="1" applyFont="1" applyBorder="1" applyAlignment="1">
      <alignment horizontal="right"/>
    </xf>
    <xf numFmtId="3" fontId="141" fillId="0" borderId="107" xfId="0" applyNumberFormat="1" applyFont="1" applyBorder="1" applyAlignment="1">
      <alignment horizontal="right"/>
    </xf>
    <xf numFmtId="0" fontId="141" fillId="0" borderId="107" xfId="0" applyFont="1" applyBorder="1"/>
    <xf numFmtId="0" fontId="24" fillId="0" borderId="107" xfId="0" applyFont="1" applyBorder="1"/>
    <xf numFmtId="3" fontId="24" fillId="0" borderId="90" xfId="0" applyNumberFormat="1" applyFont="1" applyBorder="1" applyAlignment="1">
      <alignment horizontal="right"/>
    </xf>
    <xf numFmtId="3" fontId="29" fillId="0" borderId="107" xfId="0" applyNumberFormat="1" applyFont="1" applyBorder="1" applyAlignment="1">
      <alignment horizontal="right" wrapText="1"/>
    </xf>
    <xf numFmtId="3" fontId="29" fillId="0" borderId="107" xfId="0" applyNumberFormat="1" applyFont="1" applyBorder="1" applyAlignment="1">
      <alignment horizontal="right"/>
    </xf>
    <xf numFmtId="3" fontId="29" fillId="0" borderId="90" xfId="0" applyNumberFormat="1" applyFont="1" applyBorder="1" applyAlignment="1">
      <alignment horizontal="right" wrapText="1"/>
    </xf>
    <xf numFmtId="3" fontId="24" fillId="0" borderId="107" xfId="0" applyNumberFormat="1" applyFont="1" applyBorder="1" applyAlignment="1">
      <alignment horizontal="right" wrapText="1"/>
    </xf>
    <xf numFmtId="3" fontId="24" fillId="13" borderId="90" xfId="0" applyNumberFormat="1" applyFont="1" applyFill="1" applyBorder="1" applyAlignment="1">
      <alignment horizontal="right" wrapText="1"/>
    </xf>
    <xf numFmtId="3" fontId="24" fillId="0" borderId="90" xfId="0" applyNumberFormat="1" applyFont="1" applyBorder="1" applyAlignment="1">
      <alignment horizontal="right" wrapText="1"/>
    </xf>
    <xf numFmtId="3" fontId="29" fillId="0" borderId="90" xfId="0" applyNumberFormat="1" applyFont="1" applyBorder="1" applyAlignment="1">
      <alignment horizontal="right"/>
    </xf>
    <xf numFmtId="164" fontId="29" fillId="0" borderId="109" xfId="0" applyNumberFormat="1" applyFont="1" applyBorder="1" applyAlignment="1">
      <alignment horizontal="right"/>
    </xf>
    <xf numFmtId="164" fontId="29" fillId="0" borderId="108" xfId="0" applyNumberFormat="1" applyFont="1" applyBorder="1" applyAlignment="1">
      <alignment horizontal="right" wrapText="1"/>
    </xf>
    <xf numFmtId="165" fontId="141" fillId="0" borderId="115" xfId="0" applyNumberFormat="1" applyFont="1" applyBorder="1" applyAlignment="1">
      <alignment horizontal="right"/>
    </xf>
    <xf numFmtId="164" fontId="141" fillId="0" borderId="115" xfId="0" applyNumberFormat="1" applyFont="1" applyBorder="1" applyAlignment="1">
      <alignment horizontal="right"/>
    </xf>
    <xf numFmtId="165" fontId="24" fillId="0" borderId="115" xfId="0" applyNumberFormat="1" applyFont="1" applyBorder="1" applyAlignment="1">
      <alignment horizontal="right"/>
    </xf>
    <xf numFmtId="0" fontId="141" fillId="0" borderId="115" xfId="0" applyFont="1" applyBorder="1"/>
    <xf numFmtId="0" fontId="24" fillId="0" borderId="115" xfId="0" applyFont="1" applyBorder="1"/>
    <xf numFmtId="165" fontId="29" fillId="0" borderId="115" xfId="0" applyNumberFormat="1" applyFont="1" applyBorder="1" applyAlignment="1">
      <alignment horizontal="right"/>
    </xf>
    <xf numFmtId="164" fontId="29" fillId="0" borderId="115" xfId="0" applyNumberFormat="1" applyFont="1" applyBorder="1" applyAlignment="1">
      <alignment horizontal="right"/>
    </xf>
    <xf numFmtId="164" fontId="24" fillId="0" borderId="115" xfId="0" applyNumberFormat="1" applyFont="1" applyBorder="1" applyAlignment="1">
      <alignment horizontal="right"/>
    </xf>
    <xf numFmtId="164" fontId="24" fillId="0" borderId="115" xfId="0" applyNumberFormat="1" applyFont="1" applyBorder="1" applyAlignment="1">
      <alignment horizontal="right" wrapText="1"/>
    </xf>
    <xf numFmtId="164" fontId="24" fillId="13" borderId="90" xfId="0" applyNumberFormat="1" applyFont="1" applyFill="1" applyBorder="1" applyAlignment="1">
      <alignment horizontal="right" wrapText="1"/>
    </xf>
    <xf numFmtId="0" fontId="105" fillId="0" borderId="117" xfId="0" quotePrefix="1" applyFont="1" applyBorder="1"/>
    <xf numFmtId="164" fontId="24" fillId="0" borderId="117" xfId="85" applyNumberFormat="1" applyFont="1" applyBorder="1"/>
    <xf numFmtId="164" fontId="105" fillId="0" borderId="117" xfId="0" applyNumberFormat="1" applyFont="1" applyBorder="1"/>
    <xf numFmtId="164" fontId="140" fillId="0" borderId="0" xfId="0" applyNumberFormat="1" applyFont="1" applyAlignment="1">
      <alignment horizontal="right" vertical="center"/>
    </xf>
    <xf numFmtId="164" fontId="24" fillId="0" borderId="117" xfId="0" applyNumberFormat="1" applyFont="1" applyBorder="1"/>
    <xf numFmtId="0" fontId="24" fillId="0" borderId="0" xfId="84" applyFont="1" applyAlignment="1">
      <alignment horizontal="left" vertical="center"/>
    </xf>
    <xf numFmtId="164" fontId="29" fillId="0" borderId="104" xfId="84" applyNumberFormat="1" applyFont="1" applyBorder="1" applyAlignment="1">
      <alignment horizontal="right" vertical="center"/>
    </xf>
    <xf numFmtId="4" fontId="105" fillId="0" borderId="117" xfId="0" applyNumberFormat="1" applyFont="1" applyBorder="1"/>
    <xf numFmtId="3" fontId="105" fillId="0" borderId="117" xfId="0" applyNumberFormat="1" applyFont="1" applyBorder="1"/>
    <xf numFmtId="164" fontId="24" fillId="0" borderId="117" xfId="55" applyNumberFormat="1" applyFont="1" applyBorder="1"/>
    <xf numFmtId="0" fontId="105" fillId="0" borderId="117" xfId="0" applyFont="1" applyBorder="1"/>
    <xf numFmtId="0" fontId="142" fillId="0" borderId="117" xfId="0" applyFont="1" applyBorder="1"/>
    <xf numFmtId="0" fontId="142" fillId="0" borderId="117" xfId="0" applyFont="1" applyBorder="1" applyAlignment="1">
      <alignment horizontal="right"/>
    </xf>
    <xf numFmtId="165" fontId="142" fillId="0" borderId="117" xfId="0" applyNumberFormat="1" applyFont="1" applyBorder="1"/>
    <xf numFmtId="164" fontId="142" fillId="0" borderId="117" xfId="0" applyNumberFormat="1" applyFont="1" applyBorder="1"/>
    <xf numFmtId="1" fontId="24" fillId="0" borderId="88" xfId="118" applyNumberFormat="1" applyFont="1" applyBorder="1" applyAlignment="1">
      <alignment horizontal="right" wrapText="1"/>
    </xf>
    <xf numFmtId="0" fontId="169" fillId="0" borderId="0" xfId="20" applyFont="1" applyAlignment="1" applyProtection="1">
      <alignment vertical="center"/>
    </xf>
    <xf numFmtId="0" fontId="170" fillId="0" borderId="0" xfId="20" applyFont="1" applyBorder="1" applyAlignment="1" applyProtection="1">
      <alignment horizontal="left" vertical="center"/>
    </xf>
    <xf numFmtId="0" fontId="170" fillId="0" borderId="0" xfId="20" applyFont="1" applyAlignment="1" applyProtection="1">
      <alignment vertical="center"/>
    </xf>
    <xf numFmtId="0" fontId="170" fillId="0" borderId="0" xfId="20" applyFont="1" applyAlignment="1" applyProtection="1">
      <alignment horizontal="left" vertical="top"/>
    </xf>
    <xf numFmtId="0" fontId="105" fillId="0" borderId="117" xfId="0" applyFont="1" applyBorder="1" applyAlignment="1">
      <alignment horizontal="right"/>
    </xf>
    <xf numFmtId="3" fontId="24" fillId="0" borderId="117" xfId="0" applyNumberFormat="1" applyFont="1" applyBorder="1" applyAlignment="1">
      <alignment horizontal="right"/>
    </xf>
    <xf numFmtId="0" fontId="24" fillId="0" borderId="117" xfId="0" applyFont="1" applyBorder="1" applyAlignment="1">
      <alignment horizontal="right"/>
    </xf>
    <xf numFmtId="2" fontId="24" fillId="0" borderId="117" xfId="0" applyNumberFormat="1" applyFont="1" applyBorder="1" applyAlignment="1">
      <alignment horizontal="right" vertical="center"/>
    </xf>
    <xf numFmtId="165" fontId="0" fillId="0" borderId="0" xfId="0" applyNumberFormat="1"/>
    <xf numFmtId="3" fontId="29" fillId="0" borderId="90" xfId="0" applyNumberFormat="1" applyFont="1" applyBorder="1"/>
    <xf numFmtId="3" fontId="29" fillId="0" borderId="18" xfId="0" applyNumberFormat="1" applyFont="1" applyBorder="1" applyAlignment="1">
      <alignment horizontal="right" vertical="center" wrapText="1"/>
    </xf>
    <xf numFmtId="3" fontId="29" fillId="0" borderId="90" xfId="0" applyNumberFormat="1" applyFont="1" applyBorder="1" applyAlignment="1">
      <alignment horizontal="right" vertical="center" wrapText="1"/>
    </xf>
    <xf numFmtId="4" fontId="24" fillId="0" borderId="117" xfId="0" applyNumberFormat="1" applyFont="1" applyBorder="1" applyAlignment="1">
      <alignment horizontal="right"/>
    </xf>
    <xf numFmtId="165" fontId="29" fillId="0" borderId="117" xfId="0" applyNumberFormat="1" applyFont="1" applyBorder="1" applyAlignment="1">
      <alignment horizontal="right"/>
    </xf>
    <xf numFmtId="4" fontId="24" fillId="0" borderId="117" xfId="0" applyNumberFormat="1" applyFont="1" applyBorder="1"/>
    <xf numFmtId="164" fontId="66" fillId="0" borderId="117" xfId="0" applyNumberFormat="1" applyFont="1" applyBorder="1" applyAlignment="1">
      <alignment horizontal="right"/>
    </xf>
    <xf numFmtId="0" fontId="29" fillId="0" borderId="117" xfId="0" applyFont="1" applyBorder="1" applyAlignment="1">
      <alignment horizontal="right"/>
    </xf>
    <xf numFmtId="164" fontId="24" fillId="0" borderId="117" xfId="0" applyNumberFormat="1" applyFont="1" applyBorder="1" applyAlignment="1">
      <alignment horizontal="right"/>
    </xf>
    <xf numFmtId="164" fontId="35" fillId="0" borderId="117" xfId="0" applyNumberFormat="1" applyFont="1" applyBorder="1"/>
    <xf numFmtId="164" fontId="29" fillId="0" borderId="117" xfId="0" applyNumberFormat="1" applyFont="1" applyBorder="1" applyAlignment="1">
      <alignment horizontal="right"/>
    </xf>
    <xf numFmtId="3" fontId="29" fillId="0" borderId="104" xfId="0" applyNumberFormat="1" applyFont="1" applyBorder="1"/>
    <xf numFmtId="164" fontId="29" fillId="0" borderId="117" xfId="0" applyNumberFormat="1" applyFont="1" applyBorder="1"/>
    <xf numFmtId="165" fontId="24" fillId="0" borderId="117" xfId="0" applyNumberFormat="1" applyFont="1" applyBorder="1"/>
    <xf numFmtId="165" fontId="24" fillId="0" borderId="117" xfId="0" applyNumberFormat="1" applyFont="1" applyBorder="1" applyAlignment="1">
      <alignment horizontal="right" wrapText="1"/>
    </xf>
    <xf numFmtId="0" fontId="24" fillId="0" borderId="117" xfId="0" quotePrefix="1" applyFont="1" applyBorder="1" applyAlignment="1">
      <alignment horizontal="left" wrapText="1"/>
    </xf>
    <xf numFmtId="165" fontId="29" fillId="0" borderId="117" xfId="0" applyNumberFormat="1" applyFont="1" applyBorder="1" applyAlignment="1">
      <alignment horizontal="right" wrapText="1"/>
    </xf>
    <xf numFmtId="0" fontId="24" fillId="0" borderId="117" xfId="84" quotePrefix="1" applyFont="1" applyBorder="1"/>
    <xf numFmtId="0" fontId="29" fillId="0" borderId="117" xfId="0" applyFont="1" applyBorder="1"/>
    <xf numFmtId="0" fontId="24" fillId="0" borderId="117" xfId="84" quotePrefix="1" applyFont="1" applyBorder="1" applyAlignment="1">
      <alignment horizontal="left"/>
    </xf>
    <xf numFmtId="0" fontId="105" fillId="0" borderId="107" xfId="0" quotePrefix="1" applyFont="1" applyBorder="1" applyAlignment="1">
      <alignment horizontal="left"/>
    </xf>
    <xf numFmtId="1" fontId="24" fillId="0" borderId="117" xfId="118" applyNumberFormat="1" applyFont="1" applyBorder="1" applyAlignment="1">
      <alignment horizontal="right" wrapText="1"/>
    </xf>
    <xf numFmtId="0" fontId="24" fillId="0" borderId="124" xfId="0" applyFont="1" applyBorder="1" applyAlignment="1">
      <alignment horizontal="center" vertical="center" wrapText="1"/>
    </xf>
    <xf numFmtId="0" fontId="24" fillId="0" borderId="124" xfId="0" applyFont="1" applyBorder="1" applyAlignment="1">
      <alignment horizontal="center" wrapText="1"/>
    </xf>
    <xf numFmtId="0" fontId="143" fillId="0" borderId="125" xfId="0" applyFont="1" applyBorder="1" applyAlignment="1">
      <alignment horizontal="center" vertical="top" wrapText="1"/>
    </xf>
    <xf numFmtId="0" fontId="29" fillId="0" borderId="0" xfId="84" applyFont="1" applyAlignment="1">
      <alignment horizontal="left" vertical="top"/>
    </xf>
    <xf numFmtId="0" fontId="29" fillId="0" borderId="0" xfId="84" applyFont="1" applyAlignment="1">
      <alignment vertical="top"/>
    </xf>
    <xf numFmtId="164" fontId="29" fillId="0" borderId="0" xfId="0" applyNumberFormat="1" applyFont="1"/>
    <xf numFmtId="164" fontId="29" fillId="0" borderId="0" xfId="0" applyNumberFormat="1" applyFont="1" applyAlignment="1">
      <alignment vertical="top"/>
    </xf>
    <xf numFmtId="0" fontId="24" fillId="0" borderId="117" xfId="0" applyFont="1" applyBorder="1" applyAlignment="1">
      <alignment horizontal="left" wrapText="1"/>
    </xf>
    <xf numFmtId="3" fontId="24" fillId="0" borderId="117" xfId="118" applyNumberFormat="1" applyFont="1" applyBorder="1" applyAlignment="1">
      <alignment horizontal="right" wrapText="1"/>
    </xf>
    <xf numFmtId="0" fontId="29" fillId="0" borderId="17" xfId="0" applyFont="1" applyBorder="1" applyAlignment="1">
      <alignment horizontal="right" vertical="top"/>
    </xf>
    <xf numFmtId="0" fontId="29" fillId="0" borderId="0" xfId="0" applyFont="1" applyAlignment="1">
      <alignment vertical="top"/>
    </xf>
    <xf numFmtId="164" fontId="24" fillId="0" borderId="104" xfId="0" applyNumberFormat="1" applyFont="1" applyBorder="1"/>
    <xf numFmtId="165" fontId="24" fillId="0" borderId="0" xfId="0" applyNumberFormat="1" applyFont="1" applyAlignment="1">
      <alignment horizontal="right"/>
    </xf>
    <xf numFmtId="165" fontId="29" fillId="0" borderId="104" xfId="0" applyNumberFormat="1" applyFont="1" applyBorder="1"/>
    <xf numFmtId="3" fontId="24" fillId="0" borderId="104" xfId="0" applyNumberFormat="1" applyFont="1" applyBorder="1" applyAlignment="1">
      <alignment horizontal="right"/>
    </xf>
    <xf numFmtId="1" fontId="24" fillId="0" borderId="48" xfId="118" applyNumberFormat="1" applyFont="1" applyBorder="1" applyAlignment="1">
      <alignment horizontal="right" wrapText="1"/>
    </xf>
    <xf numFmtId="1" fontId="24" fillId="0" borderId="90" xfId="118" applyNumberFormat="1" applyFont="1" applyBorder="1" applyAlignment="1">
      <alignment horizontal="right" wrapText="1"/>
    </xf>
    <xf numFmtId="1" fontId="24" fillId="0" borderId="106" xfId="118" applyNumberFormat="1" applyFont="1" applyBorder="1" applyAlignment="1">
      <alignment horizontal="right" wrapText="1"/>
    </xf>
    <xf numFmtId="1" fontId="24" fillId="0" borderId="104" xfId="118" applyNumberFormat="1" applyFont="1" applyBorder="1" applyAlignment="1">
      <alignment horizontal="right" wrapText="1"/>
    </xf>
    <xf numFmtId="3" fontId="24" fillId="0" borderId="104" xfId="118" applyNumberFormat="1" applyFont="1" applyBorder="1" applyAlignment="1">
      <alignment horizontal="right" wrapText="1"/>
    </xf>
    <xf numFmtId="0" fontId="24" fillId="0" borderId="105" xfId="0" applyFont="1" applyBorder="1" applyAlignment="1">
      <alignment horizontal="left" wrapText="1"/>
    </xf>
    <xf numFmtId="0" fontId="29" fillId="0" borderId="107" xfId="84" applyFont="1" applyBorder="1" applyAlignment="1">
      <alignment horizontal="right"/>
    </xf>
    <xf numFmtId="164" fontId="29" fillId="0" borderId="90" xfId="0" applyNumberFormat="1" applyFont="1" applyBorder="1" applyAlignment="1">
      <alignment horizontal="right"/>
    </xf>
    <xf numFmtId="49" fontId="24" fillId="0" borderId="117" xfId="0" applyNumberFormat="1" applyFont="1" applyBorder="1"/>
    <xf numFmtId="0" fontId="34" fillId="0" borderId="122" xfId="0" applyFont="1" applyBorder="1"/>
    <xf numFmtId="0" fontId="34" fillId="0" borderId="129" xfId="0" applyFont="1" applyBorder="1"/>
    <xf numFmtId="0" fontId="169" fillId="0" borderId="0" xfId="20" applyFont="1" applyAlignment="1" applyProtection="1">
      <alignment horizontal="left" vertical="center"/>
    </xf>
    <xf numFmtId="0" fontId="170" fillId="0" borderId="0" xfId="20" applyFont="1" applyAlignment="1" applyProtection="1">
      <alignment horizontal="left" vertical="center"/>
    </xf>
    <xf numFmtId="0" fontId="170" fillId="0" borderId="12" xfId="20" applyFont="1" applyBorder="1" applyAlignment="1" applyProtection="1">
      <alignment horizontal="left" vertical="center"/>
    </xf>
    <xf numFmtId="0" fontId="169" fillId="0" borderId="0" xfId="20" applyFont="1" applyAlignment="1" applyProtection="1">
      <alignment horizontal="left"/>
    </xf>
    <xf numFmtId="0" fontId="170" fillId="0" borderId="0" xfId="20" applyFont="1" applyAlignment="1" applyProtection="1"/>
    <xf numFmtId="0" fontId="169" fillId="0" borderId="0" xfId="20" applyFont="1" applyAlignment="1" applyProtection="1"/>
    <xf numFmtId="0" fontId="24" fillId="0" borderId="0" xfId="55" applyFont="1" applyAlignment="1">
      <alignment vertical="top"/>
    </xf>
    <xf numFmtId="0" fontId="24" fillId="0" borderId="0" xfId="56" applyFont="1" applyAlignment="1">
      <alignment vertical="center"/>
    </xf>
    <xf numFmtId="0" fontId="24" fillId="0" borderId="23" xfId="0" applyFont="1" applyBorder="1" applyAlignment="1">
      <alignment horizontal="left"/>
    </xf>
    <xf numFmtId="0" fontId="18" fillId="0" borderId="117" xfId="0" applyFont="1" applyBorder="1"/>
    <xf numFmtId="0" fontId="144" fillId="0" borderId="0" xfId="20" applyFont="1" applyAlignment="1" applyProtection="1">
      <alignment vertical="top"/>
    </xf>
    <xf numFmtId="0" fontId="147" fillId="0" borderId="0" xfId="84" applyFont="1" applyAlignment="1">
      <alignment horizontal="left" vertical="top"/>
    </xf>
    <xf numFmtId="0" fontId="147" fillId="0" borderId="0" xfId="84" applyFont="1" applyAlignment="1">
      <alignment vertical="top"/>
    </xf>
    <xf numFmtId="0" fontId="147" fillId="0" borderId="0" xfId="85" applyFont="1" applyAlignment="1">
      <alignment vertical="top"/>
    </xf>
    <xf numFmtId="0" fontId="24" fillId="0" borderId="107" xfId="0" quotePrefix="1" applyFont="1" applyBorder="1" applyAlignment="1">
      <alignment horizontal="left" wrapText="1"/>
    </xf>
    <xf numFmtId="164" fontId="24" fillId="0" borderId="107" xfId="84" quotePrefix="1" applyNumberFormat="1" applyFont="1" applyBorder="1" applyAlignment="1">
      <alignment horizontal="left"/>
    </xf>
    <xf numFmtId="0" fontId="24" fillId="0" borderId="107" xfId="84" quotePrefix="1" applyFont="1" applyBorder="1"/>
    <xf numFmtId="0" fontId="35" fillId="0" borderId="107" xfId="84" quotePrefix="1" applyFont="1" applyBorder="1" applyAlignment="1">
      <alignment horizontal="left"/>
    </xf>
    <xf numFmtId="0" fontId="29" fillId="0" borderId="107" xfId="84" applyFont="1" applyBorder="1" applyAlignment="1">
      <alignment horizontal="right" vertical="top"/>
    </xf>
    <xf numFmtId="165" fontId="29" fillId="0" borderId="107" xfId="0" applyNumberFormat="1" applyFont="1" applyBorder="1" applyAlignment="1">
      <alignment wrapText="1"/>
    </xf>
    <xf numFmtId="0" fontId="29" fillId="0" borderId="107" xfId="0" applyFont="1" applyBorder="1" applyAlignment="1">
      <alignment horizontal="right" vertical="top"/>
    </xf>
    <xf numFmtId="0" fontId="29" fillId="0" borderId="107" xfId="0" applyFont="1" applyBorder="1" applyAlignment="1">
      <alignment horizontal="right" wrapText="1"/>
    </xf>
    <xf numFmtId="1" fontId="53" fillId="0" borderId="106" xfId="118" applyNumberFormat="1" applyFont="1" applyBorder="1" applyAlignment="1">
      <alignment horizontal="right" wrapText="1"/>
    </xf>
    <xf numFmtId="1" fontId="53" fillId="0" borderId="88" xfId="118" applyNumberFormat="1" applyFont="1" applyBorder="1" applyAlignment="1">
      <alignment horizontal="right" wrapText="1"/>
    </xf>
    <xf numFmtId="1" fontId="53" fillId="0" borderId="90" xfId="118" applyNumberFormat="1" applyFont="1" applyBorder="1" applyAlignment="1">
      <alignment horizontal="right" wrapText="1"/>
    </xf>
    <xf numFmtId="3" fontId="53" fillId="0" borderId="106" xfId="118" applyNumberFormat="1" applyFont="1" applyBorder="1" applyAlignment="1">
      <alignment horizontal="right" wrapText="1"/>
    </xf>
    <xf numFmtId="3" fontId="53" fillId="0" borderId="88" xfId="118" applyNumberFormat="1" applyFont="1" applyBorder="1" applyAlignment="1">
      <alignment horizontal="right" wrapText="1"/>
    </xf>
    <xf numFmtId="3" fontId="53" fillId="0" borderId="88" xfId="118" quotePrefix="1" applyNumberFormat="1" applyFont="1" applyBorder="1" applyAlignment="1">
      <alignment horizontal="right" wrapText="1"/>
    </xf>
    <xf numFmtId="3" fontId="53" fillId="0" borderId="104" xfId="118" applyNumberFormat="1" applyFont="1" applyBorder="1" applyAlignment="1">
      <alignment horizontal="right" wrapText="1"/>
    </xf>
    <xf numFmtId="0" fontId="24" fillId="0" borderId="17" xfId="84" quotePrefix="1" applyFont="1" applyBorder="1"/>
    <xf numFmtId="165" fontId="29" fillId="0" borderId="104" xfId="0" applyNumberFormat="1" applyFont="1" applyBorder="1" applyAlignment="1">
      <alignment horizontal="right" wrapText="1"/>
    </xf>
    <xf numFmtId="4" fontId="105" fillId="0" borderId="104" xfId="0" applyNumberFormat="1" applyFont="1" applyBorder="1"/>
    <xf numFmtId="164" fontId="140" fillId="0" borderId="117" xfId="0" applyNumberFormat="1" applyFont="1" applyBorder="1" applyAlignment="1">
      <alignment horizontal="right" vertical="center"/>
    </xf>
    <xf numFmtId="164" fontId="140" fillId="0" borderId="104" xfId="0" applyNumberFormat="1" applyFont="1" applyBorder="1" applyAlignment="1">
      <alignment horizontal="right" vertical="center"/>
    </xf>
    <xf numFmtId="3" fontId="18" fillId="0" borderId="117" xfId="0" applyNumberFormat="1" applyFont="1" applyBorder="1"/>
    <xf numFmtId="0" fontId="18" fillId="0" borderId="104" xfId="0" applyFont="1" applyBorder="1"/>
    <xf numFmtId="164" fontId="68" fillId="0" borderId="117" xfId="0" applyNumberFormat="1" applyFont="1" applyBorder="1"/>
    <xf numFmtId="164" fontId="105" fillId="0" borderId="104" xfId="0" applyNumberFormat="1" applyFont="1" applyBorder="1"/>
    <xf numFmtId="164" fontId="29" fillId="0" borderId="117" xfId="0" applyNumberFormat="1" applyFont="1" applyBorder="1" applyAlignment="1">
      <alignment wrapText="1"/>
    </xf>
    <xf numFmtId="164" fontId="29" fillId="0" borderId="104" xfId="0" applyNumberFormat="1" applyFont="1" applyBorder="1" applyAlignment="1">
      <alignment wrapText="1"/>
    </xf>
    <xf numFmtId="0" fontId="29" fillId="0" borderId="0" xfId="0" applyFont="1" applyAlignment="1">
      <alignment horizontal="right"/>
    </xf>
    <xf numFmtId="0" fontId="24" fillId="0" borderId="0" xfId="84" applyFont="1" applyAlignment="1">
      <alignment horizontal="center" vertical="top" wrapText="1"/>
    </xf>
    <xf numFmtId="0" fontId="11" fillId="0" borderId="0" xfId="0" applyFont="1" applyAlignment="1">
      <alignment horizontal="left"/>
    </xf>
    <xf numFmtId="0" fontId="24" fillId="0" borderId="88" xfId="84" applyFont="1" applyBorder="1" applyAlignment="1">
      <alignment horizontal="center" vertical="top" wrapText="1"/>
    </xf>
    <xf numFmtId="0" fontId="143" fillId="0" borderId="117" xfId="84" applyFont="1" applyBorder="1" applyAlignment="1">
      <alignment horizontal="center" vertical="top" wrapText="1"/>
    </xf>
    <xf numFmtId="0" fontId="24" fillId="0" borderId="132" xfId="84" applyFont="1" applyBorder="1" applyAlignment="1">
      <alignment horizontal="left"/>
    </xf>
    <xf numFmtId="164" fontId="24" fillId="0" borderId="114" xfId="84" quotePrefix="1" applyNumberFormat="1" applyFont="1" applyBorder="1" applyAlignment="1">
      <alignment horizontal="left"/>
    </xf>
    <xf numFmtId="0" fontId="29" fillId="0" borderId="117" xfId="84" applyFont="1" applyBorder="1" applyAlignment="1">
      <alignment horizontal="right"/>
    </xf>
    <xf numFmtId="0" fontId="144" fillId="0" borderId="122" xfId="0" applyFont="1" applyBorder="1" applyAlignment="1">
      <alignment horizontal="left" vertical="center"/>
    </xf>
    <xf numFmtId="0" fontId="24" fillId="0" borderId="133" xfId="0" applyFont="1" applyBorder="1" applyAlignment="1">
      <alignment horizontal="center" vertical="center" wrapText="1"/>
    </xf>
    <xf numFmtId="0" fontId="24" fillId="0" borderId="134" xfId="0" applyFont="1" applyBorder="1" applyAlignment="1">
      <alignment horizontal="center" vertical="center" wrapText="1"/>
    </xf>
    <xf numFmtId="0" fontId="24" fillId="0" borderId="140" xfId="0" applyFont="1" applyBorder="1" applyAlignment="1">
      <alignment horizontal="center" wrapText="1"/>
    </xf>
    <xf numFmtId="0" fontId="24" fillId="0" borderId="139" xfId="0" applyFont="1" applyBorder="1" applyAlignment="1">
      <alignment horizontal="center" vertical="top" wrapText="1"/>
    </xf>
    <xf numFmtId="0" fontId="29" fillId="0" borderId="98" xfId="0" applyFont="1" applyBorder="1" applyAlignment="1">
      <alignment horizontal="left"/>
    </xf>
    <xf numFmtId="0" fontId="24" fillId="0" borderId="104" xfId="0" applyFont="1" applyBorder="1"/>
    <xf numFmtId="2" fontId="24" fillId="0" borderId="104" xfId="0" applyNumberFormat="1" applyFont="1" applyBorder="1" applyAlignment="1">
      <alignment horizontal="right"/>
    </xf>
    <xf numFmtId="2" fontId="29" fillId="0" borderId="104" xfId="0" applyNumberFormat="1" applyFont="1" applyBorder="1" applyAlignment="1">
      <alignment horizontal="right"/>
    </xf>
    <xf numFmtId="0" fontId="24" fillId="0" borderId="97" xfId="0" applyFont="1" applyBorder="1" applyAlignment="1">
      <alignment horizontal="center" vertical="center" wrapText="1"/>
    </xf>
    <xf numFmtId="1" fontId="29" fillId="0" borderId="17" xfId="0" applyNumberFormat="1" applyFont="1" applyBorder="1"/>
    <xf numFmtId="0" fontId="29" fillId="0" borderId="144" xfId="0" applyFont="1" applyBorder="1" applyAlignment="1">
      <alignment horizontal="left"/>
    </xf>
    <xf numFmtId="0" fontId="144" fillId="0" borderId="0" xfId="0" applyFont="1" applyAlignment="1">
      <alignment horizontal="left"/>
    </xf>
    <xf numFmtId="49" fontId="24" fillId="0" borderId="117" xfId="0" applyNumberFormat="1" applyFont="1" applyBorder="1" applyAlignment="1">
      <alignment horizontal="left" wrapText="1"/>
    </xf>
    <xf numFmtId="0" fontId="142" fillId="0" borderId="104" xfId="0" applyFont="1" applyBorder="1"/>
    <xf numFmtId="164" fontId="29" fillId="0" borderId="117" xfId="0" applyNumberFormat="1" applyFont="1" applyBorder="1" applyAlignment="1">
      <alignment horizontal="right" wrapText="1"/>
    </xf>
    <xf numFmtId="164" fontId="29" fillId="0" borderId="104" xfId="0" applyNumberFormat="1" applyFont="1" applyBorder="1" applyAlignment="1">
      <alignment horizontal="right" wrapText="1"/>
    </xf>
    <xf numFmtId="164" fontId="24" fillId="0" borderId="104" xfId="85" applyNumberFormat="1" applyFont="1" applyBorder="1"/>
    <xf numFmtId="164" fontId="24" fillId="0" borderId="104" xfId="55" applyNumberFormat="1" applyFont="1" applyBorder="1"/>
    <xf numFmtId="1" fontId="24" fillId="0" borderId="0" xfId="118" applyNumberFormat="1" applyFont="1" applyAlignment="1">
      <alignment horizontal="right" wrapText="1"/>
    </xf>
    <xf numFmtId="3" fontId="24" fillId="0" borderId="88" xfId="118" applyNumberFormat="1" applyFont="1" applyBorder="1" applyAlignment="1">
      <alignment horizontal="right" wrapText="1"/>
    </xf>
    <xf numFmtId="3" fontId="24" fillId="0" borderId="88" xfId="118" quotePrefix="1" applyNumberFormat="1" applyFont="1" applyBorder="1" applyAlignment="1">
      <alignment horizontal="right" wrapText="1"/>
    </xf>
    <xf numFmtId="3" fontId="24" fillId="0" borderId="90" xfId="118" applyNumberFormat="1" applyFont="1" applyBorder="1" applyAlignment="1">
      <alignment horizontal="right" wrapText="1"/>
    </xf>
    <xf numFmtId="4" fontId="24" fillId="0" borderId="117" xfId="84" applyNumberFormat="1" applyFont="1" applyBorder="1"/>
    <xf numFmtId="0" fontId="171" fillId="0" borderId="0" xfId="84" applyFont="1" applyAlignment="1">
      <alignment horizontal="left" indent="5"/>
    </xf>
    <xf numFmtId="164" fontId="24" fillId="0" borderId="117" xfId="84" applyNumberFormat="1" applyFont="1" applyBorder="1"/>
    <xf numFmtId="164" fontId="29" fillId="0" borderId="117" xfId="84" applyNumberFormat="1" applyFont="1" applyBorder="1"/>
    <xf numFmtId="164" fontId="140" fillId="0" borderId="117" xfId="0" applyNumberFormat="1" applyFont="1" applyBorder="1" applyAlignment="1">
      <alignment horizontal="right" vertical="center" wrapText="1"/>
    </xf>
    <xf numFmtId="164" fontId="142" fillId="0" borderId="117" xfId="0" applyNumberFormat="1" applyFont="1" applyBorder="1" applyAlignment="1">
      <alignment horizontal="right" vertical="center" wrapText="1"/>
    </xf>
    <xf numFmtId="164" fontId="29" fillId="0" borderId="117" xfId="0" applyNumberFormat="1" applyFont="1" applyBorder="1" applyAlignment="1">
      <alignment vertical="center"/>
    </xf>
    <xf numFmtId="165" fontId="142" fillId="0" borderId="117" xfId="0" applyNumberFormat="1" applyFont="1" applyBorder="1" applyAlignment="1">
      <alignment wrapText="1"/>
    </xf>
    <xf numFmtId="165" fontId="140" fillId="0" borderId="117" xfId="84" applyNumberFormat="1" applyFont="1" applyBorder="1"/>
    <xf numFmtId="165" fontId="140" fillId="0" borderId="117" xfId="0" applyNumberFormat="1" applyFont="1" applyBorder="1"/>
    <xf numFmtId="165" fontId="29" fillId="0" borderId="117" xfId="0" applyNumberFormat="1" applyFont="1" applyBorder="1"/>
    <xf numFmtId="165" fontId="29" fillId="0" borderId="117" xfId="0" applyNumberFormat="1" applyFont="1" applyBorder="1" applyAlignment="1">
      <alignment horizontal="right" vertical="center" wrapText="1"/>
    </xf>
    <xf numFmtId="164" fontId="24" fillId="2" borderId="0" xfId="55" applyNumberFormat="1" applyFont="1" applyFill="1" applyAlignment="1">
      <alignment horizontal="justify"/>
    </xf>
    <xf numFmtId="3" fontId="24" fillId="0" borderId="117" xfId="55" applyNumberFormat="1" applyFont="1" applyBorder="1"/>
    <xf numFmtId="0" fontId="24" fillId="0" borderId="139" xfId="84" applyFont="1" applyBorder="1" applyAlignment="1">
      <alignment horizontal="center" vertical="center" wrapText="1"/>
    </xf>
    <xf numFmtId="0" fontId="24" fillId="0" borderId="145" xfId="84" applyFont="1" applyBorder="1"/>
    <xf numFmtId="0" fontId="24" fillId="0" borderId="146" xfId="84" applyFont="1" applyBorder="1" applyAlignment="1">
      <alignment horizontal="center" vertical="center" wrapText="1"/>
    </xf>
    <xf numFmtId="0" fontId="24" fillId="0" borderId="146" xfId="84" applyFont="1" applyBorder="1" applyAlignment="1">
      <alignment horizontal="right" vertical="center" wrapText="1"/>
    </xf>
    <xf numFmtId="0" fontId="143" fillId="0" borderId="146" xfId="84" applyFont="1" applyBorder="1" applyAlignment="1">
      <alignment horizontal="left" vertical="center"/>
    </xf>
    <xf numFmtId="0" fontId="24" fillId="0" borderId="133" xfId="84" applyFont="1" applyBorder="1" applyAlignment="1">
      <alignment horizontal="center" vertical="center" wrapText="1"/>
    </xf>
    <xf numFmtId="0" fontId="24" fillId="0" borderId="145" xfId="0" applyFont="1" applyBorder="1"/>
    <xf numFmtId="0" fontId="143" fillId="0" borderId="146" xfId="84" applyFont="1" applyBorder="1" applyAlignment="1">
      <alignment horizontal="left" vertical="center" wrapText="1"/>
    </xf>
    <xf numFmtId="0" fontId="24" fillId="0" borderId="146" xfId="84" applyFont="1" applyBorder="1" applyAlignment="1">
      <alignment horizontal="center" wrapText="1"/>
    </xf>
    <xf numFmtId="0" fontId="172" fillId="0" borderId="94" xfId="84" applyFont="1" applyBorder="1"/>
    <xf numFmtId="0" fontId="172" fillId="0" borderId="98" xfId="84" applyFont="1" applyBorder="1" applyAlignment="1">
      <alignment horizontal="center" vertical="center" wrapText="1"/>
    </xf>
    <xf numFmtId="0" fontId="172" fillId="0" borderId="98" xfId="84" applyFont="1" applyBorder="1"/>
    <xf numFmtId="0" fontId="173" fillId="0" borderId="98" xfId="0" applyFont="1" applyBorder="1" applyAlignment="1">
      <alignment horizontal="center" vertical="top" wrapText="1"/>
    </xf>
    <xf numFmtId="0" fontId="34" fillId="0" borderId="145" xfId="0" applyFont="1" applyBorder="1"/>
    <xf numFmtId="0" fontId="135" fillId="0" borderId="146" xfId="84" applyFont="1" applyBorder="1" applyAlignment="1">
      <alignment horizontal="center" vertical="top" wrapText="1"/>
    </xf>
    <xf numFmtId="0" fontId="24" fillId="0" borderId="103" xfId="0" applyFont="1" applyBorder="1" applyAlignment="1">
      <alignment horizontal="right"/>
    </xf>
    <xf numFmtId="4" fontId="29" fillId="0" borderId="117" xfId="0" applyNumberFormat="1" applyFont="1" applyBorder="1" applyAlignment="1">
      <alignment horizontal="right"/>
    </xf>
    <xf numFmtId="2" fontId="24" fillId="0" borderId="104" xfId="0" applyNumberFormat="1" applyFont="1" applyBorder="1" applyAlignment="1">
      <alignment horizontal="right" vertical="center"/>
    </xf>
    <xf numFmtId="2" fontId="24" fillId="0" borderId="117" xfId="0" applyNumberFormat="1" applyFont="1" applyBorder="1"/>
    <xf numFmtId="165" fontId="24" fillId="0" borderId="104" xfId="84" applyNumberFormat="1" applyFont="1" applyBorder="1" applyAlignment="1">
      <alignment horizontal="right"/>
    </xf>
    <xf numFmtId="0" fontId="47" fillId="0" borderId="0" xfId="0" applyFont="1" applyAlignment="1">
      <alignment horizontal="left"/>
    </xf>
    <xf numFmtId="0" fontId="24" fillId="0" borderId="98" xfId="84" applyFont="1" applyBorder="1" applyAlignment="1">
      <alignment horizontal="right" vertical="center" wrapText="1"/>
    </xf>
    <xf numFmtId="0" fontId="143" fillId="0" borderId="98" xfId="84" applyFont="1" applyBorder="1" applyAlignment="1">
      <alignment horizontal="left" vertical="center" wrapText="1"/>
    </xf>
    <xf numFmtId="0" fontId="105" fillId="0" borderId="88" xfId="0" applyFont="1" applyBorder="1"/>
    <xf numFmtId="3" fontId="53" fillId="0" borderId="90" xfId="118" applyNumberFormat="1" applyFont="1" applyBorder="1" applyAlignment="1">
      <alignment horizontal="right" wrapText="1"/>
    </xf>
    <xf numFmtId="3" fontId="24" fillId="0" borderId="105" xfId="0" applyNumberFormat="1" applyFont="1" applyBorder="1" applyAlignment="1">
      <alignment horizontal="right" vertical="center"/>
    </xf>
    <xf numFmtId="0" fontId="29" fillId="0" borderId="88" xfId="84" applyFont="1" applyBorder="1" applyAlignment="1">
      <alignment horizontal="left" vertical="top"/>
    </xf>
    <xf numFmtId="164" fontId="18" fillId="0" borderId="117" xfId="0" applyNumberFormat="1" applyFont="1" applyBorder="1"/>
    <xf numFmtId="0" fontId="2" fillId="0" borderId="0" xfId="20" applyFill="1" applyAlignment="1" applyProtection="1">
      <alignment horizontal="left" vertical="center"/>
    </xf>
    <xf numFmtId="0" fontId="2" fillId="0" borderId="0" xfId="20" applyFill="1" applyBorder="1" applyAlignment="1" applyProtection="1">
      <alignment horizontal="left" vertical="center"/>
    </xf>
    <xf numFmtId="0" fontId="169" fillId="0" borderId="0" xfId="20" applyFont="1" applyFill="1" applyAlignment="1" applyProtection="1">
      <alignment horizontal="left" vertical="center"/>
    </xf>
    <xf numFmtId="0" fontId="170" fillId="0" borderId="0" xfId="20" applyFont="1" applyFill="1" applyBorder="1" applyAlignment="1" applyProtection="1">
      <alignment horizontal="left" vertical="center"/>
    </xf>
    <xf numFmtId="0" fontId="0" fillId="0" borderId="0" xfId="55" applyFont="1"/>
    <xf numFmtId="164" fontId="105" fillId="0" borderId="117" xfId="0" applyNumberFormat="1" applyFont="1" applyBorder="1" applyAlignment="1">
      <alignment horizontal="right"/>
    </xf>
    <xf numFmtId="0" fontId="24" fillId="0" borderId="89" xfId="84" quotePrefix="1" applyFont="1" applyBorder="1" applyAlignment="1">
      <alignment horizontal="left"/>
    </xf>
    <xf numFmtId="0" fontId="24" fillId="0" borderId="117" xfId="84" applyFont="1" applyBorder="1"/>
    <xf numFmtId="3" fontId="18" fillId="0" borderId="117" xfId="0" applyNumberFormat="1" applyFont="1" applyBorder="1" applyAlignment="1">
      <alignment horizontal="right" wrapText="1"/>
    </xf>
    <xf numFmtId="0" fontId="68" fillId="0" borderId="117" xfId="0" applyFont="1" applyBorder="1"/>
    <xf numFmtId="0" fontId="68" fillId="0" borderId="104" xfId="0" applyFont="1" applyBorder="1"/>
    <xf numFmtId="165" fontId="24" fillId="0" borderId="117" xfId="55" applyNumberFormat="1" applyFont="1" applyBorder="1"/>
    <xf numFmtId="0" fontId="24" fillId="0" borderId="88" xfId="0" applyFont="1" applyBorder="1"/>
    <xf numFmtId="3" fontId="24" fillId="0" borderId="106" xfId="118" applyNumberFormat="1" applyFont="1" applyBorder="1" applyAlignment="1">
      <alignment horizontal="right" wrapText="1"/>
    </xf>
    <xf numFmtId="164" fontId="24" fillId="0" borderId="117" xfId="0" applyNumberFormat="1" applyFont="1" applyBorder="1" applyAlignment="1">
      <alignment horizontal="right" wrapText="1"/>
    </xf>
    <xf numFmtId="0" fontId="24" fillId="0" borderId="107" xfId="84" quotePrefix="1" applyFont="1" applyBorder="1" applyAlignment="1">
      <alignment horizontal="left"/>
    </xf>
    <xf numFmtId="0" fontId="29" fillId="0" borderId="23" xfId="0" applyFont="1" applyBorder="1" applyAlignment="1">
      <alignment horizontal="left"/>
    </xf>
    <xf numFmtId="3" fontId="29" fillId="0" borderId="105" xfId="0" applyNumberFormat="1" applyFont="1" applyBorder="1" applyAlignment="1">
      <alignment horizontal="right"/>
    </xf>
    <xf numFmtId="0" fontId="24" fillId="0" borderId="0" xfId="84" applyFont="1" applyAlignment="1">
      <alignment horizontal="right"/>
    </xf>
    <xf numFmtId="0" fontId="48" fillId="0" borderId="0" xfId="0" applyFont="1" applyAlignment="1">
      <alignment horizontal="right"/>
    </xf>
    <xf numFmtId="0" fontId="105" fillId="0" borderId="117" xfId="0" quotePrefix="1" applyFont="1" applyBorder="1" applyAlignment="1">
      <alignment horizontal="right"/>
    </xf>
    <xf numFmtId="165" fontId="105" fillId="0" borderId="117" xfId="0" applyNumberFormat="1" applyFont="1" applyBorder="1" applyAlignment="1">
      <alignment horizontal="right"/>
    </xf>
    <xf numFmtId="0" fontId="167" fillId="0" borderId="0" xfId="0" applyFont="1" applyAlignment="1">
      <alignment horizontal="center"/>
    </xf>
    <xf numFmtId="0" fontId="14" fillId="0" borderId="0" xfId="84"/>
    <xf numFmtId="0" fontId="120" fillId="0" borderId="0" xfId="84" applyFont="1" applyAlignment="1">
      <alignment vertical="center"/>
    </xf>
    <xf numFmtId="0" fontId="24" fillId="0" borderId="148" xfId="84" applyFont="1" applyBorder="1" applyAlignment="1">
      <alignment vertical="center" wrapText="1"/>
    </xf>
    <xf numFmtId="0" fontId="143" fillId="0" borderId="90" xfId="84" applyFont="1" applyBorder="1" applyAlignment="1">
      <alignment horizontal="center" vertical="top" wrapText="1"/>
    </xf>
    <xf numFmtId="165" fontId="24" fillId="0" borderId="107" xfId="84" applyNumberFormat="1" applyFont="1" applyBorder="1" applyAlignment="1">
      <alignment horizontal="right"/>
    </xf>
    <xf numFmtId="165" fontId="29" fillId="0" borderId="90" xfId="84" applyNumberFormat="1" applyFont="1" applyBorder="1" applyAlignment="1">
      <alignment horizontal="right"/>
    </xf>
    <xf numFmtId="3" fontId="24" fillId="0" borderId="107" xfId="84" applyNumberFormat="1" applyFont="1" applyBorder="1" applyAlignment="1">
      <alignment horizontal="right"/>
    </xf>
    <xf numFmtId="2" fontId="51" fillId="0" borderId="0" xfId="84" applyNumberFormat="1" applyFont="1"/>
    <xf numFmtId="165" fontId="29" fillId="0" borderId="104" xfId="84" applyNumberFormat="1" applyFont="1" applyBorder="1" applyAlignment="1">
      <alignment horizontal="right"/>
    </xf>
    <xf numFmtId="0" fontId="51" fillId="0" borderId="0" xfId="84" applyFont="1" applyAlignment="1">
      <alignment horizontal="center" vertical="center"/>
    </xf>
    <xf numFmtId="164" fontId="51" fillId="0" borderId="0" xfId="84" applyNumberFormat="1" applyFont="1"/>
    <xf numFmtId="0" fontId="15" fillId="0" borderId="0" xfId="84" applyFont="1" applyAlignment="1">
      <alignment wrapText="1"/>
    </xf>
    <xf numFmtId="0" fontId="128" fillId="0" borderId="0" xfId="84" applyFont="1" applyAlignment="1">
      <alignment wrapText="1"/>
    </xf>
    <xf numFmtId="0" fontId="24" fillId="0" borderId="90" xfId="0" applyFont="1" applyBorder="1" applyAlignment="1">
      <alignment horizontal="right"/>
    </xf>
    <xf numFmtId="0" fontId="121" fillId="0" borderId="0" xfId="0" applyFont="1" applyAlignment="1">
      <alignment vertical="top" wrapText="1"/>
    </xf>
    <xf numFmtId="0" fontId="142" fillId="0" borderId="0" xfId="0" applyFont="1" applyAlignment="1">
      <alignment horizontal="right"/>
    </xf>
    <xf numFmtId="4" fontId="105" fillId="0" borderId="117" xfId="0" applyNumberFormat="1" applyFont="1" applyBorder="1" applyAlignment="1">
      <alignment horizontal="right"/>
    </xf>
    <xf numFmtId="0" fontId="68" fillId="0" borderId="117" xfId="0" applyFont="1" applyBorder="1" applyAlignment="1">
      <alignment horizontal="right"/>
    </xf>
    <xf numFmtId="0" fontId="68" fillId="0" borderId="104" xfId="0" applyFont="1" applyBorder="1" applyAlignment="1">
      <alignment horizontal="right"/>
    </xf>
    <xf numFmtId="0" fontId="105" fillId="0" borderId="104" xfId="0" applyFont="1" applyBorder="1" applyAlignment="1">
      <alignment horizontal="right"/>
    </xf>
    <xf numFmtId="0" fontId="29" fillId="0" borderId="0" xfId="43" applyFont="1" applyAlignment="1">
      <alignment horizontal="right" wrapText="1" readingOrder="1"/>
    </xf>
    <xf numFmtId="0" fontId="37" fillId="0" borderId="0" xfId="0" applyFont="1" applyAlignment="1">
      <alignment vertical="top"/>
    </xf>
    <xf numFmtId="164" fontId="29" fillId="0" borderId="0" xfId="0" applyNumberFormat="1" applyFont="1" applyAlignment="1">
      <alignment wrapText="1"/>
    </xf>
    <xf numFmtId="0" fontId="24" fillId="0" borderId="104" xfId="84" applyFont="1" applyBorder="1" applyAlignment="1">
      <alignment horizontal="left"/>
    </xf>
    <xf numFmtId="0" fontId="145" fillId="0" borderId="17" xfId="0" applyFont="1" applyBorder="1" applyAlignment="1">
      <alignment horizontal="left" vertical="top"/>
    </xf>
    <xf numFmtId="0" fontId="29" fillId="0" borderId="17" xfId="0" applyFont="1" applyBorder="1" applyAlignment="1">
      <alignment horizontal="left"/>
    </xf>
    <xf numFmtId="0" fontId="29" fillId="0" borderId="15" xfId="0" applyFont="1" applyBorder="1" applyAlignment="1">
      <alignment horizontal="left"/>
    </xf>
    <xf numFmtId="3" fontId="52" fillId="0" borderId="0" xfId="0" applyNumberFormat="1" applyFont="1" applyAlignment="1">
      <alignment vertical="top"/>
    </xf>
    <xf numFmtId="3" fontId="55" fillId="0" borderId="0" xfId="0" applyNumberFormat="1" applyFont="1" applyAlignment="1">
      <alignment vertical="top"/>
    </xf>
    <xf numFmtId="0" fontId="140" fillId="0" borderId="117" xfId="84" applyFont="1" applyBorder="1"/>
    <xf numFmtId="0" fontId="24" fillId="0" borderId="117" xfId="55" applyFont="1" applyBorder="1"/>
    <xf numFmtId="164" fontId="68" fillId="0" borderId="104" xfId="0" applyNumberFormat="1" applyFont="1" applyBorder="1"/>
    <xf numFmtId="164" fontId="29" fillId="0" borderId="105" xfId="0" applyNumberFormat="1" applyFont="1" applyBorder="1" applyAlignment="1">
      <alignment vertical="top"/>
    </xf>
    <xf numFmtId="0" fontId="24" fillId="0" borderId="104" xfId="0" applyFont="1" applyBorder="1" applyAlignment="1">
      <alignment horizontal="right"/>
    </xf>
    <xf numFmtId="0" fontId="29" fillId="0" borderId="107" xfId="84" quotePrefix="1" applyFont="1" applyBorder="1" applyAlignment="1">
      <alignment horizontal="right"/>
    </xf>
    <xf numFmtId="0" fontId="66" fillId="0" borderId="102" xfId="84" applyFont="1" applyBorder="1" applyAlignment="1">
      <alignment horizontal="right"/>
    </xf>
    <xf numFmtId="164" fontId="24" fillId="0" borderId="0" xfId="0" applyNumberFormat="1" applyFont="1" applyAlignment="1">
      <alignment horizontal="right" wrapText="1"/>
    </xf>
    <xf numFmtId="49" fontId="24" fillId="0" borderId="104" xfId="0" applyNumberFormat="1" applyFont="1" applyBorder="1" applyAlignment="1">
      <alignment horizontal="left" wrapText="1"/>
    </xf>
    <xf numFmtId="164" fontId="142" fillId="0" borderId="117" xfId="0" applyNumberFormat="1" applyFont="1" applyBorder="1" applyAlignment="1">
      <alignment horizontal="right"/>
    </xf>
    <xf numFmtId="164" fontId="142" fillId="0" borderId="104" xfId="0" applyNumberFormat="1" applyFont="1" applyBorder="1" applyAlignment="1">
      <alignment horizontal="right"/>
    </xf>
    <xf numFmtId="0" fontId="29" fillId="0" borderId="17" xfId="0" applyFont="1" applyBorder="1" applyAlignment="1">
      <alignment horizontal="center" vertical="center"/>
    </xf>
    <xf numFmtId="3" fontId="125" fillId="0" borderId="154" xfId="0" applyNumberFormat="1" applyFont="1" applyBorder="1" applyAlignment="1">
      <alignment horizontal="right"/>
    </xf>
    <xf numFmtId="3" fontId="125" fillId="0" borderId="155" xfId="0" applyNumberFormat="1" applyFont="1" applyBorder="1" applyAlignment="1">
      <alignment horizontal="right"/>
    </xf>
    <xf numFmtId="164" fontId="140" fillId="0" borderId="154" xfId="0" applyNumberFormat="1" applyFont="1" applyBorder="1" applyAlignment="1">
      <alignment horizontal="right"/>
    </xf>
    <xf numFmtId="164" fontId="140" fillId="0" borderId="155" xfId="0" applyNumberFormat="1" applyFont="1" applyBorder="1" applyAlignment="1">
      <alignment horizontal="right"/>
    </xf>
    <xf numFmtId="164" fontId="125" fillId="0" borderId="154" xfId="0" applyNumberFormat="1" applyFont="1" applyBorder="1" applyAlignment="1">
      <alignment horizontal="right"/>
    </xf>
    <xf numFmtId="164" fontId="125" fillId="0" borderId="155" xfId="0" applyNumberFormat="1" applyFont="1" applyBorder="1" applyAlignment="1">
      <alignment horizontal="right"/>
    </xf>
    <xf numFmtId="164" fontId="125" fillId="0" borderId="154" xfId="0" applyNumberFormat="1" applyFont="1" applyBorder="1"/>
    <xf numFmtId="164" fontId="125" fillId="0" borderId="155" xfId="0" applyNumberFormat="1" applyFont="1" applyBorder="1"/>
    <xf numFmtId="0" fontId="35" fillId="0" borderId="10" xfId="0" applyFont="1" applyBorder="1" applyAlignment="1">
      <alignment horizontal="right"/>
    </xf>
    <xf numFmtId="0" fontId="35" fillId="0" borderId="0" xfId="0" applyFont="1" applyAlignment="1">
      <alignment horizontal="right"/>
    </xf>
    <xf numFmtId="0" fontId="24" fillId="0" borderId="105" xfId="0" applyFont="1" applyBorder="1" applyAlignment="1">
      <alignment horizontal="right"/>
    </xf>
    <xf numFmtId="0" fontId="29" fillId="0" borderId="105" xfId="0" applyFont="1" applyBorder="1" applyAlignment="1">
      <alignment horizontal="right"/>
    </xf>
    <xf numFmtId="3" fontId="105" fillId="0" borderId="0" xfId="0" applyNumberFormat="1" applyFont="1" applyAlignment="1">
      <alignment horizontal="right"/>
    </xf>
    <xf numFmtId="3" fontId="29" fillId="0" borderId="152" xfId="0" applyNumberFormat="1" applyFont="1" applyBorder="1" applyAlignment="1">
      <alignment horizontal="right"/>
    </xf>
    <xf numFmtId="3" fontId="29" fillId="0" borderId="151" xfId="0" applyNumberFormat="1" applyFont="1" applyBorder="1" applyAlignment="1">
      <alignment horizontal="right"/>
    </xf>
    <xf numFmtId="3" fontId="24" fillId="0" borderId="152" xfId="0" applyNumberFormat="1" applyFont="1" applyBorder="1" applyAlignment="1">
      <alignment horizontal="right"/>
    </xf>
    <xf numFmtId="3" fontId="24" fillId="0" borderId="151" xfId="0" applyNumberFormat="1" applyFont="1" applyBorder="1" applyAlignment="1">
      <alignment horizontal="right"/>
    </xf>
    <xf numFmtId="0" fontId="29" fillId="0" borderId="107" xfId="0" applyFont="1" applyBorder="1" applyAlignment="1">
      <alignment horizontal="right" vertical="top" wrapText="1"/>
    </xf>
    <xf numFmtId="3" fontId="53" fillId="0" borderId="107" xfId="44" applyNumberFormat="1" applyFont="1" applyBorder="1" applyAlignment="1">
      <alignment horizontal="right" wrapText="1"/>
    </xf>
    <xf numFmtId="3" fontId="53" fillId="0" borderId="90" xfId="44" applyNumberFormat="1" applyFont="1" applyBorder="1" applyAlignment="1">
      <alignment horizontal="right" wrapText="1"/>
    </xf>
    <xf numFmtId="0" fontId="24" fillId="0" borderId="156" xfId="0" applyFont="1" applyBorder="1" applyAlignment="1">
      <alignment horizontal="center" vertical="center" wrapText="1"/>
    </xf>
    <xf numFmtId="0" fontId="24" fillId="0" borderId="152" xfId="0" applyFont="1" applyBorder="1" applyAlignment="1">
      <alignment horizontal="center" vertical="center" wrapText="1"/>
    </xf>
    <xf numFmtId="0" fontId="34" fillId="0" borderId="152" xfId="0" applyFont="1" applyBorder="1"/>
    <xf numFmtId="0" fontId="24" fillId="0" borderId="132" xfId="0" applyFont="1" applyBorder="1" applyAlignment="1">
      <alignment vertical="center" wrapText="1"/>
    </xf>
    <xf numFmtId="0" fontId="24" fillId="0" borderId="156" xfId="0" applyFont="1" applyBorder="1" applyAlignment="1">
      <alignment vertical="center" wrapText="1"/>
    </xf>
    <xf numFmtId="0" fontId="24" fillId="0" borderId="153" xfId="0" applyFont="1" applyBorder="1" applyAlignment="1">
      <alignment vertical="center" wrapText="1"/>
    </xf>
    <xf numFmtId="0" fontId="24" fillId="0" borderId="88" xfId="0" applyFont="1" applyBorder="1" applyAlignment="1">
      <alignment horizontal="center" vertical="center" wrapText="1"/>
    </xf>
    <xf numFmtId="0" fontId="24" fillId="0" borderId="148" xfId="0" applyFont="1" applyBorder="1" applyAlignment="1">
      <alignment vertical="center"/>
    </xf>
    <xf numFmtId="0" fontId="24" fillId="0" borderId="158" xfId="0" applyFont="1" applyBorder="1" applyAlignment="1">
      <alignment horizontal="center" vertical="center" wrapText="1"/>
    </xf>
    <xf numFmtId="0" fontId="24" fillId="0" borderId="159" xfId="0" applyFont="1" applyBorder="1" applyAlignment="1">
      <alignment horizontal="center" vertical="center" wrapText="1"/>
    </xf>
    <xf numFmtId="0" fontId="29" fillId="0" borderId="159" xfId="0" applyFont="1" applyBorder="1" applyAlignment="1">
      <alignment horizontal="center" vertical="center"/>
    </xf>
    <xf numFmtId="0" fontId="24" fillId="0" borderId="149" xfId="0" applyFont="1" applyBorder="1" applyAlignment="1">
      <alignment horizontal="center" vertical="center" wrapText="1"/>
    </xf>
    <xf numFmtId="0" fontId="24" fillId="0" borderId="149" xfId="0" applyFont="1" applyBorder="1"/>
    <xf numFmtId="0" fontId="142" fillId="0" borderId="0" xfId="0" applyFont="1"/>
    <xf numFmtId="164" fontId="29" fillId="0" borderId="117" xfId="84" quotePrefix="1" applyNumberFormat="1" applyFont="1" applyBorder="1" applyAlignment="1">
      <alignment horizontal="right"/>
    </xf>
    <xf numFmtId="164" fontId="35" fillId="0" borderId="102" xfId="84" applyNumberFormat="1" applyFont="1" applyBorder="1" applyAlignment="1">
      <alignment horizontal="left"/>
    </xf>
    <xf numFmtId="0" fontId="174" fillId="0" borderId="0" xfId="84" applyFont="1"/>
    <xf numFmtId="3" fontId="141" fillId="0" borderId="17" xfId="44" applyNumberFormat="1" applyFont="1" applyBorder="1"/>
    <xf numFmtId="164" fontId="141" fillId="0" borderId="10" xfId="44" applyNumberFormat="1" applyFont="1" applyBorder="1" applyAlignment="1">
      <alignment vertical="center"/>
    </xf>
    <xf numFmtId="164" fontId="141" fillId="0" borderId="10" xfId="44" applyNumberFormat="1" applyFont="1" applyBorder="1" applyAlignment="1">
      <alignment horizontal="right" vertical="center"/>
    </xf>
    <xf numFmtId="165" fontId="47" fillId="0" borderId="0" xfId="84" applyNumberFormat="1" applyFont="1"/>
    <xf numFmtId="164" fontId="6" fillId="0" borderId="0" xfId="84" applyNumberFormat="1" applyFont="1"/>
    <xf numFmtId="0" fontId="18" fillId="0" borderId="117" xfId="0" applyFont="1" applyBorder="1" applyAlignment="1">
      <alignment horizontal="right"/>
    </xf>
    <xf numFmtId="0" fontId="18" fillId="0" borderId="104" xfId="0" applyFont="1" applyBorder="1" applyAlignment="1">
      <alignment horizontal="right"/>
    </xf>
    <xf numFmtId="165" fontId="29" fillId="0" borderId="0" xfId="0" applyNumberFormat="1" applyFont="1"/>
    <xf numFmtId="0" fontId="48" fillId="0" borderId="0" xfId="84" applyFont="1"/>
    <xf numFmtId="0" fontId="152" fillId="0" borderId="0" xfId="0" applyFont="1" applyAlignment="1">
      <alignment horizontal="left" vertical="center"/>
    </xf>
    <xf numFmtId="0" fontId="131" fillId="0" borderId="0" xfId="0" applyFont="1" applyAlignment="1">
      <alignment vertical="top"/>
    </xf>
    <xf numFmtId="0" fontId="121" fillId="0" borderId="0" xfId="0" applyFont="1" applyAlignment="1">
      <alignment vertical="top"/>
    </xf>
    <xf numFmtId="0" fontId="23" fillId="0" borderId="0" xfId="84" applyFont="1" applyAlignment="1">
      <alignment vertical="center"/>
    </xf>
    <xf numFmtId="0" fontId="151" fillId="0" borderId="0" xfId="84" applyFont="1" applyAlignment="1">
      <alignment vertical="center"/>
    </xf>
    <xf numFmtId="0" fontId="119" fillId="0" borderId="0" xfId="84" applyFont="1" applyAlignment="1">
      <alignment vertical="center"/>
    </xf>
    <xf numFmtId="0" fontId="24" fillId="0" borderId="34" xfId="84" applyFont="1" applyBorder="1" applyAlignment="1">
      <alignment wrapText="1"/>
    </xf>
    <xf numFmtId="165" fontId="125" fillId="0" borderId="117" xfId="0" applyNumberFormat="1" applyFont="1" applyBorder="1" applyAlignment="1">
      <alignment horizontal="right"/>
    </xf>
    <xf numFmtId="165" fontId="125" fillId="0" borderId="90" xfId="0" applyNumberFormat="1" applyFont="1" applyBorder="1" applyAlignment="1">
      <alignment horizontal="right"/>
    </xf>
    <xf numFmtId="0" fontId="29" fillId="0" borderId="1" xfId="84" applyFont="1" applyBorder="1" applyAlignment="1">
      <alignment horizontal="left"/>
    </xf>
    <xf numFmtId="0" fontId="29" fillId="0" borderId="90" xfId="84" applyFont="1" applyBorder="1" applyAlignment="1">
      <alignment horizontal="right"/>
    </xf>
    <xf numFmtId="165" fontId="125" fillId="0" borderId="107" xfId="0" applyNumberFormat="1" applyFont="1" applyBorder="1" applyAlignment="1">
      <alignment horizontal="right"/>
    </xf>
    <xf numFmtId="165" fontId="125" fillId="0" borderId="104" xfId="0" applyNumberFormat="1" applyFont="1" applyBorder="1" applyAlignment="1">
      <alignment horizontal="right"/>
    </xf>
    <xf numFmtId="165" fontId="140" fillId="0" borderId="117" xfId="0" applyNumberFormat="1" applyFont="1" applyBorder="1" applyAlignment="1">
      <alignment horizontal="right"/>
    </xf>
    <xf numFmtId="165" fontId="140" fillId="0" borderId="90" xfId="0" applyNumberFormat="1" applyFont="1" applyBorder="1" applyAlignment="1">
      <alignment horizontal="right"/>
    </xf>
    <xf numFmtId="165" fontId="125" fillId="0" borderId="117" xfId="0" applyNumberFormat="1" applyFont="1" applyBorder="1"/>
    <xf numFmtId="165" fontId="125" fillId="0" borderId="90" xfId="0" applyNumberFormat="1" applyFont="1" applyBorder="1"/>
    <xf numFmtId="0" fontId="24" fillId="0" borderId="90" xfId="84" applyFont="1" applyBorder="1" applyAlignment="1">
      <alignment horizontal="left"/>
    </xf>
    <xf numFmtId="165" fontId="29" fillId="0" borderId="107" xfId="0" applyNumberFormat="1" applyFont="1" applyBorder="1"/>
    <xf numFmtId="0" fontId="29" fillId="0" borderId="107" xfId="84" applyFont="1" applyBorder="1"/>
    <xf numFmtId="165" fontId="29" fillId="0" borderId="107" xfId="0" applyNumberFormat="1" applyFont="1" applyBorder="1" applyAlignment="1">
      <alignment vertical="top" wrapText="1"/>
    </xf>
    <xf numFmtId="165" fontId="29" fillId="0" borderId="107" xfId="0" applyNumberFormat="1" applyFont="1" applyBorder="1" applyAlignment="1">
      <alignment vertical="top"/>
    </xf>
    <xf numFmtId="164" fontId="29" fillId="0" borderId="107" xfId="84" applyNumberFormat="1" applyFont="1" applyBorder="1" applyAlignment="1">
      <alignment vertical="top"/>
    </xf>
    <xf numFmtId="165" fontId="29" fillId="0" borderId="90" xfId="0" applyNumberFormat="1" applyFont="1" applyBorder="1" applyAlignment="1">
      <alignment vertical="top" wrapText="1"/>
    </xf>
    <xf numFmtId="165" fontId="140" fillId="0" borderId="90" xfId="0" applyNumberFormat="1" applyFont="1" applyBorder="1"/>
    <xf numFmtId="0" fontId="48" fillId="0" borderId="0" xfId="84" applyFont="1" applyAlignment="1">
      <alignment vertical="top"/>
    </xf>
    <xf numFmtId="165" fontId="29" fillId="0" borderId="117" xfId="84" applyNumberFormat="1" applyFont="1" applyBorder="1"/>
    <xf numFmtId="165" fontId="29" fillId="0" borderId="90" xfId="84" applyNumberFormat="1" applyFont="1" applyBorder="1"/>
    <xf numFmtId="165" fontId="142" fillId="0" borderId="90" xfId="0" applyNumberFormat="1" applyFont="1" applyBorder="1"/>
    <xf numFmtId="165" fontId="140" fillId="0" borderId="104" xfId="0" applyNumberFormat="1" applyFont="1" applyBorder="1" applyAlignment="1">
      <alignment horizontal="right"/>
    </xf>
    <xf numFmtId="0" fontId="66" fillId="0" borderId="90" xfId="84" applyFont="1" applyBorder="1" applyAlignment="1">
      <alignment horizontal="right"/>
    </xf>
    <xf numFmtId="165" fontId="29" fillId="0" borderId="90" xfId="0" applyNumberFormat="1" applyFont="1" applyBorder="1" applyAlignment="1">
      <alignment vertical="top"/>
    </xf>
    <xf numFmtId="164" fontId="29" fillId="0" borderId="0" xfId="84" applyNumberFormat="1" applyFont="1"/>
    <xf numFmtId="164" fontId="125" fillId="0" borderId="90" xfId="0" applyNumberFormat="1" applyFont="1" applyBorder="1" applyAlignment="1">
      <alignment horizontal="right"/>
    </xf>
    <xf numFmtId="165" fontId="29" fillId="0" borderId="0" xfId="0" applyNumberFormat="1" applyFont="1" applyAlignment="1">
      <alignment vertical="top"/>
    </xf>
    <xf numFmtId="165" fontId="47" fillId="0" borderId="0" xfId="0" applyNumberFormat="1" applyFont="1"/>
    <xf numFmtId="165" fontId="48" fillId="0" borderId="0" xfId="0" applyNumberFormat="1" applyFont="1"/>
    <xf numFmtId="3" fontId="24" fillId="0" borderId="0" xfId="55" applyNumberFormat="1" applyFont="1"/>
    <xf numFmtId="165" fontId="29" fillId="0" borderId="117" xfId="55" applyNumberFormat="1" applyFont="1" applyBorder="1"/>
    <xf numFmtId="3" fontId="29" fillId="0" borderId="117" xfId="55" applyNumberFormat="1" applyFont="1" applyBorder="1" applyAlignment="1">
      <alignment horizontal="right" wrapText="1"/>
    </xf>
    <xf numFmtId="165" fontId="68" fillId="0" borderId="117" xfId="0" applyNumberFormat="1" applyFont="1" applyBorder="1" applyAlignment="1">
      <alignment horizontal="right" wrapText="1"/>
    </xf>
    <xf numFmtId="3" fontId="18" fillId="0" borderId="0" xfId="0" applyNumberFormat="1" applyFont="1" applyAlignment="1">
      <alignment horizontal="right" wrapText="1"/>
    </xf>
    <xf numFmtId="1" fontId="6" fillId="0" borderId="0" xfId="55" applyNumberFormat="1"/>
    <xf numFmtId="0" fontId="24" fillId="0" borderId="117" xfId="84" applyFont="1" applyBorder="1" applyAlignment="1">
      <alignment horizontal="right"/>
    </xf>
    <xf numFmtId="0" fontId="55" fillId="0" borderId="105" xfId="0" applyFont="1" applyBorder="1" applyAlignment="1">
      <alignment horizontal="right"/>
    </xf>
    <xf numFmtId="0" fontId="55" fillId="0" borderId="103" xfId="0" applyFont="1" applyBorder="1" applyAlignment="1">
      <alignment horizontal="right"/>
    </xf>
    <xf numFmtId="164" fontId="140" fillId="0" borderId="0" xfId="0" applyNumberFormat="1" applyFont="1" applyAlignment="1">
      <alignment horizontal="right"/>
    </xf>
    <xf numFmtId="164" fontId="29" fillId="0" borderId="117" xfId="0" applyNumberFormat="1" applyFont="1" applyBorder="1" applyAlignment="1">
      <alignment vertical="top"/>
    </xf>
    <xf numFmtId="165" fontId="29" fillId="0" borderId="117" xfId="0" applyNumberFormat="1" applyFont="1" applyBorder="1" applyAlignment="1">
      <alignment horizontal="right" vertical="top" wrapText="1"/>
    </xf>
    <xf numFmtId="165" fontId="29" fillId="0" borderId="104" xfId="0" applyNumberFormat="1" applyFont="1" applyBorder="1" applyAlignment="1">
      <alignment horizontal="right" vertical="top" wrapText="1"/>
    </xf>
    <xf numFmtId="165" fontId="29" fillId="0" borderId="167" xfId="0" applyNumberFormat="1" applyFont="1" applyBorder="1" applyAlignment="1">
      <alignment horizontal="right" wrapText="1"/>
    </xf>
    <xf numFmtId="164" fontId="140" fillId="0" borderId="117" xfId="0" applyNumberFormat="1" applyFont="1" applyBorder="1" applyAlignment="1">
      <alignment horizontal="right"/>
    </xf>
    <xf numFmtId="164" fontId="140" fillId="0" borderId="104" xfId="0" applyNumberFormat="1" applyFont="1" applyBorder="1" applyAlignment="1">
      <alignment horizontal="right"/>
    </xf>
    <xf numFmtId="0" fontId="24" fillId="0" borderId="0" xfId="84" applyFont="1" applyAlignment="1">
      <alignment horizontal="left" vertical="center" wrapText="1"/>
    </xf>
    <xf numFmtId="0" fontId="29" fillId="0" borderId="117" xfId="0" applyFont="1" applyBorder="1" applyAlignment="1">
      <alignment horizontal="right" wrapText="1"/>
    </xf>
    <xf numFmtId="0" fontId="24" fillId="0" borderId="168" xfId="84" applyFont="1" applyBorder="1" applyAlignment="1">
      <alignment horizontal="left" vertical="center" wrapText="1"/>
    </xf>
    <xf numFmtId="165" fontId="105" fillId="0" borderId="117" xfId="0" applyNumberFormat="1" applyFont="1" applyBorder="1" applyAlignment="1">
      <alignment horizontal="right" wrapText="1"/>
    </xf>
    <xf numFmtId="165" fontId="105" fillId="0" borderId="90" xfId="0" applyNumberFormat="1" applyFont="1" applyBorder="1" applyAlignment="1">
      <alignment horizontal="right" wrapText="1"/>
    </xf>
    <xf numFmtId="165" fontId="105" fillId="0" borderId="117" xfId="0" applyNumberFormat="1" applyFont="1" applyBorder="1" applyAlignment="1">
      <alignment wrapText="1"/>
    </xf>
    <xf numFmtId="165" fontId="105" fillId="0" borderId="90" xfId="0" applyNumberFormat="1" applyFont="1" applyBorder="1" applyAlignment="1">
      <alignment wrapText="1"/>
    </xf>
    <xf numFmtId="164" fontId="125" fillId="0" borderId="117" xfId="0" applyNumberFormat="1" applyFont="1" applyBorder="1" applyAlignment="1">
      <alignment horizontal="right"/>
    </xf>
    <xf numFmtId="164" fontId="29" fillId="0" borderId="90" xfId="0" applyNumberFormat="1" applyFont="1" applyBorder="1"/>
    <xf numFmtId="2" fontId="24" fillId="0" borderId="117" xfId="0" applyNumberFormat="1" applyFont="1" applyBorder="1" applyAlignment="1">
      <alignment horizontal="right"/>
    </xf>
    <xf numFmtId="0" fontId="24" fillId="0" borderId="132" xfId="0" applyFont="1" applyBorder="1" applyAlignment="1">
      <alignment horizontal="center" vertical="center" wrapText="1"/>
    </xf>
    <xf numFmtId="164" fontId="24" fillId="0" borderId="39" xfId="0" applyNumberFormat="1" applyFont="1" applyBorder="1"/>
    <xf numFmtId="0" fontId="3" fillId="0" borderId="0" xfId="84" applyFont="1" applyAlignment="1">
      <alignment horizontal="left"/>
    </xf>
    <xf numFmtId="164" fontId="104" fillId="0" borderId="0" xfId="0" applyNumberFormat="1" applyFont="1"/>
    <xf numFmtId="0" fontId="24" fillId="0" borderId="17" xfId="84" applyFont="1" applyBorder="1" applyAlignment="1">
      <alignment horizontal="left"/>
    </xf>
    <xf numFmtId="0" fontId="47" fillId="0" borderId="17" xfId="0" applyFont="1" applyBorder="1"/>
    <xf numFmtId="164" fontId="24" fillId="0" borderId="105" xfId="0" applyNumberFormat="1" applyFont="1" applyBorder="1" applyAlignment="1">
      <alignment horizontal="right" wrapText="1"/>
    </xf>
    <xf numFmtId="164" fontId="24" fillId="0" borderId="103" xfId="0" applyNumberFormat="1" applyFont="1" applyBorder="1" applyAlignment="1">
      <alignment horizontal="right" wrapText="1"/>
    </xf>
    <xf numFmtId="164" fontId="125" fillId="0" borderId="0" xfId="0" applyNumberFormat="1" applyFont="1" applyAlignment="1">
      <alignment horizontal="right"/>
    </xf>
    <xf numFmtId="164" fontId="175" fillId="0" borderId="0" xfId="0" applyNumberFormat="1" applyFont="1" applyAlignment="1">
      <alignment horizontal="right"/>
    </xf>
    <xf numFmtId="164" fontId="176" fillId="0" borderId="0" xfId="0" applyNumberFormat="1" applyFont="1" applyAlignment="1">
      <alignment horizontal="right"/>
    </xf>
    <xf numFmtId="164" fontId="140" fillId="0" borderId="170" xfId="0" applyNumberFormat="1" applyFont="1" applyBorder="1" applyAlignment="1">
      <alignment horizontal="right"/>
    </xf>
    <xf numFmtId="164" fontId="105" fillId="0" borderId="0" xfId="0" applyNumberFormat="1" applyFont="1" applyAlignment="1">
      <alignment horizontal="right"/>
    </xf>
    <xf numFmtId="164" fontId="142" fillId="0" borderId="0" xfId="0" applyNumberFormat="1" applyFont="1" applyAlignment="1">
      <alignment horizontal="right"/>
    </xf>
    <xf numFmtId="164" fontId="167" fillId="0" borderId="0" xfId="0" applyNumberFormat="1" applyFont="1" applyAlignment="1">
      <alignment horizontal="right"/>
    </xf>
    <xf numFmtId="0" fontId="177" fillId="0" borderId="0" xfId="0" applyFont="1" applyAlignment="1">
      <alignment horizontal="right"/>
    </xf>
    <xf numFmtId="0" fontId="0" fillId="0" borderId="88" xfId="0" applyBorder="1"/>
    <xf numFmtId="165" fontId="125" fillId="0" borderId="104" xfId="0" applyNumberFormat="1" applyFont="1" applyBorder="1"/>
    <xf numFmtId="3" fontId="47" fillId="0" borderId="0" xfId="0" applyNumberFormat="1" applyFont="1" applyAlignment="1">
      <alignment vertical="center"/>
    </xf>
    <xf numFmtId="0" fontId="47" fillId="0" borderId="0" xfId="0" applyFont="1" applyAlignment="1">
      <alignment vertical="center"/>
    </xf>
    <xf numFmtId="3" fontId="24" fillId="0" borderId="117" xfId="0" applyNumberFormat="1" applyFont="1" applyBorder="1" applyAlignment="1">
      <alignment vertical="center"/>
    </xf>
    <xf numFmtId="164" fontId="24" fillId="0" borderId="117" xfId="0" applyNumberFormat="1" applyFont="1" applyBorder="1" applyAlignment="1">
      <alignment vertical="center"/>
    </xf>
    <xf numFmtId="164" fontId="183" fillId="0" borderId="117" xfId="0" applyNumberFormat="1" applyFont="1" applyBorder="1" applyAlignment="1">
      <alignment horizontal="right"/>
    </xf>
    <xf numFmtId="165" fontId="142" fillId="0" borderId="167" xfId="0" applyNumberFormat="1" applyFont="1" applyBorder="1" applyAlignment="1">
      <alignment horizontal="right"/>
    </xf>
    <xf numFmtId="165" fontId="29" fillId="0" borderId="166" xfId="0" applyNumberFormat="1" applyFont="1" applyBorder="1" applyAlignment="1">
      <alignment horizontal="right"/>
    </xf>
    <xf numFmtId="165" fontId="142" fillId="0" borderId="117" xfId="0" applyNumberFormat="1" applyFont="1" applyBorder="1" applyAlignment="1">
      <alignment horizontal="right"/>
    </xf>
    <xf numFmtId="165" fontId="142" fillId="0" borderId="104" xfId="0" applyNumberFormat="1" applyFont="1" applyBorder="1" applyAlignment="1">
      <alignment horizontal="right"/>
    </xf>
    <xf numFmtId="164" fontId="125" fillId="0" borderId="0" xfId="0" applyNumberFormat="1" applyFont="1"/>
    <xf numFmtId="3" fontId="140" fillId="0" borderId="154" xfId="0" applyNumberFormat="1" applyFont="1" applyBorder="1" applyAlignment="1">
      <alignment horizontal="right" vertical="top"/>
    </xf>
    <xf numFmtId="3" fontId="140" fillId="0" borderId="0" xfId="0" applyNumberFormat="1" applyFont="1" applyAlignment="1">
      <alignment horizontal="right" vertical="top"/>
    </xf>
    <xf numFmtId="3" fontId="125" fillId="0" borderId="154" xfId="0" applyNumberFormat="1" applyFont="1" applyBorder="1" applyAlignment="1">
      <alignment horizontal="right" vertical="top"/>
    </xf>
    <xf numFmtId="3" fontId="125" fillId="0" borderId="0" xfId="0" applyNumberFormat="1" applyFont="1" applyAlignment="1">
      <alignment horizontal="right" vertical="top"/>
    </xf>
    <xf numFmtId="3" fontId="125" fillId="0" borderId="0" xfId="0" applyNumberFormat="1" applyFont="1" applyAlignment="1">
      <alignment horizontal="right"/>
    </xf>
    <xf numFmtId="3" fontId="140" fillId="0" borderId="154" xfId="0" applyNumberFormat="1" applyFont="1" applyBorder="1" applyAlignment="1">
      <alignment horizontal="right"/>
    </xf>
    <xf numFmtId="3" fontId="140" fillId="0" borderId="0" xfId="0" applyNumberFormat="1" applyFont="1" applyAlignment="1">
      <alignment horizontal="right"/>
    </xf>
    <xf numFmtId="3" fontId="140" fillId="0" borderId="164" xfId="0" applyNumberFormat="1" applyFont="1" applyBorder="1" applyAlignment="1">
      <alignment horizontal="right" wrapText="1"/>
    </xf>
    <xf numFmtId="164" fontId="140" fillId="0" borderId="164" xfId="0" applyNumberFormat="1" applyFont="1" applyBorder="1" applyAlignment="1">
      <alignment horizontal="right" wrapText="1"/>
    </xf>
    <xf numFmtId="3" fontId="140" fillId="0" borderId="164" xfId="0" applyNumberFormat="1" applyFont="1" applyBorder="1"/>
    <xf numFmtId="3" fontId="140" fillId="0" borderId="162" xfId="0" applyNumberFormat="1" applyFont="1" applyBorder="1" applyAlignment="1">
      <alignment horizontal="right" wrapText="1"/>
    </xf>
    <xf numFmtId="3" fontId="140" fillId="0" borderId="105" xfId="0" applyNumberFormat="1" applyFont="1" applyBorder="1" applyAlignment="1">
      <alignment horizontal="right" wrapText="1"/>
    </xf>
    <xf numFmtId="164" fontId="140" fillId="0" borderId="105" xfId="0" applyNumberFormat="1" applyFont="1" applyBorder="1" applyAlignment="1">
      <alignment horizontal="right" wrapText="1"/>
    </xf>
    <xf numFmtId="3" fontId="140" fillId="0" borderId="105" xfId="0" applyNumberFormat="1" applyFont="1" applyBorder="1"/>
    <xf numFmtId="3" fontId="140" fillId="0" borderId="103" xfId="0" applyNumberFormat="1" applyFont="1" applyBorder="1" applyAlignment="1">
      <alignment horizontal="right" wrapText="1"/>
    </xf>
    <xf numFmtId="0" fontId="55" fillId="0" borderId="105" xfId="0" applyFont="1" applyBorder="1"/>
    <xf numFmtId="0" fontId="55" fillId="0" borderId="103" xfId="0" applyFont="1" applyBorder="1"/>
    <xf numFmtId="3" fontId="125" fillId="0" borderId="105" xfId="0" applyNumberFormat="1" applyFont="1" applyBorder="1" applyAlignment="1">
      <alignment horizontal="right" wrapText="1"/>
    </xf>
    <xf numFmtId="164" fontId="125" fillId="0" borderId="105" xfId="0" applyNumberFormat="1" applyFont="1" applyBorder="1" applyAlignment="1">
      <alignment horizontal="right" wrapText="1"/>
    </xf>
    <xf numFmtId="3" fontId="125" fillId="0" borderId="105" xfId="0" applyNumberFormat="1" applyFont="1" applyBorder="1"/>
    <xf numFmtId="3" fontId="125" fillId="0" borderId="103" xfId="0" applyNumberFormat="1" applyFont="1" applyBorder="1" applyAlignment="1">
      <alignment horizontal="right" wrapText="1"/>
    </xf>
    <xf numFmtId="3" fontId="140" fillId="0" borderId="105" xfId="0" applyNumberFormat="1" applyFont="1" applyBorder="1" applyAlignment="1">
      <alignment horizontal="right"/>
    </xf>
    <xf numFmtId="3" fontId="140" fillId="0" borderId="103" xfId="0" applyNumberFormat="1" applyFont="1" applyBorder="1" applyAlignment="1">
      <alignment horizontal="right"/>
    </xf>
    <xf numFmtId="3" fontId="125" fillId="0" borderId="105" xfId="0" applyNumberFormat="1" applyFont="1" applyBorder="1" applyAlignment="1">
      <alignment horizontal="right"/>
    </xf>
    <xf numFmtId="3" fontId="125" fillId="0" borderId="103" xfId="0" applyNumberFormat="1" applyFont="1" applyBorder="1" applyAlignment="1">
      <alignment horizontal="right"/>
    </xf>
    <xf numFmtId="3" fontId="140" fillId="0" borderId="154" xfId="0" applyNumberFormat="1" applyFont="1" applyBorder="1"/>
    <xf numFmtId="3" fontId="140" fillId="0" borderId="155" xfId="0" applyNumberFormat="1" applyFont="1" applyBorder="1"/>
    <xf numFmtId="3" fontId="125" fillId="0" borderId="154" xfId="0" applyNumberFormat="1" applyFont="1" applyBorder="1"/>
    <xf numFmtId="3" fontId="125" fillId="0" borderId="155" xfId="0" applyNumberFormat="1" applyFont="1" applyBorder="1"/>
    <xf numFmtId="1" fontId="125" fillId="0" borderId="154" xfId="0" applyNumberFormat="1" applyFont="1" applyBorder="1" applyAlignment="1">
      <alignment horizontal="right"/>
    </xf>
    <xf numFmtId="0" fontId="29" fillId="0" borderId="41" xfId="0" applyFont="1" applyBorder="1" applyAlignment="1">
      <alignment horizontal="center" vertical="center"/>
    </xf>
    <xf numFmtId="0" fontId="24" fillId="0" borderId="117" xfId="0" applyFont="1" applyBorder="1" applyAlignment="1">
      <alignment horizontal="center" wrapText="1"/>
    </xf>
    <xf numFmtId="0" fontId="29" fillId="0" borderId="117" xfId="0" applyFont="1" applyBorder="1" applyAlignment="1">
      <alignment horizontal="center" vertical="center"/>
    </xf>
    <xf numFmtId="0" fontId="24" fillId="0" borderId="117" xfId="0" applyFont="1" applyBorder="1" applyAlignment="1">
      <alignment horizontal="center" vertical="center" wrapText="1"/>
    </xf>
    <xf numFmtId="3" fontId="24" fillId="0" borderId="162" xfId="0" applyNumberFormat="1" applyFont="1" applyBorder="1" applyAlignment="1">
      <alignment horizontal="right"/>
    </xf>
    <xf numFmtId="164" fontId="24" fillId="0" borderId="103" xfId="0" applyNumberFormat="1" applyFont="1" applyBorder="1" applyAlignment="1">
      <alignment horizontal="right"/>
    </xf>
    <xf numFmtId="3" fontId="24" fillId="0" borderId="103" xfId="0" applyNumberFormat="1" applyFont="1" applyBorder="1" applyAlignment="1">
      <alignment horizontal="right"/>
    </xf>
    <xf numFmtId="0" fontId="24" fillId="0" borderId="103" xfId="0" applyFont="1" applyBorder="1" applyAlignment="1">
      <alignment horizontal="right" vertical="top"/>
    </xf>
    <xf numFmtId="0" fontId="29" fillId="0" borderId="103" xfId="0" applyFont="1" applyBorder="1" applyAlignment="1">
      <alignment horizontal="right"/>
    </xf>
    <xf numFmtId="3" fontId="29" fillId="0" borderId="103" xfId="0" applyNumberFormat="1" applyFont="1" applyBorder="1" applyAlignment="1">
      <alignment horizontal="right"/>
    </xf>
    <xf numFmtId="165" fontId="24" fillId="0" borderId="162" xfId="0" applyNumberFormat="1" applyFont="1" applyBorder="1" applyAlignment="1">
      <alignment horizontal="right"/>
    </xf>
    <xf numFmtId="165" fontId="24" fillId="0" borderId="103" xfId="0" applyNumberFormat="1" applyFont="1" applyBorder="1" applyAlignment="1">
      <alignment horizontal="right"/>
    </xf>
    <xf numFmtId="164" fontId="140" fillId="0" borderId="154" xfId="0" applyNumberFormat="1" applyFont="1" applyBorder="1" applyAlignment="1">
      <alignment horizontal="right" vertical="top"/>
    </xf>
    <xf numFmtId="164" fontId="140" fillId="0" borderId="155" xfId="0" applyNumberFormat="1" applyFont="1" applyBorder="1" applyAlignment="1">
      <alignment horizontal="right" vertical="top"/>
    </xf>
    <xf numFmtId="1" fontId="125" fillId="0" borderId="0" xfId="0" applyNumberFormat="1" applyFont="1" applyAlignment="1">
      <alignment horizontal="right"/>
    </xf>
    <xf numFmtId="0" fontId="24" fillId="0" borderId="169" xfId="0" applyFont="1" applyBorder="1" applyAlignment="1">
      <alignment horizontal="center" vertical="center"/>
    </xf>
    <xf numFmtId="0" fontId="24" fillId="0" borderId="163" xfId="0" applyFont="1" applyBorder="1"/>
    <xf numFmtId="0" fontId="24" fillId="0" borderId="169" xfId="0" applyFont="1" applyBorder="1"/>
    <xf numFmtId="0" fontId="24" fillId="0" borderId="163" xfId="0" applyFont="1" applyBorder="1" applyAlignment="1">
      <alignment vertical="center" wrapText="1"/>
    </xf>
    <xf numFmtId="0" fontId="24" fillId="0" borderId="0" xfId="0" applyFont="1" applyAlignment="1">
      <alignment horizontal="center" vertical="center"/>
    </xf>
    <xf numFmtId="165" fontId="140" fillId="0" borderId="154" xfId="0" applyNumberFormat="1" applyFont="1" applyBorder="1" applyAlignment="1">
      <alignment horizontal="right"/>
    </xf>
    <xf numFmtId="165" fontId="125" fillId="0" borderId="154" xfId="0" applyNumberFormat="1" applyFont="1" applyBorder="1" applyAlignment="1">
      <alignment horizontal="right"/>
    </xf>
    <xf numFmtId="3" fontId="125" fillId="0" borderId="170" xfId="0" applyNumberFormat="1" applyFont="1" applyBorder="1" applyAlignment="1">
      <alignment horizontal="right"/>
    </xf>
    <xf numFmtId="165" fontId="125" fillId="0" borderId="0" xfId="0" applyNumberFormat="1" applyFont="1" applyAlignment="1">
      <alignment horizontal="right"/>
    </xf>
    <xf numFmtId="0" fontId="143" fillId="0" borderId="0" xfId="56" applyFont="1" applyAlignment="1">
      <alignment vertical="center"/>
    </xf>
    <xf numFmtId="1" fontId="29" fillId="0" borderId="15" xfId="0" applyNumberFormat="1" applyFont="1" applyBorder="1"/>
    <xf numFmtId="1" fontId="24" fillId="0" borderId="17" xfId="0" applyNumberFormat="1" applyFont="1" applyBorder="1" applyAlignment="1">
      <alignment vertical="center"/>
    </xf>
    <xf numFmtId="1" fontId="24" fillId="0" borderId="17" xfId="0" applyNumberFormat="1" applyFont="1" applyBorder="1"/>
    <xf numFmtId="1" fontId="24" fillId="0" borderId="39" xfId="0" applyNumberFormat="1" applyFont="1" applyBorder="1" applyAlignment="1">
      <alignment horizontal="left"/>
    </xf>
    <xf numFmtId="0" fontId="143" fillId="0" borderId="172" xfId="84" applyFont="1" applyBorder="1" applyAlignment="1">
      <alignment horizontal="center" vertical="top" wrapText="1"/>
    </xf>
    <xf numFmtId="0" fontId="143" fillId="0" borderId="175" xfId="0" applyFont="1" applyBorder="1" applyAlignment="1">
      <alignment horizontal="center" vertical="top" wrapText="1"/>
    </xf>
    <xf numFmtId="164" fontId="140" fillId="0" borderId="0" xfId="0" applyNumberFormat="1" applyFont="1"/>
    <xf numFmtId="164" fontId="68" fillId="0" borderId="0" xfId="0" applyNumberFormat="1" applyFont="1"/>
    <xf numFmtId="165" fontId="24" fillId="0" borderId="117" xfId="84" applyNumberFormat="1" applyFont="1" applyBorder="1" applyAlignment="1">
      <alignment horizontal="right"/>
    </xf>
    <xf numFmtId="165" fontId="24" fillId="0" borderId="105" xfId="84" applyNumberFormat="1" applyFont="1" applyBorder="1" applyAlignment="1">
      <alignment horizontal="right"/>
    </xf>
    <xf numFmtId="0" fontId="24" fillId="0" borderId="105" xfId="84" applyFont="1" applyBorder="1" applyAlignment="1">
      <alignment horizontal="right"/>
    </xf>
    <xf numFmtId="165" fontId="24" fillId="0" borderId="103" xfId="84" applyNumberFormat="1" applyFont="1" applyBorder="1" applyAlignment="1">
      <alignment horizontal="right"/>
    </xf>
    <xf numFmtId="165" fontId="105" fillId="0" borderId="105" xfId="84" applyNumberFormat="1" applyFont="1" applyBorder="1" applyAlignment="1">
      <alignment horizontal="right"/>
    </xf>
    <xf numFmtId="164" fontId="24" fillId="0" borderId="105" xfId="84" applyNumberFormat="1" applyFont="1" applyBorder="1" applyAlignment="1">
      <alignment horizontal="right"/>
    </xf>
    <xf numFmtId="165" fontId="185" fillId="0" borderId="105" xfId="84" applyNumberFormat="1" applyFont="1" applyBorder="1" applyAlignment="1">
      <alignment horizontal="right"/>
    </xf>
    <xf numFmtId="165" fontId="186" fillId="0" borderId="105" xfId="84" applyNumberFormat="1" applyFont="1" applyBorder="1" applyAlignment="1">
      <alignment horizontal="right"/>
    </xf>
    <xf numFmtId="165" fontId="185" fillId="0" borderId="176" xfId="54" applyNumberFormat="1" applyFont="1" applyBorder="1"/>
    <xf numFmtId="165" fontId="185" fillId="0" borderId="107" xfId="54" applyNumberFormat="1" applyFont="1" applyBorder="1"/>
    <xf numFmtId="165" fontId="185" fillId="0" borderId="90" xfId="54" applyNumberFormat="1" applyFont="1" applyBorder="1"/>
    <xf numFmtId="0" fontId="105" fillId="0" borderId="105" xfId="0" applyFont="1" applyBorder="1" applyAlignment="1">
      <alignment horizontal="left" wrapText="1"/>
    </xf>
    <xf numFmtId="165" fontId="105" fillId="0" borderId="0" xfId="0" applyNumberFormat="1" applyFont="1" applyAlignment="1">
      <alignment horizontal="right"/>
    </xf>
    <xf numFmtId="165" fontId="105" fillId="0" borderId="117" xfId="84" applyNumberFormat="1" applyFont="1" applyBorder="1" applyAlignment="1">
      <alignment horizontal="right"/>
    </xf>
    <xf numFmtId="165" fontId="105" fillId="0" borderId="103" xfId="84" applyNumberFormat="1" applyFont="1" applyBorder="1" applyAlignment="1">
      <alignment horizontal="right"/>
    </xf>
    <xf numFmtId="0" fontId="105" fillId="0" borderId="23" xfId="0" applyFont="1" applyBorder="1" applyAlignment="1">
      <alignment horizontal="left" wrapText="1"/>
    </xf>
    <xf numFmtId="0" fontId="105" fillId="0" borderId="0" xfId="0" applyFont="1" applyAlignment="1">
      <alignment horizontal="left" wrapText="1"/>
    </xf>
    <xf numFmtId="165" fontId="105" fillId="0" borderId="154" xfId="0" applyNumberFormat="1" applyFont="1" applyBorder="1" applyAlignment="1">
      <alignment horizontal="right"/>
    </xf>
    <xf numFmtId="165" fontId="105" fillId="0" borderId="105" xfId="0" applyNumberFormat="1" applyFont="1" applyBorder="1" applyAlignment="1">
      <alignment horizontal="right"/>
    </xf>
    <xf numFmtId="0" fontId="105" fillId="0" borderId="1" xfId="84" applyFont="1" applyBorder="1" applyAlignment="1">
      <alignment horizontal="left"/>
    </xf>
    <xf numFmtId="165" fontId="105" fillId="0" borderId="104" xfId="84" applyNumberFormat="1" applyFont="1" applyBorder="1" applyAlignment="1">
      <alignment horizontal="right"/>
    </xf>
    <xf numFmtId="0" fontId="178" fillId="0" borderId="0" xfId="84" applyFont="1"/>
    <xf numFmtId="0" fontId="105" fillId="0" borderId="105" xfId="0" applyFont="1" applyBorder="1" applyAlignment="1">
      <alignment horizontal="right"/>
    </xf>
    <xf numFmtId="0" fontId="105" fillId="0" borderId="0" xfId="0" applyFont="1" applyAlignment="1">
      <alignment horizontal="right"/>
    </xf>
    <xf numFmtId="164" fontId="105" fillId="0" borderId="105" xfId="0" applyNumberFormat="1" applyFont="1" applyBorder="1" applyAlignment="1">
      <alignment horizontal="right"/>
    </xf>
    <xf numFmtId="165" fontId="105" fillId="0" borderId="0" xfId="84" applyNumberFormat="1" applyFont="1" applyAlignment="1">
      <alignment horizontal="right"/>
    </xf>
    <xf numFmtId="0" fontId="105" fillId="0" borderId="105" xfId="84" applyFont="1" applyBorder="1" applyAlignment="1">
      <alignment horizontal="right"/>
    </xf>
    <xf numFmtId="0" fontId="105" fillId="0" borderId="0" xfId="84" applyFont="1" applyAlignment="1">
      <alignment horizontal="right"/>
    </xf>
    <xf numFmtId="0" fontId="105" fillId="0" borderId="88" xfId="84" applyFont="1" applyBorder="1" applyAlignment="1">
      <alignment horizontal="left"/>
    </xf>
    <xf numFmtId="165" fontId="105" fillId="0" borderId="104" xfId="84" applyNumberFormat="1" applyFont="1" applyBorder="1"/>
    <xf numFmtId="165" fontId="105" fillId="0" borderId="117" xfId="84" applyNumberFormat="1" applyFont="1" applyBorder="1"/>
    <xf numFmtId="0" fontId="111" fillId="0" borderId="0" xfId="84" applyFont="1"/>
    <xf numFmtId="164" fontId="105" fillId="0" borderId="105" xfId="84" applyNumberFormat="1" applyFont="1" applyBorder="1" applyAlignment="1">
      <alignment horizontal="right"/>
    </xf>
    <xf numFmtId="3" fontId="105" fillId="0" borderId="104" xfId="84" applyNumberFormat="1" applyFont="1" applyBorder="1"/>
    <xf numFmtId="3" fontId="105" fillId="0" borderId="117" xfId="84" applyNumberFormat="1" applyFont="1" applyBorder="1" applyAlignment="1">
      <alignment horizontal="right"/>
    </xf>
    <xf numFmtId="3" fontId="105" fillId="0" borderId="117" xfId="84" applyNumberFormat="1" applyFont="1" applyBorder="1"/>
    <xf numFmtId="3" fontId="105" fillId="0" borderId="105" xfId="84" applyNumberFormat="1" applyFont="1" applyBorder="1" applyAlignment="1">
      <alignment horizontal="right"/>
    </xf>
    <xf numFmtId="3" fontId="105" fillId="0" borderId="103" xfId="84" applyNumberFormat="1" applyFont="1" applyBorder="1" applyAlignment="1">
      <alignment horizontal="right"/>
    </xf>
    <xf numFmtId="0" fontId="105" fillId="0" borderId="103" xfId="84" applyFont="1" applyBorder="1" applyAlignment="1">
      <alignment horizontal="right"/>
    </xf>
    <xf numFmtId="1" fontId="105" fillId="0" borderId="105" xfId="0" applyNumberFormat="1" applyFont="1" applyBorder="1" applyAlignment="1">
      <alignment horizontal="right"/>
    </xf>
    <xf numFmtId="1" fontId="105" fillId="0" borderId="0" xfId="0" applyNumberFormat="1" applyFont="1" applyAlignment="1">
      <alignment horizontal="right"/>
    </xf>
    <xf numFmtId="164" fontId="105" fillId="0" borderId="154" xfId="0" applyNumberFormat="1" applyFont="1" applyBorder="1" applyAlignment="1">
      <alignment horizontal="right"/>
    </xf>
    <xf numFmtId="0" fontId="35" fillId="0" borderId="88" xfId="84" applyFont="1" applyBorder="1" applyAlignment="1">
      <alignment horizontal="left"/>
    </xf>
    <xf numFmtId="49" fontId="35" fillId="0" borderId="117" xfId="84" applyNumberFormat="1" applyFont="1" applyBorder="1"/>
    <xf numFmtId="49" fontId="35" fillId="0" borderId="107" xfId="84" applyNumberFormat="1" applyFont="1" applyBorder="1"/>
    <xf numFmtId="0" fontId="29" fillId="0" borderId="177" xfId="0" applyFont="1" applyBorder="1" applyAlignment="1">
      <alignment horizontal="left"/>
    </xf>
    <xf numFmtId="165" fontId="29" fillId="0" borderId="107" xfId="84" applyNumberFormat="1" applyFont="1" applyBorder="1"/>
    <xf numFmtId="164" fontId="29" fillId="0" borderId="107" xfId="84" applyNumberFormat="1" applyFont="1" applyBorder="1"/>
    <xf numFmtId="165" fontId="29" fillId="0" borderId="151" xfId="84" applyNumberFormat="1" applyFont="1" applyBorder="1"/>
    <xf numFmtId="0" fontId="145" fillId="0" borderId="88" xfId="0" applyFont="1" applyBorder="1" applyAlignment="1">
      <alignment horizontal="left" vertical="top"/>
    </xf>
    <xf numFmtId="165" fontId="64" fillId="0" borderId="107" xfId="0" applyNumberFormat="1" applyFont="1" applyBorder="1" applyAlignment="1">
      <alignment horizontal="right"/>
    </xf>
    <xf numFmtId="165" fontId="64" fillId="0" borderId="0" xfId="0" applyNumberFormat="1" applyFont="1" applyAlignment="1">
      <alignment horizontal="right"/>
    </xf>
    <xf numFmtId="165" fontId="64" fillId="0" borderId="90" xfId="0" applyNumberFormat="1" applyFont="1" applyBorder="1" applyAlignment="1">
      <alignment horizontal="right"/>
    </xf>
    <xf numFmtId="165" fontId="18" fillId="0" borderId="107" xfId="0" applyNumberFormat="1" applyFont="1" applyBorder="1"/>
    <xf numFmtId="165" fontId="18" fillId="0" borderId="0" xfId="0" applyNumberFormat="1" applyFont="1"/>
    <xf numFmtId="165" fontId="18" fillId="0" borderId="90" xfId="0" applyNumberFormat="1" applyFont="1" applyBorder="1"/>
    <xf numFmtId="165" fontId="24" fillId="0" borderId="90" xfId="84" applyNumberFormat="1" applyFont="1" applyBorder="1"/>
    <xf numFmtId="164" fontId="125" fillId="0" borderId="107" xfId="0" applyNumberFormat="1" applyFont="1" applyBorder="1" applyAlignment="1">
      <alignment horizontal="right"/>
    </xf>
    <xf numFmtId="0" fontId="53" fillId="0" borderId="107" xfId="0" applyFont="1" applyBorder="1"/>
    <xf numFmtId="164" fontId="53" fillId="0" borderId="107" xfId="0" applyNumberFormat="1" applyFont="1" applyBorder="1"/>
    <xf numFmtId="164" fontId="125" fillId="0" borderId="107" xfId="0" applyNumberFormat="1" applyFont="1" applyBorder="1"/>
    <xf numFmtId="164" fontId="125" fillId="0" borderId="170" xfId="0" applyNumberFormat="1" applyFont="1" applyBorder="1"/>
    <xf numFmtId="0" fontId="143" fillId="0" borderId="1" xfId="0" applyFont="1" applyBorder="1" applyAlignment="1">
      <alignment horizontal="left" vertical="top" wrapText="1"/>
    </xf>
    <xf numFmtId="0" fontId="18" fillId="0" borderId="107" xfId="0" applyFont="1" applyBorder="1"/>
    <xf numFmtId="0" fontId="53" fillId="0" borderId="107" xfId="0" applyFont="1" applyBorder="1" applyAlignment="1">
      <alignment horizontal="right" vertical="center"/>
    </xf>
    <xf numFmtId="0" fontId="53" fillId="0" borderId="0" xfId="0" applyFont="1" applyAlignment="1">
      <alignment horizontal="right" vertical="center"/>
    </xf>
    <xf numFmtId="0" fontId="24" fillId="0" borderId="177" xfId="0" applyFont="1" applyBorder="1" applyAlignment="1">
      <alignment horizontal="left"/>
    </xf>
    <xf numFmtId="164" fontId="24" fillId="0" borderId="107" xfId="84" applyNumberFormat="1" applyFont="1" applyBorder="1" applyAlignment="1">
      <alignment horizontal="right"/>
    </xf>
    <xf numFmtId="164" fontId="24" fillId="0" borderId="151" xfId="84" applyNumberFormat="1" applyFont="1" applyBorder="1" applyAlignment="1">
      <alignment horizontal="right"/>
    </xf>
    <xf numFmtId="164" fontId="24" fillId="0" borderId="107" xfId="84" applyNumberFormat="1" applyFont="1" applyBorder="1" applyAlignment="1">
      <alignment horizontal="right" vertical="center"/>
    </xf>
    <xf numFmtId="164" fontId="24" fillId="0" borderId="90" xfId="84" applyNumberFormat="1" applyFont="1" applyBorder="1" applyAlignment="1">
      <alignment horizontal="right" vertical="center"/>
    </xf>
    <xf numFmtId="0" fontId="24" fillId="0" borderId="1" xfId="0" applyFont="1" applyBorder="1" applyAlignment="1">
      <alignment horizontal="left" wrapText="1"/>
    </xf>
    <xf numFmtId="164" fontId="24" fillId="0" borderId="90" xfId="84" applyNumberFormat="1" applyFont="1" applyBorder="1" applyAlignment="1">
      <alignment horizontal="right"/>
    </xf>
    <xf numFmtId="164" fontId="53" fillId="0" borderId="107" xfId="0" applyNumberFormat="1" applyFont="1" applyBorder="1" applyAlignment="1">
      <alignment horizontal="right" vertical="center"/>
    </xf>
    <xf numFmtId="164" fontId="53" fillId="0" borderId="0" xfId="0" applyNumberFormat="1" applyFont="1" applyAlignment="1">
      <alignment horizontal="right" vertical="center"/>
    </xf>
    <xf numFmtId="164" fontId="53" fillId="0" borderId="90" xfId="0" applyNumberFormat="1" applyFont="1" applyBorder="1" applyAlignment="1">
      <alignment horizontal="right" vertical="center"/>
    </xf>
    <xf numFmtId="0" fontId="24" fillId="0" borderId="1" xfId="84" applyFont="1" applyBorder="1" applyAlignment="1">
      <alignment horizontal="left"/>
    </xf>
    <xf numFmtId="2" fontId="24" fillId="0" borderId="117" xfId="84" applyNumberFormat="1" applyFont="1" applyBorder="1" applyAlignment="1">
      <alignment horizontal="right"/>
    </xf>
    <xf numFmtId="2" fontId="24" fillId="0" borderId="104" xfId="84" applyNumberFormat="1" applyFont="1" applyBorder="1" applyAlignment="1">
      <alignment horizontal="right"/>
    </xf>
    <xf numFmtId="164" fontId="29" fillId="0" borderId="117" xfId="84" applyNumberFormat="1" applyFont="1" applyBorder="1" applyAlignment="1">
      <alignment horizontal="right"/>
    </xf>
    <xf numFmtId="2" fontId="24" fillId="0" borderId="107" xfId="84" applyNumberFormat="1" applyFont="1" applyBorder="1" applyAlignment="1">
      <alignment horizontal="right"/>
    </xf>
    <xf numFmtId="164" fontId="29" fillId="0" borderId="107" xfId="84" applyNumberFormat="1" applyFont="1" applyBorder="1" applyAlignment="1">
      <alignment horizontal="right"/>
    </xf>
    <xf numFmtId="49" fontId="24" fillId="0" borderId="107" xfId="84" applyNumberFormat="1" applyFont="1" applyBorder="1"/>
    <xf numFmtId="2" fontId="24" fillId="0" borderId="0" xfId="84" applyNumberFormat="1" applyFont="1" applyAlignment="1">
      <alignment horizontal="right"/>
    </xf>
    <xf numFmtId="0" fontId="105" fillId="0" borderId="107" xfId="0" applyFont="1" applyBorder="1"/>
    <xf numFmtId="2" fontId="105" fillId="0" borderId="107" xfId="0" applyNumberFormat="1" applyFont="1" applyBorder="1"/>
    <xf numFmtId="2" fontId="105" fillId="0" borderId="0" xfId="0" applyNumberFormat="1" applyFont="1"/>
    <xf numFmtId="49" fontId="24" fillId="0" borderId="117" xfId="84" applyNumberFormat="1" applyFont="1" applyBorder="1"/>
    <xf numFmtId="2" fontId="175" fillId="0" borderId="0" xfId="0" applyNumberFormat="1" applyFont="1" applyAlignment="1">
      <alignment horizontal="right"/>
    </xf>
    <xf numFmtId="2" fontId="187" fillId="0" borderId="0" xfId="0" applyNumberFormat="1" applyFont="1" applyAlignment="1">
      <alignment horizontal="right"/>
    </xf>
    <xf numFmtId="0" fontId="24" fillId="0" borderId="23" xfId="0" applyFont="1" applyBorder="1" applyAlignment="1">
      <alignment horizontal="left" vertical="center" wrapText="1"/>
    </xf>
    <xf numFmtId="164" fontId="24" fillId="0" borderId="117" xfId="84" applyNumberFormat="1" applyFont="1" applyBorder="1" applyAlignment="1">
      <alignment horizontal="right"/>
    </xf>
    <xf numFmtId="3" fontId="24" fillId="0" borderId="117" xfId="84" applyNumberFormat="1" applyFont="1" applyBorder="1" applyAlignment="1">
      <alignment horizontal="right"/>
    </xf>
    <xf numFmtId="3" fontId="24" fillId="0" borderId="104" xfId="84" applyNumberFormat="1" applyFont="1" applyBorder="1" applyAlignment="1">
      <alignment horizontal="right"/>
    </xf>
    <xf numFmtId="3" fontId="24" fillId="0" borderId="0" xfId="84" applyNumberFormat="1" applyFont="1"/>
    <xf numFmtId="3" fontId="24" fillId="0" borderId="107" xfId="84" applyNumberFormat="1" applyFont="1" applyBorder="1"/>
    <xf numFmtId="3" fontId="24" fillId="0" borderId="90" xfId="84" applyNumberFormat="1" applyFont="1" applyBorder="1"/>
    <xf numFmtId="0" fontId="105" fillId="0" borderId="0" xfId="84" applyFont="1"/>
    <xf numFmtId="3" fontId="105" fillId="0" borderId="104" xfId="84" applyNumberFormat="1" applyFont="1" applyBorder="1" applyAlignment="1">
      <alignment horizontal="right"/>
    </xf>
    <xf numFmtId="3" fontId="105" fillId="0" borderId="90" xfId="84" applyNumberFormat="1" applyFont="1" applyBorder="1" applyAlignment="1">
      <alignment horizontal="right"/>
    </xf>
    <xf numFmtId="49" fontId="24" fillId="0" borderId="105" xfId="0" applyNumberFormat="1" applyFont="1" applyBorder="1" applyAlignment="1">
      <alignment horizontal="left" wrapText="1"/>
    </xf>
    <xf numFmtId="0" fontId="29" fillId="0" borderId="105" xfId="0" applyFont="1" applyBorder="1" applyAlignment="1">
      <alignment horizontal="right" wrapText="1"/>
    </xf>
    <xf numFmtId="0" fontId="53" fillId="0" borderId="0" xfId="0" applyFont="1" applyAlignment="1">
      <alignment horizontal="left" vertical="center"/>
    </xf>
    <xf numFmtId="4" fontId="24" fillId="0" borderId="117" xfId="84" applyNumberFormat="1" applyFont="1" applyBorder="1" applyAlignment="1">
      <alignment horizontal="right"/>
    </xf>
    <xf numFmtId="3" fontId="24" fillId="0" borderId="90" xfId="84" applyNumberFormat="1" applyFont="1" applyBorder="1" applyAlignment="1">
      <alignment horizontal="right"/>
    </xf>
    <xf numFmtId="165" fontId="105" fillId="0" borderId="0" xfId="0" applyNumberFormat="1" applyFont="1"/>
    <xf numFmtId="0" fontId="188" fillId="0" borderId="0" xfId="84" applyFont="1"/>
    <xf numFmtId="165" fontId="29" fillId="0" borderId="117" xfId="84" applyNumberFormat="1" applyFont="1" applyBorder="1" applyAlignment="1">
      <alignment horizontal="right"/>
    </xf>
    <xf numFmtId="3" fontId="24" fillId="0" borderId="0" xfId="84" applyNumberFormat="1" applyFont="1" applyAlignment="1">
      <alignment horizontal="right"/>
    </xf>
    <xf numFmtId="1" fontId="189" fillId="0" borderId="0" xfId="0" applyNumberFormat="1" applyFont="1" applyAlignment="1">
      <alignment horizontal="right"/>
    </xf>
    <xf numFmtId="164" fontId="190" fillId="0" borderId="0" xfId="0" applyNumberFormat="1" applyFont="1" applyAlignment="1">
      <alignment horizontal="right"/>
    </xf>
    <xf numFmtId="0" fontId="182" fillId="0" borderId="0" xfId="218" applyFill="1"/>
    <xf numFmtId="0" fontId="105" fillId="0" borderId="0" xfId="0" applyFont="1" applyAlignment="1">
      <alignment vertical="center"/>
    </xf>
    <xf numFmtId="2" fontId="24" fillId="0" borderId="1" xfId="118" applyNumberFormat="1" applyFont="1" applyBorder="1" applyAlignment="1">
      <alignment horizontal="right" wrapText="1"/>
    </xf>
    <xf numFmtId="0" fontId="143" fillId="0" borderId="174" xfId="0" applyFont="1" applyBorder="1" applyAlignment="1">
      <alignment horizontal="center" vertical="top" wrapText="1"/>
    </xf>
    <xf numFmtId="0" fontId="24" fillId="0" borderId="164" xfId="0" applyFont="1" applyBorder="1" applyAlignment="1">
      <alignment horizontal="center" wrapText="1"/>
    </xf>
    <xf numFmtId="0" fontId="24" fillId="0" borderId="157" xfId="0" applyFont="1" applyBorder="1" applyAlignment="1">
      <alignment horizontal="center" wrapText="1"/>
    </xf>
    <xf numFmtId="0" fontId="24" fillId="0" borderId="179" xfId="0" applyFont="1" applyBorder="1" applyAlignment="1">
      <alignment horizontal="center"/>
    </xf>
    <xf numFmtId="0" fontId="143" fillId="0" borderId="180" xfId="0" applyFont="1" applyBorder="1" applyAlignment="1">
      <alignment vertical="top"/>
    </xf>
    <xf numFmtId="0" fontId="105" fillId="0" borderId="183" xfId="0" quotePrefix="1" applyFont="1" applyBorder="1"/>
    <xf numFmtId="49" fontId="24" fillId="0" borderId="183" xfId="0" applyNumberFormat="1" applyFont="1" applyBorder="1" applyAlignment="1">
      <alignment horizontal="left" wrapText="1"/>
    </xf>
    <xf numFmtId="0" fontId="24" fillId="0" borderId="183" xfId="84" quotePrefix="1" applyFont="1" applyBorder="1" applyAlignment="1">
      <alignment horizontal="left"/>
    </xf>
    <xf numFmtId="3" fontId="24" fillId="0" borderId="183" xfId="55" applyNumberFormat="1" applyFont="1" applyBorder="1"/>
    <xf numFmtId="164" fontId="105" fillId="0" borderId="149" xfId="0" applyNumberFormat="1" applyFont="1" applyBorder="1"/>
    <xf numFmtId="164" fontId="105" fillId="0" borderId="147" xfId="0" applyNumberFormat="1" applyFont="1" applyBorder="1"/>
    <xf numFmtId="164" fontId="105" fillId="0" borderId="183" xfId="0" applyNumberFormat="1" applyFont="1" applyBorder="1"/>
    <xf numFmtId="0" fontId="105" fillId="0" borderId="183" xfId="0" applyFont="1" applyBorder="1"/>
    <xf numFmtId="164" fontId="140" fillId="0" borderId="183" xfId="0" applyNumberFormat="1" applyFont="1" applyBorder="1" applyAlignment="1">
      <alignment horizontal="right" vertical="center" wrapText="1"/>
    </xf>
    <xf numFmtId="164" fontId="24" fillId="0" borderId="183" xfId="84" applyNumberFormat="1" applyFont="1" applyBorder="1"/>
    <xf numFmtId="0" fontId="24" fillId="0" borderId="183" xfId="84" applyFont="1" applyBorder="1"/>
    <xf numFmtId="164" fontId="29" fillId="0" borderId="183" xfId="84" applyNumberFormat="1" applyFont="1" applyBorder="1"/>
    <xf numFmtId="164" fontId="140" fillId="0" borderId="183" xfId="0" applyNumberFormat="1" applyFont="1" applyBorder="1" applyAlignment="1">
      <alignment horizontal="right" vertical="center"/>
    </xf>
    <xf numFmtId="164" fontId="24" fillId="0" borderId="149" xfId="84" applyNumberFormat="1" applyFont="1" applyBorder="1"/>
    <xf numFmtId="164" fontId="24" fillId="0" borderId="147" xfId="84" applyNumberFormat="1" applyFont="1" applyBorder="1"/>
    <xf numFmtId="164" fontId="142" fillId="0" borderId="183" xfId="0" applyNumberFormat="1" applyFont="1" applyBorder="1" applyAlignment="1">
      <alignment horizontal="right" vertical="center" wrapText="1"/>
    </xf>
    <xf numFmtId="164" fontId="105" fillId="0" borderId="184" xfId="0" applyNumberFormat="1" applyFont="1" applyBorder="1"/>
    <xf numFmtId="164" fontId="29" fillId="0" borderId="183" xfId="0" applyNumberFormat="1" applyFont="1" applyBorder="1" applyAlignment="1">
      <alignment vertical="center"/>
    </xf>
    <xf numFmtId="4" fontId="24" fillId="0" borderId="184" xfId="84" applyNumberFormat="1" applyFont="1" applyBorder="1"/>
    <xf numFmtId="4" fontId="24" fillId="0" borderId="147" xfId="84" applyNumberFormat="1" applyFont="1" applyBorder="1"/>
    <xf numFmtId="165" fontId="142" fillId="0" borderId="183" xfId="0" applyNumberFormat="1" applyFont="1" applyBorder="1" applyAlignment="1">
      <alignment wrapText="1"/>
    </xf>
    <xf numFmtId="4" fontId="24" fillId="0" borderId="183" xfId="84" applyNumberFormat="1" applyFont="1" applyBorder="1"/>
    <xf numFmtId="4" fontId="105" fillId="0" borderId="183" xfId="0" applyNumberFormat="1" applyFont="1" applyBorder="1"/>
    <xf numFmtId="165" fontId="140" fillId="0" borderId="183" xfId="84" applyNumberFormat="1" applyFont="1" applyBorder="1"/>
    <xf numFmtId="165" fontId="140" fillId="0" borderId="183" xfId="0" applyNumberFormat="1" applyFont="1" applyBorder="1"/>
    <xf numFmtId="4" fontId="24" fillId="0" borderId="117" xfId="0" applyNumberFormat="1" applyFont="1" applyBorder="1" applyAlignment="1">
      <alignment horizontal="right" vertical="center" wrapText="1"/>
    </xf>
    <xf numFmtId="4" fontId="24" fillId="0" borderId="183" xfId="0" applyNumberFormat="1" applyFont="1" applyBorder="1" applyAlignment="1">
      <alignment horizontal="right" vertical="center" wrapText="1"/>
    </xf>
    <xf numFmtId="4" fontId="105" fillId="0" borderId="184" xfId="0" applyNumberFormat="1" applyFont="1" applyBorder="1"/>
    <xf numFmtId="4" fontId="105" fillId="0" borderId="147" xfId="0" applyNumberFormat="1" applyFont="1" applyBorder="1"/>
    <xf numFmtId="165" fontId="29" fillId="0" borderId="183" xfId="0" applyNumberFormat="1" applyFont="1" applyBorder="1"/>
    <xf numFmtId="165" fontId="29" fillId="0" borderId="183" xfId="0" applyNumberFormat="1" applyFont="1" applyBorder="1" applyAlignment="1">
      <alignment horizontal="right" vertical="center" wrapText="1"/>
    </xf>
    <xf numFmtId="0" fontId="142" fillId="0" borderId="183" xfId="0" applyFont="1" applyBorder="1" applyAlignment="1">
      <alignment horizontal="right"/>
    </xf>
    <xf numFmtId="164" fontId="29" fillId="0" borderId="183" xfId="0" applyNumberFormat="1" applyFont="1" applyBorder="1" applyAlignment="1">
      <alignment horizontal="right" wrapText="1"/>
    </xf>
    <xf numFmtId="0" fontId="68" fillId="0" borderId="0" xfId="0" applyFont="1"/>
    <xf numFmtId="0" fontId="69" fillId="0" borderId="104" xfId="84" applyFont="1" applyBorder="1" applyAlignment="1">
      <alignment horizontal="left"/>
    </xf>
    <xf numFmtId="3" fontId="24" fillId="0" borderId="149" xfId="55" applyNumberFormat="1" applyFont="1" applyBorder="1"/>
    <xf numFmtId="3" fontId="24" fillId="0" borderId="147" xfId="55" applyNumberFormat="1" applyFont="1" applyBorder="1"/>
    <xf numFmtId="3" fontId="24" fillId="0" borderId="183" xfId="0" applyNumberFormat="1" applyFont="1" applyBorder="1" applyAlignment="1">
      <alignment horizontal="right" wrapText="1"/>
    </xf>
    <xf numFmtId="165" fontId="29" fillId="0" borderId="183" xfId="55" applyNumberFormat="1" applyFont="1" applyBorder="1"/>
    <xf numFmtId="164" fontId="24" fillId="0" borderId="183" xfId="55" applyNumberFormat="1" applyFont="1" applyBorder="1"/>
    <xf numFmtId="164" fontId="24" fillId="0" borderId="183" xfId="55" applyNumberFormat="1" applyFont="1" applyBorder="1" applyAlignment="1">
      <alignment horizontal="right"/>
    </xf>
    <xf numFmtId="3" fontId="24" fillId="0" borderId="149" xfId="0" applyNumberFormat="1" applyFont="1" applyBorder="1" applyAlignment="1">
      <alignment horizontal="right"/>
    </xf>
    <xf numFmtId="3" fontId="24" fillId="0" borderId="147" xfId="0" applyNumberFormat="1" applyFont="1" applyBorder="1" applyAlignment="1">
      <alignment horizontal="right"/>
    </xf>
    <xf numFmtId="0" fontId="35" fillId="0" borderId="117" xfId="84" applyFont="1" applyBorder="1" applyAlignment="1">
      <alignment horizontal="left"/>
    </xf>
    <xf numFmtId="3" fontId="18" fillId="0" borderId="149" xfId="0" applyNumberFormat="1" applyFont="1" applyBorder="1"/>
    <xf numFmtId="3" fontId="18" fillId="0" borderId="147" xfId="0" applyNumberFormat="1" applyFont="1" applyBorder="1"/>
    <xf numFmtId="3" fontId="18" fillId="0" borderId="183" xfId="0" applyNumberFormat="1" applyFont="1" applyBorder="1"/>
    <xf numFmtId="164" fontId="68" fillId="0" borderId="183" xfId="0" applyNumberFormat="1" applyFont="1" applyBorder="1"/>
    <xf numFmtId="3" fontId="24" fillId="0" borderId="164" xfId="0" applyNumberFormat="1" applyFont="1" applyBorder="1"/>
    <xf numFmtId="3" fontId="24" fillId="0" borderId="162" xfId="0" applyNumberFormat="1" applyFont="1" applyBorder="1"/>
    <xf numFmtId="3" fontId="24" fillId="0" borderId="185" xfId="0" applyNumberFormat="1" applyFont="1" applyBorder="1"/>
    <xf numFmtId="3" fontId="24" fillId="0" borderId="186" xfId="0" applyNumberFormat="1" applyFont="1" applyBorder="1"/>
    <xf numFmtId="3" fontId="105" fillId="0" borderId="185" xfId="0" applyNumberFormat="1" applyFont="1" applyBorder="1"/>
    <xf numFmtId="3" fontId="105" fillId="0" borderId="186" xfId="0" applyNumberFormat="1" applyFont="1" applyBorder="1"/>
    <xf numFmtId="3" fontId="18" fillId="0" borderId="186" xfId="0" applyNumberFormat="1" applyFont="1" applyBorder="1"/>
    <xf numFmtId="164" fontId="29" fillId="0" borderId="186" xfId="0" applyNumberFormat="1" applyFont="1" applyBorder="1" applyAlignment="1">
      <alignment vertical="top"/>
    </xf>
    <xf numFmtId="164" fontId="29" fillId="0" borderId="186" xfId="0" applyNumberFormat="1" applyFont="1" applyBorder="1"/>
    <xf numFmtId="3" fontId="105" fillId="0" borderId="149" xfId="0" applyNumberFormat="1" applyFont="1" applyBorder="1"/>
    <xf numFmtId="3" fontId="105" fillId="0" borderId="147" xfId="0" applyNumberFormat="1" applyFont="1" applyBorder="1"/>
    <xf numFmtId="3" fontId="105" fillId="0" borderId="183" xfId="0" applyNumberFormat="1" applyFont="1" applyBorder="1"/>
    <xf numFmtId="165" fontId="142" fillId="0" borderId="183" xfId="0" applyNumberFormat="1" applyFont="1" applyBorder="1"/>
    <xf numFmtId="0" fontId="29" fillId="0" borderId="117" xfId="55" applyFont="1" applyBorder="1" applyAlignment="1">
      <alignment horizontal="right"/>
    </xf>
    <xf numFmtId="165" fontId="125" fillId="0" borderId="183" xfId="0" applyNumberFormat="1" applyFont="1" applyBorder="1"/>
    <xf numFmtId="165" fontId="125" fillId="0" borderId="183" xfId="0" applyNumberFormat="1" applyFont="1" applyBorder="1" applyAlignment="1">
      <alignment horizontal="right"/>
    </xf>
    <xf numFmtId="3" fontId="24" fillId="0" borderId="186" xfId="0" applyNumberFormat="1" applyFont="1" applyBorder="1" applyAlignment="1">
      <alignment horizontal="right"/>
    </xf>
    <xf numFmtId="165" fontId="24" fillId="0" borderId="186" xfId="0" applyNumberFormat="1" applyFont="1" applyBorder="1" applyAlignment="1">
      <alignment horizontal="right"/>
    </xf>
    <xf numFmtId="165" fontId="24" fillId="0" borderId="183" xfId="0" applyNumberFormat="1" applyFont="1" applyBorder="1" applyAlignment="1">
      <alignment horizontal="right" wrapText="1"/>
    </xf>
    <xf numFmtId="165" fontId="140" fillId="0" borderId="183" xfId="0" applyNumberFormat="1" applyFont="1" applyBorder="1" applyAlignment="1">
      <alignment horizontal="right"/>
    </xf>
    <xf numFmtId="165" fontId="142" fillId="0" borderId="183" xfId="0" applyNumberFormat="1" applyFont="1" applyBorder="1" applyAlignment="1">
      <alignment horizontal="right"/>
    </xf>
    <xf numFmtId="3" fontId="142" fillId="0" borderId="184" xfId="0" applyNumberFormat="1" applyFont="1" applyBorder="1"/>
    <xf numFmtId="3" fontId="142" fillId="0" borderId="166" xfId="0" applyNumberFormat="1" applyFont="1" applyBorder="1"/>
    <xf numFmtId="3" fontId="24" fillId="0" borderId="187" xfId="0" applyNumberFormat="1" applyFont="1" applyBorder="1" applyAlignment="1">
      <alignment vertical="top"/>
    </xf>
    <xf numFmtId="3" fontId="24" fillId="0" borderId="90" xfId="0" applyNumberFormat="1" applyFont="1" applyBorder="1" applyAlignment="1">
      <alignment vertical="top"/>
    </xf>
    <xf numFmtId="3" fontId="24" fillId="0" borderId="187" xfId="0" applyNumberFormat="1" applyFont="1" applyBorder="1"/>
    <xf numFmtId="3" fontId="24" fillId="0" borderId="90" xfId="0" applyNumberFormat="1" applyFont="1" applyBorder="1"/>
    <xf numFmtId="3" fontId="29" fillId="0" borderId="187" xfId="0" applyNumberFormat="1" applyFont="1" applyBorder="1" applyAlignment="1">
      <alignment vertical="top"/>
    </xf>
    <xf numFmtId="3" fontId="29" fillId="0" borderId="90" xfId="0" applyNumberFormat="1" applyFont="1" applyBorder="1" applyAlignment="1">
      <alignment vertical="top"/>
    </xf>
    <xf numFmtId="3" fontId="24" fillId="0" borderId="187" xfId="0" applyNumberFormat="1" applyFont="1" applyBorder="1" applyAlignment="1">
      <alignment vertical="center"/>
    </xf>
    <xf numFmtId="3" fontId="24" fillId="0" borderId="90" xfId="0" applyNumberFormat="1" applyFont="1" applyBorder="1" applyAlignment="1">
      <alignment vertical="center"/>
    </xf>
    <xf numFmtId="3" fontId="140" fillId="0" borderId="187" xfId="0" applyNumberFormat="1" applyFont="1" applyBorder="1"/>
    <xf numFmtId="3" fontId="140" fillId="0" borderId="90" xfId="0" applyNumberFormat="1" applyFont="1" applyBorder="1"/>
    <xf numFmtId="3" fontId="125" fillId="0" borderId="187" xfId="0" applyNumberFormat="1" applyFont="1" applyBorder="1"/>
    <xf numFmtId="3" fontId="125" fillId="0" borderId="90" xfId="0" applyNumberFormat="1" applyFont="1" applyBorder="1"/>
    <xf numFmtId="3" fontId="140" fillId="0" borderId="171" xfId="0" applyNumberFormat="1" applyFont="1" applyBorder="1" applyAlignment="1">
      <alignment horizontal="right"/>
    </xf>
    <xf numFmtId="3" fontId="140" fillId="0" borderId="165" xfId="0" applyNumberFormat="1" applyFont="1" applyBorder="1" applyAlignment="1">
      <alignment horizontal="right"/>
    </xf>
    <xf numFmtId="3" fontId="140" fillId="0" borderId="187" xfId="0" applyNumberFormat="1" applyFont="1" applyBorder="1" applyAlignment="1">
      <alignment horizontal="right"/>
    </xf>
    <xf numFmtId="3" fontId="140" fillId="0" borderId="90" xfId="0" applyNumberFormat="1" applyFont="1" applyBorder="1" applyAlignment="1">
      <alignment horizontal="right"/>
    </xf>
    <xf numFmtId="3" fontId="125" fillId="0" borderId="187" xfId="0" applyNumberFormat="1" applyFont="1" applyBorder="1" applyAlignment="1">
      <alignment horizontal="right"/>
    </xf>
    <xf numFmtId="3" fontId="125" fillId="0" borderId="90" xfId="0" applyNumberFormat="1" applyFont="1" applyBorder="1" applyAlignment="1">
      <alignment horizontal="right"/>
    </xf>
    <xf numFmtId="0" fontId="24" fillId="0" borderId="183" xfId="0" applyFont="1" applyBorder="1" applyAlignment="1">
      <alignment horizontal="right"/>
    </xf>
    <xf numFmtId="0" fontId="105" fillId="0" borderId="187" xfId="0" applyFont="1" applyBorder="1" applyAlignment="1">
      <alignment horizontal="right"/>
    </xf>
    <xf numFmtId="0" fontId="105" fillId="0" borderId="90" xfId="0" applyFont="1" applyBorder="1" applyAlignment="1">
      <alignment horizontal="right"/>
    </xf>
    <xf numFmtId="0" fontId="24" fillId="0" borderId="187" xfId="0" applyFont="1" applyBorder="1" applyAlignment="1">
      <alignment horizontal="right"/>
    </xf>
    <xf numFmtId="0" fontId="24" fillId="0" borderId="187" xfId="0" applyFont="1" applyBorder="1"/>
    <xf numFmtId="0" fontId="24" fillId="0" borderId="90" xfId="0" applyFont="1" applyBorder="1"/>
    <xf numFmtId="3" fontId="140" fillId="0" borderId="184" xfId="0" applyNumberFormat="1" applyFont="1" applyBorder="1"/>
    <xf numFmtId="3" fontId="140" fillId="0" borderId="166" xfId="0" applyNumberFormat="1" applyFont="1" applyBorder="1"/>
    <xf numFmtId="1" fontId="125" fillId="0" borderId="187" xfId="0" applyNumberFormat="1" applyFont="1" applyBorder="1"/>
    <xf numFmtId="1" fontId="125" fillId="0" borderId="90" xfId="0" applyNumberFormat="1" applyFont="1" applyBorder="1"/>
    <xf numFmtId="1" fontId="140" fillId="0" borderId="187" xfId="0" applyNumberFormat="1" applyFont="1" applyBorder="1"/>
    <xf numFmtId="1" fontId="140" fillId="0" borderId="90" xfId="0" applyNumberFormat="1" applyFont="1" applyBorder="1"/>
    <xf numFmtId="0" fontId="24" fillId="0" borderId="187" xfId="0" quotePrefix="1" applyFont="1" applyBorder="1" applyAlignment="1">
      <alignment horizontal="left" wrapText="1"/>
    </xf>
    <xf numFmtId="164" fontId="125" fillId="0" borderId="187" xfId="0" applyNumberFormat="1" applyFont="1" applyBorder="1" applyAlignment="1">
      <alignment horizontal="right"/>
    </xf>
    <xf numFmtId="164" fontId="125" fillId="0" borderId="187" xfId="0" applyNumberFormat="1" applyFont="1" applyBorder="1"/>
    <xf numFmtId="0" fontId="24" fillId="0" borderId="187" xfId="84" quotePrefix="1" applyFont="1" applyBorder="1" applyAlignment="1">
      <alignment horizontal="left" vertical="center"/>
    </xf>
    <xf numFmtId="0" fontId="105" fillId="0" borderId="187" xfId="0" quotePrefix="1" applyFont="1" applyBorder="1" applyAlignment="1">
      <alignment horizontal="left"/>
    </xf>
    <xf numFmtId="3" fontId="24" fillId="0" borderId="183" xfId="0" applyNumberFormat="1" applyFont="1" applyBorder="1" applyAlignment="1">
      <alignment vertical="center"/>
    </xf>
    <xf numFmtId="0" fontId="125" fillId="0" borderId="154" xfId="0" applyFont="1" applyBorder="1" applyAlignment="1">
      <alignment horizontal="right"/>
    </xf>
    <xf numFmtId="164" fontId="140" fillId="0" borderId="154" xfId="0" applyNumberFormat="1" applyFont="1" applyBorder="1"/>
    <xf numFmtId="164" fontId="140" fillId="0" borderId="155" xfId="0" applyNumberFormat="1" applyFont="1" applyBorder="1"/>
    <xf numFmtId="4" fontId="29" fillId="0" borderId="183" xfId="0" applyNumberFormat="1" applyFont="1" applyBorder="1" applyAlignment="1">
      <alignment horizontal="right"/>
    </xf>
    <xf numFmtId="49" fontId="24" fillId="0" borderId="187" xfId="84" applyNumberFormat="1" applyFont="1" applyBorder="1"/>
    <xf numFmtId="0" fontId="105" fillId="0" borderId="187" xfId="0" applyFont="1" applyBorder="1"/>
    <xf numFmtId="4" fontId="105" fillId="0" borderId="187" xfId="0" applyNumberFormat="1" applyFont="1" applyBorder="1"/>
    <xf numFmtId="4" fontId="105" fillId="0" borderId="90" xfId="0" applyNumberFormat="1" applyFont="1" applyBorder="1"/>
    <xf numFmtId="164" fontId="142" fillId="0" borderId="187" xfId="0" applyNumberFormat="1" applyFont="1" applyBorder="1"/>
    <xf numFmtId="164" fontId="29" fillId="0" borderId="187" xfId="0" applyNumberFormat="1" applyFont="1" applyBorder="1"/>
    <xf numFmtId="0" fontId="29" fillId="0" borderId="103" xfId="0" applyFont="1" applyBorder="1" applyAlignment="1">
      <alignment horizontal="right" vertical="top"/>
    </xf>
    <xf numFmtId="164" fontId="29" fillId="0" borderId="103" xfId="0" applyNumberFormat="1" applyFont="1" applyBorder="1" applyAlignment="1">
      <alignment horizontal="right" vertical="top"/>
    </xf>
    <xf numFmtId="165" fontId="29" fillId="0" borderId="103" xfId="0" applyNumberFormat="1" applyFont="1" applyBorder="1" applyAlignment="1">
      <alignment horizontal="right" vertical="top"/>
    </xf>
    <xf numFmtId="164" fontId="29" fillId="0" borderId="103" xfId="0" applyNumberFormat="1" applyFont="1" applyBorder="1" applyAlignment="1">
      <alignment horizontal="right"/>
    </xf>
    <xf numFmtId="165" fontId="24" fillId="0" borderId="186" xfId="0" applyNumberFormat="1" applyFont="1" applyBorder="1"/>
    <xf numFmtId="0" fontId="24" fillId="0" borderId="185" xfId="0" applyFont="1" applyBorder="1" applyAlignment="1">
      <alignment horizontal="left" wrapText="1"/>
    </xf>
    <xf numFmtId="164" fontId="24" fillId="0" borderId="183" xfId="0" applyNumberFormat="1" applyFont="1" applyBorder="1"/>
    <xf numFmtId="164" fontId="24" fillId="0" borderId="185" xfId="0" applyNumberFormat="1" applyFont="1" applyBorder="1"/>
    <xf numFmtId="164" fontId="24" fillId="0" borderId="186" xfId="0" applyNumberFormat="1" applyFont="1" applyBorder="1"/>
    <xf numFmtId="164" fontId="24" fillId="0" borderId="187" xfId="0" applyNumberFormat="1" applyFont="1" applyBorder="1"/>
    <xf numFmtId="3" fontId="24" fillId="0" borderId="187" xfId="0" applyNumberFormat="1" applyFont="1" applyBorder="1" applyAlignment="1">
      <alignment horizontal="right"/>
    </xf>
    <xf numFmtId="165" fontId="24" fillId="0" borderId="187" xfId="84" applyNumberFormat="1" applyFont="1" applyBorder="1" applyAlignment="1">
      <alignment horizontal="right"/>
    </xf>
    <xf numFmtId="0" fontId="29" fillId="0" borderId="187" xfId="84" applyFont="1" applyBorder="1" applyAlignment="1">
      <alignment horizontal="right"/>
    </xf>
    <xf numFmtId="165" fontId="29" fillId="0" borderId="187" xfId="84" applyNumberFormat="1" applyFont="1" applyBorder="1" applyAlignment="1">
      <alignment horizontal="right"/>
    </xf>
    <xf numFmtId="165" fontId="24" fillId="0" borderId="183" xfId="84" applyNumberFormat="1" applyFont="1" applyBorder="1" applyAlignment="1">
      <alignment horizontal="right"/>
    </xf>
    <xf numFmtId="165" fontId="29" fillId="0" borderId="183" xfId="84" applyNumberFormat="1" applyFont="1" applyBorder="1" applyAlignment="1">
      <alignment horizontal="right"/>
    </xf>
    <xf numFmtId="3" fontId="24" fillId="0" borderId="187" xfId="84" applyNumberFormat="1" applyFont="1" applyBorder="1" applyAlignment="1">
      <alignment horizontal="right"/>
    </xf>
    <xf numFmtId="165" fontId="29" fillId="0" borderId="0" xfId="84" applyNumberFormat="1" applyFont="1" applyAlignment="1">
      <alignment horizontal="right"/>
    </xf>
    <xf numFmtId="165" fontId="24" fillId="0" borderId="187" xfId="0" applyNumberFormat="1" applyFont="1" applyBorder="1" applyAlignment="1">
      <alignment horizontal="right"/>
    </xf>
    <xf numFmtId="0" fontId="143" fillId="0" borderId="88" xfId="0" applyFont="1" applyBorder="1" applyAlignment="1">
      <alignment horizontal="center" vertical="top" wrapText="1"/>
    </xf>
    <xf numFmtId="0" fontId="143" fillId="0" borderId="185" xfId="0" applyFont="1" applyBorder="1" applyAlignment="1">
      <alignment horizontal="center" vertical="top" wrapText="1"/>
    </xf>
    <xf numFmtId="0" fontId="24" fillId="0" borderId="190" xfId="0" applyFont="1" applyBorder="1" applyAlignment="1">
      <alignment horizontal="center" wrapText="1"/>
    </xf>
    <xf numFmtId="0" fontId="24" fillId="0" borderId="186" xfId="0" applyFont="1" applyBorder="1" applyAlignment="1">
      <alignment horizontal="center" wrapText="1"/>
    </xf>
    <xf numFmtId="0" fontId="24" fillId="0" borderId="88" xfId="0" applyFont="1" applyBorder="1" applyAlignment="1">
      <alignment horizontal="center" wrapText="1"/>
    </xf>
    <xf numFmtId="0" fontId="38" fillId="0" borderId="0" xfId="0" applyFont="1" applyAlignment="1">
      <alignment vertical="center"/>
    </xf>
    <xf numFmtId="0" fontId="18" fillId="0" borderId="187" xfId="0" applyFont="1" applyBorder="1"/>
    <xf numFmtId="0" fontId="68" fillId="0" borderId="187" xfId="0" applyFont="1" applyBorder="1" applyAlignment="1">
      <alignment horizontal="right"/>
    </xf>
    <xf numFmtId="0" fontId="18" fillId="0" borderId="90" xfId="0" applyFont="1" applyBorder="1"/>
    <xf numFmtId="164" fontId="18" fillId="0" borderId="187" xfId="0" applyNumberFormat="1" applyFont="1" applyBorder="1"/>
    <xf numFmtId="164" fontId="140" fillId="0" borderId="187" xfId="0" applyNumberFormat="1" applyFont="1" applyBorder="1"/>
    <xf numFmtId="0" fontId="140" fillId="0" borderId="187" xfId="0" applyFont="1" applyBorder="1" applyAlignment="1">
      <alignment horizontal="right" wrapText="1"/>
    </xf>
    <xf numFmtId="0" fontId="140" fillId="0" borderId="90" xfId="0" applyFont="1" applyBorder="1" applyAlignment="1">
      <alignment horizontal="right" wrapText="1"/>
    </xf>
    <xf numFmtId="164" fontId="140" fillId="0" borderId="187" xfId="0" applyNumberFormat="1" applyFont="1" applyBorder="1" applyAlignment="1">
      <alignment horizontal="right" wrapText="1"/>
    </xf>
    <xf numFmtId="3" fontId="18" fillId="0" borderId="187" xfId="0" applyNumberFormat="1" applyFont="1" applyBorder="1"/>
    <xf numFmtId="164" fontId="18" fillId="0" borderId="90" xfId="0" applyNumberFormat="1" applyFont="1" applyBorder="1"/>
    <xf numFmtId="3" fontId="24" fillId="0" borderId="187" xfId="0" applyNumberFormat="1" applyFont="1" applyBorder="1" applyAlignment="1">
      <alignment horizontal="right" vertical="top"/>
    </xf>
    <xf numFmtId="0" fontId="24" fillId="0" borderId="187" xfId="0" applyFont="1" applyBorder="1" applyAlignment="1">
      <alignment horizontal="right" vertical="top"/>
    </xf>
    <xf numFmtId="0" fontId="24" fillId="0" borderId="90" xfId="0" applyFont="1" applyBorder="1" applyAlignment="1">
      <alignment horizontal="right" vertical="top"/>
    </xf>
    <xf numFmtId="165" fontId="140" fillId="0" borderId="187" xfId="0" applyNumberFormat="1" applyFont="1" applyBorder="1" applyAlignment="1">
      <alignment horizontal="right" wrapText="1"/>
    </xf>
    <xf numFmtId="165" fontId="140" fillId="0" borderId="90" xfId="0" applyNumberFormat="1" applyFont="1" applyBorder="1" applyAlignment="1">
      <alignment horizontal="right" wrapText="1"/>
    </xf>
    <xf numFmtId="3" fontId="140" fillId="0" borderId="184" xfId="0" applyNumberFormat="1" applyFont="1" applyBorder="1" applyAlignment="1">
      <alignment horizontal="right"/>
    </xf>
    <xf numFmtId="164" fontId="140" fillId="0" borderId="184" xfId="0" applyNumberFormat="1" applyFont="1" applyBorder="1" applyAlignment="1">
      <alignment horizontal="right"/>
    </xf>
    <xf numFmtId="3" fontId="140" fillId="0" borderId="166" xfId="0" applyNumberFormat="1" applyFont="1" applyBorder="1" applyAlignment="1">
      <alignment horizontal="right"/>
    </xf>
    <xf numFmtId="3" fontId="24" fillId="0" borderId="117" xfId="0" applyNumberFormat="1" applyFont="1" applyBorder="1" applyAlignment="1">
      <alignment vertical="top"/>
    </xf>
    <xf numFmtId="0" fontId="24" fillId="0" borderId="117" xfId="0" applyFont="1" applyBorder="1" applyAlignment="1">
      <alignment vertical="top"/>
    </xf>
    <xf numFmtId="3" fontId="24" fillId="0" borderId="183" xfId="0" applyNumberFormat="1" applyFont="1" applyBorder="1" applyAlignment="1">
      <alignment vertical="top"/>
    </xf>
    <xf numFmtId="3" fontId="24" fillId="0" borderId="117" xfId="0" applyNumberFormat="1" applyFont="1" applyBorder="1"/>
    <xf numFmtId="0" fontId="24" fillId="0" borderId="117" xfId="0" applyFont="1" applyBorder="1"/>
    <xf numFmtId="3" fontId="24" fillId="0" borderId="183" xfId="0" applyNumberFormat="1" applyFont="1" applyBorder="1"/>
    <xf numFmtId="3" fontId="140" fillId="0" borderId="117" xfId="0" applyNumberFormat="1" applyFont="1" applyBorder="1" applyAlignment="1">
      <alignment horizontal="right"/>
    </xf>
    <xf numFmtId="3" fontId="140" fillId="0" borderId="183" xfId="0" applyNumberFormat="1" applyFont="1" applyBorder="1" applyAlignment="1">
      <alignment horizontal="right"/>
    </xf>
    <xf numFmtId="3" fontId="125" fillId="0" borderId="117" xfId="0" applyNumberFormat="1" applyFont="1" applyBorder="1" applyAlignment="1">
      <alignment horizontal="right"/>
    </xf>
    <xf numFmtId="3" fontId="125" fillId="0" borderId="183" xfId="0" applyNumberFormat="1" applyFont="1" applyBorder="1" applyAlignment="1">
      <alignment horizontal="right"/>
    </xf>
    <xf numFmtId="1" fontId="187" fillId="0" borderId="154" xfId="0" applyNumberFormat="1" applyFont="1" applyBorder="1" applyAlignment="1">
      <alignment horizontal="right" wrapText="1"/>
    </xf>
    <xf numFmtId="1" fontId="187" fillId="0" borderId="155" xfId="0" applyNumberFormat="1" applyFont="1" applyBorder="1" applyAlignment="1">
      <alignment horizontal="right" wrapText="1"/>
    </xf>
    <xf numFmtId="3" fontId="29" fillId="0" borderId="183" xfId="0" applyNumberFormat="1" applyFont="1" applyBorder="1"/>
    <xf numFmtId="1" fontId="24" fillId="0" borderId="17" xfId="118" applyNumberFormat="1" applyFont="1" applyBorder="1" applyAlignment="1">
      <alignment horizontal="right" wrapText="1"/>
    </xf>
    <xf numFmtId="0" fontId="24" fillId="0" borderId="17" xfId="43" applyFont="1" applyBorder="1" applyAlignment="1">
      <alignment horizontal="right" wrapText="1" readingOrder="1"/>
    </xf>
    <xf numFmtId="0" fontId="24" fillId="0" borderId="188" xfId="0" applyFont="1" applyBorder="1" applyAlignment="1">
      <alignment horizontal="center" vertical="center" wrapText="1"/>
    </xf>
    <xf numFmtId="0" fontId="24" fillId="0" borderId="198" xfId="0" applyFont="1" applyBorder="1" applyAlignment="1">
      <alignment horizontal="center" wrapText="1"/>
    </xf>
    <xf numFmtId="0" fontId="24" fillId="0" borderId="196" xfId="0" applyFont="1" applyBorder="1" applyAlignment="1">
      <alignment horizontal="center" wrapText="1"/>
    </xf>
    <xf numFmtId="0" fontId="29" fillId="0" borderId="193" xfId="0" applyFont="1" applyBorder="1" applyAlignment="1">
      <alignment horizontal="left"/>
    </xf>
    <xf numFmtId="165" fontId="29" fillId="0" borderId="184" xfId="0" applyNumberFormat="1" applyFont="1" applyBorder="1" applyAlignment="1">
      <alignment horizontal="right"/>
    </xf>
    <xf numFmtId="3" fontId="29" fillId="0" borderId="184" xfId="0" applyNumberFormat="1" applyFont="1" applyBorder="1" applyAlignment="1">
      <alignment horizontal="right"/>
    </xf>
    <xf numFmtId="164" fontId="29" fillId="0" borderId="183" xfId="0" applyNumberFormat="1" applyFont="1" applyBorder="1"/>
    <xf numFmtId="165" fontId="24" fillId="0" borderId="183" xfId="0" applyNumberFormat="1" applyFont="1" applyBorder="1" applyAlignment="1">
      <alignment horizontal="right"/>
    </xf>
    <xf numFmtId="165" fontId="29" fillId="0" borderId="183" xfId="0" applyNumberFormat="1" applyFont="1" applyBorder="1" applyAlignment="1">
      <alignment horizontal="right"/>
    </xf>
    <xf numFmtId="0" fontId="24" fillId="0" borderId="198" xfId="0" applyFont="1" applyBorder="1" applyAlignment="1">
      <alignment horizontal="center" vertical="center" wrapText="1"/>
    </xf>
    <xf numFmtId="0" fontId="143" fillId="0" borderId="186" xfId="0" applyFont="1" applyBorder="1" applyAlignment="1">
      <alignment horizontal="center" wrapText="1"/>
    </xf>
    <xf numFmtId="0" fontId="29" fillId="0" borderId="188" xfId="0" applyFont="1" applyBorder="1" applyAlignment="1">
      <alignment horizontal="left"/>
    </xf>
    <xf numFmtId="164" fontId="29" fillId="0" borderId="184" xfId="0" applyNumberFormat="1" applyFont="1" applyBorder="1" applyAlignment="1">
      <alignment horizontal="right"/>
    </xf>
    <xf numFmtId="164" fontId="29" fillId="0" borderId="166" xfId="0" applyNumberFormat="1" applyFont="1" applyBorder="1" applyAlignment="1">
      <alignment horizontal="right"/>
    </xf>
    <xf numFmtId="164" fontId="24" fillId="0" borderId="17" xfId="0" applyNumberFormat="1" applyFont="1" applyBorder="1" applyAlignment="1">
      <alignment horizontal="right"/>
    </xf>
    <xf numFmtId="164" fontId="24" fillId="0" borderId="183" xfId="0" applyNumberFormat="1" applyFont="1" applyBorder="1" applyAlignment="1">
      <alignment horizontal="right"/>
    </xf>
    <xf numFmtId="164" fontId="24" fillId="0" borderId="17" xfId="43" applyNumberFormat="1" applyFont="1" applyBorder="1" applyAlignment="1">
      <alignment horizontal="right" wrapText="1" readingOrder="1"/>
    </xf>
    <xf numFmtId="164" fontId="29" fillId="0" borderId="17" xfId="0" applyNumberFormat="1" applyFont="1" applyBorder="1" applyAlignment="1">
      <alignment horizontal="right"/>
    </xf>
    <xf numFmtId="0" fontId="29" fillId="0" borderId="17" xfId="43" applyFont="1" applyBorder="1" applyAlignment="1">
      <alignment horizontal="right" wrapText="1" readingOrder="1"/>
    </xf>
    <xf numFmtId="164" fontId="29" fillId="0" borderId="17" xfId="43" applyNumberFormat="1" applyFont="1" applyBorder="1" applyAlignment="1">
      <alignment horizontal="right" wrapText="1" readingOrder="1"/>
    </xf>
    <xf numFmtId="164" fontId="29" fillId="0" borderId="183" xfId="0" applyNumberFormat="1" applyFont="1" applyBorder="1" applyAlignment="1">
      <alignment horizontal="right"/>
    </xf>
    <xf numFmtId="165" fontId="29" fillId="0" borderId="149" xfId="0" applyNumberFormat="1" applyFont="1" applyBorder="1" applyAlignment="1">
      <alignment horizontal="right"/>
    </xf>
    <xf numFmtId="165" fontId="24" fillId="0" borderId="183" xfId="0" applyNumberFormat="1" applyFont="1" applyBorder="1" applyAlignment="1">
      <alignment wrapText="1"/>
    </xf>
    <xf numFmtId="0" fontId="24" fillId="0" borderId="194" xfId="0" applyFont="1" applyBorder="1" applyAlignment="1">
      <alignment horizontal="center" vertical="center" wrapText="1"/>
    </xf>
    <xf numFmtId="0" fontId="24" fillId="0" borderId="199" xfId="0" applyFont="1" applyBorder="1" applyAlignment="1">
      <alignment vertical="center" wrapText="1"/>
    </xf>
    <xf numFmtId="0" fontId="143" fillId="0" borderId="207" xfId="0" applyFont="1" applyBorder="1" applyAlignment="1">
      <alignment horizontal="center" vertical="top" wrapText="1"/>
    </xf>
    <xf numFmtId="0" fontId="143" fillId="0" borderId="201" xfId="0" applyFont="1" applyBorder="1" applyAlignment="1">
      <alignment horizontal="center" vertical="top" wrapText="1"/>
    </xf>
    <xf numFmtId="3" fontId="66" fillId="0" borderId="149" xfId="0" applyNumberFormat="1" applyFont="1" applyBorder="1" applyAlignment="1">
      <alignment horizontal="right"/>
    </xf>
    <xf numFmtId="165" fontId="66" fillId="0" borderId="149" xfId="0" applyNumberFormat="1" applyFont="1" applyBorder="1" applyAlignment="1">
      <alignment horizontal="right"/>
    </xf>
    <xf numFmtId="165" fontId="66" fillId="0" borderId="204" xfId="0" applyNumberFormat="1" applyFont="1" applyBorder="1" applyAlignment="1">
      <alignment horizontal="right"/>
    </xf>
    <xf numFmtId="0" fontId="29" fillId="0" borderId="17" xfId="0" applyFont="1" applyBorder="1"/>
    <xf numFmtId="3" fontId="35" fillId="0" borderId="17" xfId="0" applyNumberFormat="1" applyFont="1" applyBorder="1" applyAlignment="1">
      <alignment horizontal="right"/>
    </xf>
    <xf numFmtId="165" fontId="35" fillId="0" borderId="17" xfId="0" applyNumberFormat="1" applyFont="1" applyBorder="1" applyAlignment="1">
      <alignment horizontal="right"/>
    </xf>
    <xf numFmtId="165" fontId="35" fillId="0" borderId="183" xfId="0" applyNumberFormat="1" applyFont="1" applyBorder="1" applyAlignment="1">
      <alignment horizontal="right"/>
    </xf>
    <xf numFmtId="3" fontId="66" fillId="0" borderId="17" xfId="0" applyNumberFormat="1" applyFont="1" applyBorder="1" applyAlignment="1">
      <alignment horizontal="right"/>
    </xf>
    <xf numFmtId="165" fontId="66" fillId="0" borderId="17" xfId="0" applyNumberFormat="1" applyFont="1" applyBorder="1" applyAlignment="1">
      <alignment horizontal="right"/>
    </xf>
    <xf numFmtId="165" fontId="66" fillId="0" borderId="183" xfId="0" applyNumberFormat="1" applyFont="1" applyBorder="1" applyAlignment="1">
      <alignment horizontal="right"/>
    </xf>
    <xf numFmtId="0" fontId="24" fillId="0" borderId="198" xfId="0" applyFont="1" applyBorder="1" applyAlignment="1">
      <alignment vertical="center" wrapText="1"/>
    </xf>
    <xf numFmtId="0" fontId="24" fillId="0" borderId="193" xfId="0" applyFont="1" applyBorder="1" applyAlignment="1">
      <alignment vertical="center" wrapText="1"/>
    </xf>
    <xf numFmtId="0" fontId="24" fillId="0" borderId="188" xfId="0" applyFont="1" applyBorder="1" applyAlignment="1">
      <alignment vertical="center" wrapText="1"/>
    </xf>
    <xf numFmtId="3" fontId="29" fillId="0" borderId="149" xfId="0" applyNumberFormat="1" applyFont="1" applyBorder="1" applyAlignment="1">
      <alignment horizontal="right"/>
    </xf>
    <xf numFmtId="3" fontId="29" fillId="0" borderId="204" xfId="0" applyNumberFormat="1" applyFont="1" applyBorder="1" applyAlignment="1">
      <alignment horizontal="right"/>
    </xf>
    <xf numFmtId="3" fontId="24" fillId="0" borderId="183" xfId="0" applyNumberFormat="1" applyFont="1" applyBorder="1" applyAlignment="1">
      <alignment horizontal="right"/>
    </xf>
    <xf numFmtId="3" fontId="29" fillId="0" borderId="183" xfId="0" applyNumberFormat="1" applyFont="1" applyBorder="1" applyAlignment="1">
      <alignment horizontal="right"/>
    </xf>
    <xf numFmtId="164" fontId="29" fillId="0" borderId="196" xfId="0" applyNumberFormat="1" applyFont="1" applyBorder="1" applyAlignment="1">
      <alignment horizontal="right" wrapText="1"/>
    </xf>
    <xf numFmtId="0" fontId="191" fillId="0" borderId="117" xfId="0" applyFont="1" applyBorder="1"/>
    <xf numFmtId="0" fontId="191" fillId="0" borderId="117" xfId="0" applyFont="1" applyBorder="1" applyAlignment="1">
      <alignment horizontal="right"/>
    </xf>
    <xf numFmtId="164" fontId="191" fillId="0" borderId="117" xfId="0" applyNumberFormat="1" applyFont="1" applyBorder="1"/>
    <xf numFmtId="164" fontId="29" fillId="0" borderId="212" xfId="0" applyNumberFormat="1" applyFont="1" applyBorder="1" applyAlignment="1">
      <alignment horizontal="right" wrapText="1"/>
    </xf>
    <xf numFmtId="164" fontId="24" fillId="0" borderId="212" xfId="0" applyNumberFormat="1" applyFont="1" applyBorder="1" applyAlignment="1">
      <alignment horizontal="right" wrapText="1"/>
    </xf>
    <xf numFmtId="164" fontId="24" fillId="0" borderId="186" xfId="0" applyNumberFormat="1" applyFont="1" applyBorder="1" applyAlignment="1">
      <alignment horizontal="right" wrapText="1"/>
    </xf>
    <xf numFmtId="164" fontId="29" fillId="0" borderId="187" xfId="0" applyNumberFormat="1" applyFont="1" applyBorder="1" applyAlignment="1">
      <alignment horizontal="right" wrapText="1"/>
    </xf>
    <xf numFmtId="164" fontId="24" fillId="0" borderId="187" xfId="0" applyNumberFormat="1" applyFont="1" applyBorder="1" applyAlignment="1">
      <alignment horizontal="right" wrapText="1"/>
    </xf>
    <xf numFmtId="2" fontId="24" fillId="0" borderId="187" xfId="84" applyNumberFormat="1" applyFont="1" applyBorder="1" applyAlignment="1">
      <alignment horizontal="right"/>
    </xf>
    <xf numFmtId="2" fontId="24" fillId="0" borderId="90" xfId="84" applyNumberFormat="1" applyFont="1" applyBorder="1" applyAlignment="1">
      <alignment horizontal="right"/>
    </xf>
    <xf numFmtId="164" fontId="29" fillId="0" borderId="187" xfId="84" applyNumberFormat="1" applyFont="1" applyBorder="1" applyAlignment="1">
      <alignment horizontal="right"/>
    </xf>
    <xf numFmtId="2" fontId="105" fillId="0" borderId="187" xfId="84" applyNumberFormat="1" applyFont="1" applyBorder="1" applyAlignment="1">
      <alignment horizontal="right"/>
    </xf>
    <xf numFmtId="2" fontId="105" fillId="0" borderId="90" xfId="84" applyNumberFormat="1" applyFont="1" applyBorder="1" applyAlignment="1">
      <alignment horizontal="right"/>
    </xf>
    <xf numFmtId="2" fontId="105" fillId="0" borderId="0" xfId="0" applyNumberFormat="1" applyFont="1" applyAlignment="1">
      <alignment horizontal="right" wrapText="1"/>
    </xf>
    <xf numFmtId="164" fontId="142" fillId="0" borderId="187" xfId="84" applyNumberFormat="1" applyFont="1" applyBorder="1" applyAlignment="1">
      <alignment horizontal="right"/>
    </xf>
    <xf numFmtId="164" fontId="142" fillId="0" borderId="170" xfId="0" applyNumberFormat="1" applyFont="1" applyBorder="1" applyAlignment="1">
      <alignment horizontal="right"/>
    </xf>
    <xf numFmtId="2" fontId="105" fillId="0" borderId="187" xfId="0" applyNumberFormat="1" applyFont="1" applyBorder="1"/>
    <xf numFmtId="164" fontId="29" fillId="0" borderId="0" xfId="84" applyNumberFormat="1" applyFont="1" applyAlignment="1">
      <alignment horizontal="right"/>
    </xf>
    <xf numFmtId="0" fontId="24" fillId="0" borderId="212" xfId="0" applyFont="1" applyBorder="1"/>
    <xf numFmtId="164" fontId="24" fillId="0" borderId="212" xfId="0" applyNumberFormat="1" applyFont="1" applyBorder="1"/>
    <xf numFmtId="2" fontId="24" fillId="0" borderId="212" xfId="0" applyNumberFormat="1" applyFont="1" applyBorder="1"/>
    <xf numFmtId="164" fontId="29" fillId="0" borderId="0" xfId="0" applyNumberFormat="1" applyFont="1" applyAlignment="1">
      <alignment horizontal="right"/>
    </xf>
    <xf numFmtId="2" fontId="105" fillId="0" borderId="90" xfId="0" applyNumberFormat="1" applyFont="1" applyBorder="1" applyAlignment="1">
      <alignment horizontal="right"/>
    </xf>
    <xf numFmtId="0" fontId="24" fillId="0" borderId="186" xfId="0" applyFont="1" applyBorder="1"/>
    <xf numFmtId="165" fontId="105" fillId="0" borderId="212" xfId="0" applyNumberFormat="1" applyFont="1" applyBorder="1" applyAlignment="1">
      <alignment horizontal="right" wrapText="1"/>
    </xf>
    <xf numFmtId="164" fontId="105" fillId="0" borderId="212" xfId="0" applyNumberFormat="1" applyFont="1" applyBorder="1" applyAlignment="1">
      <alignment horizontal="right" wrapText="1"/>
    </xf>
    <xf numFmtId="164" fontId="105" fillId="0" borderId="186" xfId="0" applyNumberFormat="1" applyFont="1" applyBorder="1" applyAlignment="1">
      <alignment horizontal="right" wrapText="1"/>
    </xf>
    <xf numFmtId="164" fontId="105" fillId="0" borderId="0" xfId="0" applyNumberFormat="1" applyFont="1" applyAlignment="1">
      <alignment horizontal="right" wrapText="1"/>
    </xf>
    <xf numFmtId="164" fontId="142" fillId="0" borderId="212" xfId="0" applyNumberFormat="1" applyFont="1" applyBorder="1" applyAlignment="1">
      <alignment horizontal="right" wrapText="1"/>
    </xf>
    <xf numFmtId="164" fontId="142" fillId="0" borderId="186" xfId="0" applyNumberFormat="1" applyFont="1" applyBorder="1" applyAlignment="1">
      <alignment horizontal="right" wrapText="1"/>
    </xf>
    <xf numFmtId="4" fontId="105" fillId="0" borderId="117" xfId="84" applyNumberFormat="1" applyFont="1" applyBorder="1" applyAlignment="1">
      <alignment horizontal="right"/>
    </xf>
    <xf numFmtId="164" fontId="142" fillId="0" borderId="117" xfId="84" applyNumberFormat="1" applyFont="1" applyBorder="1" applyAlignment="1">
      <alignment horizontal="right"/>
    </xf>
    <xf numFmtId="164" fontId="142" fillId="0" borderId="90" xfId="84" applyNumberFormat="1" applyFont="1" applyBorder="1" applyAlignment="1">
      <alignment horizontal="right"/>
    </xf>
    <xf numFmtId="1" fontId="105" fillId="0" borderId="117" xfId="84" applyNumberFormat="1" applyFont="1" applyBorder="1" applyAlignment="1">
      <alignment horizontal="right"/>
    </xf>
    <xf numFmtId="165" fontId="142" fillId="0" borderId="117" xfId="84" applyNumberFormat="1" applyFont="1" applyBorder="1" applyAlignment="1">
      <alignment horizontal="right"/>
    </xf>
    <xf numFmtId="165" fontId="142" fillId="0" borderId="90" xfId="84" applyNumberFormat="1" applyFont="1" applyBorder="1" applyAlignment="1">
      <alignment horizontal="right"/>
    </xf>
    <xf numFmtId="0" fontId="47" fillId="0" borderId="0" xfId="0" applyFont="1" applyBorder="1"/>
    <xf numFmtId="164" fontId="125" fillId="0" borderId="0" xfId="0" applyNumberFormat="1" applyFont="1" applyBorder="1" applyAlignment="1">
      <alignment horizontal="right"/>
    </xf>
    <xf numFmtId="164" fontId="140" fillId="0" borderId="0" xfId="0" applyNumberFormat="1" applyFont="1" applyBorder="1" applyAlignment="1">
      <alignment horizontal="right"/>
    </xf>
    <xf numFmtId="0" fontId="38" fillId="0" borderId="0" xfId="0" applyFont="1" applyBorder="1"/>
    <xf numFmtId="164" fontId="105" fillId="0" borderId="117" xfId="0" applyNumberFormat="1" applyFont="1" applyFill="1" applyBorder="1"/>
    <xf numFmtId="0" fontId="142" fillId="0" borderId="117" xfId="0" applyFont="1" applyFill="1" applyBorder="1"/>
    <xf numFmtId="0" fontId="24" fillId="0" borderId="0" xfId="0" applyFont="1" applyAlignment="1">
      <alignment horizontal="left" wrapText="1"/>
    </xf>
    <xf numFmtId="0" fontId="24" fillId="0" borderId="0" xfId="0" applyFont="1" applyAlignment="1">
      <alignment wrapText="1"/>
    </xf>
    <xf numFmtId="0" fontId="24" fillId="0" borderId="0" xfId="0" applyFont="1" applyAlignment="1">
      <alignment horizontal="left"/>
    </xf>
    <xf numFmtId="0" fontId="0" fillId="0" borderId="0" xfId="0"/>
    <xf numFmtId="0" fontId="24" fillId="0" borderId="190" xfId="0" applyFont="1" applyBorder="1" applyAlignment="1">
      <alignment horizontal="center" wrapText="1"/>
    </xf>
    <xf numFmtId="0" fontId="24" fillId="0" borderId="191" xfId="0" applyFont="1" applyBorder="1" applyAlignment="1">
      <alignment horizontal="center" wrapText="1"/>
    </xf>
    <xf numFmtId="0" fontId="170" fillId="0" borderId="0" xfId="20" applyFont="1" applyAlignment="1" applyProtection="1"/>
    <xf numFmtId="0" fontId="24" fillId="0" borderId="189" xfId="0" applyFont="1" applyBorder="1" applyAlignment="1">
      <alignment horizontal="center" wrapText="1"/>
    </xf>
    <xf numFmtId="0" fontId="169" fillId="0" borderId="0" xfId="20" applyFont="1" applyAlignment="1" applyProtection="1"/>
    <xf numFmtId="0" fontId="24" fillId="0" borderId="0" xfId="0" applyFont="1"/>
    <xf numFmtId="0" fontId="24" fillId="0" borderId="117" xfId="0" applyFont="1" applyBorder="1" applyAlignment="1">
      <alignment horizontal="left"/>
    </xf>
    <xf numFmtId="0" fontId="24" fillId="0" borderId="0" xfId="0" applyFont="1" applyAlignment="1">
      <alignment horizontal="center" vertical="center" wrapText="1"/>
    </xf>
    <xf numFmtId="1" fontId="24" fillId="0" borderId="0" xfId="0" applyNumberFormat="1" applyFont="1" applyBorder="1" applyAlignment="1">
      <alignment horizontal="right" wrapText="1"/>
    </xf>
    <xf numFmtId="1" fontId="159" fillId="0" borderId="0" xfId="0" applyNumberFormat="1" applyFont="1" applyBorder="1"/>
    <xf numFmtId="0" fontId="0" fillId="0" borderId="0" xfId="0" applyBorder="1"/>
    <xf numFmtId="164" fontId="29" fillId="0" borderId="197" xfId="0" applyNumberFormat="1" applyFont="1" applyBorder="1" applyAlignment="1">
      <alignment horizontal="right" wrapText="1"/>
    </xf>
    <xf numFmtId="0" fontId="191" fillId="0" borderId="90" xfId="0" applyFont="1" applyBorder="1" applyAlignment="1">
      <alignment horizontal="right"/>
    </xf>
    <xf numFmtId="0" fontId="140" fillId="0" borderId="90" xfId="0" applyFont="1" applyBorder="1"/>
    <xf numFmtId="0" fontId="142" fillId="0" borderId="90" xfId="0" applyFont="1" applyBorder="1"/>
    <xf numFmtId="164" fontId="142" fillId="0" borderId="90" xfId="0" applyNumberFormat="1" applyFont="1" applyBorder="1"/>
    <xf numFmtId="0" fontId="191" fillId="0" borderId="90" xfId="0" applyFont="1" applyBorder="1"/>
    <xf numFmtId="0" fontId="24" fillId="0" borderId="1" xfId="0" applyFont="1" applyBorder="1" applyAlignment="1">
      <alignment horizontal="left" indent="1"/>
    </xf>
    <xf numFmtId="0" fontId="24" fillId="0" borderId="1" xfId="0" applyFont="1" applyBorder="1" applyAlignment="1">
      <alignment horizontal="left" indent="2"/>
    </xf>
    <xf numFmtId="0" fontId="143" fillId="0" borderId="1" xfId="0" applyFont="1" applyBorder="1" applyAlignment="1">
      <alignment horizontal="left" vertical="top" indent="2"/>
    </xf>
    <xf numFmtId="0" fontId="24" fillId="0" borderId="209" xfId="0" applyFont="1" applyBorder="1" applyAlignment="1">
      <alignment vertical="center" wrapText="1"/>
    </xf>
    <xf numFmtId="0" fontId="24" fillId="0" borderId="0" xfId="0" applyFont="1" applyBorder="1" applyAlignment="1">
      <alignment horizontal="left"/>
    </xf>
    <xf numFmtId="164" fontId="24" fillId="0" borderId="117" xfId="0" applyNumberFormat="1" applyFont="1" applyFill="1" applyBorder="1" applyAlignment="1">
      <alignment horizontal="right"/>
    </xf>
    <xf numFmtId="4" fontId="24" fillId="0" borderId="117" xfId="0" applyNumberFormat="1" applyFont="1" applyFill="1" applyBorder="1" applyAlignment="1">
      <alignment horizontal="right"/>
    </xf>
    <xf numFmtId="165" fontId="29" fillId="0" borderId="117" xfId="0" applyNumberFormat="1" applyFont="1" applyFill="1" applyBorder="1" applyAlignment="1">
      <alignment horizontal="right"/>
    </xf>
    <xf numFmtId="164" fontId="35" fillId="0" borderId="0" xfId="0" applyNumberFormat="1" applyFont="1" applyBorder="1"/>
    <xf numFmtId="0" fontId="29" fillId="0" borderId="214" xfId="0" applyFont="1" applyBorder="1" applyAlignment="1">
      <alignment horizontal="center" vertical="center"/>
    </xf>
    <xf numFmtId="0" fontId="24" fillId="0" borderId="214" xfId="0" applyFont="1" applyBorder="1" applyAlignment="1">
      <alignment horizontal="center" vertical="center"/>
    </xf>
    <xf numFmtId="0" fontId="24" fillId="0" borderId="215" xfId="0" applyFont="1" applyBorder="1" applyAlignment="1">
      <alignment horizontal="center" vertical="center"/>
    </xf>
    <xf numFmtId="164" fontId="29" fillId="0" borderId="187" xfId="0" applyNumberFormat="1" applyFont="1" applyBorder="1" applyAlignment="1">
      <alignment horizontal="right"/>
    </xf>
    <xf numFmtId="164" fontId="24" fillId="0" borderId="187" xfId="0" applyNumberFormat="1" applyFont="1" applyBorder="1" applyAlignment="1">
      <alignment horizontal="right"/>
    </xf>
    <xf numFmtId="0" fontId="24" fillId="0" borderId="187" xfId="0" applyFont="1" applyBorder="1" applyAlignment="1">
      <alignment horizontal="left"/>
    </xf>
    <xf numFmtId="49" fontId="24" fillId="0" borderId="90" xfId="0" applyNumberFormat="1" applyFont="1" applyBorder="1"/>
    <xf numFmtId="49" fontId="24" fillId="0" borderId="187" xfId="0" applyNumberFormat="1" applyFont="1" applyBorder="1"/>
    <xf numFmtId="0" fontId="24" fillId="0" borderId="187" xfId="0" applyFont="1" applyBorder="1" applyAlignment="1">
      <alignment wrapText="1"/>
    </xf>
    <xf numFmtId="0" fontId="24" fillId="0" borderId="199" xfId="0" applyFont="1" applyBorder="1" applyAlignment="1">
      <alignment horizontal="center" vertical="center" wrapText="1"/>
    </xf>
    <xf numFmtId="0" fontId="143" fillId="0" borderId="217" xfId="0" applyFont="1" applyBorder="1" applyAlignment="1">
      <alignment horizontal="center" vertical="top" wrapText="1"/>
    </xf>
    <xf numFmtId="0" fontId="143" fillId="0" borderId="200" xfId="0" applyFont="1" applyBorder="1" applyAlignment="1">
      <alignment horizontal="center" vertical="top" wrapText="1"/>
    </xf>
    <xf numFmtId="0" fontId="143" fillId="0" borderId="219" xfId="0" applyFont="1" applyBorder="1" applyAlignment="1">
      <alignment horizontal="center" vertical="top" wrapText="1"/>
    </xf>
    <xf numFmtId="164" fontId="29" fillId="0" borderId="185" xfId="0" applyNumberFormat="1" applyFont="1" applyBorder="1" applyAlignment="1">
      <alignment horizontal="right"/>
    </xf>
    <xf numFmtId="164" fontId="24" fillId="0" borderId="185" xfId="0" applyNumberFormat="1" applyFont="1" applyBorder="1" applyAlignment="1">
      <alignment horizontal="right"/>
    </xf>
    <xf numFmtId="2" fontId="24" fillId="0" borderId="185" xfId="0" applyNumberFormat="1" applyFont="1" applyBorder="1" applyAlignment="1">
      <alignment horizontal="right" vertical="center"/>
    </xf>
    <xf numFmtId="2" fontId="24" fillId="0" borderId="186" xfId="0" applyNumberFormat="1" applyFont="1" applyBorder="1" applyAlignment="1">
      <alignment horizontal="right" vertical="center"/>
    </xf>
    <xf numFmtId="164" fontId="29" fillId="0" borderId="185" xfId="0" applyNumberFormat="1" applyFont="1" applyBorder="1"/>
    <xf numFmtId="0" fontId="24" fillId="0" borderId="186" xfId="0" applyFont="1" applyBorder="1" applyAlignment="1">
      <alignment horizontal="left" wrapText="1"/>
    </xf>
    <xf numFmtId="2" fontId="24" fillId="0" borderId="187" xfId="0" applyNumberFormat="1" applyFont="1" applyBorder="1"/>
    <xf numFmtId="2" fontId="24" fillId="0" borderId="183" xfId="0" applyNumberFormat="1" applyFont="1" applyBorder="1" applyAlignment="1">
      <alignment horizontal="right"/>
    </xf>
    <xf numFmtId="2" fontId="24" fillId="0" borderId="183" xfId="0" applyNumberFormat="1" applyFont="1" applyBorder="1"/>
    <xf numFmtId="0" fontId="29" fillId="0" borderId="215" xfId="0" applyFont="1" applyBorder="1" applyAlignment="1">
      <alignment horizontal="center" vertical="center"/>
    </xf>
    <xf numFmtId="164" fontId="29" fillId="0" borderId="185" xfId="0" applyNumberFormat="1" applyFont="1" applyBorder="1" applyAlignment="1">
      <alignment horizontal="right" wrapText="1"/>
    </xf>
    <xf numFmtId="164" fontId="29" fillId="0" borderId="185" xfId="0" applyNumberFormat="1" applyFont="1" applyFill="1" applyBorder="1" applyAlignment="1">
      <alignment horizontal="right" wrapText="1"/>
    </xf>
    <xf numFmtId="164" fontId="29" fillId="0" borderId="222" xfId="0" applyNumberFormat="1" applyFont="1" applyBorder="1" applyAlignment="1">
      <alignment horizontal="right" wrapText="1"/>
    </xf>
    <xf numFmtId="0" fontId="24" fillId="0" borderId="212" xfId="0" applyFont="1" applyBorder="1" applyAlignment="1">
      <alignment horizontal="left" wrapText="1"/>
    </xf>
    <xf numFmtId="0" fontId="24" fillId="0" borderId="22" xfId="0" applyFont="1" applyBorder="1" applyAlignment="1">
      <alignment horizontal="center" wrapText="1"/>
    </xf>
    <xf numFmtId="0" fontId="143" fillId="0" borderId="42" xfId="0" applyFont="1" applyBorder="1" applyAlignment="1">
      <alignment horizontal="center" vertical="top" wrapText="1"/>
    </xf>
    <xf numFmtId="0" fontId="24" fillId="0" borderId="0" xfId="84" applyFont="1" applyAlignment="1">
      <alignment vertical="top"/>
    </xf>
    <xf numFmtId="0" fontId="143" fillId="0" borderId="41" xfId="0" applyFont="1" applyBorder="1" applyAlignment="1">
      <alignment horizontal="center" vertical="top" wrapText="1"/>
    </xf>
    <xf numFmtId="0" fontId="143" fillId="0" borderId="0" xfId="0" applyFont="1" applyAlignment="1">
      <alignment horizontal="left" vertical="top"/>
    </xf>
    <xf numFmtId="0" fontId="24" fillId="0" borderId="32" xfId="0" applyFont="1" applyBorder="1" applyAlignment="1">
      <alignment horizontal="center" wrapText="1"/>
    </xf>
    <xf numFmtId="0" fontId="143" fillId="0" borderId="0" xfId="0" applyFont="1" applyAlignment="1">
      <alignment horizontal="left"/>
    </xf>
    <xf numFmtId="0" fontId="143" fillId="0" borderId="1" xfId="0" applyFont="1" applyBorder="1" applyAlignment="1">
      <alignment horizontal="left" vertical="top" wrapText="1" indent="1"/>
    </xf>
    <xf numFmtId="0" fontId="53" fillId="0" borderId="0" xfId="0" applyFont="1" applyAlignment="1">
      <alignment horizontal="left" vertical="center" indent="1"/>
    </xf>
    <xf numFmtId="0" fontId="143" fillId="0" borderId="0" xfId="0" applyFont="1" applyAlignment="1">
      <alignment horizontal="left" vertical="top" indent="1"/>
    </xf>
    <xf numFmtId="0" fontId="24" fillId="0" borderId="0" xfId="0" applyFont="1" applyAlignment="1">
      <alignment horizontal="left" vertical="top" indent="2"/>
    </xf>
    <xf numFmtId="0" fontId="29" fillId="0" borderId="1" xfId="0" applyFont="1" applyBorder="1" applyAlignment="1">
      <alignment horizontal="left" indent="1"/>
    </xf>
    <xf numFmtId="0" fontId="64" fillId="0" borderId="1" xfId="0" applyFont="1" applyBorder="1" applyAlignment="1">
      <alignment horizontal="left" vertical="top" indent="1"/>
    </xf>
    <xf numFmtId="0" fontId="24" fillId="0" borderId="1" xfId="0" applyFont="1" applyBorder="1" applyAlignment="1">
      <alignment horizontal="left" vertical="center" indent="2"/>
    </xf>
    <xf numFmtId="0" fontId="29" fillId="0" borderId="19" xfId="0" applyFont="1" applyBorder="1" applyAlignment="1">
      <alignment horizontal="left"/>
    </xf>
    <xf numFmtId="0" fontId="29" fillId="0" borderId="14" xfId="0" applyFont="1" applyBorder="1" applyAlignment="1">
      <alignment horizontal="left"/>
    </xf>
    <xf numFmtId="0" fontId="29" fillId="0" borderId="150" xfId="0" applyFont="1" applyBorder="1" applyAlignment="1">
      <alignment horizontal="left"/>
    </xf>
    <xf numFmtId="0" fontId="145" fillId="0" borderId="23" xfId="0" applyFont="1" applyBorder="1" applyAlignment="1">
      <alignment horizontal="left" vertical="top"/>
    </xf>
    <xf numFmtId="0" fontId="29" fillId="0" borderId="88" xfId="0" applyFont="1" applyBorder="1" applyAlignment="1">
      <alignment horizontal="left"/>
    </xf>
    <xf numFmtId="0" fontId="53" fillId="0" borderId="0" xfId="56" applyFont="1" applyAlignment="1"/>
    <xf numFmtId="0" fontId="29" fillId="0" borderId="23" xfId="0" applyFont="1" applyBorder="1" applyAlignment="1">
      <alignment horizontal="left" indent="1"/>
    </xf>
    <xf numFmtId="0" fontId="64" fillId="0" borderId="23" xfId="0" applyFont="1" applyBorder="1" applyAlignment="1">
      <alignment horizontal="left" vertical="top" indent="1"/>
    </xf>
    <xf numFmtId="0" fontId="24" fillId="0" borderId="0" xfId="0" applyFont="1" applyAlignment="1">
      <alignment horizontal="left" vertical="center" indent="2"/>
    </xf>
    <xf numFmtId="0" fontId="24" fillId="0" borderId="17" xfId="0" applyFont="1" applyBorder="1" applyAlignment="1">
      <alignment horizontal="left" vertical="center" indent="2"/>
    </xf>
    <xf numFmtId="1" fontId="125" fillId="0" borderId="155" xfId="0" applyNumberFormat="1" applyFont="1" applyFill="1" applyBorder="1" applyAlignment="1">
      <alignment horizontal="right"/>
    </xf>
    <xf numFmtId="165" fontId="125" fillId="0" borderId="155" xfId="0" applyNumberFormat="1" applyFont="1" applyFill="1" applyBorder="1" applyAlignment="1">
      <alignment horizontal="right"/>
    </xf>
    <xf numFmtId="164" fontId="140" fillId="0" borderId="155" xfId="0" applyNumberFormat="1" applyFont="1" applyFill="1" applyBorder="1" applyAlignment="1">
      <alignment horizontal="right"/>
    </xf>
    <xf numFmtId="0" fontId="11" fillId="0" borderId="0" xfId="0" applyFont="1" applyAlignment="1">
      <alignment wrapText="1"/>
    </xf>
    <xf numFmtId="0" fontId="144" fillId="0" borderId="0" xfId="0" applyFont="1" applyAlignment="1">
      <alignment vertical="top" wrapText="1"/>
    </xf>
    <xf numFmtId="0" fontId="46" fillId="0" borderId="0" xfId="0" applyFont="1" applyAlignment="1">
      <alignment horizontal="left"/>
    </xf>
    <xf numFmtId="0" fontId="11" fillId="0" borderId="0" xfId="20" applyFont="1" applyAlignment="1" applyProtection="1"/>
    <xf numFmtId="0" fontId="144" fillId="0" borderId="0" xfId="20" applyFont="1" applyAlignment="1" applyProtection="1">
      <alignment vertical="top"/>
    </xf>
    <xf numFmtId="0" fontId="144" fillId="0" borderId="0" xfId="20" applyFont="1" applyAlignment="1" applyProtection="1">
      <alignment vertical="center"/>
    </xf>
    <xf numFmtId="0" fontId="11" fillId="0" borderId="0" xfId="20" applyFont="1" applyAlignment="1" applyProtection="1">
      <alignment vertical="center"/>
    </xf>
    <xf numFmtId="0" fontId="147" fillId="0" borderId="0" xfId="0" applyFont="1" applyAlignment="1">
      <alignment horizontal="left" vertical="top"/>
    </xf>
    <xf numFmtId="0" fontId="169" fillId="0" borderId="0" xfId="20" applyFont="1" applyAlignment="1" applyProtection="1">
      <alignment horizontal="left" vertical="center"/>
    </xf>
    <xf numFmtId="0" fontId="24" fillId="0" borderId="15" xfId="0" applyFont="1" applyBorder="1" applyAlignment="1">
      <alignment horizontal="center" wrapText="1"/>
    </xf>
    <xf numFmtId="0" fontId="159" fillId="0" borderId="17" xfId="0" applyFont="1" applyBorder="1" applyAlignment="1">
      <alignment horizontal="center" wrapText="1"/>
    </xf>
    <xf numFmtId="0" fontId="143" fillId="0" borderId="17" xfId="0" applyFont="1" applyBorder="1" applyAlignment="1">
      <alignment horizontal="center" vertical="top" wrapText="1"/>
    </xf>
    <xf numFmtId="0" fontId="153" fillId="0" borderId="17" xfId="0" applyFont="1" applyBorder="1" applyAlignment="1">
      <alignment horizontal="center" vertical="top" wrapText="1"/>
    </xf>
    <xf numFmtId="0" fontId="153" fillId="0" borderId="41" xfId="0" applyFont="1" applyBorder="1" applyAlignment="1">
      <alignment horizontal="center" vertical="top" wrapText="1"/>
    </xf>
    <xf numFmtId="0" fontId="143" fillId="0" borderId="90" xfId="0" applyFont="1" applyBorder="1" applyAlignment="1">
      <alignment horizontal="center" vertical="top" wrapText="1"/>
    </xf>
    <xf numFmtId="0" fontId="153" fillId="0" borderId="0" xfId="0" applyFont="1" applyAlignment="1">
      <alignment horizontal="center" vertical="top" wrapText="1"/>
    </xf>
    <xf numFmtId="0" fontId="153" fillId="0" borderId="90" xfId="0" applyFont="1" applyBorder="1" applyAlignment="1">
      <alignment horizontal="center" vertical="top" wrapText="1"/>
    </xf>
    <xf numFmtId="0" fontId="153" fillId="0" borderId="121" xfId="0" applyFont="1" applyBorder="1" applyAlignment="1">
      <alignment horizontal="center" vertical="top" wrapText="1"/>
    </xf>
    <xf numFmtId="0" fontId="153" fillId="0" borderId="122" xfId="0" applyFont="1" applyBorder="1" applyAlignment="1">
      <alignment horizontal="center" vertical="top" wrapText="1"/>
    </xf>
    <xf numFmtId="0" fontId="24" fillId="0" borderId="18" xfId="0" applyFont="1" applyBorder="1" applyAlignment="1">
      <alignment horizontal="center" wrapText="1"/>
    </xf>
    <xf numFmtId="0" fontId="159" fillId="0" borderId="11" xfId="0" applyFont="1" applyBorder="1" applyAlignment="1">
      <alignment horizontal="center" wrapText="1"/>
    </xf>
    <xf numFmtId="0" fontId="159" fillId="0" borderId="10" xfId="0" applyFont="1" applyBorder="1" applyAlignment="1">
      <alignment horizontal="center" wrapText="1"/>
    </xf>
    <xf numFmtId="0" fontId="159" fillId="0" borderId="0" xfId="0" applyFont="1" applyAlignment="1">
      <alignment horizontal="center" wrapText="1"/>
    </xf>
    <xf numFmtId="0" fontId="143" fillId="0" borderId="88" xfId="0" applyFont="1" applyBorder="1" applyAlignment="1">
      <alignment horizontal="center" vertical="top" wrapText="1"/>
    </xf>
    <xf numFmtId="0" fontId="153" fillId="0" borderId="88" xfId="0" applyFont="1" applyBorder="1" applyAlignment="1">
      <alignment horizontal="center" vertical="top" wrapText="1"/>
    </xf>
    <xf numFmtId="0" fontId="153" fillId="0" borderId="127" xfId="0" applyFont="1" applyBorder="1" applyAlignment="1">
      <alignment horizontal="center" vertical="top" wrapText="1"/>
    </xf>
    <xf numFmtId="0" fontId="143" fillId="0" borderId="107" xfId="0" applyFont="1" applyBorder="1" applyAlignment="1">
      <alignment horizontal="center" vertical="top" wrapText="1"/>
    </xf>
    <xf numFmtId="0" fontId="153" fillId="0" borderId="107" xfId="0" applyFont="1" applyBorder="1" applyAlignment="1">
      <alignment horizontal="center" vertical="top" wrapText="1"/>
    </xf>
    <xf numFmtId="0" fontId="153" fillId="0" borderId="111" xfId="0" applyFont="1" applyBorder="1" applyAlignment="1">
      <alignment horizontal="center" vertical="top" wrapText="1"/>
    </xf>
    <xf numFmtId="0" fontId="170" fillId="0" borderId="0" xfId="20" applyFont="1" applyAlignment="1" applyProtection="1">
      <alignment horizontal="left" vertical="center"/>
    </xf>
    <xf numFmtId="0" fontId="29" fillId="0" borderId="120" xfId="0" applyFont="1" applyBorder="1" applyAlignment="1">
      <alignment horizontal="center" vertical="center"/>
    </xf>
    <xf numFmtId="0" fontId="29" fillId="0" borderId="126" xfId="0" applyFont="1" applyBorder="1" applyAlignment="1">
      <alignment horizontal="center" vertical="center"/>
    </xf>
    <xf numFmtId="0" fontId="11" fillId="0" borderId="0" xfId="0" applyFont="1" applyAlignment="1">
      <alignment horizontal="left" vertical="center"/>
    </xf>
    <xf numFmtId="0" fontId="143" fillId="0" borderId="117" xfId="0" applyFont="1" applyBorder="1" applyAlignment="1">
      <alignment horizontal="center" vertical="top" wrapText="1"/>
    </xf>
    <xf numFmtId="0" fontId="153" fillId="0" borderId="123" xfId="0" applyFont="1" applyBorder="1" applyAlignment="1">
      <alignment horizontal="center" vertical="top" wrapText="1"/>
    </xf>
    <xf numFmtId="0" fontId="34" fillId="0" borderId="11" xfId="0" applyFont="1" applyBorder="1" applyAlignment="1">
      <alignment horizontal="center" wrapText="1"/>
    </xf>
    <xf numFmtId="0" fontId="34" fillId="0" borderId="19" xfId="0" applyFont="1" applyBorder="1" applyAlignment="1">
      <alignment horizontal="center" wrapText="1"/>
    </xf>
    <xf numFmtId="0" fontId="34" fillId="0" borderId="10" xfId="0" applyFont="1" applyBorder="1" applyAlignment="1">
      <alignment horizontal="center" wrapText="1"/>
    </xf>
    <xf numFmtId="0" fontId="34" fillId="0" borderId="0" xfId="0" applyFont="1" applyAlignment="1">
      <alignment horizontal="center" wrapText="1"/>
    </xf>
    <xf numFmtId="0" fontId="34" fillId="0" borderId="1" xfId="0" applyFont="1" applyBorder="1" applyAlignment="1">
      <alignment horizontal="center" wrapText="1"/>
    </xf>
    <xf numFmtId="0" fontId="154" fillId="0" borderId="0" xfId="0" applyFont="1" applyAlignment="1">
      <alignment horizontal="left" vertical="center"/>
    </xf>
    <xf numFmtId="0" fontId="144" fillId="0" borderId="0" xfId="0" applyFont="1" applyAlignment="1">
      <alignment horizontal="left" vertical="center" indent="5"/>
    </xf>
    <xf numFmtId="0" fontId="24" fillId="0" borderId="0" xfId="0" applyFont="1" applyAlignment="1">
      <alignment horizontal="center" wrapText="1"/>
    </xf>
    <xf numFmtId="0" fontId="105" fillId="0" borderId="1" xfId="0" applyFont="1" applyBorder="1" applyAlignment="1">
      <alignment horizontal="center" wrapText="1"/>
    </xf>
    <xf numFmtId="0" fontId="24" fillId="0" borderId="14" xfId="0" applyFont="1" applyBorder="1" applyAlignment="1">
      <alignment horizontal="center" wrapText="1"/>
    </xf>
    <xf numFmtId="0" fontId="24" fillId="0" borderId="25" xfId="0" applyFont="1" applyBorder="1" applyAlignment="1">
      <alignment horizontal="center" wrapText="1"/>
    </xf>
    <xf numFmtId="0" fontId="24" fillId="0" borderId="1" xfId="0" applyFont="1" applyBorder="1" applyAlignment="1">
      <alignment horizontal="center" wrapText="1"/>
    </xf>
    <xf numFmtId="0" fontId="143" fillId="0" borderId="0" xfId="0" applyFont="1" applyAlignment="1">
      <alignment horizontal="center" vertical="top" wrapText="1"/>
    </xf>
    <xf numFmtId="0" fontId="143" fillId="0" borderId="1" xfId="0" applyFont="1" applyBorder="1" applyAlignment="1">
      <alignment horizontal="center" vertical="top" wrapText="1"/>
    </xf>
    <xf numFmtId="0" fontId="143" fillId="0" borderId="12" xfId="0" applyFont="1" applyBorder="1" applyAlignment="1">
      <alignment horizontal="center" vertical="top" wrapText="1"/>
    </xf>
    <xf numFmtId="0" fontId="143" fillId="0" borderId="36" xfId="0" applyFont="1" applyBorder="1" applyAlignment="1">
      <alignment horizontal="center" vertical="top" wrapText="1"/>
    </xf>
    <xf numFmtId="0" fontId="34" fillId="0" borderId="17" xfId="0" applyFont="1" applyBorder="1" applyAlignment="1">
      <alignment horizontal="center" wrapText="1"/>
    </xf>
    <xf numFmtId="0" fontId="143" fillId="0" borderId="0" xfId="0" applyFont="1" applyAlignment="1">
      <alignment horizontal="left" vertical="top" wrapText="1"/>
    </xf>
    <xf numFmtId="0" fontId="29" fillId="0" borderId="112" xfId="0" applyFont="1" applyBorder="1" applyAlignment="1">
      <alignment horizontal="center" vertical="center"/>
    </xf>
    <xf numFmtId="0" fontId="29" fillId="0" borderId="119" xfId="0" applyFont="1" applyBorder="1" applyAlignment="1">
      <alignment horizontal="center" vertical="center"/>
    </xf>
    <xf numFmtId="0" fontId="24" fillId="0" borderId="0" xfId="0" applyFont="1" applyAlignment="1">
      <alignment horizontal="left" wrapText="1"/>
    </xf>
    <xf numFmtId="0" fontId="143" fillId="0" borderId="0" xfId="0" applyFont="1" applyAlignment="1">
      <alignment horizontal="center" wrapText="1"/>
    </xf>
    <xf numFmtId="0" fontId="143" fillId="0" borderId="1" xfId="0" applyFont="1" applyBorder="1" applyAlignment="1">
      <alignment horizontal="center" wrapText="1"/>
    </xf>
    <xf numFmtId="0" fontId="24" fillId="0" borderId="19" xfId="0" applyFont="1" applyBorder="1" applyAlignment="1">
      <alignment horizontal="center" wrapText="1"/>
    </xf>
    <xf numFmtId="0" fontId="24" fillId="0" borderId="10" xfId="0" applyFont="1" applyBorder="1" applyAlignment="1">
      <alignment horizontal="center" wrapText="1"/>
    </xf>
    <xf numFmtId="0" fontId="143" fillId="0" borderId="10" xfId="0" applyFont="1" applyBorder="1" applyAlignment="1">
      <alignment horizontal="center" vertical="top" wrapText="1"/>
    </xf>
    <xf numFmtId="0" fontId="143" fillId="0" borderId="43" xfId="0" applyFont="1" applyBorder="1" applyAlignment="1">
      <alignment horizontal="center" vertical="top" wrapText="1"/>
    </xf>
    <xf numFmtId="0" fontId="29" fillId="0" borderId="15" xfId="0" applyFont="1" applyBorder="1" applyAlignment="1">
      <alignment horizontal="center" vertical="center"/>
    </xf>
    <xf numFmtId="0" fontId="29" fillId="0" borderId="41" xfId="0" applyFont="1" applyBorder="1" applyAlignment="1">
      <alignment horizontal="center" vertical="center"/>
    </xf>
    <xf numFmtId="0" fontId="29" fillId="0" borderId="18" xfId="0" applyFont="1" applyBorder="1" applyAlignment="1">
      <alignment horizontal="center" vertical="center"/>
    </xf>
    <xf numFmtId="0" fontId="29" fillId="0" borderId="43" xfId="0" applyFont="1" applyBorder="1" applyAlignment="1">
      <alignment horizontal="center" vertical="center"/>
    </xf>
    <xf numFmtId="0" fontId="24" fillId="0" borderId="45" xfId="0" applyFont="1" applyBorder="1" applyAlignment="1">
      <alignment horizontal="center" wrapText="1"/>
    </xf>
    <xf numFmtId="0" fontId="24" fillId="0" borderId="11" xfId="0" applyFont="1" applyBorder="1" applyAlignment="1">
      <alignment horizontal="center" wrapText="1"/>
    </xf>
    <xf numFmtId="0" fontId="29" fillId="0" borderId="22" xfId="0" applyFont="1" applyBorder="1" applyAlignment="1">
      <alignment horizontal="center" vertical="center"/>
    </xf>
    <xf numFmtId="0" fontId="29" fillId="0" borderId="42" xfId="0" applyFont="1" applyBorder="1" applyAlignment="1">
      <alignment horizontal="center" vertical="center"/>
    </xf>
    <xf numFmtId="0" fontId="29" fillId="0" borderId="26" xfId="0" applyFont="1" applyBorder="1" applyAlignment="1">
      <alignment horizontal="center" vertical="center"/>
    </xf>
    <xf numFmtId="0" fontId="29" fillId="0" borderId="58" xfId="0" applyFont="1" applyBorder="1" applyAlignment="1">
      <alignment horizontal="center" vertical="center"/>
    </xf>
    <xf numFmtId="0" fontId="143" fillId="0" borderId="0" xfId="84" applyFont="1" applyAlignment="1">
      <alignment horizontal="left" vertical="top" wrapText="1" indent="3"/>
    </xf>
    <xf numFmtId="0" fontId="143" fillId="0" borderId="23" xfId="84" applyFont="1" applyBorder="1" applyAlignment="1">
      <alignment horizontal="left" vertical="top" wrapText="1" indent="3"/>
    </xf>
    <xf numFmtId="0" fontId="143" fillId="0" borderId="12" xfId="84" applyFont="1" applyBorder="1" applyAlignment="1">
      <alignment horizontal="left" vertical="top" wrapText="1" indent="3"/>
    </xf>
    <xf numFmtId="0" fontId="143" fillId="0" borderId="54" xfId="84" applyFont="1" applyBorder="1" applyAlignment="1">
      <alignment horizontal="left" vertical="top" wrapText="1" indent="3"/>
    </xf>
    <xf numFmtId="0" fontId="143" fillId="0" borderId="20" xfId="0" applyFont="1" applyBorder="1" applyAlignment="1">
      <alignment horizontal="center" vertical="top" wrapText="1"/>
    </xf>
    <xf numFmtId="0" fontId="143" fillId="0" borderId="21" xfId="0" applyFont="1" applyBorder="1" applyAlignment="1">
      <alignment horizontal="center" vertical="top" wrapText="1"/>
    </xf>
    <xf numFmtId="0" fontId="143" fillId="0" borderId="0" xfId="84" applyFont="1" applyAlignment="1">
      <alignment horizontal="center" vertical="top" wrapText="1"/>
    </xf>
    <xf numFmtId="0" fontId="143" fillId="0" borderId="1" xfId="84" applyFont="1" applyBorder="1" applyAlignment="1">
      <alignment horizontal="center" vertical="top" wrapText="1"/>
    </xf>
    <xf numFmtId="0" fontId="24" fillId="0" borderId="0" xfId="84" applyFont="1" applyAlignment="1">
      <alignment horizontal="center" wrapText="1"/>
    </xf>
    <xf numFmtId="0" fontId="24" fillId="0" borderId="1" xfId="84" applyFont="1" applyBorder="1" applyAlignment="1">
      <alignment horizontal="center" wrapText="1"/>
    </xf>
    <xf numFmtId="0" fontId="143" fillId="0" borderId="1" xfId="84" applyFont="1" applyBorder="1" applyAlignment="1">
      <alignment horizontal="left" vertical="top" wrapText="1" indent="3"/>
    </xf>
    <xf numFmtId="0" fontId="24" fillId="0" borderId="14" xfId="84" applyFont="1" applyBorder="1" applyAlignment="1">
      <alignment horizontal="center" wrapText="1"/>
    </xf>
    <xf numFmtId="0" fontId="24" fillId="0" borderId="25" xfId="84" applyFont="1" applyBorder="1" applyAlignment="1">
      <alignment horizontal="center" wrapText="1"/>
    </xf>
    <xf numFmtId="0" fontId="143" fillId="0" borderId="0" xfId="0" applyFont="1" applyAlignment="1">
      <alignment horizontal="center" vertical="top"/>
    </xf>
    <xf numFmtId="0" fontId="143" fillId="0" borderId="1" xfId="0" applyFont="1" applyBorder="1" applyAlignment="1">
      <alignment horizontal="center" vertical="top"/>
    </xf>
    <xf numFmtId="0" fontId="24" fillId="0" borderId="26" xfId="0" applyFont="1" applyBorder="1" applyAlignment="1">
      <alignment horizontal="center" wrapText="1"/>
    </xf>
    <xf numFmtId="0" fontId="24" fillId="0" borderId="24" xfId="0" applyFont="1" applyBorder="1" applyAlignment="1">
      <alignment horizontal="center" wrapText="1"/>
    </xf>
    <xf numFmtId="0" fontId="143" fillId="0" borderId="13" xfId="0" applyFont="1" applyBorder="1" applyAlignment="1">
      <alignment horizontal="center" vertical="top" wrapText="1"/>
    </xf>
    <xf numFmtId="0" fontId="24" fillId="0" borderId="53" xfId="0" applyFont="1" applyBorder="1" applyAlignment="1">
      <alignment horizontal="center" wrapText="1"/>
    </xf>
    <xf numFmtId="0" fontId="24" fillId="0" borderId="23" xfId="0" applyFont="1" applyBorder="1" applyAlignment="1">
      <alignment horizontal="center" wrapText="1"/>
    </xf>
    <xf numFmtId="0" fontId="143" fillId="0" borderId="24" xfId="0" applyFont="1" applyBorder="1" applyAlignment="1">
      <alignment horizontal="center" vertical="top" wrapText="1"/>
    </xf>
    <xf numFmtId="0" fontId="143" fillId="0" borderId="33" xfId="0" applyFont="1" applyBorder="1" applyAlignment="1">
      <alignment horizontal="center" vertical="top" wrapText="1"/>
    </xf>
    <xf numFmtId="0" fontId="143" fillId="0" borderId="0" xfId="84" applyFont="1" applyAlignment="1">
      <alignment horizontal="left" vertical="top" wrapText="1" indent="4"/>
    </xf>
    <xf numFmtId="0" fontId="143" fillId="0" borderId="1" xfId="84" applyFont="1" applyBorder="1" applyAlignment="1">
      <alignment horizontal="left" vertical="top" wrapText="1" indent="4"/>
    </xf>
    <xf numFmtId="0" fontId="24" fillId="0" borderId="0" xfId="84" applyFont="1" applyAlignment="1">
      <alignment horizontal="center"/>
    </xf>
    <xf numFmtId="0" fontId="24" fillId="0" borderId="1" xfId="84" applyFont="1" applyBorder="1" applyAlignment="1">
      <alignment horizontal="center"/>
    </xf>
    <xf numFmtId="0" fontId="29" fillId="0" borderId="17" xfId="0" applyFont="1" applyBorder="1" applyAlignment="1">
      <alignment horizontal="center" vertical="center"/>
    </xf>
    <xf numFmtId="0" fontId="29" fillId="0" borderId="61" xfId="0" applyFont="1" applyBorder="1" applyAlignment="1">
      <alignment horizontal="center" vertical="center"/>
    </xf>
    <xf numFmtId="0" fontId="143" fillId="0" borderId="23" xfId="0" applyFont="1" applyBorder="1" applyAlignment="1">
      <alignment horizontal="center" vertical="top" wrapText="1"/>
    </xf>
    <xf numFmtId="0" fontId="143" fillId="0" borderId="29" xfId="0" applyFont="1" applyBorder="1" applyAlignment="1">
      <alignment horizontal="center" vertical="top" wrapText="1"/>
    </xf>
    <xf numFmtId="0" fontId="143" fillId="0" borderId="0" xfId="126" applyFont="1" applyAlignment="1">
      <alignment horizontal="left" vertical="top" wrapText="1"/>
    </xf>
    <xf numFmtId="0" fontId="29" fillId="0" borderId="27" xfId="0" applyFont="1" applyBorder="1" applyAlignment="1">
      <alignment horizontal="center" vertical="center"/>
    </xf>
    <xf numFmtId="0" fontId="29" fillId="0" borderId="40" xfId="0" applyFont="1" applyBorder="1" applyAlignment="1">
      <alignment horizontal="center" vertical="center"/>
    </xf>
    <xf numFmtId="0" fontId="29" fillId="0" borderId="24" xfId="0" applyFont="1" applyBorder="1" applyAlignment="1">
      <alignment horizontal="center" vertical="center"/>
    </xf>
    <xf numFmtId="0" fontId="29" fillId="0" borderId="33" xfId="0" applyFont="1" applyBorder="1" applyAlignment="1">
      <alignment horizontal="center" vertical="center"/>
    </xf>
    <xf numFmtId="0" fontId="29" fillId="0" borderId="10" xfId="0" applyFont="1" applyBorder="1" applyAlignment="1">
      <alignment horizontal="center" vertical="center"/>
    </xf>
    <xf numFmtId="0" fontId="29" fillId="0" borderId="20" xfId="0" applyFont="1" applyBorder="1" applyAlignment="1">
      <alignment horizontal="center" vertical="center"/>
    </xf>
    <xf numFmtId="0" fontId="24" fillId="0" borderId="22" xfId="0" applyFont="1" applyBorder="1" applyAlignment="1">
      <alignment horizontal="center" wrapText="1"/>
    </xf>
    <xf numFmtId="0" fontId="24" fillId="0" borderId="27" xfId="0" applyFont="1" applyBorder="1" applyAlignment="1">
      <alignment horizontal="center" wrapText="1"/>
    </xf>
    <xf numFmtId="0" fontId="24" fillId="0" borderId="0" xfId="126" applyFont="1" applyAlignment="1">
      <alignment wrapText="1"/>
    </xf>
    <xf numFmtId="0" fontId="24" fillId="0" borderId="0" xfId="0" applyFont="1" applyAlignment="1">
      <alignment wrapText="1"/>
    </xf>
    <xf numFmtId="0" fontId="143" fillId="0" borderId="0" xfId="0" applyFont="1" applyAlignment="1">
      <alignment vertical="top" wrapText="1"/>
    </xf>
    <xf numFmtId="0" fontId="161" fillId="0" borderId="23" xfId="0" applyFont="1" applyBorder="1" applyAlignment="1">
      <alignment horizontal="center" vertical="top" wrapText="1"/>
    </xf>
    <xf numFmtId="0" fontId="161" fillId="0" borderId="24" xfId="0" applyFont="1" applyBorder="1" applyAlignment="1">
      <alignment horizontal="center" vertical="top" wrapText="1"/>
    </xf>
    <xf numFmtId="0" fontId="161" fillId="0" borderId="33" xfId="0" applyFont="1" applyBorder="1" applyAlignment="1">
      <alignment horizontal="center" vertical="top" wrapText="1"/>
    </xf>
    <xf numFmtId="0" fontId="161" fillId="0" borderId="29" xfId="0" applyFont="1" applyBorder="1" applyAlignment="1">
      <alignment horizontal="center" vertical="top" wrapText="1"/>
    </xf>
    <xf numFmtId="0" fontId="161" fillId="0" borderId="0" xfId="0" applyFont="1" applyAlignment="1">
      <alignment horizontal="center" vertical="top" wrapText="1"/>
    </xf>
    <xf numFmtId="0" fontId="34" fillId="0" borderId="28" xfId="0" applyFont="1" applyBorder="1" applyAlignment="1">
      <alignment horizontal="center" wrapText="1"/>
    </xf>
    <xf numFmtId="0" fontId="34" fillId="0" borderId="24" xfId="0" applyFont="1" applyBorder="1" applyAlignment="1">
      <alignment horizontal="center" wrapText="1"/>
    </xf>
    <xf numFmtId="0" fontId="34" fillId="0" borderId="23" xfId="0" applyFont="1" applyBorder="1" applyAlignment="1">
      <alignment horizontal="center" wrapText="1"/>
    </xf>
    <xf numFmtId="0" fontId="161" fillId="0" borderId="13" xfId="0" applyFont="1" applyBorder="1" applyAlignment="1">
      <alignment horizontal="center" vertical="top" wrapText="1"/>
    </xf>
    <xf numFmtId="0" fontId="34" fillId="0" borderId="14" xfId="0" applyFont="1" applyBorder="1" applyAlignment="1">
      <alignment horizontal="center" wrapText="1"/>
    </xf>
    <xf numFmtId="0" fontId="143" fillId="0" borderId="33" xfId="0" applyFont="1" applyBorder="1" applyAlignment="1">
      <alignment horizontal="center" vertical="center" wrapText="1"/>
    </xf>
    <xf numFmtId="0" fontId="143" fillId="0" borderId="13" xfId="0" applyFont="1" applyBorder="1" applyAlignment="1">
      <alignment horizontal="center" vertical="center" wrapText="1"/>
    </xf>
    <xf numFmtId="0" fontId="24" fillId="0" borderId="60" xfId="0" applyFont="1" applyBorder="1" applyAlignment="1">
      <alignment horizontal="center" wrapText="1"/>
    </xf>
    <xf numFmtId="0" fontId="143" fillId="0" borderId="10" xfId="0" applyFont="1" applyBorder="1" applyAlignment="1">
      <alignment horizontal="center" wrapText="1"/>
    </xf>
    <xf numFmtId="0" fontId="29" fillId="0" borderId="62" xfId="0" applyFont="1" applyBorder="1" applyAlignment="1">
      <alignment horizontal="center" vertical="center"/>
    </xf>
    <xf numFmtId="0" fontId="29" fillId="0" borderId="63" xfId="0" applyFont="1" applyBorder="1" applyAlignment="1">
      <alignment horizontal="center" vertical="center"/>
    </xf>
    <xf numFmtId="0" fontId="29" fillId="0" borderId="45" xfId="0" applyFont="1" applyBorder="1" applyAlignment="1">
      <alignment horizontal="center" vertical="center"/>
    </xf>
    <xf numFmtId="0" fontId="29" fillId="0" borderId="32" xfId="0" applyFont="1" applyBorder="1" applyAlignment="1">
      <alignment horizontal="center" vertical="center"/>
    </xf>
    <xf numFmtId="0" fontId="143" fillId="0" borderId="27" xfId="0" applyFont="1" applyBorder="1" applyAlignment="1">
      <alignment horizontal="center" vertical="top" wrapText="1"/>
    </xf>
    <xf numFmtId="0" fontId="153" fillId="0" borderId="40" xfId="0" applyFont="1" applyBorder="1" applyAlignment="1">
      <alignment horizontal="center" vertical="top" wrapText="1"/>
    </xf>
    <xf numFmtId="0" fontId="143" fillId="0" borderId="40" xfId="0" applyFont="1" applyBorder="1" applyAlignment="1">
      <alignment horizontal="center" vertical="top" wrapText="1"/>
    </xf>
    <xf numFmtId="0" fontId="143" fillId="0" borderId="42" xfId="0" applyFont="1" applyBorder="1" applyAlignment="1">
      <alignment horizontal="center" vertical="top" wrapText="1"/>
    </xf>
    <xf numFmtId="0" fontId="153" fillId="0" borderId="42" xfId="0" applyFont="1" applyBorder="1" applyAlignment="1">
      <alignment horizontal="center" vertical="top" wrapText="1"/>
    </xf>
    <xf numFmtId="0" fontId="159" fillId="0" borderId="27" xfId="0" applyFont="1" applyBorder="1" applyAlignment="1">
      <alignment horizontal="center" wrapText="1"/>
    </xf>
    <xf numFmtId="0" fontId="153" fillId="0" borderId="29" xfId="0" applyFont="1" applyBorder="1" applyAlignment="1">
      <alignment horizontal="center" vertical="top" wrapText="1"/>
    </xf>
    <xf numFmtId="0" fontId="135" fillId="0" borderId="13" xfId="0" applyFont="1" applyBorder="1" applyAlignment="1">
      <alignment horizontal="left" vertical="center" wrapText="1"/>
    </xf>
    <xf numFmtId="0" fontId="139" fillId="0" borderId="13" xfId="0" applyFont="1" applyBorder="1" applyAlignment="1">
      <alignment horizontal="left" vertical="center" wrapText="1"/>
    </xf>
    <xf numFmtId="0" fontId="139" fillId="0" borderId="21" xfId="0" applyFont="1" applyBorder="1" applyAlignment="1">
      <alignment horizontal="left" vertical="center" wrapText="1"/>
    </xf>
    <xf numFmtId="0" fontId="24" fillId="0" borderId="66" xfId="0" applyFont="1" applyBorder="1" applyAlignment="1">
      <alignment horizontal="right" vertical="center" wrapText="1"/>
    </xf>
    <xf numFmtId="0" fontId="159" fillId="0" borderId="49" xfId="0" applyFont="1" applyBorder="1" applyAlignment="1">
      <alignment horizontal="right" vertical="center" wrapText="1"/>
    </xf>
    <xf numFmtId="0" fontId="159" fillId="0" borderId="23" xfId="0" applyFont="1" applyBorder="1" applyAlignment="1">
      <alignment horizontal="center" wrapText="1"/>
    </xf>
    <xf numFmtId="0" fontId="153" fillId="0" borderId="23" xfId="0" applyFont="1" applyBorder="1" applyAlignment="1">
      <alignment horizontal="center" vertical="top" wrapText="1"/>
    </xf>
    <xf numFmtId="0" fontId="170" fillId="0" borderId="13" xfId="20" applyFont="1" applyBorder="1" applyAlignment="1" applyProtection="1">
      <alignment horizontal="left" vertical="center"/>
    </xf>
    <xf numFmtId="0" fontId="144" fillId="0" borderId="0" xfId="0" applyFont="1" applyAlignment="1">
      <alignment horizontal="left" vertical="center"/>
    </xf>
    <xf numFmtId="0" fontId="153" fillId="0" borderId="33" xfId="0" applyFont="1" applyBorder="1" applyAlignment="1">
      <alignment horizontal="center" vertical="top" wrapText="1"/>
    </xf>
    <xf numFmtId="0" fontId="159" fillId="0" borderId="24" xfId="0" applyFont="1" applyBorder="1" applyAlignment="1">
      <alignment horizontal="center" wrapText="1"/>
    </xf>
    <xf numFmtId="0" fontId="135" fillId="0" borderId="64" xfId="0" applyFont="1" applyBorder="1" applyAlignment="1">
      <alignment horizontal="left" vertical="center"/>
    </xf>
    <xf numFmtId="0" fontId="139" fillId="0" borderId="64" xfId="0" applyFont="1" applyBorder="1" applyAlignment="1">
      <alignment horizontal="left" vertical="center"/>
    </xf>
    <xf numFmtId="0" fontId="24" fillId="0" borderId="65" xfId="0" applyFont="1" applyBorder="1" applyAlignment="1">
      <alignment horizontal="right" vertical="center"/>
    </xf>
    <xf numFmtId="0" fontId="159" fillId="0" borderId="64" xfId="0" applyFont="1" applyBorder="1" applyAlignment="1">
      <alignment horizontal="right" vertical="center"/>
    </xf>
    <xf numFmtId="0" fontId="159" fillId="0" borderId="27" xfId="0" applyFont="1" applyBorder="1"/>
    <xf numFmtId="0" fontId="46" fillId="0" borderId="0" xfId="0" applyFont="1" applyAlignment="1">
      <alignment horizontal="left" vertical="center"/>
    </xf>
    <xf numFmtId="0" fontId="147" fillId="0" borderId="0" xfId="0" applyFont="1" applyAlignment="1">
      <alignment horizontal="left" vertical="center"/>
    </xf>
    <xf numFmtId="0" fontId="6" fillId="0" borderId="0" xfId="84" applyFont="1" applyAlignment="1">
      <alignment horizontal="left" indent="5"/>
    </xf>
    <xf numFmtId="0" fontId="11" fillId="0" borderId="0" xfId="84" applyFont="1"/>
    <xf numFmtId="0" fontId="143" fillId="0" borderId="10" xfId="84" applyFont="1" applyBorder="1" applyAlignment="1">
      <alignment horizontal="center" vertical="top" wrapText="1"/>
    </xf>
    <xf numFmtId="0" fontId="143" fillId="0" borderId="43" xfId="84" applyFont="1" applyBorder="1" applyAlignment="1">
      <alignment horizontal="center" vertical="top" wrapText="1"/>
    </xf>
    <xf numFmtId="0" fontId="24" fillId="0" borderId="15" xfId="84" applyFont="1" applyBorder="1" applyAlignment="1">
      <alignment horizontal="center" wrapText="1"/>
    </xf>
    <xf numFmtId="0" fontId="24" fillId="0" borderId="17" xfId="84" applyFont="1" applyBorder="1" applyAlignment="1">
      <alignment horizontal="center" wrapText="1"/>
    </xf>
    <xf numFmtId="0" fontId="143" fillId="0" borderId="17" xfId="84" applyFont="1" applyBorder="1" applyAlignment="1">
      <alignment horizontal="center" vertical="top" wrapText="1"/>
    </xf>
    <xf numFmtId="0" fontId="143" fillId="0" borderId="41" xfId="84" applyFont="1" applyBorder="1" applyAlignment="1">
      <alignment horizontal="center" vertical="top" wrapText="1"/>
    </xf>
    <xf numFmtId="0" fontId="143" fillId="0" borderId="34" xfId="84" applyFont="1" applyBorder="1" applyAlignment="1">
      <alignment horizontal="left" vertical="center"/>
    </xf>
    <xf numFmtId="0" fontId="144" fillId="0" borderId="0" xfId="84" applyFont="1" applyAlignment="1">
      <alignment horizontal="left" indent="5"/>
    </xf>
    <xf numFmtId="0" fontId="24" fillId="0" borderId="18" xfId="84" applyFont="1" applyBorder="1" applyAlignment="1">
      <alignment horizontal="center" vertical="center" wrapText="1"/>
    </xf>
    <xf numFmtId="0" fontId="24" fillId="0" borderId="11" xfId="84" applyFont="1" applyBorder="1" applyAlignment="1">
      <alignment horizontal="center" vertical="center" wrapText="1"/>
    </xf>
    <xf numFmtId="0" fontId="24" fillId="0" borderId="37" xfId="84" applyFont="1" applyBorder="1" applyAlignment="1">
      <alignment horizontal="right" vertical="center"/>
    </xf>
    <xf numFmtId="0" fontId="24" fillId="0" borderId="34" xfId="84" applyFont="1" applyBorder="1" applyAlignment="1">
      <alignment horizontal="right" vertical="center"/>
    </xf>
    <xf numFmtId="0" fontId="143" fillId="0" borderId="0" xfId="84" applyFont="1" applyAlignment="1">
      <alignment horizontal="left" vertical="top" wrapText="1"/>
    </xf>
    <xf numFmtId="0" fontId="24" fillId="0" borderId="0" xfId="84" applyFont="1" applyAlignment="1">
      <alignment horizontal="left"/>
    </xf>
    <xf numFmtId="0" fontId="24" fillId="0" borderId="0" xfId="84" applyFont="1" applyAlignment="1">
      <alignment vertical="top"/>
    </xf>
    <xf numFmtId="0" fontId="24" fillId="0" borderId="1" xfId="84" applyFont="1" applyBorder="1" applyAlignment="1">
      <alignment vertical="top"/>
    </xf>
    <xf numFmtId="0" fontId="24" fillId="0" borderId="133" xfId="84" applyFont="1" applyBorder="1"/>
    <xf numFmtId="0" fontId="24" fillId="0" borderId="139" xfId="84" applyFont="1" applyBorder="1"/>
    <xf numFmtId="0" fontId="24" fillId="0" borderId="0" xfId="84" applyFont="1" applyAlignment="1">
      <alignment horizontal="center" vertical="top" wrapText="1"/>
    </xf>
    <xf numFmtId="0" fontId="24" fillId="0" borderId="1" xfId="84" applyFont="1" applyBorder="1" applyAlignment="1">
      <alignment horizontal="center" vertical="top" wrapText="1"/>
    </xf>
    <xf numFmtId="0" fontId="24" fillId="0" borderId="166" xfId="84" applyFont="1" applyBorder="1" applyAlignment="1">
      <alignment horizontal="right" vertical="center" wrapText="1"/>
    </xf>
    <xf numFmtId="0" fontId="24" fillId="0" borderId="132" xfId="84" applyFont="1" applyBorder="1" applyAlignment="1">
      <alignment horizontal="right" vertical="center" wrapText="1"/>
    </xf>
    <xf numFmtId="0" fontId="143" fillId="0" borderId="132" xfId="84" applyFont="1" applyBorder="1" applyAlignment="1">
      <alignment horizontal="left" vertical="center" wrapText="1"/>
    </xf>
    <xf numFmtId="0" fontId="24" fillId="0" borderId="18" xfId="84" applyFont="1" applyBorder="1" applyAlignment="1">
      <alignment horizontal="center" wrapText="1"/>
    </xf>
    <xf numFmtId="0" fontId="24" fillId="0" borderId="10" xfId="84" applyFont="1" applyBorder="1" applyAlignment="1">
      <alignment horizontal="center" wrapText="1"/>
    </xf>
    <xf numFmtId="0" fontId="143" fillId="0" borderId="41" xfId="0" applyFont="1" applyBorder="1" applyAlignment="1">
      <alignment horizontal="center" vertical="top" wrapText="1"/>
    </xf>
    <xf numFmtId="0" fontId="24" fillId="0" borderId="17" xfId="0" applyFont="1" applyBorder="1" applyAlignment="1">
      <alignment horizontal="center" wrapText="1"/>
    </xf>
    <xf numFmtId="0" fontId="24" fillId="0" borderId="35" xfId="84" applyFont="1" applyBorder="1" applyAlignment="1">
      <alignment horizontal="center" vertical="center"/>
    </xf>
    <xf numFmtId="0" fontId="24" fillId="0" borderId="67" xfId="84" applyFont="1" applyBorder="1" applyAlignment="1">
      <alignment horizontal="center" vertical="center"/>
    </xf>
    <xf numFmtId="0" fontId="24" fillId="0" borderId="18" xfId="84" applyFont="1" applyBorder="1" applyAlignment="1">
      <alignment horizontal="right" vertical="center" wrapText="1"/>
    </xf>
    <xf numFmtId="0" fontId="24" fillId="0" borderId="11" xfId="84" applyFont="1" applyBorder="1" applyAlignment="1">
      <alignment horizontal="right" vertical="center" wrapText="1"/>
    </xf>
    <xf numFmtId="0" fontId="24" fillId="0" borderId="43" xfId="84" applyFont="1" applyBorder="1" applyAlignment="1">
      <alignment horizontal="right" vertical="center" wrapText="1"/>
    </xf>
    <xf numFmtId="0" fontId="24" fillId="0" borderId="12" xfId="84" applyFont="1" applyBorder="1" applyAlignment="1">
      <alignment horizontal="right" vertical="center" wrapText="1"/>
    </xf>
    <xf numFmtId="0" fontId="143" fillId="0" borderId="11" xfId="84" applyFont="1" applyBorder="1" applyAlignment="1">
      <alignment vertical="center" wrapText="1"/>
    </xf>
    <xf numFmtId="0" fontId="143" fillId="0" borderId="19" xfId="84" applyFont="1" applyBorder="1" applyAlignment="1">
      <alignment vertical="center" wrapText="1"/>
    </xf>
    <xf numFmtId="0" fontId="143" fillId="0" borderId="12" xfId="84" applyFont="1" applyBorder="1" applyAlignment="1">
      <alignment vertical="center" wrapText="1"/>
    </xf>
    <xf numFmtId="0" fontId="143" fillId="0" borderId="36" xfId="84" applyFont="1" applyBorder="1" applyAlignment="1">
      <alignment vertical="center" wrapText="1"/>
    </xf>
    <xf numFmtId="0" fontId="24" fillId="0" borderId="11" xfId="84" applyFont="1" applyBorder="1" applyAlignment="1">
      <alignment horizontal="center" wrapText="1"/>
    </xf>
    <xf numFmtId="0" fontId="143" fillId="0" borderId="12" xfId="84" applyFont="1" applyBorder="1" applyAlignment="1">
      <alignment horizontal="center" vertical="top" wrapText="1"/>
    </xf>
    <xf numFmtId="0" fontId="144" fillId="0" borderId="12" xfId="84" applyFont="1" applyBorder="1" applyAlignment="1">
      <alignment horizontal="left" indent="5"/>
    </xf>
    <xf numFmtId="0" fontId="24" fillId="0" borderId="34" xfId="84" applyFont="1" applyBorder="1" applyAlignment="1">
      <alignment horizontal="center" vertical="center" wrapText="1"/>
    </xf>
    <xf numFmtId="0" fontId="11" fillId="0" borderId="0" xfId="84" applyFont="1" applyAlignment="1">
      <alignment horizontal="left" vertical="center"/>
    </xf>
    <xf numFmtId="0" fontId="144" fillId="0" borderId="12" xfId="0" applyFont="1" applyBorder="1" applyAlignment="1">
      <alignment horizontal="left" vertical="center" indent="5"/>
    </xf>
    <xf numFmtId="0" fontId="34" fillId="0" borderId="15" xfId="0" applyFont="1" applyBorder="1" applyAlignment="1">
      <alignment horizontal="center" wrapText="1"/>
    </xf>
    <xf numFmtId="0" fontId="143" fillId="2" borderId="17" xfId="55" applyFont="1" applyFill="1" applyBorder="1" applyAlignment="1">
      <alignment horizontal="center" vertical="top" wrapText="1"/>
    </xf>
    <xf numFmtId="0" fontId="143" fillId="2" borderId="41" xfId="55" applyFont="1" applyFill="1" applyBorder="1" applyAlignment="1">
      <alignment horizontal="center" vertical="top" wrapText="1"/>
    </xf>
    <xf numFmtId="0" fontId="143" fillId="2" borderId="90" xfId="55" applyFont="1" applyFill="1" applyBorder="1" applyAlignment="1">
      <alignment horizontal="center" vertical="top" wrapText="1"/>
    </xf>
    <xf numFmtId="0" fontId="143" fillId="2" borderId="116" xfId="55" applyFont="1" applyFill="1" applyBorder="1" applyAlignment="1">
      <alignment horizontal="center" vertical="top" wrapText="1"/>
    </xf>
    <xf numFmtId="0" fontId="24" fillId="2" borderId="15" xfId="55" applyFont="1" applyFill="1" applyBorder="1" applyAlignment="1">
      <alignment horizontal="center" wrapText="1"/>
    </xf>
    <xf numFmtId="0" fontId="24" fillId="2" borderId="17" xfId="55" applyFont="1" applyFill="1" applyBorder="1" applyAlignment="1">
      <alignment horizontal="center" wrapText="1"/>
    </xf>
    <xf numFmtId="0" fontId="143" fillId="2" borderId="0" xfId="55" applyFont="1" applyFill="1" applyAlignment="1">
      <alignment horizontal="justify"/>
    </xf>
    <xf numFmtId="0" fontId="24" fillId="2" borderId="0" xfId="55" applyFont="1" applyFill="1" applyAlignment="1">
      <alignment horizontal="justify" vertical="center"/>
    </xf>
    <xf numFmtId="0" fontId="24" fillId="2" borderId="109" xfId="55" applyFont="1" applyFill="1" applyBorder="1" applyAlignment="1">
      <alignment horizontal="center" wrapText="1"/>
    </xf>
    <xf numFmtId="0" fontId="144" fillId="2" borderId="0" xfId="55" applyFont="1" applyFill="1" applyAlignment="1">
      <alignment horizontal="left" indent="5"/>
    </xf>
    <xf numFmtId="0" fontId="24" fillId="2" borderId="113" xfId="55" applyFont="1" applyFill="1" applyBorder="1" applyAlignment="1">
      <alignment horizontal="center" wrapText="1"/>
    </xf>
    <xf numFmtId="0" fontId="24" fillId="2" borderId="90" xfId="55" applyFont="1" applyFill="1" applyBorder="1" applyAlignment="1">
      <alignment horizontal="center" wrapText="1"/>
    </xf>
    <xf numFmtId="0" fontId="11" fillId="2" borderId="0" xfId="55" applyFont="1" applyFill="1"/>
    <xf numFmtId="0" fontId="6" fillId="2" borderId="0" xfId="55" applyFill="1" applyAlignment="1">
      <alignment horizontal="left" indent="5"/>
    </xf>
    <xf numFmtId="0" fontId="24" fillId="0" borderId="18" xfId="55" applyFont="1" applyBorder="1" applyAlignment="1">
      <alignment horizontal="center" wrapText="1"/>
    </xf>
    <xf numFmtId="0" fontId="24" fillId="0" borderId="10" xfId="55" applyFont="1" applyBorder="1" applyAlignment="1">
      <alignment horizontal="center" wrapText="1"/>
    </xf>
    <xf numFmtId="0" fontId="143" fillId="0" borderId="10" xfId="55" applyFont="1" applyBorder="1" applyAlignment="1">
      <alignment horizontal="center" vertical="top" wrapText="1"/>
    </xf>
    <xf numFmtId="0" fontId="143" fillId="0" borderId="43" xfId="55" applyFont="1" applyBorder="1" applyAlignment="1">
      <alignment horizontal="center" vertical="top" wrapText="1"/>
    </xf>
    <xf numFmtId="0" fontId="170" fillId="0" borderId="12" xfId="20" applyFont="1" applyBorder="1" applyAlignment="1" applyProtection="1">
      <alignment horizontal="left" vertical="center"/>
    </xf>
    <xf numFmtId="0" fontId="143" fillId="0" borderId="17" xfId="55" applyFont="1" applyBorder="1" applyAlignment="1">
      <alignment horizontal="center" vertical="top" wrapText="1"/>
    </xf>
    <xf numFmtId="0" fontId="143" fillId="0" borderId="41" xfId="55" applyFont="1" applyBorder="1" applyAlignment="1">
      <alignment horizontal="center" vertical="top" wrapText="1"/>
    </xf>
    <xf numFmtId="0" fontId="24" fillId="2" borderId="18" xfId="55" applyFont="1" applyFill="1" applyBorder="1" applyAlignment="1">
      <alignment horizontal="center"/>
    </xf>
    <xf numFmtId="0" fontId="24" fillId="2" borderId="11" xfId="55" applyFont="1" applyFill="1" applyBorder="1" applyAlignment="1">
      <alignment horizontal="center"/>
    </xf>
    <xf numFmtId="0" fontId="143" fillId="2" borderId="43" xfId="55" applyFont="1" applyFill="1" applyBorder="1" applyAlignment="1">
      <alignment horizontal="center" vertical="top"/>
    </xf>
    <xf numFmtId="0" fontId="143" fillId="2" borderId="12" xfId="55" applyFont="1" applyFill="1" applyBorder="1" applyAlignment="1">
      <alignment horizontal="center" vertical="top"/>
    </xf>
    <xf numFmtId="0" fontId="24" fillId="2" borderId="18" xfId="55" applyFont="1" applyFill="1" applyBorder="1" applyAlignment="1">
      <alignment horizontal="center" wrapText="1"/>
    </xf>
    <xf numFmtId="0" fontId="24" fillId="2" borderId="10" xfId="55" applyFont="1" applyFill="1" applyBorder="1" applyAlignment="1">
      <alignment horizontal="center" wrapText="1"/>
    </xf>
    <xf numFmtId="0" fontId="143" fillId="2" borderId="10" xfId="55" applyFont="1" applyFill="1" applyBorder="1" applyAlignment="1">
      <alignment horizontal="center" vertical="top" wrapText="1"/>
    </xf>
    <xf numFmtId="0" fontId="143" fillId="2" borderId="43" xfId="55" applyFont="1" applyFill="1" applyBorder="1" applyAlignment="1">
      <alignment horizontal="center" vertical="top" wrapText="1"/>
    </xf>
    <xf numFmtId="0" fontId="24" fillId="2" borderId="0" xfId="55" applyFont="1" applyFill="1" applyAlignment="1">
      <alignment horizontal="justify"/>
    </xf>
    <xf numFmtId="0" fontId="143" fillId="0" borderId="39" xfId="0" applyFont="1" applyBorder="1" applyAlignment="1">
      <alignment horizontal="center" vertical="top" wrapText="1"/>
    </xf>
    <xf numFmtId="0" fontId="143" fillId="0" borderId="47" xfId="0" applyFont="1" applyBorder="1" applyAlignment="1">
      <alignment horizontal="center" vertical="top" wrapText="1"/>
    </xf>
    <xf numFmtId="0" fontId="143" fillId="0" borderId="48" xfId="0" applyFont="1" applyBorder="1" applyAlignment="1">
      <alignment horizontal="center" vertical="top" wrapText="1"/>
    </xf>
    <xf numFmtId="0" fontId="143" fillId="0" borderId="63" xfId="0" applyFont="1" applyBorder="1" applyAlignment="1">
      <alignment horizontal="center" vertical="top" wrapText="1"/>
    </xf>
    <xf numFmtId="0" fontId="24" fillId="0" borderId="44" xfId="0" applyFont="1" applyBorder="1" applyAlignment="1">
      <alignment horizontal="center" wrapText="1"/>
    </xf>
    <xf numFmtId="0" fontId="24" fillId="0" borderId="39" xfId="0" applyFont="1" applyBorder="1" applyAlignment="1">
      <alignment horizontal="center" wrapText="1"/>
    </xf>
    <xf numFmtId="0" fontId="6" fillId="0" borderId="0" xfId="0" applyFont="1" applyAlignment="1">
      <alignment horizontal="left" vertical="center" indent="5"/>
    </xf>
    <xf numFmtId="0" fontId="24" fillId="0" borderId="59" xfId="0" applyFont="1" applyBorder="1" applyAlignment="1">
      <alignment horizontal="center" wrapText="1"/>
    </xf>
    <xf numFmtId="0" fontId="24" fillId="0" borderId="48" xfId="0" applyFont="1" applyBorder="1" applyAlignment="1">
      <alignment horizontal="center" wrapText="1"/>
    </xf>
    <xf numFmtId="0" fontId="24" fillId="0" borderId="0" xfId="0" applyFont="1" applyAlignment="1">
      <alignment horizontal="left"/>
    </xf>
    <xf numFmtId="0" fontId="11" fillId="0" borderId="0" xfId="0" applyFont="1" applyAlignment="1">
      <alignment horizontal="left" vertical="center" wrapText="1"/>
    </xf>
    <xf numFmtId="0" fontId="24" fillId="0" borderId="18" xfId="0" applyFont="1" applyBorder="1" applyAlignment="1">
      <alignment horizontal="center" vertical="center"/>
    </xf>
    <xf numFmtId="0" fontId="24" fillId="0" borderId="11" xfId="0" applyFont="1" applyBorder="1" applyAlignment="1">
      <alignment horizontal="center" vertical="center"/>
    </xf>
    <xf numFmtId="0" fontId="24" fillId="0" borderId="19" xfId="0" applyFont="1" applyBorder="1" applyAlignment="1">
      <alignment horizontal="center" vertical="center"/>
    </xf>
    <xf numFmtId="0" fontId="24" fillId="0" borderId="18" xfId="0" applyFont="1" applyBorder="1" applyAlignment="1">
      <alignment horizontal="center"/>
    </xf>
    <xf numFmtId="0" fontId="24" fillId="0" borderId="11" xfId="0" applyFont="1" applyBorder="1" applyAlignment="1">
      <alignment horizontal="center"/>
    </xf>
    <xf numFmtId="0" fontId="0" fillId="0" borderId="0" xfId="0"/>
    <xf numFmtId="0" fontId="144" fillId="0" borderId="0" xfId="0" applyFont="1" applyAlignment="1">
      <alignment horizontal="left" vertical="center" wrapText="1" indent="5"/>
    </xf>
    <xf numFmtId="0" fontId="143" fillId="0" borderId="20" xfId="0" applyFont="1" applyBorder="1" applyAlignment="1">
      <alignment horizontal="center" vertical="top"/>
    </xf>
    <xf numFmtId="0" fontId="143" fillId="0" borderId="13" xfId="0" applyFont="1" applyBorder="1" applyAlignment="1">
      <alignment horizontal="center" vertical="top"/>
    </xf>
    <xf numFmtId="0" fontId="143" fillId="0" borderId="0" xfId="0" applyFont="1" applyAlignment="1">
      <alignment horizontal="left" vertical="top"/>
    </xf>
    <xf numFmtId="0" fontId="143" fillId="0" borderId="21" xfId="0" applyFont="1" applyBorder="1" applyAlignment="1">
      <alignment horizontal="center" vertical="top"/>
    </xf>
    <xf numFmtId="0" fontId="143" fillId="0" borderId="68" xfId="0" applyFont="1" applyBorder="1" applyAlignment="1">
      <alignment horizontal="center" vertical="top" wrapText="1"/>
    </xf>
    <xf numFmtId="0" fontId="143" fillId="0" borderId="0" xfId="0" applyFont="1" applyAlignment="1">
      <alignment horizontal="left"/>
    </xf>
    <xf numFmtId="0" fontId="143" fillId="0" borderId="58" xfId="0" applyFont="1" applyBorder="1" applyAlignment="1">
      <alignment horizontal="center" vertical="top" wrapText="1"/>
    </xf>
    <xf numFmtId="0" fontId="125" fillId="0" borderId="15" xfId="0" applyFont="1" applyBorder="1" applyAlignment="1">
      <alignment horizontal="center" wrapText="1"/>
    </xf>
    <xf numFmtId="0" fontId="125" fillId="0" borderId="17" xfId="0" applyFont="1" applyBorder="1" applyAlignment="1">
      <alignment horizontal="center" wrapText="1"/>
    </xf>
    <xf numFmtId="0" fontId="125" fillId="0" borderId="46" xfId="0" applyFont="1" applyBorder="1" applyAlignment="1">
      <alignment horizontal="center" wrapText="1"/>
    </xf>
    <xf numFmtId="0" fontId="125" fillId="0" borderId="27" xfId="0" applyFont="1" applyBorder="1" applyAlignment="1">
      <alignment horizontal="center" wrapText="1"/>
    </xf>
    <xf numFmtId="0" fontId="125" fillId="0" borderId="23" xfId="0" applyFont="1" applyBorder="1" applyAlignment="1">
      <alignment horizontal="center" wrapText="1"/>
    </xf>
    <xf numFmtId="0" fontId="125" fillId="0" borderId="44" xfId="0" applyFont="1" applyBorder="1" applyAlignment="1">
      <alignment horizontal="center" wrapText="1"/>
    </xf>
    <xf numFmtId="0" fontId="125" fillId="0" borderId="39" xfId="0" applyFont="1" applyBorder="1" applyAlignment="1">
      <alignment horizontal="center" wrapText="1"/>
    </xf>
    <xf numFmtId="0" fontId="125" fillId="0" borderId="24" xfId="0" applyFont="1" applyBorder="1" applyAlignment="1">
      <alignment horizontal="center" wrapText="1"/>
    </xf>
    <xf numFmtId="0" fontId="125" fillId="0" borderId="60" xfId="0" applyFont="1" applyBorder="1" applyAlignment="1">
      <alignment horizontal="center" wrapText="1"/>
    </xf>
    <xf numFmtId="0" fontId="143" fillId="0" borderId="43" xfId="0" applyFont="1" applyBorder="1" applyAlignment="1">
      <alignment horizontal="center" vertical="top"/>
    </xf>
    <xf numFmtId="0" fontId="143" fillId="0" borderId="12" xfId="0" applyFont="1" applyBorder="1" applyAlignment="1">
      <alignment horizontal="center" vertical="top"/>
    </xf>
    <xf numFmtId="0" fontId="143" fillId="0" borderId="36" xfId="0" applyFont="1" applyBorder="1" applyAlignment="1">
      <alignment horizontal="center" vertical="top"/>
    </xf>
    <xf numFmtId="0" fontId="6" fillId="0" borderId="0" xfId="0" applyFont="1" applyAlignment="1">
      <alignment horizontal="left" vertical="center"/>
    </xf>
    <xf numFmtId="0" fontId="125" fillId="0" borderId="18" xfId="0" applyFont="1" applyBorder="1" applyAlignment="1">
      <alignment horizontal="center"/>
    </xf>
    <xf numFmtId="0" fontId="125" fillId="0" borderId="11" xfId="0" applyFont="1" applyBorder="1" applyAlignment="1">
      <alignment horizontal="center"/>
    </xf>
    <xf numFmtId="0" fontId="125" fillId="0" borderId="19" xfId="0" applyFont="1" applyBorder="1" applyAlignment="1">
      <alignment horizontal="center"/>
    </xf>
    <xf numFmtId="0" fontId="143" fillId="0" borderId="0" xfId="0" applyFont="1" applyAlignment="1">
      <alignment horizontal="justify" vertical="top" wrapText="1"/>
    </xf>
    <xf numFmtId="0" fontId="18" fillId="0" borderId="0" xfId="0" applyFont="1" applyAlignment="1">
      <alignment horizontal="justify" wrapText="1"/>
    </xf>
    <xf numFmtId="0" fontId="125" fillId="0" borderId="18" xfId="0" applyFont="1" applyBorder="1" applyAlignment="1">
      <alignment horizontal="center" wrapText="1"/>
    </xf>
    <xf numFmtId="0" fontId="125" fillId="0" borderId="10" xfId="0" applyFont="1" applyBorder="1" applyAlignment="1">
      <alignment horizontal="center" wrapText="1"/>
    </xf>
    <xf numFmtId="0" fontId="125" fillId="0" borderId="11" xfId="0" applyFont="1" applyBorder="1" applyAlignment="1">
      <alignment horizontal="center" wrapText="1"/>
    </xf>
    <xf numFmtId="0" fontId="125" fillId="0" borderId="19" xfId="0" applyFont="1" applyBorder="1" applyAlignment="1">
      <alignment horizontal="center" wrapText="1"/>
    </xf>
    <xf numFmtId="0" fontId="125" fillId="0" borderId="37" xfId="0" applyFont="1" applyBorder="1" applyAlignment="1">
      <alignment horizontal="right" vertical="center"/>
    </xf>
    <xf numFmtId="0" fontId="125" fillId="0" borderId="34" xfId="0" applyFont="1" applyBorder="1" applyAlignment="1">
      <alignment horizontal="right" vertical="center"/>
    </xf>
    <xf numFmtId="0" fontId="143" fillId="0" borderId="34" xfId="0" applyFont="1" applyBorder="1" applyAlignment="1">
      <alignment horizontal="left" vertical="center"/>
    </xf>
    <xf numFmtId="0" fontId="143" fillId="0" borderId="69" xfId="0" applyFont="1" applyBorder="1" applyAlignment="1">
      <alignment horizontal="left" vertical="center"/>
    </xf>
    <xf numFmtId="0" fontId="125" fillId="0" borderId="0" xfId="0" applyFont="1" applyAlignment="1">
      <alignment horizontal="right" vertical="center"/>
    </xf>
    <xf numFmtId="0" fontId="144" fillId="0" borderId="0" xfId="0" applyFont="1" applyAlignment="1">
      <alignment horizontal="left" vertical="center" indent="1"/>
    </xf>
    <xf numFmtId="0" fontId="125" fillId="0" borderId="18" xfId="0" applyFont="1" applyBorder="1" applyAlignment="1">
      <alignment horizontal="center" vertical="center"/>
    </xf>
    <xf numFmtId="0" fontId="125" fillId="0" borderId="11" xfId="0" applyFont="1" applyBorder="1" applyAlignment="1">
      <alignment horizontal="center" vertical="center"/>
    </xf>
    <xf numFmtId="0" fontId="143" fillId="0" borderId="12" xfId="0" applyFont="1" applyBorder="1" applyAlignment="1">
      <alignment horizontal="left" vertical="center"/>
    </xf>
    <xf numFmtId="0" fontId="125" fillId="0" borderId="18" xfId="84" applyFont="1" applyBorder="1" applyAlignment="1">
      <alignment horizontal="center" wrapText="1"/>
    </xf>
    <xf numFmtId="0" fontId="125" fillId="0" borderId="10" xfId="84" applyFont="1" applyBorder="1" applyAlignment="1">
      <alignment horizontal="center" wrapText="1"/>
    </xf>
    <xf numFmtId="0" fontId="143" fillId="0" borderId="0" xfId="84" applyFont="1" applyAlignment="1">
      <alignment vertical="top"/>
    </xf>
    <xf numFmtId="0" fontId="18" fillId="0" borderId="0" xfId="84" applyFont="1"/>
    <xf numFmtId="0" fontId="125" fillId="0" borderId="0" xfId="84" applyFont="1"/>
    <xf numFmtId="0" fontId="59" fillId="0" borderId="0" xfId="84" applyFont="1" applyAlignment="1">
      <alignment vertical="center"/>
    </xf>
    <xf numFmtId="0" fontId="144" fillId="0" borderId="12" xfId="84" applyFont="1" applyBorder="1" applyAlignment="1">
      <alignment horizontal="left" vertical="center" indent="6"/>
    </xf>
    <xf numFmtId="0" fontId="11" fillId="2" borderId="0" xfId="69" applyFont="1" applyFill="1" applyAlignment="1">
      <alignment horizontal="left" vertical="top" wrapText="1"/>
    </xf>
    <xf numFmtId="0" fontId="154" fillId="2" borderId="0" xfId="69" applyFont="1" applyFill="1" applyAlignment="1">
      <alignment horizontal="left" vertical="center" wrapText="1"/>
    </xf>
    <xf numFmtId="0" fontId="125" fillId="0" borderId="17" xfId="84" applyFont="1" applyBorder="1" applyAlignment="1">
      <alignment horizontal="center" wrapText="1"/>
    </xf>
    <xf numFmtId="0" fontId="125" fillId="0" borderId="15" xfId="84" applyFont="1" applyBorder="1" applyAlignment="1">
      <alignment horizontal="center"/>
    </xf>
    <xf numFmtId="0" fontId="125" fillId="0" borderId="17" xfId="84" applyFont="1" applyBorder="1" applyAlignment="1">
      <alignment horizontal="center"/>
    </xf>
    <xf numFmtId="0" fontId="59" fillId="0" borderId="0" xfId="84" applyFont="1"/>
    <xf numFmtId="0" fontId="144" fillId="0" borderId="12" xfId="84" applyFont="1" applyBorder="1" applyAlignment="1">
      <alignment horizontal="left" indent="6"/>
    </xf>
    <xf numFmtId="0" fontId="143" fillId="0" borderId="106" xfId="0" applyFont="1" applyBorder="1" applyAlignment="1">
      <alignment horizontal="center" vertical="top" wrapText="1"/>
    </xf>
    <xf numFmtId="0" fontId="143" fillId="0" borderId="105" xfId="0" applyFont="1" applyBorder="1" applyAlignment="1">
      <alignment horizontal="center" vertical="top" wrapText="1"/>
    </xf>
    <xf numFmtId="0" fontId="143" fillId="0" borderId="104" xfId="0" applyFont="1" applyBorder="1" applyAlignment="1">
      <alignment horizontal="center" vertical="top" wrapText="1"/>
    </xf>
    <xf numFmtId="0" fontId="144" fillId="0" borderId="0" xfId="0" applyFont="1" applyAlignment="1">
      <alignment horizontal="left" vertical="center" indent="6"/>
    </xf>
    <xf numFmtId="0" fontId="24" fillId="0" borderId="14" xfId="0" applyFont="1" applyBorder="1" applyAlignment="1">
      <alignment horizontal="center"/>
    </xf>
    <xf numFmtId="0" fontId="24" fillId="0" borderId="62" xfId="0" applyFont="1" applyBorder="1" applyAlignment="1">
      <alignment horizontal="center" wrapText="1"/>
    </xf>
    <xf numFmtId="0" fontId="143" fillId="0" borderId="10" xfId="0" applyFont="1" applyBorder="1" applyAlignment="1">
      <alignment horizontal="center" vertical="top"/>
    </xf>
    <xf numFmtId="0" fontId="143" fillId="0" borderId="23" xfId="84" applyFont="1" applyBorder="1" applyAlignment="1">
      <alignment horizontal="center" vertical="top" wrapText="1"/>
    </xf>
    <xf numFmtId="0" fontId="24" fillId="0" borderId="23" xfId="84" applyFont="1" applyBorder="1" applyAlignment="1">
      <alignment horizontal="center" wrapText="1"/>
    </xf>
    <xf numFmtId="0" fontId="144" fillId="0" borderId="0" xfId="0" applyFont="1" applyAlignment="1">
      <alignment horizontal="left" indent="6"/>
    </xf>
    <xf numFmtId="0" fontId="11" fillId="0" borderId="0" xfId="0" applyFont="1"/>
    <xf numFmtId="0" fontId="125" fillId="0" borderId="0" xfId="0" applyFont="1" applyAlignment="1">
      <alignment horizontal="left"/>
    </xf>
    <xf numFmtId="0" fontId="24" fillId="0" borderId="32" xfId="0" applyFont="1" applyBorder="1" applyAlignment="1">
      <alignment horizontal="center" wrapText="1"/>
    </xf>
    <xf numFmtId="0" fontId="24" fillId="0" borderId="28" xfId="0" applyFont="1" applyBorder="1" applyAlignment="1">
      <alignment horizontal="center" wrapText="1"/>
    </xf>
    <xf numFmtId="0" fontId="143" fillId="0" borderId="49" xfId="0" applyFont="1" applyBorder="1" applyAlignment="1">
      <alignment horizontal="left" vertical="center"/>
    </xf>
    <xf numFmtId="0" fontId="24" fillId="0" borderId="70" xfId="0" applyFont="1" applyBorder="1" applyAlignment="1">
      <alignment horizontal="right" vertical="center"/>
    </xf>
    <xf numFmtId="0" fontId="24" fillId="0" borderId="49" xfId="0" applyFont="1" applyBorder="1" applyAlignment="1">
      <alignment horizontal="right" vertical="center"/>
    </xf>
    <xf numFmtId="0" fontId="24" fillId="0" borderId="16" xfId="0" applyFont="1" applyBorder="1" applyAlignment="1">
      <alignment horizontal="center" wrapText="1"/>
    </xf>
    <xf numFmtId="0" fontId="144" fillId="0" borderId="0" xfId="0" applyFont="1"/>
    <xf numFmtId="0" fontId="24" fillId="0" borderId="66" xfId="0" applyFont="1" applyBorder="1" applyAlignment="1">
      <alignment horizontal="right" vertical="center"/>
    </xf>
    <xf numFmtId="0" fontId="6" fillId="0" borderId="0" xfId="84" applyFont="1"/>
    <xf numFmtId="0" fontId="143" fillId="0" borderId="36" xfId="84" applyFont="1" applyBorder="1" applyAlignment="1">
      <alignment horizontal="center" vertical="top" wrapText="1"/>
    </xf>
    <xf numFmtId="165" fontId="105" fillId="0" borderId="0" xfId="84" applyNumberFormat="1" applyFont="1" applyAlignment="1">
      <alignment horizontal="center"/>
    </xf>
    <xf numFmtId="0" fontId="144" fillId="0" borderId="0" xfId="84" applyFont="1"/>
    <xf numFmtId="0" fontId="154" fillId="0" borderId="0" xfId="84" applyFont="1"/>
    <xf numFmtId="0" fontId="24" fillId="0" borderId="0" xfId="84" applyFont="1"/>
    <xf numFmtId="0" fontId="24" fillId="0" borderId="163" xfId="84" applyFont="1" applyBorder="1" applyAlignment="1">
      <alignment horizontal="center"/>
    </xf>
    <xf numFmtId="165" fontId="105" fillId="0" borderId="0" xfId="84" applyNumberFormat="1" applyFont="1" applyAlignment="1">
      <alignment horizontal="center" vertical="top"/>
    </xf>
    <xf numFmtId="0" fontId="143" fillId="0" borderId="0" xfId="84" applyFont="1" applyAlignment="1">
      <alignment horizontal="center" vertical="top"/>
    </xf>
    <xf numFmtId="0" fontId="105" fillId="0" borderId="0" xfId="84" applyFont="1" applyAlignment="1">
      <alignment horizontal="center" vertical="top"/>
    </xf>
    <xf numFmtId="0" fontId="105" fillId="0" borderId="0" xfId="84" applyFont="1" applyAlignment="1">
      <alignment horizontal="center"/>
    </xf>
    <xf numFmtId="0" fontId="53" fillId="0" borderId="0" xfId="84" applyFont="1" applyAlignment="1">
      <alignment horizontal="center" vertical="top"/>
    </xf>
    <xf numFmtId="0" fontId="11" fillId="0" borderId="0" xfId="84" applyFont="1" applyAlignment="1">
      <alignment wrapText="1"/>
    </xf>
    <xf numFmtId="0" fontId="143" fillId="0" borderId="0" xfId="84" applyFont="1" applyAlignment="1">
      <alignment horizontal="left" vertical="top"/>
    </xf>
    <xf numFmtId="0" fontId="180" fillId="0" borderId="0" xfId="84" applyFont="1" applyAlignment="1">
      <alignment horizontal="center" vertical="top"/>
    </xf>
    <xf numFmtId="165" fontId="180" fillId="0" borderId="0" xfId="84" applyNumberFormat="1" applyFont="1" applyAlignment="1">
      <alignment horizontal="center" vertical="top"/>
    </xf>
    <xf numFmtId="0" fontId="162" fillId="0" borderId="0" xfId="84" applyFont="1" applyAlignment="1">
      <alignment horizontal="center" vertical="top"/>
    </xf>
    <xf numFmtId="0" fontId="143" fillId="0" borderId="0" xfId="84" applyFont="1" applyAlignment="1">
      <alignment horizontal="justify" vertical="top" wrapText="1"/>
    </xf>
    <xf numFmtId="0" fontId="125" fillId="0" borderId="0" xfId="84" applyFont="1" applyAlignment="1">
      <alignment horizontal="left" wrapText="1"/>
    </xf>
    <xf numFmtId="0" fontId="38" fillId="0" borderId="0" xfId="84" applyFont="1"/>
    <xf numFmtId="0" fontId="143" fillId="0" borderId="35" xfId="84" applyFont="1" applyBorder="1" applyAlignment="1">
      <alignment horizontal="left" vertical="center"/>
    </xf>
    <xf numFmtId="0" fontId="143" fillId="0" borderId="38" xfId="0" applyFont="1" applyBorder="1" applyAlignment="1">
      <alignment horizontal="left" vertical="center"/>
    </xf>
    <xf numFmtId="0" fontId="24" fillId="0" borderId="71" xfId="0" applyFont="1" applyBorder="1" applyAlignment="1">
      <alignment horizontal="right" vertical="center"/>
    </xf>
    <xf numFmtId="0" fontId="24" fillId="0" borderId="38" xfId="0" applyFont="1" applyBorder="1" applyAlignment="1">
      <alignment horizontal="right" vertical="center"/>
    </xf>
    <xf numFmtId="0" fontId="125" fillId="0" borderId="0" xfId="0" applyFont="1" applyAlignment="1">
      <alignment wrapText="1"/>
    </xf>
    <xf numFmtId="0" fontId="143" fillId="0" borderId="100" xfId="0" applyFont="1" applyBorder="1" applyAlignment="1">
      <alignment horizontal="center" vertical="center" wrapText="1"/>
    </xf>
    <xf numFmtId="0" fontId="143" fillId="0" borderId="118" xfId="0" applyFont="1" applyBorder="1" applyAlignment="1">
      <alignment horizontal="left" vertical="center"/>
    </xf>
    <xf numFmtId="0" fontId="24" fillId="0" borderId="100" xfId="0" applyFont="1" applyBorder="1" applyAlignment="1">
      <alignment horizontal="center" vertical="center" wrapText="1"/>
    </xf>
    <xf numFmtId="0" fontId="24" fillId="0" borderId="101" xfId="0" applyFont="1" applyBorder="1" applyAlignment="1">
      <alignment horizontal="center" vertical="center" wrapText="1"/>
    </xf>
    <xf numFmtId="0" fontId="143" fillId="0" borderId="183" xfId="0" applyFont="1" applyBorder="1" applyAlignment="1">
      <alignment horizontal="center" vertical="top" wrapText="1"/>
    </xf>
    <xf numFmtId="0" fontId="143" fillId="0" borderId="185" xfId="0" applyFont="1" applyBorder="1" applyAlignment="1">
      <alignment horizontal="center" vertical="top" wrapText="1"/>
    </xf>
    <xf numFmtId="0" fontId="143" fillId="0" borderId="174" xfId="0" applyFont="1" applyBorder="1" applyAlignment="1">
      <alignment horizontal="center" vertical="top" wrapText="1"/>
    </xf>
    <xf numFmtId="0" fontId="24" fillId="0" borderId="190" xfId="0" applyFont="1" applyBorder="1" applyAlignment="1">
      <alignment horizontal="center" wrapText="1"/>
    </xf>
    <xf numFmtId="0" fontId="24" fillId="0" borderId="185" xfId="0" applyFont="1" applyBorder="1" applyAlignment="1">
      <alignment horizontal="center" wrapText="1"/>
    </xf>
    <xf numFmtId="0" fontId="24" fillId="0" borderId="132" xfId="0" applyFont="1" applyBorder="1" applyAlignment="1">
      <alignment horizontal="center" wrapText="1"/>
    </xf>
    <xf numFmtId="0" fontId="143" fillId="0" borderId="180" xfId="0" applyFont="1" applyBorder="1" applyAlignment="1">
      <alignment horizontal="center" vertical="top" wrapText="1"/>
    </xf>
    <xf numFmtId="0" fontId="24" fillId="0" borderId="191" xfId="0" applyFont="1" applyBorder="1" applyAlignment="1">
      <alignment horizontal="center" wrapText="1"/>
    </xf>
    <xf numFmtId="0" fontId="24" fillId="0" borderId="186" xfId="0" applyFont="1" applyBorder="1" applyAlignment="1">
      <alignment horizontal="center" wrapText="1"/>
    </xf>
    <xf numFmtId="0" fontId="24" fillId="0" borderId="166" xfId="0" applyFont="1" applyBorder="1" applyAlignment="1">
      <alignment horizontal="center" vertical="center" wrapText="1"/>
    </xf>
    <xf numFmtId="0" fontId="24" fillId="0" borderId="132" xfId="0" applyFont="1" applyBorder="1" applyAlignment="1">
      <alignment horizontal="center" vertical="center" wrapText="1"/>
    </xf>
    <xf numFmtId="0" fontId="170" fillId="0" borderId="0" xfId="20" applyFont="1" applyAlignment="1" applyProtection="1"/>
    <xf numFmtId="0" fontId="143" fillId="0" borderId="186" xfId="0" applyFont="1" applyBorder="1" applyAlignment="1">
      <alignment horizontal="center" vertical="top" wrapText="1"/>
    </xf>
    <xf numFmtId="0" fontId="143" fillId="0" borderId="173" xfId="0" applyFont="1" applyBorder="1" applyAlignment="1">
      <alignment horizontal="center" vertical="top" wrapText="1"/>
    </xf>
    <xf numFmtId="0" fontId="24" fillId="0" borderId="189" xfId="0" applyFont="1" applyBorder="1" applyAlignment="1">
      <alignment horizontal="center" wrapText="1"/>
    </xf>
    <xf numFmtId="0" fontId="143" fillId="0" borderId="187" xfId="0" applyFont="1" applyBorder="1" applyAlignment="1">
      <alignment horizontal="center" vertical="top" wrapText="1"/>
    </xf>
    <xf numFmtId="0" fontId="143" fillId="0" borderId="159" xfId="0" applyFont="1" applyBorder="1" applyAlignment="1">
      <alignment horizontal="center" vertical="top" wrapText="1"/>
    </xf>
    <xf numFmtId="0" fontId="154" fillId="0" borderId="0" xfId="0" applyFont="1"/>
    <xf numFmtId="0" fontId="143" fillId="0" borderId="91" xfId="0" applyFont="1" applyBorder="1" applyAlignment="1">
      <alignment horizontal="center" vertical="top" wrapText="1"/>
    </xf>
    <xf numFmtId="0" fontId="143" fillId="0" borderId="158" xfId="0" applyFont="1" applyBorder="1" applyAlignment="1">
      <alignment horizontal="center" vertical="top" wrapText="1"/>
    </xf>
    <xf numFmtId="0" fontId="24" fillId="0" borderId="188" xfId="0" applyFont="1" applyBorder="1" applyAlignment="1">
      <alignment horizontal="center" wrapText="1"/>
    </xf>
    <xf numFmtId="0" fontId="24" fillId="0" borderId="88" xfId="0" applyFont="1" applyBorder="1" applyAlignment="1">
      <alignment horizontal="center" wrapText="1"/>
    </xf>
    <xf numFmtId="0" fontId="24" fillId="0" borderId="187" xfId="0" applyFont="1" applyBorder="1" applyAlignment="1">
      <alignment horizontal="center" wrapText="1"/>
    </xf>
    <xf numFmtId="0" fontId="169" fillId="0" borderId="0" xfId="20" applyFont="1" applyAlignment="1" applyProtection="1"/>
    <xf numFmtId="0" fontId="144" fillId="0" borderId="12" xfId="84" applyFont="1" applyBorder="1" applyAlignment="1">
      <alignment horizontal="left"/>
    </xf>
    <xf numFmtId="0" fontId="24" fillId="0" borderId="11" xfId="84" applyFont="1" applyBorder="1" applyAlignment="1">
      <alignment horizontal="center"/>
    </xf>
    <xf numFmtId="0" fontId="24" fillId="0" borderId="19" xfId="84" applyFont="1" applyBorder="1" applyAlignment="1">
      <alignment horizontal="center"/>
    </xf>
    <xf numFmtId="0" fontId="143" fillId="0" borderId="1" xfId="84" applyFont="1" applyBorder="1" applyAlignment="1">
      <alignment horizontal="center" vertical="top"/>
    </xf>
    <xf numFmtId="0" fontId="24" fillId="0" borderId="19" xfId="84" applyFont="1" applyBorder="1" applyAlignment="1">
      <alignment horizontal="center" wrapText="1"/>
    </xf>
    <xf numFmtId="0" fontId="125" fillId="0" borderId="0" xfId="126" applyFont="1" applyAlignment="1">
      <alignment horizontal="left" wrapText="1"/>
    </xf>
    <xf numFmtId="0" fontId="24" fillId="0" borderId="18" xfId="126" applyFont="1" applyBorder="1" applyAlignment="1">
      <alignment horizontal="center" wrapText="1"/>
    </xf>
    <xf numFmtId="0" fontId="24" fillId="0" borderId="10" xfId="126" applyFont="1" applyBorder="1" applyAlignment="1">
      <alignment horizontal="center" wrapText="1"/>
    </xf>
    <xf numFmtId="0" fontId="143" fillId="0" borderId="10" xfId="126" applyFont="1" applyBorder="1" applyAlignment="1">
      <alignment horizontal="center" vertical="top" wrapText="1"/>
    </xf>
    <xf numFmtId="0" fontId="143" fillId="0" borderId="43" xfId="126" applyFont="1" applyBorder="1" applyAlignment="1">
      <alignment horizontal="center" vertical="top" wrapText="1"/>
    </xf>
    <xf numFmtId="0" fontId="143" fillId="0" borderId="43" xfId="84" applyFont="1" applyBorder="1" applyAlignment="1">
      <alignment horizontal="center" vertical="top"/>
    </xf>
    <xf numFmtId="0" fontId="143" fillId="0" borderId="12" xfId="84" applyFont="1" applyBorder="1" applyAlignment="1">
      <alignment horizontal="center" vertical="top"/>
    </xf>
    <xf numFmtId="0" fontId="24" fillId="0" borderId="151" xfId="0" applyFont="1" applyBorder="1" applyAlignment="1">
      <alignment horizontal="center" wrapText="1"/>
    </xf>
    <xf numFmtId="0" fontId="24" fillId="0" borderId="104" xfId="0" applyFont="1" applyBorder="1" applyAlignment="1">
      <alignment horizontal="center" wrapText="1"/>
    </xf>
    <xf numFmtId="0" fontId="143" fillId="0" borderId="172" xfId="0" applyFont="1" applyBorder="1" applyAlignment="1">
      <alignment horizontal="center" vertical="top" wrapText="1"/>
    </xf>
    <xf numFmtId="0" fontId="24" fillId="0" borderId="162" xfId="0" applyFont="1" applyBorder="1" applyAlignment="1">
      <alignment horizontal="center" wrapText="1"/>
    </xf>
    <xf numFmtId="0" fontId="24" fillId="0" borderId="178" xfId="0" applyFont="1" applyBorder="1" applyAlignment="1">
      <alignment horizontal="center" wrapText="1"/>
    </xf>
    <xf numFmtId="0" fontId="24" fillId="0" borderId="177" xfId="0" applyFont="1" applyBorder="1" applyAlignment="1">
      <alignment horizontal="center" wrapText="1"/>
    </xf>
    <xf numFmtId="0" fontId="143" fillId="0" borderId="92" xfId="0" applyFont="1" applyBorder="1" applyAlignment="1">
      <alignment horizontal="center" vertical="top" wrapText="1"/>
    </xf>
    <xf numFmtId="0" fontId="143" fillId="0" borderId="0" xfId="0" applyFont="1" applyAlignment="1">
      <alignment vertical="top"/>
    </xf>
    <xf numFmtId="0" fontId="125" fillId="0" borderId="0" xfId="0" applyFont="1"/>
    <xf numFmtId="0" fontId="24" fillId="0" borderId="165" xfId="0" applyFont="1" applyBorder="1" applyAlignment="1">
      <alignment horizontal="center" wrapText="1"/>
    </xf>
    <xf numFmtId="0" fontId="24" fillId="0" borderId="18" xfId="84" applyFont="1" applyBorder="1" applyAlignment="1">
      <alignment horizontal="center" vertical="center"/>
    </xf>
    <xf numFmtId="0" fontId="24" fillId="0" borderId="11" xfId="84" applyFont="1" applyBorder="1" applyAlignment="1">
      <alignment horizontal="center" vertical="center"/>
    </xf>
    <xf numFmtId="0" fontId="24" fillId="0" borderId="19" xfId="84" applyFont="1" applyBorder="1" applyAlignment="1">
      <alignment horizontal="center" vertical="center"/>
    </xf>
    <xf numFmtId="0" fontId="135" fillId="0" borderId="12" xfId="84" applyFont="1" applyBorder="1" applyAlignment="1">
      <alignment horizontal="center" vertical="top" wrapText="1"/>
    </xf>
    <xf numFmtId="0" fontId="135" fillId="0" borderId="36" xfId="84" applyFont="1" applyBorder="1" applyAlignment="1">
      <alignment horizontal="center" vertical="top" wrapText="1"/>
    </xf>
    <xf numFmtId="0" fontId="135" fillId="0" borderId="0" xfId="84" applyFont="1" applyAlignment="1">
      <alignment horizontal="center" vertical="top"/>
    </xf>
    <xf numFmtId="0" fontId="135" fillId="0" borderId="1" xfId="84" applyFont="1" applyBorder="1" applyAlignment="1">
      <alignment horizontal="center" vertical="top"/>
    </xf>
    <xf numFmtId="0" fontId="154" fillId="0" borderId="0" xfId="84" applyFont="1" applyAlignment="1">
      <alignment horizontal="left" vertical="center"/>
    </xf>
    <xf numFmtId="0" fontId="144" fillId="0" borderId="0" xfId="84" applyFont="1" applyAlignment="1">
      <alignment horizontal="left" vertical="center"/>
    </xf>
    <xf numFmtId="0" fontId="24" fillId="0" borderId="18" xfId="84" applyFont="1" applyBorder="1" applyAlignment="1">
      <alignment horizontal="center"/>
    </xf>
    <xf numFmtId="0" fontId="105" fillId="0" borderId="0" xfId="84" applyFont="1"/>
    <xf numFmtId="0" fontId="159" fillId="0" borderId="48" xfId="0" applyFont="1" applyBorder="1" applyAlignment="1">
      <alignment horizontal="center" wrapText="1"/>
    </xf>
    <xf numFmtId="0" fontId="153" fillId="0" borderId="48" xfId="0" applyFont="1" applyBorder="1" applyAlignment="1">
      <alignment horizontal="center" vertical="top" wrapText="1"/>
    </xf>
    <xf numFmtId="0" fontId="153" fillId="0" borderId="73" xfId="0" applyFont="1" applyBorder="1" applyAlignment="1">
      <alignment horizontal="center" vertical="top" wrapText="1"/>
    </xf>
    <xf numFmtId="0" fontId="153" fillId="0" borderId="1" xfId="0" applyFont="1" applyBorder="1" applyAlignment="1">
      <alignment horizontal="center" vertical="top" wrapText="1"/>
    </xf>
    <xf numFmtId="0" fontId="159" fillId="0" borderId="1" xfId="0" applyFont="1" applyBorder="1" applyAlignment="1">
      <alignment horizontal="center" wrapText="1"/>
    </xf>
    <xf numFmtId="0" fontId="153" fillId="0" borderId="39" xfId="0" applyFont="1" applyBorder="1" applyAlignment="1">
      <alignment horizontal="center" vertical="top" wrapText="1"/>
    </xf>
    <xf numFmtId="0" fontId="153" fillId="0" borderId="68" xfId="0" applyFont="1" applyBorder="1" applyAlignment="1">
      <alignment horizontal="center" vertical="top" wrapText="1"/>
    </xf>
    <xf numFmtId="0" fontId="143" fillId="0" borderId="73" xfId="0" applyFont="1" applyBorder="1" applyAlignment="1">
      <alignment horizontal="center" vertical="top" wrapText="1"/>
    </xf>
    <xf numFmtId="0" fontId="24" fillId="0" borderId="11" xfId="0" applyFont="1" applyBorder="1"/>
    <xf numFmtId="0" fontId="159" fillId="0" borderId="19" xfId="0" applyFont="1" applyBorder="1"/>
    <xf numFmtId="0" fontId="159" fillId="0" borderId="0" xfId="0" applyFont="1"/>
    <xf numFmtId="0" fontId="159" fillId="0" borderId="1" xfId="0" applyFont="1" applyBorder="1"/>
    <xf numFmtId="0" fontId="143" fillId="0" borderId="61" xfId="0" applyFont="1" applyBorder="1" applyAlignment="1">
      <alignment horizontal="center" vertical="top" wrapText="1"/>
    </xf>
    <xf numFmtId="0" fontId="153" fillId="0" borderId="27" xfId="0" applyFont="1" applyBorder="1" applyAlignment="1">
      <alignment horizontal="center" vertical="top" wrapText="1"/>
    </xf>
    <xf numFmtId="0" fontId="159" fillId="0" borderId="39" xfId="0" applyFont="1" applyBorder="1" applyAlignment="1">
      <alignment horizontal="center" wrapText="1"/>
    </xf>
    <xf numFmtId="0" fontId="24" fillId="0" borderId="64" xfId="0" applyFont="1" applyBorder="1" applyAlignment="1">
      <alignment horizontal="center" vertical="center" wrapText="1"/>
    </xf>
    <xf numFmtId="0" fontId="24" fillId="0" borderId="72" xfId="0" applyFont="1" applyBorder="1" applyAlignment="1">
      <alignment horizontal="center" vertical="center" wrapText="1"/>
    </xf>
    <xf numFmtId="0" fontId="153" fillId="0" borderId="24" xfId="0" applyFont="1" applyBorder="1" applyAlignment="1">
      <alignment horizontal="center" vertical="top" wrapText="1"/>
    </xf>
    <xf numFmtId="0" fontId="153" fillId="0" borderId="61" xfId="0" applyFont="1" applyBorder="1" applyAlignment="1">
      <alignment horizontal="center" vertical="top" wrapText="1"/>
    </xf>
    <xf numFmtId="0" fontId="143" fillId="0" borderId="54" xfId="0" applyFont="1" applyBorder="1" applyAlignment="1">
      <alignment horizontal="center" vertical="top" wrapText="1"/>
    </xf>
    <xf numFmtId="0" fontId="105" fillId="0" borderId="0" xfId="0" applyFont="1" applyAlignment="1">
      <alignment horizontal="left" vertical="top"/>
    </xf>
    <xf numFmtId="0" fontId="105" fillId="0" borderId="0" xfId="0" applyFont="1" applyAlignment="1">
      <alignment horizontal="left" wrapText="1"/>
    </xf>
    <xf numFmtId="0" fontId="11" fillId="0" borderId="0" xfId="84" applyFont="1" applyAlignment="1">
      <alignment horizontal="left"/>
    </xf>
    <xf numFmtId="0" fontId="24" fillId="0" borderId="17" xfId="84" applyFont="1" applyBorder="1" applyAlignment="1">
      <alignment horizontal="center"/>
    </xf>
    <xf numFmtId="0" fontId="105" fillId="0" borderId="0" xfId="84" applyFont="1" applyAlignment="1">
      <alignment vertical="center"/>
    </xf>
    <xf numFmtId="0" fontId="143" fillId="0" borderId="36" xfId="84" applyFont="1" applyBorder="1" applyAlignment="1">
      <alignment horizontal="left" vertical="top" wrapText="1" indent="3"/>
    </xf>
    <xf numFmtId="0" fontId="143" fillId="0" borderId="10" xfId="84" applyFont="1" applyBorder="1" applyAlignment="1">
      <alignment horizontal="center" vertical="top"/>
    </xf>
    <xf numFmtId="0" fontId="105" fillId="0" borderId="0" xfId="126" applyFont="1" applyAlignment="1">
      <alignment horizontal="justify" wrapText="1"/>
    </xf>
    <xf numFmtId="0" fontId="105" fillId="0" borderId="0" xfId="126" applyFont="1" applyAlignment="1">
      <alignment horizontal="justify"/>
    </xf>
    <xf numFmtId="0" fontId="24" fillId="0" borderId="43" xfId="84" applyFont="1" applyBorder="1" applyAlignment="1">
      <alignment horizontal="center" vertical="center" wrapText="1"/>
    </xf>
    <xf numFmtId="0" fontId="24" fillId="0" borderId="12" xfId="84" applyFont="1" applyBorder="1" applyAlignment="1">
      <alignment horizontal="center" vertical="center" wrapText="1"/>
    </xf>
    <xf numFmtId="0" fontId="144" fillId="0" borderId="12" xfId="84" applyFont="1" applyBorder="1"/>
    <xf numFmtId="0" fontId="24" fillId="0" borderId="0" xfId="0" applyFont="1" applyAlignment="1">
      <alignment vertical="center"/>
    </xf>
    <xf numFmtId="0" fontId="38" fillId="0" borderId="0" xfId="0" applyFont="1" applyAlignment="1">
      <alignment vertical="center"/>
    </xf>
    <xf numFmtId="0" fontId="38" fillId="0" borderId="0" xfId="0" applyFont="1"/>
    <xf numFmtId="0" fontId="147" fillId="0" borderId="0" xfId="0" applyFont="1" applyAlignment="1">
      <alignment vertical="top"/>
    </xf>
    <xf numFmtId="0" fontId="155" fillId="0" borderId="0" xfId="84" applyFont="1" applyAlignment="1">
      <alignment horizontal="center" vertical="top"/>
    </xf>
    <xf numFmtId="0" fontId="153" fillId="0" borderId="1" xfId="0" applyFont="1" applyBorder="1" applyAlignment="1">
      <alignment horizontal="center" vertical="top"/>
    </xf>
    <xf numFmtId="0" fontId="159" fillId="0" borderId="10" xfId="0" applyFont="1" applyBorder="1" applyAlignment="1">
      <alignment wrapText="1"/>
    </xf>
    <xf numFmtId="0" fontId="11" fillId="0" borderId="0" xfId="84" applyFont="1" applyAlignment="1">
      <alignment vertical="center"/>
    </xf>
    <xf numFmtId="0" fontId="154" fillId="0" borderId="0" xfId="84" applyFont="1" applyAlignment="1">
      <alignment vertical="center"/>
    </xf>
    <xf numFmtId="0" fontId="169" fillId="0" borderId="0" xfId="20" applyFont="1" applyFill="1" applyAlignment="1" applyProtection="1">
      <alignment horizontal="left" vertical="center"/>
    </xf>
    <xf numFmtId="0" fontId="170" fillId="0" borderId="0" xfId="20" applyFont="1" applyFill="1" applyAlignment="1" applyProtection="1">
      <alignment horizontal="left" vertical="center"/>
    </xf>
    <xf numFmtId="0" fontId="159" fillId="0" borderId="17" xfId="0" applyFont="1" applyBorder="1" applyAlignment="1">
      <alignment wrapText="1"/>
    </xf>
    <xf numFmtId="0" fontId="18" fillId="0" borderId="0" xfId="0" applyFont="1" applyAlignment="1">
      <alignment horizontal="center" wrapText="1"/>
    </xf>
    <xf numFmtId="0" fontId="159" fillId="0" borderId="34" xfId="0" applyFont="1" applyBorder="1" applyAlignment="1">
      <alignment horizontal="right" vertical="center"/>
    </xf>
    <xf numFmtId="0" fontId="153" fillId="0" borderId="34" xfId="0" applyFont="1" applyBorder="1" applyAlignment="1">
      <alignment horizontal="left" vertical="center"/>
    </xf>
    <xf numFmtId="0" fontId="144" fillId="0" borderId="12" xfId="84" applyFont="1" applyBorder="1" applyAlignment="1">
      <alignment vertical="center"/>
    </xf>
    <xf numFmtId="0" fontId="144" fillId="0" borderId="0" xfId="84" applyFont="1" applyAlignment="1">
      <alignment vertical="center"/>
    </xf>
    <xf numFmtId="0" fontId="37" fillId="0" borderId="0" xfId="0" applyFont="1" applyAlignment="1">
      <alignment vertical="center"/>
    </xf>
    <xf numFmtId="0" fontId="24" fillId="0" borderId="34" xfId="0" applyFont="1" applyBorder="1"/>
    <xf numFmtId="0" fontId="159" fillId="0" borderId="34" xfId="0" applyFont="1" applyBorder="1"/>
    <xf numFmtId="0" fontId="159" fillId="0" borderId="10" xfId="0" applyFont="1" applyBorder="1"/>
    <xf numFmtId="0" fontId="24" fillId="0" borderId="34" xfId="84" applyFont="1" applyBorder="1" applyAlignment="1">
      <alignment horizontal="center" wrapText="1"/>
    </xf>
    <xf numFmtId="0" fontId="154" fillId="0" borderId="12" xfId="84" applyFont="1" applyBorder="1" applyAlignment="1">
      <alignment vertical="center"/>
    </xf>
    <xf numFmtId="0" fontId="159" fillId="0" borderId="11" xfId="0" applyFont="1" applyBorder="1" applyAlignment="1">
      <alignment horizontal="center" vertical="center" wrapText="1"/>
    </xf>
    <xf numFmtId="0" fontId="24" fillId="0" borderId="35" xfId="84" applyFont="1" applyBorder="1" applyAlignment="1">
      <alignment horizontal="center" wrapText="1"/>
    </xf>
    <xf numFmtId="0" fontId="24" fillId="0" borderId="0" xfId="84" applyFont="1" applyAlignment="1">
      <alignment horizontal="justify" wrapText="1"/>
    </xf>
    <xf numFmtId="0" fontId="153" fillId="0" borderId="10" xfId="0" applyFont="1" applyBorder="1" applyAlignment="1">
      <alignment horizontal="center" vertical="top" wrapText="1"/>
    </xf>
    <xf numFmtId="0" fontId="153" fillId="0" borderId="43" xfId="0" applyFont="1" applyBorder="1" applyAlignment="1">
      <alignment horizontal="center" vertical="top" wrapText="1"/>
    </xf>
    <xf numFmtId="0" fontId="143" fillId="0" borderId="41" xfId="0" applyFont="1" applyBorder="1" applyAlignment="1">
      <alignment vertical="top" wrapText="1"/>
    </xf>
    <xf numFmtId="0" fontId="24" fillId="0" borderId="10" xfId="84" applyFont="1" applyBorder="1" applyAlignment="1">
      <alignment horizontal="center" vertical="top" wrapText="1"/>
    </xf>
    <xf numFmtId="0" fontId="24" fillId="0" borderId="43" xfId="0" applyFont="1" applyBorder="1" applyAlignment="1">
      <alignment horizontal="center" vertical="top" wrapText="1"/>
    </xf>
    <xf numFmtId="0" fontId="24" fillId="0" borderId="0" xfId="84" applyFont="1" applyAlignment="1">
      <alignment wrapText="1"/>
    </xf>
    <xf numFmtId="0" fontId="143" fillId="0" borderId="0" xfId="84" applyFont="1" applyAlignment="1">
      <alignment vertical="top" wrapText="1"/>
    </xf>
    <xf numFmtId="0" fontId="0" fillId="0" borderId="0" xfId="0" applyAlignment="1">
      <alignment wrapText="1"/>
    </xf>
    <xf numFmtId="0" fontId="143" fillId="0" borderId="104" xfId="84" applyFont="1" applyBorder="1" applyAlignment="1">
      <alignment horizontal="center" vertical="top" wrapText="1"/>
    </xf>
    <xf numFmtId="0" fontId="153" fillId="0" borderId="13" xfId="0" applyFont="1" applyBorder="1" applyAlignment="1">
      <alignment horizontal="center" vertical="top" wrapText="1"/>
    </xf>
    <xf numFmtId="0" fontId="163" fillId="0" borderId="13" xfId="0" applyFont="1" applyBorder="1" applyAlignment="1">
      <alignment horizontal="center" vertical="top" wrapText="1"/>
    </xf>
    <xf numFmtId="0" fontId="71" fillId="0" borderId="26" xfId="0" applyFont="1" applyBorder="1" applyAlignment="1">
      <alignment horizontal="center" wrapText="1"/>
    </xf>
    <xf numFmtId="0" fontId="72" fillId="0" borderId="14" xfId="0" applyFont="1" applyBorder="1" applyAlignment="1">
      <alignment horizontal="center" wrapText="1"/>
    </xf>
    <xf numFmtId="0" fontId="37" fillId="0" borderId="11" xfId="0" applyFont="1" applyBorder="1" applyAlignment="1">
      <alignment horizontal="center" wrapText="1"/>
    </xf>
    <xf numFmtId="0" fontId="153" fillId="0" borderId="12" xfId="0" applyFont="1" applyBorder="1" applyAlignment="1">
      <alignment horizontal="center" vertical="top" wrapText="1"/>
    </xf>
    <xf numFmtId="0" fontId="163" fillId="0" borderId="12" xfId="0" applyFont="1" applyBorder="1" applyAlignment="1">
      <alignment horizontal="center" vertical="top" wrapText="1"/>
    </xf>
    <xf numFmtId="164" fontId="143" fillId="0" borderId="0" xfId="0" applyNumberFormat="1" applyFont="1" applyAlignment="1">
      <alignment horizontal="justify" vertical="top" wrapText="1"/>
    </xf>
    <xf numFmtId="0" fontId="24" fillId="0" borderId="0" xfId="0" applyFont="1" applyAlignment="1">
      <alignment horizontal="justify" wrapText="1"/>
    </xf>
    <xf numFmtId="0" fontId="155" fillId="0" borderId="91" xfId="84" applyFont="1" applyBorder="1" applyAlignment="1">
      <alignment horizontal="center" vertical="top" wrapText="1"/>
    </xf>
    <xf numFmtId="0" fontId="153" fillId="0" borderId="158" xfId="0" applyFont="1" applyBorder="1" applyAlignment="1">
      <alignment horizontal="center" vertical="top" wrapText="1"/>
    </xf>
    <xf numFmtId="0" fontId="24" fillId="0" borderId="132" xfId="84" applyFont="1" applyBorder="1" applyAlignment="1">
      <alignment horizontal="center" wrapText="1"/>
    </xf>
    <xf numFmtId="0" fontId="24" fillId="0" borderId="67" xfId="84" applyFont="1" applyBorder="1" applyAlignment="1">
      <alignment horizontal="center" wrapText="1"/>
    </xf>
    <xf numFmtId="0" fontId="159" fillId="0" borderId="184" xfId="0" applyFont="1" applyBorder="1" applyAlignment="1">
      <alignment wrapText="1"/>
    </xf>
    <xf numFmtId="0" fontId="24" fillId="0" borderId="166" xfId="84" applyFont="1" applyBorder="1" applyAlignment="1">
      <alignment horizontal="center" wrapText="1"/>
    </xf>
    <xf numFmtId="0" fontId="159" fillId="0" borderId="90" xfId="0" applyFont="1" applyBorder="1" applyAlignment="1">
      <alignment horizontal="center" wrapText="1"/>
    </xf>
    <xf numFmtId="0" fontId="69" fillId="0" borderId="0" xfId="84" applyFont="1" applyAlignment="1">
      <alignment horizontal="center" wrapText="1"/>
    </xf>
    <xf numFmtId="0" fontId="159" fillId="0" borderId="88" xfId="0" applyFont="1" applyBorder="1" applyAlignment="1">
      <alignment horizontal="center" wrapText="1"/>
    </xf>
    <xf numFmtId="0" fontId="24" fillId="0" borderId="184" xfId="84" applyFont="1" applyBorder="1" applyAlignment="1">
      <alignment horizontal="center" wrapText="1"/>
    </xf>
    <xf numFmtId="0" fontId="35" fillId="0" borderId="132" xfId="84" applyFont="1" applyBorder="1" applyAlignment="1">
      <alignment horizontal="center" wrapText="1"/>
    </xf>
    <xf numFmtId="0" fontId="159" fillId="0" borderId="188" xfId="0" applyFont="1" applyBorder="1" applyAlignment="1">
      <alignment horizontal="center" wrapText="1"/>
    </xf>
    <xf numFmtId="0" fontId="155" fillId="0" borderId="0" xfId="84" applyFont="1" applyAlignment="1">
      <alignment horizontal="center" vertical="top" wrapText="1"/>
    </xf>
    <xf numFmtId="0" fontId="24" fillId="0" borderId="90" xfId="84" applyFont="1" applyBorder="1" applyAlignment="1">
      <alignment horizontal="center" wrapText="1"/>
    </xf>
    <xf numFmtId="0" fontId="144" fillId="0" borderId="91" xfId="84" applyFont="1" applyBorder="1" applyAlignment="1">
      <alignment vertical="center"/>
    </xf>
    <xf numFmtId="0" fontId="24" fillId="0" borderId="132" xfId="84" applyFont="1" applyBorder="1" applyAlignment="1">
      <alignment horizontal="center"/>
    </xf>
    <xf numFmtId="0" fontId="170" fillId="0" borderId="91" xfId="20" applyFont="1" applyFill="1" applyBorder="1" applyAlignment="1" applyProtection="1">
      <alignment horizontal="left" vertical="center"/>
    </xf>
    <xf numFmtId="0" fontId="159" fillId="0" borderId="17" xfId="0" applyFont="1" applyBorder="1" applyAlignment="1">
      <alignment horizontal="center"/>
    </xf>
    <xf numFmtId="0" fontId="11" fillId="0" borderId="0" xfId="0" applyFont="1" applyAlignment="1">
      <alignment vertical="center"/>
    </xf>
    <xf numFmtId="0" fontId="24" fillId="0" borderId="37" xfId="0" applyFont="1" applyBorder="1" applyAlignment="1">
      <alignment horizontal="center" vertical="center"/>
    </xf>
    <xf numFmtId="0" fontId="159" fillId="0" borderId="34" xfId="0" applyFont="1" applyBorder="1" applyAlignment="1">
      <alignment horizontal="center" vertical="center"/>
    </xf>
    <xf numFmtId="0" fontId="143" fillId="0" borderId="34" xfId="0" applyFont="1" applyBorder="1" applyAlignment="1">
      <alignment horizontal="center" vertical="center"/>
    </xf>
    <xf numFmtId="0" fontId="153" fillId="0" borderId="34" xfId="0" applyFont="1" applyBorder="1" applyAlignment="1">
      <alignment horizontal="center" vertical="center"/>
    </xf>
    <xf numFmtId="0" fontId="153" fillId="0" borderId="35" xfId="0" applyFont="1" applyBorder="1" applyAlignment="1">
      <alignment horizontal="center" vertical="center"/>
    </xf>
    <xf numFmtId="0" fontId="159" fillId="0" borderId="10" xfId="0" applyFont="1" applyBorder="1" applyAlignment="1">
      <alignment horizontal="center"/>
    </xf>
    <xf numFmtId="0" fontId="143" fillId="0" borderId="12" xfId="85" applyFont="1" applyBorder="1" applyAlignment="1">
      <alignment horizontal="center" vertical="top" wrapText="1"/>
    </xf>
    <xf numFmtId="0" fontId="24" fillId="0" borderId="0" xfId="85" applyFont="1" applyAlignment="1">
      <alignment horizontal="center" wrapText="1"/>
    </xf>
    <xf numFmtId="0" fontId="161" fillId="0" borderId="34" xfId="0" applyFont="1" applyBorder="1" applyAlignment="1">
      <alignment horizontal="center" vertical="center"/>
    </xf>
    <xf numFmtId="0" fontId="161" fillId="0" borderId="35" xfId="0" applyFont="1" applyBorder="1" applyAlignment="1">
      <alignment horizontal="center" vertical="center"/>
    </xf>
    <xf numFmtId="0" fontId="161" fillId="0" borderId="34" xfId="0" applyFont="1" applyBorder="1" applyAlignment="1">
      <alignment horizontal="left" vertical="center"/>
    </xf>
    <xf numFmtId="0" fontId="159" fillId="0" borderId="34" xfId="0" applyFont="1" applyBorder="1" applyAlignment="1">
      <alignment vertical="center"/>
    </xf>
    <xf numFmtId="0" fontId="143" fillId="0" borderId="34" xfId="0" applyFont="1" applyBorder="1" applyAlignment="1">
      <alignment vertical="center"/>
    </xf>
    <xf numFmtId="0" fontId="161" fillId="0" borderId="34" xfId="0" applyFont="1" applyBorder="1" applyAlignment="1">
      <alignment vertical="center"/>
    </xf>
    <xf numFmtId="0" fontId="144" fillId="0" borderId="122" xfId="0" applyFont="1" applyBorder="1" applyAlignment="1">
      <alignment horizontal="left" vertical="center" wrapText="1" indent="5"/>
    </xf>
    <xf numFmtId="0" fontId="24" fillId="0" borderId="0" xfId="56" applyFont="1" applyAlignment="1">
      <alignment horizontal="left" vertical="center"/>
    </xf>
    <xf numFmtId="0" fontId="153" fillId="0" borderId="58" xfId="0" applyFont="1" applyBorder="1" applyAlignment="1">
      <alignment horizontal="center" vertical="top" wrapText="1"/>
    </xf>
    <xf numFmtId="0" fontId="24" fillId="0" borderId="1" xfId="0" applyFont="1" applyBorder="1" applyAlignment="1">
      <alignment horizontal="left" wrapText="1" indent="1"/>
    </xf>
    <xf numFmtId="0" fontId="53" fillId="0" borderId="0" xfId="56" applyFont="1" applyAlignment="1">
      <alignment horizontal="left" vertical="top"/>
    </xf>
    <xf numFmtId="0" fontId="143" fillId="0" borderId="0" xfId="56" applyFont="1" applyAlignment="1">
      <alignment horizontal="left" vertical="top"/>
    </xf>
    <xf numFmtId="0" fontId="143" fillId="0" borderId="0" xfId="56" applyFont="1" applyAlignment="1">
      <alignment horizontal="left" wrapText="1"/>
    </xf>
    <xf numFmtId="0" fontId="24" fillId="0" borderId="0" xfId="56" applyFont="1" applyAlignment="1">
      <alignment horizontal="left" wrapText="1"/>
    </xf>
    <xf numFmtId="0" fontId="53" fillId="0" borderId="24" xfId="0" applyFont="1" applyBorder="1" applyAlignment="1">
      <alignment horizontal="center" wrapText="1"/>
    </xf>
    <xf numFmtId="0" fontId="105" fillId="0" borderId="0" xfId="0" applyFont="1" applyAlignment="1">
      <alignment horizontal="center" wrapText="1"/>
    </xf>
    <xf numFmtId="0" fontId="105" fillId="0" borderId="23" xfId="0" applyFont="1" applyBorder="1" applyAlignment="1">
      <alignment horizontal="center" wrapText="1"/>
    </xf>
    <xf numFmtId="0" fontId="105" fillId="0" borderId="24" xfId="0" applyFont="1" applyBorder="1" applyAlignment="1">
      <alignment horizontal="center" wrapText="1"/>
    </xf>
    <xf numFmtId="0" fontId="53" fillId="0" borderId="60" xfId="0" applyFont="1" applyBorder="1" applyAlignment="1">
      <alignment horizontal="center" wrapText="1"/>
    </xf>
    <xf numFmtId="0" fontId="153" fillId="0" borderId="96" xfId="0" applyFont="1" applyBorder="1" applyAlignment="1">
      <alignment horizontal="center" vertical="top" wrapText="1"/>
    </xf>
    <xf numFmtId="0" fontId="53" fillId="0" borderId="26" xfId="0" applyFont="1" applyBorder="1" applyAlignment="1">
      <alignment horizontal="center" wrapText="1"/>
    </xf>
    <xf numFmtId="0" fontId="53" fillId="0" borderId="16" xfId="0" applyFont="1" applyBorder="1" applyAlignment="1">
      <alignment horizontal="center" wrapText="1"/>
    </xf>
    <xf numFmtId="0" fontId="53" fillId="0" borderId="39" xfId="0" applyFont="1" applyBorder="1" applyAlignment="1">
      <alignment horizontal="center" wrapText="1"/>
    </xf>
    <xf numFmtId="0" fontId="53" fillId="0" borderId="22" xfId="0" applyFont="1" applyBorder="1" applyAlignment="1">
      <alignment horizontal="center" wrapText="1"/>
    </xf>
    <xf numFmtId="0" fontId="53" fillId="0" borderId="27" xfId="0" applyFont="1" applyBorder="1" applyAlignment="1">
      <alignment horizontal="center" wrapText="1"/>
    </xf>
    <xf numFmtId="0" fontId="161" fillId="0" borderId="27" xfId="0" applyFont="1" applyBorder="1" applyAlignment="1">
      <alignment horizontal="center" vertical="top" wrapText="1"/>
    </xf>
    <xf numFmtId="0" fontId="161" fillId="0" borderId="40" xfId="0" applyFont="1" applyBorder="1" applyAlignment="1">
      <alignment horizontal="center" vertical="top" wrapText="1"/>
    </xf>
    <xf numFmtId="0" fontId="161" fillId="0" borderId="39" xfId="0" applyFont="1" applyBorder="1" applyAlignment="1">
      <alignment horizontal="center" vertical="top" wrapText="1"/>
    </xf>
    <xf numFmtId="0" fontId="53" fillId="0" borderId="11" xfId="0" applyFont="1" applyBorder="1" applyAlignment="1">
      <alignment horizontal="center" wrapText="1"/>
    </xf>
    <xf numFmtId="0" fontId="159" fillId="0" borderId="19" xfId="0" applyFont="1" applyBorder="1" applyAlignment="1">
      <alignment horizontal="center" wrapText="1"/>
    </xf>
    <xf numFmtId="0" fontId="161" fillId="0" borderId="1" xfId="0" applyFont="1" applyBorder="1" applyAlignment="1">
      <alignment horizontal="center" vertical="top" wrapText="1"/>
    </xf>
    <xf numFmtId="0" fontId="53" fillId="0" borderId="0" xfId="0" applyFont="1" applyAlignment="1">
      <alignment horizontal="center" wrapText="1"/>
    </xf>
    <xf numFmtId="0" fontId="143" fillId="0" borderId="0" xfId="0" applyFont="1" applyAlignment="1">
      <alignment horizontal="left" vertical="top" wrapText="1" indent="3"/>
    </xf>
    <xf numFmtId="0" fontId="161" fillId="0" borderId="1" xfId="0" applyFont="1" applyBorder="1" applyAlignment="1">
      <alignment horizontal="left" vertical="top" wrapText="1" indent="3"/>
    </xf>
    <xf numFmtId="0" fontId="53" fillId="0" borderId="17" xfId="0" applyFont="1" applyBorder="1" applyAlignment="1">
      <alignment horizontal="center" wrapText="1"/>
    </xf>
    <xf numFmtId="0" fontId="53" fillId="0" borderId="62" xfId="0" applyFont="1" applyBorder="1" applyAlignment="1">
      <alignment horizontal="center" wrapText="1"/>
    </xf>
    <xf numFmtId="0" fontId="53" fillId="0" borderId="48" xfId="0" applyFont="1" applyBorder="1" applyAlignment="1">
      <alignment horizontal="center" wrapText="1"/>
    </xf>
    <xf numFmtId="0" fontId="105" fillId="0" borderId="39" xfId="0" applyFont="1" applyBorder="1" applyAlignment="1">
      <alignment horizontal="center" wrapText="1"/>
    </xf>
    <xf numFmtId="0" fontId="6" fillId="0" borderId="0" xfId="0" applyFont="1" applyAlignment="1">
      <alignment vertical="center"/>
    </xf>
    <xf numFmtId="0" fontId="105" fillId="0" borderId="27" xfId="0" applyFont="1" applyBorder="1" applyAlignment="1">
      <alignment horizontal="center" wrapText="1"/>
    </xf>
    <xf numFmtId="0" fontId="53" fillId="0" borderId="15" xfId="0" applyFont="1" applyBorder="1" applyAlignment="1">
      <alignment horizontal="center" wrapText="1"/>
    </xf>
    <xf numFmtId="0" fontId="105" fillId="0" borderId="17" xfId="0" applyFont="1" applyBorder="1" applyAlignment="1">
      <alignment horizontal="center" wrapText="1"/>
    </xf>
    <xf numFmtId="0" fontId="53" fillId="0" borderId="18" xfId="0" applyFont="1" applyBorder="1" applyAlignment="1">
      <alignment horizontal="center" wrapText="1"/>
    </xf>
    <xf numFmtId="0" fontId="105" fillId="0" borderId="10" xfId="0" applyFont="1" applyBorder="1" applyAlignment="1">
      <alignment horizontal="center" wrapText="1"/>
    </xf>
    <xf numFmtId="0" fontId="24" fillId="0" borderId="18"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 xfId="0" applyFont="1" applyBorder="1" applyAlignment="1">
      <alignment horizontal="center" vertical="center" wrapText="1"/>
    </xf>
    <xf numFmtId="0" fontId="105" fillId="0" borderId="11" xfId="0" applyFont="1" applyBorder="1"/>
    <xf numFmtId="0" fontId="105" fillId="0" borderId="19" xfId="0" applyFont="1" applyBorder="1"/>
    <xf numFmtId="0" fontId="105" fillId="0" borderId="11" xfId="0" applyFont="1" applyBorder="1" applyAlignment="1">
      <alignment horizontal="center" wrapText="1"/>
    </xf>
    <xf numFmtId="0" fontId="105" fillId="0" borderId="19" xfId="0" applyFont="1" applyBorder="1" applyAlignment="1">
      <alignment horizontal="center" wrapText="1"/>
    </xf>
    <xf numFmtId="0" fontId="136" fillId="0" borderId="0" xfId="0" applyFont="1" applyAlignment="1">
      <alignment horizontal="left" vertical="top"/>
    </xf>
    <xf numFmtId="0" fontId="159" fillId="0" borderId="28" xfId="0" applyFont="1" applyBorder="1" applyAlignment="1">
      <alignment horizontal="center" wrapText="1"/>
    </xf>
    <xf numFmtId="0" fontId="40" fillId="0" borderId="0" xfId="20" applyFont="1" applyAlignment="1" applyProtection="1">
      <alignment horizontal="left" vertical="center"/>
    </xf>
    <xf numFmtId="49" fontId="24" fillId="0" borderId="17" xfId="0" applyNumberFormat="1" applyFont="1" applyBorder="1" applyAlignment="1">
      <alignment horizontal="center" vertical="center"/>
    </xf>
    <xf numFmtId="49" fontId="143" fillId="0" borderId="74" xfId="0" applyNumberFormat="1" applyFont="1" applyBorder="1" applyAlignment="1">
      <alignment horizontal="center" vertical="top" wrapText="1"/>
    </xf>
    <xf numFmtId="49" fontId="143" fillId="0" borderId="43" xfId="0" applyNumberFormat="1" applyFont="1" applyBorder="1" applyAlignment="1">
      <alignment horizontal="center" vertical="top" wrapText="1"/>
    </xf>
    <xf numFmtId="0" fontId="143" fillId="0" borderId="74" xfId="0" applyFont="1" applyBorder="1" applyAlignment="1">
      <alignment horizontal="center" vertical="top" wrapText="1"/>
    </xf>
    <xf numFmtId="0" fontId="24" fillId="0" borderId="77" xfId="0" applyFont="1" applyBorder="1" applyAlignment="1">
      <alignment horizontal="center"/>
    </xf>
    <xf numFmtId="0" fontId="24" fillId="0" borderId="78" xfId="0" applyFont="1" applyBorder="1" applyAlignment="1">
      <alignment horizontal="center"/>
    </xf>
    <xf numFmtId="0" fontId="143" fillId="0" borderId="75" xfId="0" applyFont="1" applyBorder="1" applyAlignment="1">
      <alignment horizontal="center" vertical="top"/>
    </xf>
    <xf numFmtId="0" fontId="143" fillId="0" borderId="76" xfId="0" applyFont="1" applyBorder="1" applyAlignment="1">
      <alignment horizontal="center" vertical="top"/>
    </xf>
    <xf numFmtId="0" fontId="109" fillId="0" borderId="0" xfId="20" applyFont="1" applyAlignment="1" applyProtection="1">
      <alignment horizontal="left" vertical="center"/>
    </xf>
    <xf numFmtId="0" fontId="24" fillId="0" borderId="19" xfId="0" applyFont="1" applyBorder="1" applyAlignment="1">
      <alignment horizontal="center"/>
    </xf>
    <xf numFmtId="0" fontId="24" fillId="0" borderId="52" xfId="0" applyFont="1" applyBorder="1" applyAlignment="1">
      <alignment horizontal="center" wrapText="1"/>
    </xf>
    <xf numFmtId="0" fontId="135" fillId="0" borderId="34" xfId="0" applyFont="1" applyBorder="1" applyAlignment="1">
      <alignment horizontal="left" vertical="center"/>
    </xf>
    <xf numFmtId="0" fontId="139" fillId="0" borderId="69" xfId="0" applyFont="1" applyBorder="1" applyAlignment="1">
      <alignment horizontal="left" vertical="center"/>
    </xf>
    <xf numFmtId="0" fontId="24" fillId="0" borderId="37" xfId="0" applyFont="1" applyBorder="1" applyAlignment="1">
      <alignment horizontal="right" vertical="center"/>
    </xf>
    <xf numFmtId="0" fontId="24" fillId="0" borderId="181" xfId="0" applyFont="1" applyBorder="1" applyAlignment="1">
      <alignment horizontal="right" vertical="center"/>
    </xf>
    <xf numFmtId="0" fontId="24" fillId="0" borderId="182" xfId="0" applyFont="1" applyBorder="1" applyAlignment="1">
      <alignment horizontal="right" vertical="center"/>
    </xf>
    <xf numFmtId="0" fontId="135" fillId="0" borderId="182" xfId="0" applyFont="1" applyBorder="1" applyAlignment="1">
      <alignment horizontal="left" vertical="center"/>
    </xf>
    <xf numFmtId="0" fontId="105" fillId="0" borderId="44" xfId="0" applyFont="1" applyBorder="1" applyAlignment="1">
      <alignment horizontal="center" wrapText="1"/>
    </xf>
    <xf numFmtId="0" fontId="18" fillId="0" borderId="17" xfId="0" applyFont="1" applyBorder="1" applyAlignment="1">
      <alignment horizontal="left"/>
    </xf>
    <xf numFmtId="0" fontId="18" fillId="0" borderId="10" xfId="0" applyFont="1" applyBorder="1" applyAlignment="1">
      <alignment horizontal="left"/>
    </xf>
    <xf numFmtId="0" fontId="24" fillId="0" borderId="46" xfId="0" applyFont="1" applyBorder="1" applyAlignment="1">
      <alignment horizontal="center" wrapText="1"/>
    </xf>
    <xf numFmtId="164" fontId="143" fillId="0" borderId="17" xfId="0" applyNumberFormat="1" applyFont="1" applyBorder="1" applyAlignment="1">
      <alignment horizontal="center" vertical="top" wrapText="1"/>
    </xf>
    <xf numFmtId="164" fontId="143" fillId="0" borderId="41" xfId="0" applyNumberFormat="1" applyFont="1" applyBorder="1" applyAlignment="1">
      <alignment horizontal="center" vertical="top" wrapText="1"/>
    </xf>
    <xf numFmtId="164" fontId="24" fillId="0" borderId="15" xfId="0" applyNumberFormat="1" applyFont="1" applyBorder="1" applyAlignment="1">
      <alignment horizontal="center" wrapText="1"/>
    </xf>
    <xf numFmtId="164" fontId="24" fillId="0" borderId="17" xfId="0" applyNumberFormat="1" applyFont="1" applyBorder="1" applyAlignment="1">
      <alignment horizontal="center" wrapText="1"/>
    </xf>
    <xf numFmtId="0" fontId="143" fillId="0" borderId="10" xfId="0" applyFont="1" applyBorder="1" applyAlignment="1">
      <alignment horizontal="center" vertical="center"/>
    </xf>
    <xf numFmtId="0" fontId="143" fillId="0" borderId="12" xfId="0" applyFont="1" applyBorder="1" applyAlignment="1">
      <alignment horizontal="center" vertical="center"/>
    </xf>
    <xf numFmtId="0" fontId="143" fillId="0" borderId="36" xfId="0" applyFont="1" applyBorder="1" applyAlignment="1">
      <alignment horizontal="center" vertical="center"/>
    </xf>
    <xf numFmtId="0" fontId="24" fillId="0" borderId="22" xfId="0" applyFont="1" applyBorder="1" applyAlignment="1">
      <alignment horizontal="center" vertical="center"/>
    </xf>
    <xf numFmtId="0" fontId="24" fillId="0" borderId="40" xfId="0" applyFont="1" applyBorder="1" applyAlignment="1">
      <alignment horizontal="center" vertical="center"/>
    </xf>
    <xf numFmtId="0" fontId="11" fillId="0" borderId="0" xfId="0" applyFont="1" applyAlignment="1">
      <alignment horizontal="left"/>
    </xf>
    <xf numFmtId="0" fontId="144" fillId="0" borderId="0" xfId="0" applyFont="1" applyAlignment="1">
      <alignment horizontal="left"/>
    </xf>
    <xf numFmtId="0" fontId="164" fillId="0" borderId="27" xfId="0" applyFont="1" applyBorder="1" applyAlignment="1">
      <alignment horizontal="center" vertical="top" wrapText="1"/>
    </xf>
    <xf numFmtId="0" fontId="164" fillId="0" borderId="42" xfId="0" applyFont="1" applyBorder="1" applyAlignment="1">
      <alignment horizontal="center" vertical="top" wrapText="1"/>
    </xf>
    <xf numFmtId="0" fontId="53" fillId="0" borderId="0" xfId="0" applyFont="1" applyAlignment="1">
      <alignment vertical="top"/>
    </xf>
    <xf numFmtId="0" fontId="159" fillId="0" borderId="14" xfId="0" applyFont="1" applyBorder="1" applyAlignment="1">
      <alignment horizontal="center" wrapText="1"/>
    </xf>
    <xf numFmtId="0" fontId="24" fillId="0" borderId="0" xfId="56" applyFont="1" applyAlignment="1">
      <alignment wrapText="1"/>
    </xf>
    <xf numFmtId="0" fontId="143" fillId="0" borderId="0" xfId="56" applyFont="1" applyAlignment="1">
      <alignment wrapText="1"/>
    </xf>
    <xf numFmtId="0" fontId="24" fillId="0" borderId="17" xfId="0" applyFont="1" applyBorder="1" applyAlignment="1">
      <alignment horizontal="center" vertical="top" wrapText="1"/>
    </xf>
    <xf numFmtId="0" fontId="34" fillId="0" borderId="17" xfId="0" applyFont="1" applyBorder="1" applyAlignment="1">
      <alignment horizontal="center" vertical="top" wrapText="1"/>
    </xf>
    <xf numFmtId="0" fontId="24" fillId="0" borderId="14"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37" xfId="0" applyFont="1" applyBorder="1" applyAlignment="1">
      <alignment horizontal="right" vertical="center" wrapText="1"/>
    </xf>
    <xf numFmtId="0" fontId="159" fillId="0" borderId="34" xfId="0" applyFont="1" applyBorder="1" applyAlignment="1">
      <alignment horizontal="right" vertical="center" wrapText="1"/>
    </xf>
    <xf numFmtId="0" fontId="143" fillId="0" borderId="34" xfId="0" applyFont="1" applyBorder="1" applyAlignment="1">
      <alignment horizontal="left" vertical="center" wrapText="1"/>
    </xf>
    <xf numFmtId="0" fontId="153" fillId="0" borderId="34" xfId="0" applyFont="1" applyBorder="1" applyAlignment="1">
      <alignment horizontal="left" vertical="center" wrapText="1"/>
    </xf>
    <xf numFmtId="0" fontId="153" fillId="0" borderId="125" xfId="0" applyFont="1" applyBorder="1" applyAlignment="1">
      <alignment horizontal="center" vertical="top" wrapText="1"/>
    </xf>
    <xf numFmtId="0" fontId="153" fillId="0" borderId="119" xfId="0" applyFont="1" applyBorder="1" applyAlignment="1">
      <alignment horizontal="center" vertical="top" wrapText="1"/>
    </xf>
    <xf numFmtId="0" fontId="24" fillId="0" borderId="192" xfId="0" applyFont="1" applyBorder="1" applyAlignment="1">
      <alignment horizontal="center" wrapText="1"/>
    </xf>
    <xf numFmtId="0" fontId="159" fillId="0" borderId="186" xfId="0" applyFont="1" applyBorder="1" applyAlignment="1">
      <alignment horizontal="center" wrapText="1"/>
    </xf>
    <xf numFmtId="0" fontId="24" fillId="0" borderId="179" xfId="0" applyFont="1" applyBorder="1" applyAlignment="1">
      <alignment horizontal="center" wrapText="1"/>
    </xf>
    <xf numFmtId="0" fontId="143" fillId="0" borderId="128" xfId="0" applyFont="1" applyBorder="1" applyAlignment="1">
      <alignment horizontal="center" vertical="top" wrapText="1"/>
    </xf>
    <xf numFmtId="0" fontId="153" fillId="0" borderId="129" xfId="0" applyFont="1" applyBorder="1" applyAlignment="1">
      <alignment horizontal="center" vertical="top" wrapText="1"/>
    </xf>
    <xf numFmtId="0" fontId="159" fillId="0" borderId="193" xfId="0" applyFont="1" applyBorder="1" applyAlignment="1">
      <alignment horizontal="center" wrapText="1"/>
    </xf>
    <xf numFmtId="0" fontId="159" fillId="0" borderId="194" xfId="0" applyFont="1" applyBorder="1" applyAlignment="1">
      <alignment horizontal="center" wrapText="1"/>
    </xf>
    <xf numFmtId="0" fontId="24" fillId="0" borderId="147" xfId="0" applyFont="1" applyBorder="1" applyAlignment="1">
      <alignment horizontal="center" wrapText="1"/>
    </xf>
    <xf numFmtId="0" fontId="159" fillId="0" borderId="104" xfId="0" applyFont="1" applyBorder="1" applyAlignment="1">
      <alignment horizontal="center" wrapText="1"/>
    </xf>
    <xf numFmtId="0" fontId="153" fillId="0" borderId="172" xfId="0" applyFont="1" applyBorder="1" applyAlignment="1">
      <alignment horizontal="center" vertical="top" wrapText="1"/>
    </xf>
    <xf numFmtId="0" fontId="24" fillId="0" borderId="149" xfId="0" applyFont="1" applyBorder="1" applyAlignment="1">
      <alignment horizontal="center" wrapText="1"/>
    </xf>
    <xf numFmtId="0" fontId="159" fillId="0" borderId="117" xfId="0" applyFont="1" applyBorder="1" applyAlignment="1">
      <alignment horizontal="center" wrapText="1"/>
    </xf>
    <xf numFmtId="0" fontId="105" fillId="0" borderId="117" xfId="0" applyFont="1" applyBorder="1" applyAlignment="1">
      <alignment horizontal="center" wrapText="1"/>
    </xf>
    <xf numFmtId="0" fontId="6" fillId="0" borderId="0" xfId="0" applyFont="1" applyAlignment="1">
      <alignment horizontal="left"/>
    </xf>
    <xf numFmtId="0" fontId="24" fillId="0" borderId="0" xfId="0" applyFont="1"/>
    <xf numFmtId="0" fontId="29" fillId="0" borderId="149" xfId="0" applyFont="1" applyBorder="1" applyAlignment="1">
      <alignment horizontal="center" vertical="center" wrapText="1"/>
    </xf>
    <xf numFmtId="0" fontId="29" fillId="0" borderId="1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149" xfId="0" applyFont="1" applyBorder="1" applyAlignment="1">
      <alignment horizontal="center" vertical="center"/>
    </xf>
    <xf numFmtId="0" fontId="29" fillId="0" borderId="117" xfId="0" applyFont="1" applyBorder="1" applyAlignment="1">
      <alignment horizontal="center" vertical="center"/>
    </xf>
    <xf numFmtId="0" fontId="153" fillId="0" borderId="41" xfId="0" applyFont="1" applyBorder="1" applyAlignment="1">
      <alignment horizontal="center" wrapText="1"/>
    </xf>
    <xf numFmtId="0" fontId="159" fillId="0" borderId="104" xfId="0" applyFont="1" applyBorder="1" applyAlignment="1">
      <alignment horizontal="center"/>
    </xf>
    <xf numFmtId="0" fontId="29" fillId="0" borderId="157" xfId="0" applyFont="1" applyBorder="1" applyAlignment="1">
      <alignment horizontal="center" vertical="center" wrapText="1"/>
    </xf>
    <xf numFmtId="0" fontId="29" fillId="0" borderId="106" xfId="0" applyFont="1" applyBorder="1" applyAlignment="1">
      <alignment horizontal="center" vertical="center" wrapText="1"/>
    </xf>
    <xf numFmtId="0" fontId="29" fillId="0" borderId="160" xfId="0" applyFont="1" applyBorder="1" applyAlignment="1">
      <alignment horizontal="center" vertical="center" wrapText="1"/>
    </xf>
    <xf numFmtId="0" fontId="153" fillId="0" borderId="104" xfId="0" applyFont="1" applyBorder="1" applyAlignment="1">
      <alignment horizontal="center" vertical="top" wrapText="1"/>
    </xf>
    <xf numFmtId="0" fontId="153" fillId="0" borderId="161" xfId="0" applyFont="1" applyBorder="1" applyAlignment="1">
      <alignment horizontal="center" vertical="top" wrapText="1"/>
    </xf>
    <xf numFmtId="0" fontId="29" fillId="0" borderId="159" xfId="0" applyFont="1" applyBorder="1" applyAlignment="1">
      <alignment horizontal="center" vertical="center"/>
    </xf>
    <xf numFmtId="0" fontId="159" fillId="0" borderId="90" xfId="0" applyFont="1" applyBorder="1" applyAlignment="1">
      <alignment horizontal="center"/>
    </xf>
    <xf numFmtId="0" fontId="153" fillId="0" borderId="159" xfId="0" applyFont="1" applyBorder="1" applyAlignment="1">
      <alignment horizontal="center" vertical="top" wrapText="1"/>
    </xf>
    <xf numFmtId="0" fontId="153" fillId="0" borderId="17" xfId="0" applyFont="1" applyBorder="1" applyAlignment="1">
      <alignment horizontal="center" wrapText="1"/>
    </xf>
    <xf numFmtId="0" fontId="153" fillId="0" borderId="117" xfId="0" applyFont="1" applyBorder="1" applyAlignment="1">
      <alignment horizontal="center" vertical="top" wrapText="1"/>
    </xf>
    <xf numFmtId="0" fontId="24" fillId="0" borderId="11" xfId="0" applyFont="1" applyBorder="1" applyAlignment="1">
      <alignment horizontal="center" vertical="center" wrapText="1"/>
    </xf>
    <xf numFmtId="0" fontId="24" fillId="0" borderId="206" xfId="0" applyFont="1" applyBorder="1" applyAlignment="1">
      <alignment horizontal="center" wrapText="1"/>
    </xf>
    <xf numFmtId="0" fontId="159" fillId="0" borderId="213" xfId="0" applyFont="1" applyBorder="1" applyAlignment="1">
      <alignment horizontal="center" wrapText="1"/>
    </xf>
    <xf numFmtId="0" fontId="159" fillId="0" borderId="23" xfId="0" applyFont="1" applyBorder="1"/>
    <xf numFmtId="0" fontId="153" fillId="0" borderId="185" xfId="0" applyFont="1" applyBorder="1" applyAlignment="1">
      <alignment horizontal="center" vertical="top" wrapText="1"/>
    </xf>
    <xf numFmtId="0" fontId="153" fillId="0" borderId="130" xfId="0" applyFont="1" applyBorder="1" applyAlignment="1">
      <alignment horizontal="center" vertical="top" wrapText="1"/>
    </xf>
    <xf numFmtId="0" fontId="143" fillId="0" borderId="213" xfId="0" applyFont="1" applyBorder="1" applyAlignment="1">
      <alignment horizontal="center" vertical="top" wrapText="1"/>
    </xf>
    <xf numFmtId="0" fontId="153" fillId="0" borderId="213" xfId="0" applyFont="1" applyBorder="1" applyAlignment="1">
      <alignment horizontal="center" vertical="top" wrapText="1"/>
    </xf>
    <xf numFmtId="0" fontId="153" fillId="0" borderId="131" xfId="0" applyFont="1" applyBorder="1" applyAlignment="1">
      <alignment horizontal="center" vertical="top" wrapText="1"/>
    </xf>
    <xf numFmtId="0" fontId="153" fillId="0" borderId="216" xfId="0" applyFont="1" applyBorder="1" applyAlignment="1">
      <alignment horizontal="center" vertical="top" wrapText="1"/>
    </xf>
    <xf numFmtId="0" fontId="143" fillId="0" borderId="121" xfId="0" applyFont="1" applyBorder="1" applyAlignment="1">
      <alignment horizontal="center" vertical="top" wrapText="1"/>
    </xf>
    <xf numFmtId="0" fontId="24" fillId="0" borderId="203" xfId="0" applyFont="1" applyBorder="1" applyAlignment="1">
      <alignment horizontal="center" wrapText="1"/>
    </xf>
    <xf numFmtId="0" fontId="159" fillId="0" borderId="199" xfId="0" applyFont="1" applyBorder="1" applyAlignment="1">
      <alignment horizontal="center" wrapText="1"/>
    </xf>
    <xf numFmtId="0" fontId="159" fillId="0" borderId="198" xfId="0" applyFont="1" applyBorder="1" applyAlignment="1">
      <alignment horizontal="center" wrapText="1"/>
    </xf>
    <xf numFmtId="0" fontId="153" fillId="0" borderId="128" xfId="0" applyFont="1" applyBorder="1" applyAlignment="1">
      <alignment horizontal="center" vertical="top" wrapText="1"/>
    </xf>
    <xf numFmtId="0" fontId="29" fillId="0" borderId="191" xfId="0" applyFont="1" applyBorder="1" applyAlignment="1">
      <alignment horizontal="center" vertical="center"/>
    </xf>
    <xf numFmtId="0" fontId="29" fillId="0" borderId="219" xfId="0" applyFont="1" applyBorder="1" applyAlignment="1">
      <alignment horizontal="center" vertical="center"/>
    </xf>
    <xf numFmtId="0" fontId="29" fillId="0" borderId="199" xfId="0" applyFont="1" applyBorder="1" applyAlignment="1">
      <alignment horizontal="center" vertical="center"/>
    </xf>
    <xf numFmtId="0" fontId="29" fillId="0" borderId="133" xfId="0" applyFont="1" applyBorder="1" applyAlignment="1">
      <alignment horizontal="center" vertical="center"/>
    </xf>
    <xf numFmtId="0" fontId="29" fillId="0" borderId="190" xfId="0" applyFont="1" applyBorder="1" applyAlignment="1">
      <alignment horizontal="center" vertical="center"/>
    </xf>
    <xf numFmtId="0" fontId="29" fillId="0" borderId="218" xfId="0" applyFont="1" applyBorder="1" applyAlignment="1">
      <alignment horizontal="center" vertical="center"/>
    </xf>
    <xf numFmtId="164" fontId="29" fillId="0" borderId="190" xfId="0" applyNumberFormat="1" applyFont="1" applyBorder="1" applyAlignment="1">
      <alignment horizontal="center" vertical="center"/>
    </xf>
    <xf numFmtId="164" fontId="29" fillId="0" borderId="218" xfId="0" applyNumberFormat="1" applyFont="1" applyBorder="1" applyAlignment="1">
      <alignment horizontal="center" vertical="center"/>
    </xf>
    <xf numFmtId="0" fontId="159" fillId="0" borderId="183" xfId="0" applyFont="1" applyBorder="1" applyAlignment="1">
      <alignment horizontal="center" wrapText="1"/>
    </xf>
    <xf numFmtId="0" fontId="24" fillId="0" borderId="196" xfId="0" applyFont="1" applyBorder="1" applyAlignment="1">
      <alignment horizontal="center" wrapText="1"/>
    </xf>
    <xf numFmtId="0" fontId="24" fillId="0" borderId="199" xfId="0" applyFont="1" applyBorder="1" applyAlignment="1">
      <alignment horizontal="center" vertical="center" wrapText="1"/>
    </xf>
    <xf numFmtId="0" fontId="159" fillId="0" borderId="198" xfId="0" applyFont="1" applyBorder="1" applyAlignment="1">
      <alignment horizontal="center" vertical="center" wrapText="1"/>
    </xf>
    <xf numFmtId="0" fontId="24" fillId="0" borderId="187" xfId="0" applyFont="1" applyBorder="1" applyAlignment="1">
      <alignment horizontal="left"/>
    </xf>
    <xf numFmtId="0" fontId="24" fillId="0" borderId="90" xfId="0" applyFont="1" applyBorder="1" applyAlignment="1">
      <alignment horizontal="left"/>
    </xf>
    <xf numFmtId="0" fontId="143" fillId="0" borderId="122" xfId="0" applyFont="1" applyBorder="1" applyAlignment="1">
      <alignment horizontal="center" vertical="top" wrapText="1"/>
    </xf>
    <xf numFmtId="0" fontId="143" fillId="0" borderId="129" xfId="0" applyFont="1" applyBorder="1" applyAlignment="1">
      <alignment horizontal="center" vertical="top" wrapText="1"/>
    </xf>
    <xf numFmtId="0" fontId="24" fillId="0" borderId="199" xfId="0" applyFont="1" applyBorder="1" applyAlignment="1">
      <alignment horizontal="center" wrapText="1"/>
    </xf>
    <xf numFmtId="0" fontId="153" fillId="0" borderId="186" xfId="0" applyFont="1" applyBorder="1" applyAlignment="1">
      <alignment horizontal="center" vertical="top" wrapText="1"/>
    </xf>
    <xf numFmtId="0" fontId="24" fillId="2" borderId="0" xfId="0" applyFont="1" applyFill="1" applyAlignment="1">
      <alignment horizontal="center" vertical="center"/>
    </xf>
    <xf numFmtId="0" fontId="159" fillId="0" borderId="23" xfId="0" applyFont="1" applyBorder="1" applyAlignment="1">
      <alignment horizontal="center" vertical="center"/>
    </xf>
    <xf numFmtId="0" fontId="143" fillId="2" borderId="0" xfId="0" applyFont="1" applyFill="1" applyAlignment="1">
      <alignment horizontal="center" vertical="center"/>
    </xf>
    <xf numFmtId="0" fontId="153" fillId="0" borderId="23" xfId="0" applyFont="1" applyBorder="1" applyAlignment="1">
      <alignment horizontal="center" vertical="center"/>
    </xf>
    <xf numFmtId="0" fontId="143" fillId="2" borderId="0" xfId="0" applyFont="1" applyFill="1" applyAlignment="1">
      <alignment horizontal="center" vertical="top"/>
    </xf>
    <xf numFmtId="0" fontId="153" fillId="0" borderId="23" xfId="0" applyFont="1" applyBorder="1" applyAlignment="1">
      <alignment horizontal="center" vertical="top"/>
    </xf>
    <xf numFmtId="0" fontId="24" fillId="0" borderId="204" xfId="0" applyFont="1" applyBorder="1" applyAlignment="1">
      <alignment horizontal="center" wrapText="1"/>
    </xf>
    <xf numFmtId="0" fontId="24" fillId="0" borderId="198" xfId="0" applyFont="1" applyBorder="1" applyAlignment="1">
      <alignment horizontal="center" wrapText="1"/>
    </xf>
    <xf numFmtId="0" fontId="29" fillId="2" borderId="0" xfId="0" applyFont="1" applyFill="1" applyAlignment="1">
      <alignment horizontal="center" vertical="center"/>
    </xf>
    <xf numFmtId="0" fontId="24" fillId="0" borderId="0" xfId="0" applyFont="1" applyAlignment="1">
      <alignment horizontal="center" vertical="center"/>
    </xf>
    <xf numFmtId="0" fontId="24" fillId="0" borderId="193" xfId="0" applyFont="1" applyBorder="1" applyAlignment="1">
      <alignment horizontal="center" wrapText="1"/>
    </xf>
    <xf numFmtId="0" fontId="159" fillId="0" borderId="209" xfId="0" applyFont="1" applyBorder="1" applyAlignment="1">
      <alignment horizontal="center" wrapText="1"/>
    </xf>
    <xf numFmtId="0" fontId="143" fillId="2" borderId="0" xfId="0" applyFont="1" applyFill="1" applyAlignment="1">
      <alignment horizontal="center"/>
    </xf>
    <xf numFmtId="0" fontId="153" fillId="0" borderId="23" xfId="0" applyFont="1" applyBorder="1" applyAlignment="1">
      <alignment horizontal="center"/>
    </xf>
    <xf numFmtId="0" fontId="24" fillId="0" borderId="190" xfId="0" applyFont="1" applyBorder="1" applyAlignment="1">
      <alignment horizontal="center" vertical="center"/>
    </xf>
    <xf numFmtId="0" fontId="24" fillId="0" borderId="200" xfId="0" applyFont="1" applyBorder="1" applyAlignment="1">
      <alignment horizontal="center" vertical="center"/>
    </xf>
    <xf numFmtId="0" fontId="29" fillId="0" borderId="200" xfId="0" applyFont="1" applyBorder="1" applyAlignment="1">
      <alignment horizontal="center" vertical="center"/>
    </xf>
    <xf numFmtId="0" fontId="24" fillId="0" borderId="0" xfId="0" applyFont="1" applyAlignment="1">
      <alignment horizontal="center" vertical="top"/>
    </xf>
    <xf numFmtId="0" fontId="159" fillId="0" borderId="23" xfId="0" applyFont="1" applyBorder="1" applyAlignment="1">
      <alignment horizontal="center" vertical="top"/>
    </xf>
    <xf numFmtId="0" fontId="24" fillId="0" borderId="197" xfId="0" applyFont="1" applyBorder="1" applyAlignment="1">
      <alignment horizontal="center" wrapText="1"/>
    </xf>
    <xf numFmtId="0" fontId="159" fillId="0" borderId="132" xfId="0" applyFont="1" applyBorder="1" applyAlignment="1">
      <alignment horizontal="center" wrapText="1"/>
    </xf>
    <xf numFmtId="0" fontId="153" fillId="0" borderId="0" xfId="0" applyFont="1" applyAlignment="1">
      <alignment horizontal="center" wrapText="1"/>
    </xf>
    <xf numFmtId="0" fontId="153" fillId="0" borderId="183" xfId="0" applyFont="1" applyBorder="1" applyAlignment="1">
      <alignment horizontal="center" wrapText="1"/>
    </xf>
    <xf numFmtId="0" fontId="153" fillId="0" borderId="121" xfId="0" applyFont="1" applyBorder="1" applyAlignment="1">
      <alignment horizontal="center" wrapText="1"/>
    </xf>
    <xf numFmtId="0" fontId="153" fillId="0" borderId="122" xfId="0" applyFont="1" applyBorder="1" applyAlignment="1">
      <alignment horizontal="center" wrapText="1"/>
    </xf>
    <xf numFmtId="0" fontId="24" fillId="2" borderId="0" xfId="0" applyFont="1" applyFill="1" applyAlignment="1">
      <alignment horizontal="center"/>
    </xf>
    <xf numFmtId="0" fontId="159" fillId="0" borderId="23" xfId="0" applyFont="1" applyBorder="1" applyAlignment="1">
      <alignment horizontal="center"/>
    </xf>
    <xf numFmtId="0" fontId="24" fillId="0" borderId="133" xfId="0" applyFont="1" applyBorder="1" applyAlignment="1">
      <alignment vertical="center"/>
    </xf>
    <xf numFmtId="0" fontId="24" fillId="0" borderId="134" xfId="0" applyFont="1" applyBorder="1" applyAlignment="1">
      <alignment vertical="center"/>
    </xf>
    <xf numFmtId="0" fontId="29" fillId="2" borderId="0" xfId="0" applyFont="1" applyFill="1" applyAlignment="1">
      <alignment horizontal="center"/>
    </xf>
    <xf numFmtId="0" fontId="143" fillId="0" borderId="210" xfId="0" applyFont="1" applyBorder="1" applyAlignment="1">
      <alignment horizontal="center" vertical="center" wrapText="1"/>
    </xf>
    <xf numFmtId="0" fontId="153" fillId="0" borderId="221" xfId="0" applyFont="1" applyBorder="1" applyAlignment="1">
      <alignment horizontal="center" vertical="center" wrapText="1"/>
    </xf>
    <xf numFmtId="0" fontId="143" fillId="0" borderId="0" xfId="0" applyFont="1" applyAlignment="1">
      <alignment horizontal="center" vertical="center" wrapText="1"/>
    </xf>
    <xf numFmtId="0" fontId="153" fillId="0" borderId="1" xfId="0" applyFont="1" applyBorder="1" applyAlignment="1">
      <alignment horizontal="center" vertical="center" wrapText="1"/>
    </xf>
    <xf numFmtId="0" fontId="153" fillId="0" borderId="183" xfId="0" applyFont="1" applyBorder="1" applyAlignment="1">
      <alignment horizontal="center" vertical="top" wrapText="1"/>
    </xf>
    <xf numFmtId="0" fontId="24" fillId="0" borderId="0" xfId="0" applyFont="1" applyAlignment="1">
      <alignment horizontal="center" vertical="center" wrapText="1"/>
    </xf>
    <xf numFmtId="0" fontId="159" fillId="0" borderId="1" xfId="0" applyFont="1" applyBorder="1" applyAlignment="1">
      <alignment horizontal="center" vertical="center" wrapText="1"/>
    </xf>
    <xf numFmtId="0" fontId="24" fillId="0" borderId="220" xfId="0" applyFont="1" applyBorder="1" applyAlignment="1">
      <alignment horizontal="center" vertical="center" wrapText="1"/>
    </xf>
    <xf numFmtId="0" fontId="159" fillId="0" borderId="210" xfId="0" applyFont="1" applyBorder="1" applyAlignment="1">
      <alignment horizontal="center" vertical="center" wrapText="1"/>
    </xf>
    <xf numFmtId="0" fontId="153" fillId="0" borderId="126" xfId="0" applyFont="1" applyBorder="1" applyAlignment="1">
      <alignment horizontal="center" vertical="top" wrapText="1"/>
    </xf>
    <xf numFmtId="0" fontId="24" fillId="0" borderId="105" xfId="0" applyFont="1" applyBorder="1" applyAlignment="1">
      <alignment horizontal="center" wrapText="1"/>
    </xf>
    <xf numFmtId="0" fontId="159" fillId="0" borderId="105" xfId="0" applyFont="1" applyBorder="1" applyAlignment="1">
      <alignment horizontal="center" wrapText="1"/>
    </xf>
    <xf numFmtId="0" fontId="24" fillId="0" borderId="103" xfId="0" applyFont="1" applyBorder="1" applyAlignment="1">
      <alignment horizontal="center" wrapText="1"/>
    </xf>
    <xf numFmtId="0" fontId="159" fillId="0" borderId="103" xfId="0" applyFont="1" applyBorder="1" applyAlignment="1">
      <alignment horizontal="center" wrapText="1"/>
    </xf>
    <xf numFmtId="0" fontId="143" fillId="0" borderId="116" xfId="0" applyFont="1" applyBorder="1" applyAlignment="1">
      <alignment horizontal="center" vertical="top" wrapText="1"/>
    </xf>
    <xf numFmtId="0" fontId="153" fillId="0" borderId="133" xfId="0" applyFont="1" applyBorder="1" applyAlignment="1">
      <alignment horizontal="center" vertical="top" wrapText="1"/>
    </xf>
    <xf numFmtId="0" fontId="153" fillId="0" borderId="139" xfId="0" applyFont="1" applyBorder="1" applyAlignment="1">
      <alignment horizontal="center" vertical="top" wrapText="1"/>
    </xf>
    <xf numFmtId="0" fontId="153" fillId="0" borderId="116" xfId="0" applyFont="1" applyBorder="1" applyAlignment="1">
      <alignment horizontal="center" vertical="top" wrapText="1"/>
    </xf>
    <xf numFmtId="0" fontId="143" fillId="0" borderId="103" xfId="0" applyFont="1" applyBorder="1" applyAlignment="1">
      <alignment horizontal="center" vertical="top" wrapText="1"/>
    </xf>
    <xf numFmtId="0" fontId="24" fillId="0" borderId="98" xfId="0" applyFont="1" applyBorder="1" applyAlignment="1">
      <alignment horizontal="center" wrapText="1"/>
    </xf>
    <xf numFmtId="0" fontId="143" fillId="0" borderId="133" xfId="0" applyFont="1" applyBorder="1" applyAlignment="1">
      <alignment horizontal="center" vertical="top" wrapText="1"/>
    </xf>
    <xf numFmtId="0" fontId="24" fillId="0" borderId="97" xfId="0" applyFont="1" applyBorder="1" applyAlignment="1">
      <alignment horizontal="center" wrapText="1"/>
    </xf>
    <xf numFmtId="0" fontId="159" fillId="0" borderId="98" xfId="0" applyFont="1" applyBorder="1" applyAlignment="1">
      <alignment horizontal="center" wrapText="1"/>
    </xf>
    <xf numFmtId="0" fontId="159" fillId="0" borderId="97" xfId="0" applyFont="1" applyBorder="1" applyAlignment="1">
      <alignment horizontal="center" wrapText="1"/>
    </xf>
    <xf numFmtId="0" fontId="159" fillId="0" borderId="141" xfId="0" applyFont="1" applyBorder="1" applyAlignment="1">
      <alignment horizontal="center" wrapText="1"/>
    </xf>
    <xf numFmtId="0" fontId="143" fillId="0" borderId="201" xfId="0" applyFont="1" applyBorder="1" applyAlignment="1">
      <alignment horizontal="center" vertical="top" wrapText="1"/>
    </xf>
    <xf numFmtId="0" fontId="143" fillId="0" borderId="202" xfId="0" applyFont="1" applyBorder="1" applyAlignment="1">
      <alignment horizontal="center" vertical="top" wrapText="1"/>
    </xf>
    <xf numFmtId="0" fontId="24" fillId="0" borderId="190" xfId="0" applyFont="1" applyBorder="1" applyAlignment="1">
      <alignment horizontal="center" vertical="center" wrapText="1"/>
    </xf>
    <xf numFmtId="0" fontId="159" fillId="0" borderId="200" xfId="0" applyFont="1" applyBorder="1" applyAlignment="1">
      <alignment horizontal="center" vertical="center" wrapText="1"/>
    </xf>
    <xf numFmtId="0" fontId="24" fillId="0" borderId="166" xfId="0" applyFont="1" applyBorder="1" applyAlignment="1">
      <alignment horizontal="center" wrapText="1"/>
    </xf>
    <xf numFmtId="0" fontId="24" fillId="0" borderId="184" xfId="0" applyFont="1" applyBorder="1" applyAlignment="1">
      <alignment horizontal="center" wrapText="1"/>
    </xf>
    <xf numFmtId="0" fontId="24" fillId="0" borderId="195" xfId="0" applyFont="1" applyBorder="1" applyAlignment="1">
      <alignment horizontal="center" wrapText="1"/>
    </xf>
    <xf numFmtId="0" fontId="153" fillId="0" borderId="143" xfId="0" applyFont="1" applyBorder="1" applyAlignment="1">
      <alignment horizontal="center" vertical="top" wrapText="1"/>
    </xf>
    <xf numFmtId="0" fontId="24" fillId="0" borderId="200" xfId="0" applyFont="1" applyBorder="1" applyAlignment="1">
      <alignment horizontal="center" vertical="center" wrapText="1"/>
    </xf>
    <xf numFmtId="0" fontId="24" fillId="0" borderId="191" xfId="0" applyFont="1" applyBorder="1" applyAlignment="1">
      <alignment horizontal="center" vertical="center" wrapText="1"/>
    </xf>
    <xf numFmtId="0" fontId="24" fillId="0" borderId="202" xfId="0" applyFont="1" applyBorder="1" applyAlignment="1">
      <alignment horizontal="center" vertical="center" wrapText="1"/>
    </xf>
    <xf numFmtId="0" fontId="159" fillId="0" borderId="185" xfId="0" applyFont="1" applyBorder="1" applyAlignment="1">
      <alignment horizontal="center" vertical="center" wrapText="1"/>
    </xf>
    <xf numFmtId="49" fontId="24" fillId="0" borderId="145" xfId="0" applyNumberFormat="1" applyFont="1" applyBorder="1" applyAlignment="1">
      <alignment horizontal="center" vertical="center" wrapText="1"/>
    </xf>
    <xf numFmtId="49" fontId="24" fillId="0" borderId="146" xfId="0" applyNumberFormat="1" applyFont="1" applyBorder="1" applyAlignment="1">
      <alignment horizontal="center" vertical="center" wrapText="1"/>
    </xf>
    <xf numFmtId="0" fontId="153" fillId="0" borderId="205" xfId="0" applyFont="1" applyBorder="1" applyAlignment="1">
      <alignment horizontal="center" vertical="top" wrapText="1"/>
    </xf>
    <xf numFmtId="0" fontId="159" fillId="0" borderId="186" xfId="0" applyFont="1" applyBorder="1" applyAlignment="1">
      <alignment horizontal="center" vertical="center" wrapText="1"/>
    </xf>
    <xf numFmtId="0" fontId="159" fillId="0" borderId="202" xfId="0" applyFont="1" applyBorder="1" applyAlignment="1">
      <alignment horizontal="center" vertical="center" wrapText="1"/>
    </xf>
    <xf numFmtId="0" fontId="24" fillId="0" borderId="142" xfId="0" applyFont="1" applyBorder="1" applyAlignment="1">
      <alignment horizontal="center" wrapText="1"/>
    </xf>
    <xf numFmtId="0" fontId="24" fillId="0" borderId="138" xfId="0" applyFont="1" applyBorder="1" applyAlignment="1">
      <alignment horizontal="center" vertical="center"/>
    </xf>
    <xf numFmtId="0" fontId="24" fillId="0" borderId="136" xfId="0" applyFont="1" applyBorder="1" applyAlignment="1">
      <alignment horizontal="center" vertical="center"/>
    </xf>
    <xf numFmtId="0" fontId="143" fillId="0" borderId="49" xfId="0" applyFont="1" applyBorder="1" applyAlignment="1">
      <alignment horizontal="center" vertical="center"/>
    </xf>
    <xf numFmtId="0" fontId="153" fillId="0" borderId="49" xfId="0" applyFont="1" applyBorder="1" applyAlignment="1">
      <alignment horizontal="center" vertical="center"/>
    </xf>
    <xf numFmtId="0" fontId="153" fillId="0" borderId="51" xfId="0" applyFont="1" applyBorder="1" applyAlignment="1">
      <alignment horizontal="center" vertical="center"/>
    </xf>
    <xf numFmtId="0" fontId="24" fillId="0" borderId="70" xfId="0" applyFont="1" applyBorder="1" applyAlignment="1">
      <alignment horizontal="center" vertical="center"/>
    </xf>
    <xf numFmtId="0" fontId="159" fillId="0" borderId="49" xfId="0" applyFont="1" applyBorder="1" applyAlignment="1">
      <alignment horizontal="center" vertical="center"/>
    </xf>
    <xf numFmtId="0" fontId="24" fillId="0" borderId="138" xfId="0" applyFont="1" applyBorder="1" applyAlignment="1">
      <alignment horizontal="center" wrapText="1"/>
    </xf>
    <xf numFmtId="0" fontId="159" fillId="0" borderId="137" xfId="0" applyFont="1" applyBorder="1" applyAlignment="1">
      <alignment horizontal="center" wrapText="1"/>
    </xf>
    <xf numFmtId="0" fontId="24" fillId="0" borderId="135" xfId="0" applyFont="1" applyBorder="1" applyAlignment="1">
      <alignment horizontal="center" wrapText="1"/>
    </xf>
    <xf numFmtId="0" fontId="159" fillId="0" borderId="136" xfId="0" applyFont="1" applyBorder="1" applyAlignment="1">
      <alignment horizontal="center" wrapText="1"/>
    </xf>
    <xf numFmtId="0" fontId="153" fillId="0" borderId="103" xfId="0" applyFont="1" applyBorder="1" applyAlignment="1">
      <alignment horizontal="center" vertical="top" wrapText="1"/>
    </xf>
    <xf numFmtId="0" fontId="24" fillId="0" borderId="15"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204" xfId="0" applyFont="1" applyBorder="1" applyAlignment="1">
      <alignment horizontal="center" vertical="center" wrapText="1"/>
    </xf>
    <xf numFmtId="0" fontId="24" fillId="0" borderId="183" xfId="0" applyFont="1" applyBorder="1" applyAlignment="1">
      <alignment horizontal="center" vertical="center" wrapText="1"/>
    </xf>
    <xf numFmtId="0" fontId="24" fillId="0" borderId="201" xfId="0" applyFont="1" applyBorder="1" applyAlignment="1">
      <alignment horizontal="center" vertical="center" wrapText="1"/>
    </xf>
    <xf numFmtId="0" fontId="53" fillId="0" borderId="0" xfId="0" applyFont="1" applyAlignment="1">
      <alignment horizontal="left" vertical="center"/>
    </xf>
    <xf numFmtId="0" fontId="24" fillId="0" borderId="207" xfId="0" applyFont="1" applyBorder="1" applyAlignment="1">
      <alignment horizontal="center" wrapText="1"/>
    </xf>
    <xf numFmtId="0" fontId="24" fillId="0" borderId="195" xfId="0" applyFont="1" applyBorder="1" applyAlignment="1">
      <alignment horizontal="center" vertical="center" wrapText="1"/>
    </xf>
    <xf numFmtId="0" fontId="24" fillId="0" borderId="208" xfId="0" applyFont="1" applyBorder="1" applyAlignment="1">
      <alignment horizontal="center" vertical="center" wrapText="1"/>
    </xf>
    <xf numFmtId="0" fontId="24" fillId="0" borderId="90" xfId="0" applyFont="1" applyBorder="1" applyAlignment="1">
      <alignment horizontal="center" wrapText="1"/>
    </xf>
    <xf numFmtId="0" fontId="159" fillId="0" borderId="185" xfId="0" applyFont="1" applyBorder="1" applyAlignment="1">
      <alignment horizontal="center" wrapText="1"/>
    </xf>
    <xf numFmtId="0" fontId="153" fillId="0" borderId="200" xfId="0" applyFont="1" applyBorder="1" applyAlignment="1">
      <alignment horizontal="center" vertical="top" wrapText="1"/>
    </xf>
    <xf numFmtId="0" fontId="125" fillId="0" borderId="0" xfId="0" applyFont="1" applyAlignment="1">
      <alignment horizontal="left" wrapText="1"/>
    </xf>
    <xf numFmtId="0" fontId="153" fillId="0" borderId="202" xfId="0" applyFont="1" applyBorder="1" applyAlignment="1">
      <alignment horizontal="center" vertical="top" wrapText="1"/>
    </xf>
    <xf numFmtId="0" fontId="143" fillId="0" borderId="207" xfId="0" applyFont="1" applyBorder="1" applyAlignment="1">
      <alignment horizontal="center" vertical="top" wrapText="1"/>
    </xf>
    <xf numFmtId="0" fontId="153" fillId="0" borderId="207" xfId="0" applyFont="1" applyBorder="1" applyAlignment="1">
      <alignment horizontal="center" vertical="top" wrapText="1"/>
    </xf>
    <xf numFmtId="0" fontId="153" fillId="0" borderId="211" xfId="0" applyFont="1" applyBorder="1" applyAlignment="1">
      <alignment horizontal="center" vertical="top" wrapText="1"/>
    </xf>
    <xf numFmtId="0" fontId="153" fillId="0" borderId="208" xfId="0" applyFont="1" applyBorder="1" applyAlignment="1">
      <alignment horizontal="center" vertical="top" wrapText="1"/>
    </xf>
    <xf numFmtId="0" fontId="143" fillId="0" borderId="146" xfId="0" applyFont="1" applyBorder="1" applyAlignment="1">
      <alignment horizontal="center" vertical="center"/>
    </xf>
    <xf numFmtId="0" fontId="153" fillId="0" borderId="146" xfId="0" applyFont="1" applyBorder="1" applyAlignment="1">
      <alignment horizontal="center" vertical="center"/>
    </xf>
    <xf numFmtId="0" fontId="153" fillId="0" borderId="148" xfId="0" applyFont="1" applyBorder="1" applyAlignment="1">
      <alignment horizontal="center" vertical="center"/>
    </xf>
    <xf numFmtId="0" fontId="159" fillId="0" borderId="207" xfId="0" applyFont="1" applyBorder="1" applyAlignment="1">
      <alignment horizontal="center" wrapText="1"/>
    </xf>
    <xf numFmtId="0" fontId="24" fillId="0" borderId="210" xfId="0" applyFont="1" applyBorder="1" applyAlignment="1">
      <alignment horizontal="center" vertical="center"/>
    </xf>
    <xf numFmtId="0" fontId="159" fillId="0" borderId="210" xfId="0" applyFont="1" applyBorder="1" applyAlignment="1">
      <alignment vertical="center"/>
    </xf>
  </cellXfs>
  <cellStyles count="219">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xr:uid="{00000000-0005-0000-0000-000008000000}"/>
    <cellStyle name="Dziesiętny 2 2" xfId="10" xr:uid="{00000000-0005-0000-0000-000009000000}"/>
    <cellStyle name="Dziesiętny 2 3" xfId="11" xr:uid="{00000000-0005-0000-0000-00000A000000}"/>
    <cellStyle name="Dziesiętny 3" xfId="12" xr:uid="{00000000-0005-0000-0000-00000B000000}"/>
    <cellStyle name="Dziesiętny 3 2" xfId="13" xr:uid="{00000000-0005-0000-0000-00000C000000}"/>
    <cellStyle name="Dziesiętny 3 2 2" xfId="14" xr:uid="{00000000-0005-0000-0000-00000D000000}"/>
    <cellStyle name="Dziesiętny 3 3" xfId="15" xr:uid="{00000000-0005-0000-0000-00000E000000}"/>
    <cellStyle name="Dziesiętny 4" xfId="16" xr:uid="{00000000-0005-0000-0000-00000F000000}"/>
    <cellStyle name="Dziesiętny 5" xfId="17" xr:uid="{00000000-0005-0000-0000-000010000000}"/>
    <cellStyle name="Dziesiętny 6" xfId="18" xr:uid="{00000000-0005-0000-0000-000011000000}"/>
    <cellStyle name="Dziesiętny 7" xfId="19" xr:uid="{00000000-0005-0000-0000-000012000000}"/>
    <cellStyle name="Hiperłącze" xfId="20" builtinId="8"/>
    <cellStyle name="Hiperłącze 10" xfId="21" xr:uid="{00000000-0005-0000-0000-000014000000}"/>
    <cellStyle name="Hiperłącze 11" xfId="22" xr:uid="{00000000-0005-0000-0000-000015000000}"/>
    <cellStyle name="Hiperłącze 12" xfId="23" xr:uid="{00000000-0005-0000-0000-000016000000}"/>
    <cellStyle name="Hiperłącze 13" xfId="24" xr:uid="{00000000-0005-0000-0000-000017000000}"/>
    <cellStyle name="Hiperłącze 14" xfId="25" xr:uid="{00000000-0005-0000-0000-000018000000}"/>
    <cellStyle name="Hiperłącze 15" xfId="26" xr:uid="{00000000-0005-0000-0000-000019000000}"/>
    <cellStyle name="Hiperłącze 16" xfId="27" xr:uid="{00000000-0005-0000-0000-00001A000000}"/>
    <cellStyle name="Hiperłącze 17" xfId="28" xr:uid="{00000000-0005-0000-0000-00001B000000}"/>
    <cellStyle name="Hiperłącze 2" xfId="29" xr:uid="{00000000-0005-0000-0000-00001C000000}"/>
    <cellStyle name="Hiperłącze 3" xfId="30" xr:uid="{00000000-0005-0000-0000-00001D000000}"/>
    <cellStyle name="Hiperłącze 4" xfId="31" xr:uid="{00000000-0005-0000-0000-00001E000000}"/>
    <cellStyle name="Hiperłącze 5" xfId="32" xr:uid="{00000000-0005-0000-0000-00001F000000}"/>
    <cellStyle name="Hiperłącze 6" xfId="33" xr:uid="{00000000-0005-0000-0000-000020000000}"/>
    <cellStyle name="Hiperłącze 7" xfId="34" xr:uid="{00000000-0005-0000-0000-000021000000}"/>
    <cellStyle name="Hiperłącze 8" xfId="35" xr:uid="{00000000-0005-0000-0000-000022000000}"/>
    <cellStyle name="Hiperłącze 9" xfId="36" xr:uid="{00000000-0005-0000-0000-000023000000}"/>
    <cellStyle name="Komórka połączona" xfId="37" builtinId="24" customBuiltin="1"/>
    <cellStyle name="Komórka zaznaczona" xfId="38" builtinId="23" customBuiltin="1"/>
    <cellStyle name="Nagłówek 1" xfId="39" builtinId="16" customBuiltin="1"/>
    <cellStyle name="Nagłówek 2" xfId="40" builtinId="17" customBuiltin="1"/>
    <cellStyle name="Nagłówek 3" xfId="41" builtinId="18" customBuiltin="1"/>
    <cellStyle name="Nagłówek 4" xfId="42" builtinId="19" customBuiltin="1"/>
    <cellStyle name="Normal" xfId="43" xr:uid="{00000000-0005-0000-0000-00002A000000}"/>
    <cellStyle name="Normalny" xfId="0" builtinId="0"/>
    <cellStyle name="Normalny 10" xfId="44" xr:uid="{00000000-0005-0000-0000-00002C000000}"/>
    <cellStyle name="Normalny 11" xfId="45" xr:uid="{00000000-0005-0000-0000-00002D000000}"/>
    <cellStyle name="Normalny 12" xfId="46" xr:uid="{00000000-0005-0000-0000-00002E000000}"/>
    <cellStyle name="Normalny 13" xfId="47" xr:uid="{00000000-0005-0000-0000-00002F000000}"/>
    <cellStyle name="Normalny 14" xfId="48" xr:uid="{00000000-0005-0000-0000-000030000000}"/>
    <cellStyle name="Normalny 15" xfId="49" xr:uid="{00000000-0005-0000-0000-000031000000}"/>
    <cellStyle name="Normalny 16" xfId="50" xr:uid="{00000000-0005-0000-0000-000032000000}"/>
    <cellStyle name="Normalny 17" xfId="51" xr:uid="{00000000-0005-0000-0000-000033000000}"/>
    <cellStyle name="Normalny 18" xfId="52" xr:uid="{00000000-0005-0000-0000-000034000000}"/>
    <cellStyle name="Normalny 19" xfId="53" xr:uid="{00000000-0005-0000-0000-000035000000}"/>
    <cellStyle name="Normalny 2" xfId="54" xr:uid="{00000000-0005-0000-0000-000036000000}"/>
    <cellStyle name="Normalny 2 2" xfId="55" xr:uid="{00000000-0005-0000-0000-000037000000}"/>
    <cellStyle name="Normalny 2 3" xfId="56" xr:uid="{00000000-0005-0000-0000-000038000000}"/>
    <cellStyle name="Normalny 2 4" xfId="57" xr:uid="{00000000-0005-0000-0000-000039000000}"/>
    <cellStyle name="Normalny 2 5" xfId="58" xr:uid="{00000000-0005-0000-0000-00003A000000}"/>
    <cellStyle name="Normalny 20" xfId="59" xr:uid="{00000000-0005-0000-0000-00003B000000}"/>
    <cellStyle name="Normalny 21" xfId="60" xr:uid="{00000000-0005-0000-0000-00003C000000}"/>
    <cellStyle name="Normalny 22" xfId="61" xr:uid="{00000000-0005-0000-0000-00003D000000}"/>
    <cellStyle name="Normalny 23" xfId="62" xr:uid="{00000000-0005-0000-0000-00003E000000}"/>
    <cellStyle name="Normalny 24" xfId="63" xr:uid="{00000000-0005-0000-0000-00003F000000}"/>
    <cellStyle name="Normalny 25" xfId="64" xr:uid="{00000000-0005-0000-0000-000040000000}"/>
    <cellStyle name="Normalny 26" xfId="65" xr:uid="{00000000-0005-0000-0000-000041000000}"/>
    <cellStyle name="Normalny 27" xfId="66" xr:uid="{00000000-0005-0000-0000-000042000000}"/>
    <cellStyle name="Normalny 28" xfId="67" xr:uid="{00000000-0005-0000-0000-000043000000}"/>
    <cellStyle name="Normalny 29" xfId="68" xr:uid="{00000000-0005-0000-0000-000044000000}"/>
    <cellStyle name="Normalny 3" xfId="69" xr:uid="{00000000-0005-0000-0000-000045000000}"/>
    <cellStyle name="Normalny 3 2" xfId="70" xr:uid="{00000000-0005-0000-0000-000046000000}"/>
    <cellStyle name="Normalny 3 3" xfId="71" xr:uid="{00000000-0005-0000-0000-000047000000}"/>
    <cellStyle name="Normalny 3 4" xfId="72" xr:uid="{00000000-0005-0000-0000-000048000000}"/>
    <cellStyle name="Normalny 3 5" xfId="73" xr:uid="{00000000-0005-0000-0000-000049000000}"/>
    <cellStyle name="Normalny 30" xfId="74" xr:uid="{00000000-0005-0000-0000-00004A000000}"/>
    <cellStyle name="Normalny 31" xfId="75" xr:uid="{00000000-0005-0000-0000-00004B000000}"/>
    <cellStyle name="Normalny 32" xfId="76" xr:uid="{00000000-0005-0000-0000-00004C000000}"/>
    <cellStyle name="Normalny 33" xfId="77" xr:uid="{00000000-0005-0000-0000-00004D000000}"/>
    <cellStyle name="Normalny 34" xfId="78" xr:uid="{00000000-0005-0000-0000-00004E000000}"/>
    <cellStyle name="Normalny 35" xfId="79" xr:uid="{00000000-0005-0000-0000-00004F000000}"/>
    <cellStyle name="Normalny 36" xfId="80" xr:uid="{00000000-0005-0000-0000-000050000000}"/>
    <cellStyle name="Normalny 37" xfId="81" xr:uid="{00000000-0005-0000-0000-000051000000}"/>
    <cellStyle name="Normalny 38" xfId="82" xr:uid="{00000000-0005-0000-0000-000052000000}"/>
    <cellStyle name="Normalny 39" xfId="83" xr:uid="{00000000-0005-0000-0000-000053000000}"/>
    <cellStyle name="Normalny 4" xfId="84" xr:uid="{00000000-0005-0000-0000-000054000000}"/>
    <cellStyle name="Normalny 4 2" xfId="85" xr:uid="{00000000-0005-0000-0000-000055000000}"/>
    <cellStyle name="Normalny 4 3" xfId="86" xr:uid="{00000000-0005-0000-0000-000056000000}"/>
    <cellStyle name="Normalny 4 4" xfId="87" xr:uid="{00000000-0005-0000-0000-000057000000}"/>
    <cellStyle name="Normalny 40" xfId="88" xr:uid="{00000000-0005-0000-0000-000058000000}"/>
    <cellStyle name="Normalny 41" xfId="89" xr:uid="{00000000-0005-0000-0000-000059000000}"/>
    <cellStyle name="Normalny 42" xfId="90" xr:uid="{00000000-0005-0000-0000-00005A000000}"/>
    <cellStyle name="Normalny 43" xfId="91" xr:uid="{00000000-0005-0000-0000-00005B000000}"/>
    <cellStyle name="Normalny 44" xfId="92" xr:uid="{00000000-0005-0000-0000-00005C000000}"/>
    <cellStyle name="Normalny 45" xfId="93" xr:uid="{00000000-0005-0000-0000-00005D000000}"/>
    <cellStyle name="Normalny 46" xfId="94" xr:uid="{00000000-0005-0000-0000-00005E000000}"/>
    <cellStyle name="Normalny 47" xfId="95" xr:uid="{00000000-0005-0000-0000-00005F000000}"/>
    <cellStyle name="Normalny 48" xfId="96" xr:uid="{00000000-0005-0000-0000-000060000000}"/>
    <cellStyle name="Normalny 49" xfId="97" xr:uid="{00000000-0005-0000-0000-000061000000}"/>
    <cellStyle name="Normalny 5" xfId="98" xr:uid="{00000000-0005-0000-0000-000062000000}"/>
    <cellStyle name="Normalny 5 2" xfId="99" xr:uid="{00000000-0005-0000-0000-000063000000}"/>
    <cellStyle name="Normalny 5 3" xfId="100" xr:uid="{00000000-0005-0000-0000-000064000000}"/>
    <cellStyle name="Normalny 5 4" xfId="101" xr:uid="{00000000-0005-0000-0000-000065000000}"/>
    <cellStyle name="Normalny 5 5" xfId="102" xr:uid="{00000000-0005-0000-0000-000066000000}"/>
    <cellStyle name="Normalny 50" xfId="103" xr:uid="{00000000-0005-0000-0000-000067000000}"/>
    <cellStyle name="Normalny 51" xfId="104" xr:uid="{00000000-0005-0000-0000-000068000000}"/>
    <cellStyle name="Normalny 52" xfId="105" xr:uid="{00000000-0005-0000-0000-000069000000}"/>
    <cellStyle name="Normalny 53" xfId="106" xr:uid="{00000000-0005-0000-0000-00006A000000}"/>
    <cellStyle name="Normalny 54" xfId="107" xr:uid="{00000000-0005-0000-0000-00006B000000}"/>
    <cellStyle name="Normalny 55" xfId="108" xr:uid="{00000000-0005-0000-0000-00006C000000}"/>
    <cellStyle name="Normalny 56" xfId="109" xr:uid="{00000000-0005-0000-0000-00006D000000}"/>
    <cellStyle name="Normalny 57" xfId="110" xr:uid="{00000000-0005-0000-0000-00006E000000}"/>
    <cellStyle name="Normalny 58" xfId="111" xr:uid="{00000000-0005-0000-0000-00006F000000}"/>
    <cellStyle name="Normalny 59" xfId="112" xr:uid="{00000000-0005-0000-0000-000070000000}"/>
    <cellStyle name="Normalny 6" xfId="113" xr:uid="{00000000-0005-0000-0000-000071000000}"/>
    <cellStyle name="Normalny 6 2" xfId="114" xr:uid="{00000000-0005-0000-0000-000072000000}"/>
    <cellStyle name="Normalny 60" xfId="115" xr:uid="{00000000-0005-0000-0000-000073000000}"/>
    <cellStyle name="Normalny 61" xfId="116" xr:uid="{00000000-0005-0000-0000-000074000000}"/>
    <cellStyle name="Normalny 62" xfId="117" xr:uid="{00000000-0005-0000-0000-000075000000}"/>
    <cellStyle name="Normalny 63" xfId="118" xr:uid="{00000000-0005-0000-0000-000076000000}"/>
    <cellStyle name="Normalny 64" xfId="119" xr:uid="{00000000-0005-0000-0000-000077000000}"/>
    <cellStyle name="Normalny 65" xfId="120" xr:uid="{00000000-0005-0000-0000-000078000000}"/>
    <cellStyle name="Normalny 66" xfId="121" xr:uid="{00000000-0005-0000-0000-000079000000}"/>
    <cellStyle name="Normalny 7" xfId="122" xr:uid="{00000000-0005-0000-0000-00007A000000}"/>
    <cellStyle name="Normalny 7 2" xfId="123" xr:uid="{00000000-0005-0000-0000-00007B000000}"/>
    <cellStyle name="Normalny 8" xfId="124" xr:uid="{00000000-0005-0000-0000-00007C000000}"/>
    <cellStyle name="Normalny 9" xfId="125" xr:uid="{00000000-0005-0000-0000-00007D000000}"/>
    <cellStyle name="Normalny_biuletyn_01_2012" xfId="126" xr:uid="{00000000-0005-0000-0000-00007E000000}"/>
    <cellStyle name="Obliczenia" xfId="127" builtinId="22" customBuiltin="1"/>
    <cellStyle name="Odwiedzone hiperłącze 10" xfId="128" xr:uid="{00000000-0005-0000-0000-000080000000}"/>
    <cellStyle name="Odwiedzone hiperłącze 11" xfId="129" xr:uid="{00000000-0005-0000-0000-000081000000}"/>
    <cellStyle name="Odwiedzone hiperłącze 12" xfId="130" xr:uid="{00000000-0005-0000-0000-000082000000}"/>
    <cellStyle name="Odwiedzone hiperłącze 13" xfId="131" xr:uid="{00000000-0005-0000-0000-000083000000}"/>
    <cellStyle name="Odwiedzone hiperłącze 14" xfId="132" xr:uid="{00000000-0005-0000-0000-000084000000}"/>
    <cellStyle name="Odwiedzone hiperłącze 15" xfId="133" xr:uid="{00000000-0005-0000-0000-000085000000}"/>
    <cellStyle name="Odwiedzone hiperłącze 2" xfId="134" xr:uid="{00000000-0005-0000-0000-000086000000}"/>
    <cellStyle name="Odwiedzone hiperłącze 3" xfId="135" xr:uid="{00000000-0005-0000-0000-000087000000}"/>
    <cellStyle name="Odwiedzone hiperłącze 4" xfId="136" xr:uid="{00000000-0005-0000-0000-000088000000}"/>
    <cellStyle name="Odwiedzone hiperłącze 5" xfId="137" xr:uid="{00000000-0005-0000-0000-000089000000}"/>
    <cellStyle name="Odwiedzone hiperłącze 6" xfId="138" xr:uid="{00000000-0005-0000-0000-00008A000000}"/>
    <cellStyle name="Odwiedzone hiperłącze 7" xfId="139" xr:uid="{00000000-0005-0000-0000-00008B000000}"/>
    <cellStyle name="Odwiedzone hiperłącze 8" xfId="140" xr:uid="{00000000-0005-0000-0000-00008C000000}"/>
    <cellStyle name="Odwiedzone hiperłącze 9" xfId="141" xr:uid="{00000000-0005-0000-0000-00008D000000}"/>
    <cellStyle name="Styl 1" xfId="142" xr:uid="{00000000-0005-0000-0000-00008E000000}"/>
    <cellStyle name="Suma" xfId="143" builtinId="25" customBuiltin="1"/>
    <cellStyle name="Tekst objaśnienia" xfId="144" builtinId="53" customBuiltin="1"/>
    <cellStyle name="Tekst ostrzeżenia" xfId="145" builtinId="11" customBuiltin="1"/>
    <cellStyle name="Tytuł" xfId="146" builtinId="15" customBuiltin="1"/>
    <cellStyle name="Uwaga" xfId="147" builtinId="10" customBuiltin="1"/>
    <cellStyle name="Uwaga 10" xfId="148" xr:uid="{00000000-0005-0000-0000-000094000000}"/>
    <cellStyle name="Uwaga 11" xfId="149" xr:uid="{00000000-0005-0000-0000-000095000000}"/>
    <cellStyle name="Uwaga 12" xfId="150" xr:uid="{00000000-0005-0000-0000-000096000000}"/>
    <cellStyle name="Uwaga 13" xfId="151" xr:uid="{00000000-0005-0000-0000-000097000000}"/>
    <cellStyle name="Uwaga 14" xfId="152" xr:uid="{00000000-0005-0000-0000-000098000000}"/>
    <cellStyle name="Uwaga 15" xfId="153" xr:uid="{00000000-0005-0000-0000-000099000000}"/>
    <cellStyle name="Uwaga 16" xfId="154" xr:uid="{00000000-0005-0000-0000-00009A000000}"/>
    <cellStyle name="Uwaga 17" xfId="155" xr:uid="{00000000-0005-0000-0000-00009B000000}"/>
    <cellStyle name="Uwaga 18" xfId="156" xr:uid="{00000000-0005-0000-0000-00009C000000}"/>
    <cellStyle name="Uwaga 19" xfId="157" xr:uid="{00000000-0005-0000-0000-00009D000000}"/>
    <cellStyle name="Uwaga 2" xfId="158" xr:uid="{00000000-0005-0000-0000-00009E000000}"/>
    <cellStyle name="Uwaga 2 10" xfId="159" xr:uid="{00000000-0005-0000-0000-00009F000000}"/>
    <cellStyle name="Uwaga 2 11" xfId="160" xr:uid="{00000000-0005-0000-0000-0000A0000000}"/>
    <cellStyle name="Uwaga 2 12" xfId="161" xr:uid="{00000000-0005-0000-0000-0000A1000000}"/>
    <cellStyle name="Uwaga 2 13" xfId="162" xr:uid="{00000000-0005-0000-0000-0000A2000000}"/>
    <cellStyle name="Uwaga 2 14" xfId="163" xr:uid="{00000000-0005-0000-0000-0000A3000000}"/>
    <cellStyle name="Uwaga 2 15" xfId="164" xr:uid="{00000000-0005-0000-0000-0000A4000000}"/>
    <cellStyle name="Uwaga 2 16" xfId="165" xr:uid="{00000000-0005-0000-0000-0000A5000000}"/>
    <cellStyle name="Uwaga 2 17" xfId="166" xr:uid="{00000000-0005-0000-0000-0000A6000000}"/>
    <cellStyle name="Uwaga 2 2" xfId="167" xr:uid="{00000000-0005-0000-0000-0000A7000000}"/>
    <cellStyle name="Uwaga 2 2 2" xfId="168" xr:uid="{00000000-0005-0000-0000-0000A8000000}"/>
    <cellStyle name="Uwaga 2 3" xfId="169" xr:uid="{00000000-0005-0000-0000-0000A9000000}"/>
    <cellStyle name="Uwaga 2 4" xfId="170" xr:uid="{00000000-0005-0000-0000-0000AA000000}"/>
    <cellStyle name="Uwaga 2 5" xfId="171" xr:uid="{00000000-0005-0000-0000-0000AB000000}"/>
    <cellStyle name="Uwaga 2 6" xfId="172" xr:uid="{00000000-0005-0000-0000-0000AC000000}"/>
    <cellStyle name="Uwaga 2 7" xfId="173" xr:uid="{00000000-0005-0000-0000-0000AD000000}"/>
    <cellStyle name="Uwaga 2 8" xfId="174" xr:uid="{00000000-0005-0000-0000-0000AE000000}"/>
    <cellStyle name="Uwaga 2 9" xfId="175" xr:uid="{00000000-0005-0000-0000-0000AF000000}"/>
    <cellStyle name="Uwaga 20" xfId="176" xr:uid="{00000000-0005-0000-0000-0000B0000000}"/>
    <cellStyle name="Uwaga 3" xfId="177" xr:uid="{00000000-0005-0000-0000-0000B1000000}"/>
    <cellStyle name="Uwaga 3 10" xfId="178" xr:uid="{00000000-0005-0000-0000-0000B2000000}"/>
    <cellStyle name="Uwaga 3 11" xfId="179" xr:uid="{00000000-0005-0000-0000-0000B3000000}"/>
    <cellStyle name="Uwaga 3 12" xfId="180" xr:uid="{00000000-0005-0000-0000-0000B4000000}"/>
    <cellStyle name="Uwaga 3 13" xfId="181" xr:uid="{00000000-0005-0000-0000-0000B5000000}"/>
    <cellStyle name="Uwaga 3 14" xfId="182" xr:uid="{00000000-0005-0000-0000-0000B6000000}"/>
    <cellStyle name="Uwaga 3 15" xfId="183" xr:uid="{00000000-0005-0000-0000-0000B7000000}"/>
    <cellStyle name="Uwaga 3 16" xfId="184" xr:uid="{00000000-0005-0000-0000-0000B8000000}"/>
    <cellStyle name="Uwaga 3 2" xfId="185" xr:uid="{00000000-0005-0000-0000-0000B9000000}"/>
    <cellStyle name="Uwaga 3 3" xfId="186" xr:uid="{00000000-0005-0000-0000-0000BA000000}"/>
    <cellStyle name="Uwaga 3 4" xfId="187" xr:uid="{00000000-0005-0000-0000-0000BB000000}"/>
    <cellStyle name="Uwaga 3 5" xfId="188" xr:uid="{00000000-0005-0000-0000-0000BC000000}"/>
    <cellStyle name="Uwaga 3 6" xfId="189" xr:uid="{00000000-0005-0000-0000-0000BD000000}"/>
    <cellStyle name="Uwaga 3 7" xfId="190" xr:uid="{00000000-0005-0000-0000-0000BE000000}"/>
    <cellStyle name="Uwaga 3 8" xfId="191" xr:uid="{00000000-0005-0000-0000-0000BF000000}"/>
    <cellStyle name="Uwaga 3 9" xfId="192" xr:uid="{00000000-0005-0000-0000-0000C0000000}"/>
    <cellStyle name="Uwaga 4" xfId="193" xr:uid="{00000000-0005-0000-0000-0000C1000000}"/>
    <cellStyle name="Uwaga 4 10" xfId="194" xr:uid="{00000000-0005-0000-0000-0000C2000000}"/>
    <cellStyle name="Uwaga 4 11" xfId="195" xr:uid="{00000000-0005-0000-0000-0000C3000000}"/>
    <cellStyle name="Uwaga 4 12" xfId="196" xr:uid="{00000000-0005-0000-0000-0000C4000000}"/>
    <cellStyle name="Uwaga 4 13" xfId="197" xr:uid="{00000000-0005-0000-0000-0000C5000000}"/>
    <cellStyle name="Uwaga 4 14" xfId="198" xr:uid="{00000000-0005-0000-0000-0000C6000000}"/>
    <cellStyle name="Uwaga 4 15" xfId="199" xr:uid="{00000000-0005-0000-0000-0000C7000000}"/>
    <cellStyle name="Uwaga 4 16" xfId="200" xr:uid="{00000000-0005-0000-0000-0000C8000000}"/>
    <cellStyle name="Uwaga 4 2" xfId="201" xr:uid="{00000000-0005-0000-0000-0000C9000000}"/>
    <cellStyle name="Uwaga 4 3" xfId="202" xr:uid="{00000000-0005-0000-0000-0000CA000000}"/>
    <cellStyle name="Uwaga 4 4" xfId="203" xr:uid="{00000000-0005-0000-0000-0000CB000000}"/>
    <cellStyle name="Uwaga 4 5" xfId="204" xr:uid="{00000000-0005-0000-0000-0000CC000000}"/>
    <cellStyle name="Uwaga 4 6" xfId="205" xr:uid="{00000000-0005-0000-0000-0000CD000000}"/>
    <cellStyle name="Uwaga 4 7" xfId="206" xr:uid="{00000000-0005-0000-0000-0000CE000000}"/>
    <cellStyle name="Uwaga 4 8" xfId="207" xr:uid="{00000000-0005-0000-0000-0000CF000000}"/>
    <cellStyle name="Uwaga 4 9" xfId="208" xr:uid="{00000000-0005-0000-0000-0000D0000000}"/>
    <cellStyle name="Uwaga 5" xfId="209" xr:uid="{00000000-0005-0000-0000-0000D1000000}"/>
    <cellStyle name="Uwaga 5 2" xfId="210" xr:uid="{00000000-0005-0000-0000-0000D2000000}"/>
    <cellStyle name="Uwaga 6" xfId="211" xr:uid="{00000000-0005-0000-0000-0000D3000000}"/>
    <cellStyle name="Uwaga 7" xfId="212" xr:uid="{00000000-0005-0000-0000-0000D4000000}"/>
    <cellStyle name="Uwaga 8" xfId="213" xr:uid="{00000000-0005-0000-0000-0000D5000000}"/>
    <cellStyle name="Uwaga 9" xfId="214" xr:uid="{00000000-0005-0000-0000-0000D6000000}"/>
    <cellStyle name="Walutowy 2" xfId="215" xr:uid="{00000000-0005-0000-0000-0000D7000000}"/>
    <cellStyle name="Walutowy 3" xfId="216" xr:uid="{00000000-0005-0000-0000-0000D8000000}"/>
    <cellStyle name="Walutowy 4" xfId="217" xr:uid="{00000000-0005-0000-0000-0000D9000000}"/>
    <cellStyle name="Zły" xfId="218" builtinId="27"/>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164" formatCode="0.0"/>
    </dxf>
    <dxf>
      <numFmt numFmtId="164" formatCode="0.0"/>
    </dxf>
    <dxf>
      <font>
        <b/>
        <i val="0"/>
      </font>
    </dxf>
    <dxf>
      <font>
        <b/>
        <i val="0"/>
      </font>
    </dxf>
    <dxf>
      <font>
        <b/>
        <i val="0"/>
      </font>
    </dxf>
    <dxf>
      <font>
        <b/>
        <i val="0"/>
      </font>
    </dxf>
  </dxfs>
  <tableStyles count="0" defaultTableStyle="TableStyleMedium9" defaultPivotStyle="PivotStyleLight16"/>
  <colors>
    <mruColors>
      <color rgb="FF000000"/>
      <color rgb="FF4D4D4D"/>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oneCellAnchor>
    <xdr:from>
      <xdr:col>1</xdr:col>
      <xdr:colOff>392430</xdr:colOff>
      <xdr:row>10</xdr:row>
      <xdr:rowOff>9525</xdr:rowOff>
    </xdr:from>
    <xdr:ext cx="192763" cy="264560"/>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904875"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3" name="pole tekstowe 2">
          <a:extLst>
            <a:ext uri="{FF2B5EF4-FFF2-40B4-BE49-F238E27FC236}">
              <a16:creationId xmlns:a16="http://schemas.microsoft.com/office/drawing/2014/main" id="{11DDE829-0C73-4F38-B192-1014D4482106}"/>
            </a:ext>
          </a:extLst>
        </xdr:cNvPr>
        <xdr:cNvSpPr txBox="1"/>
      </xdr:nvSpPr>
      <xdr:spPr>
        <a:xfrm>
          <a:off x="1009650" y="209740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9525</xdr:rowOff>
    </xdr:from>
    <xdr:ext cx="192763" cy="264560"/>
    <xdr:sp macro="" textlink="">
      <xdr:nvSpPr>
        <xdr:cNvPr id="4" name="pole tekstowe 3">
          <a:extLst>
            <a:ext uri="{FF2B5EF4-FFF2-40B4-BE49-F238E27FC236}">
              <a16:creationId xmlns:a16="http://schemas.microsoft.com/office/drawing/2014/main" id="{761336F2-7A46-4DA4-98C0-421663FE3F61}"/>
            </a:ext>
          </a:extLst>
        </xdr:cNvPr>
        <xdr:cNvSpPr txBox="1"/>
      </xdr:nvSpPr>
      <xdr:spPr>
        <a:xfrm>
          <a:off x="1009650" y="209740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12</xdr:row>
      <xdr:rowOff>0</xdr:rowOff>
    </xdr:from>
    <xdr:ext cx="192763" cy="264560"/>
    <xdr:sp macro="" textlink="">
      <xdr:nvSpPr>
        <xdr:cNvPr id="5" name="pole tekstowe 4">
          <a:extLst>
            <a:ext uri="{FF2B5EF4-FFF2-40B4-BE49-F238E27FC236}">
              <a16:creationId xmlns:a16="http://schemas.microsoft.com/office/drawing/2014/main" id="{57909FB2-8D21-4359-9905-C4776AB41F39}"/>
            </a:ext>
          </a:extLst>
        </xdr:cNvPr>
        <xdr:cNvSpPr txBox="1"/>
      </xdr:nvSpPr>
      <xdr:spPr>
        <a:xfrm>
          <a:off x="1009650" y="22783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392430</xdr:colOff>
      <xdr:row>8</xdr:row>
      <xdr:rowOff>9525</xdr:rowOff>
    </xdr:from>
    <xdr:ext cx="192763" cy="264560"/>
    <xdr:sp macro="" textlink="">
      <xdr:nvSpPr>
        <xdr:cNvPr id="2" name="pole tekstowe 1">
          <a:extLst>
            <a:ext uri="{FF2B5EF4-FFF2-40B4-BE49-F238E27FC236}">
              <a16:creationId xmlns:a16="http://schemas.microsoft.com/office/drawing/2014/main" id="{00000000-0008-0000-0500-000002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3" name="pole tekstowe 2">
          <a:extLst>
            <a:ext uri="{FF2B5EF4-FFF2-40B4-BE49-F238E27FC236}">
              <a16:creationId xmlns:a16="http://schemas.microsoft.com/office/drawing/2014/main" id="{00000000-0008-0000-0500-000003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4" name="pole tekstowe 3">
          <a:extLst>
            <a:ext uri="{FF2B5EF4-FFF2-40B4-BE49-F238E27FC236}">
              <a16:creationId xmlns:a16="http://schemas.microsoft.com/office/drawing/2014/main" id="{00000000-0008-0000-05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5" name="pole tekstowe 4">
          <a:extLst>
            <a:ext uri="{FF2B5EF4-FFF2-40B4-BE49-F238E27FC236}">
              <a16:creationId xmlns:a16="http://schemas.microsoft.com/office/drawing/2014/main" id="{00000000-0008-0000-0500-000005000000}"/>
            </a:ext>
          </a:extLst>
        </xdr:cNvPr>
        <xdr:cNvSpPr txBox="1"/>
      </xdr:nvSpPr>
      <xdr:spPr>
        <a:xfrm>
          <a:off x="101155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6" name="pole tekstowe 5">
          <a:extLst>
            <a:ext uri="{FF2B5EF4-FFF2-40B4-BE49-F238E27FC236}">
              <a16:creationId xmlns:a16="http://schemas.microsoft.com/office/drawing/2014/main" id="{E85AE21B-AF5A-4831-B17C-EA29F8E89279}"/>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7" name="pole tekstowe 6">
          <a:extLst>
            <a:ext uri="{FF2B5EF4-FFF2-40B4-BE49-F238E27FC236}">
              <a16:creationId xmlns:a16="http://schemas.microsoft.com/office/drawing/2014/main" id="{133D5445-031A-4859-BA7A-8CE485487D7A}"/>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8" name="pole tekstowe 7">
          <a:extLst>
            <a:ext uri="{FF2B5EF4-FFF2-40B4-BE49-F238E27FC236}">
              <a16:creationId xmlns:a16="http://schemas.microsoft.com/office/drawing/2014/main" id="{AB723052-24CA-4978-8F9E-6FE9AB794546}"/>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9" name="pole tekstowe 8">
          <a:extLst>
            <a:ext uri="{FF2B5EF4-FFF2-40B4-BE49-F238E27FC236}">
              <a16:creationId xmlns:a16="http://schemas.microsoft.com/office/drawing/2014/main" id="{014BF75C-63A3-46A2-AF4D-070D00BAA8D8}"/>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10" name="pole tekstowe 9">
          <a:extLst>
            <a:ext uri="{FF2B5EF4-FFF2-40B4-BE49-F238E27FC236}">
              <a16:creationId xmlns:a16="http://schemas.microsoft.com/office/drawing/2014/main" id="{1017D54F-C3EE-4F56-8C41-67860CD48611}"/>
            </a:ext>
          </a:extLst>
        </xdr:cNvPr>
        <xdr:cNvSpPr txBox="1"/>
      </xdr:nvSpPr>
      <xdr:spPr>
        <a:xfrm>
          <a:off x="1009650" y="27355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11" name="pole tekstowe 10">
          <a:extLst>
            <a:ext uri="{FF2B5EF4-FFF2-40B4-BE49-F238E27FC236}">
              <a16:creationId xmlns:a16="http://schemas.microsoft.com/office/drawing/2014/main" id="{0E0275F0-7A08-4917-BC44-8D8969966D8B}"/>
            </a:ext>
          </a:extLst>
        </xdr:cNvPr>
        <xdr:cNvSpPr txBox="1"/>
      </xdr:nvSpPr>
      <xdr:spPr>
        <a:xfrm>
          <a:off x="1009650"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12" name="pole tekstowe 11">
          <a:extLst>
            <a:ext uri="{FF2B5EF4-FFF2-40B4-BE49-F238E27FC236}">
              <a16:creationId xmlns:a16="http://schemas.microsoft.com/office/drawing/2014/main" id="{8D0CE7E8-CA32-4F13-9110-CF220BB8D628}"/>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13" name="pole tekstowe 12">
          <a:extLst>
            <a:ext uri="{FF2B5EF4-FFF2-40B4-BE49-F238E27FC236}">
              <a16:creationId xmlns:a16="http://schemas.microsoft.com/office/drawing/2014/main" id="{3B31423F-282F-4BC7-99B0-6BEA477AB479}"/>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14" name="pole tekstowe 13">
          <a:extLst>
            <a:ext uri="{FF2B5EF4-FFF2-40B4-BE49-F238E27FC236}">
              <a16:creationId xmlns:a16="http://schemas.microsoft.com/office/drawing/2014/main" id="{05AD3086-EA3F-4319-9DD8-483135E9AE83}"/>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15" name="pole tekstowe 14">
          <a:extLst>
            <a:ext uri="{FF2B5EF4-FFF2-40B4-BE49-F238E27FC236}">
              <a16:creationId xmlns:a16="http://schemas.microsoft.com/office/drawing/2014/main" id="{F6C91693-D294-4A82-8384-4C0D67EA5D88}"/>
            </a:ext>
          </a:extLst>
        </xdr:cNvPr>
        <xdr:cNvSpPr txBox="1"/>
      </xdr:nvSpPr>
      <xdr:spPr>
        <a:xfrm>
          <a:off x="1009650" y="28117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16" name="pole tekstowe 15">
          <a:extLst>
            <a:ext uri="{FF2B5EF4-FFF2-40B4-BE49-F238E27FC236}">
              <a16:creationId xmlns:a16="http://schemas.microsoft.com/office/drawing/2014/main" id="{B2717D2F-6769-4E39-B94D-4F388A9EE2DF}"/>
            </a:ext>
          </a:extLst>
        </xdr:cNvPr>
        <xdr:cNvSpPr txBox="1"/>
      </xdr:nvSpPr>
      <xdr:spPr>
        <a:xfrm>
          <a:off x="1009650" y="34594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17" name="pole tekstowe 16">
          <a:extLst>
            <a:ext uri="{FF2B5EF4-FFF2-40B4-BE49-F238E27FC236}">
              <a16:creationId xmlns:a16="http://schemas.microsoft.com/office/drawing/2014/main" id="{55E5FDB7-5456-4EF1-86AF-8A437FA34AB7}"/>
            </a:ext>
          </a:extLst>
        </xdr:cNvPr>
        <xdr:cNvSpPr txBox="1"/>
      </xdr:nvSpPr>
      <xdr:spPr>
        <a:xfrm>
          <a:off x="1009650" y="288036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18" name="pole tekstowe 17">
          <a:extLst>
            <a:ext uri="{FF2B5EF4-FFF2-40B4-BE49-F238E27FC236}">
              <a16:creationId xmlns:a16="http://schemas.microsoft.com/office/drawing/2014/main" id="{7729DF56-5D2E-47B9-8924-07DFE6924E3B}"/>
            </a:ext>
          </a:extLst>
        </xdr:cNvPr>
        <xdr:cNvSpPr txBox="1"/>
      </xdr:nvSpPr>
      <xdr:spPr>
        <a:xfrm>
          <a:off x="1009650" y="33832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19" name="pole tekstowe 18">
          <a:extLst>
            <a:ext uri="{FF2B5EF4-FFF2-40B4-BE49-F238E27FC236}">
              <a16:creationId xmlns:a16="http://schemas.microsoft.com/office/drawing/2014/main" id="{EE4168CF-2708-4129-9E82-3B427A9BD8A0}"/>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20" name="pole tekstowe 19">
          <a:extLst>
            <a:ext uri="{FF2B5EF4-FFF2-40B4-BE49-F238E27FC236}">
              <a16:creationId xmlns:a16="http://schemas.microsoft.com/office/drawing/2014/main" id="{0B0BEEF8-2435-43CF-8FF1-D74A8B9B6610}"/>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20</xdr:row>
      <xdr:rowOff>0</xdr:rowOff>
    </xdr:from>
    <xdr:ext cx="192763" cy="264560"/>
    <xdr:sp macro="" textlink="">
      <xdr:nvSpPr>
        <xdr:cNvPr id="21" name="pole tekstowe 20">
          <a:extLst>
            <a:ext uri="{FF2B5EF4-FFF2-40B4-BE49-F238E27FC236}">
              <a16:creationId xmlns:a16="http://schemas.microsoft.com/office/drawing/2014/main" id="{B46E1BFF-B08E-4C5F-AF2C-B2DEA6E3306E}"/>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22" name="pole tekstowe 21">
          <a:extLst>
            <a:ext uri="{FF2B5EF4-FFF2-40B4-BE49-F238E27FC236}">
              <a16:creationId xmlns:a16="http://schemas.microsoft.com/office/drawing/2014/main" id="{6915285F-77ED-4A9C-BE41-6DBF39396F2A}"/>
            </a:ext>
          </a:extLst>
        </xdr:cNvPr>
        <xdr:cNvSpPr txBox="1"/>
      </xdr:nvSpPr>
      <xdr:spPr>
        <a:xfrm>
          <a:off x="1009650" y="27355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23" name="pole tekstowe 22">
          <a:extLst>
            <a:ext uri="{FF2B5EF4-FFF2-40B4-BE49-F238E27FC236}">
              <a16:creationId xmlns:a16="http://schemas.microsoft.com/office/drawing/2014/main" id="{6A0480ED-BAD0-4D2E-B802-35DB5C6D7FE8}"/>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24" name="pole tekstowe 23">
          <a:extLst>
            <a:ext uri="{FF2B5EF4-FFF2-40B4-BE49-F238E27FC236}">
              <a16:creationId xmlns:a16="http://schemas.microsoft.com/office/drawing/2014/main" id="{22C3EB9E-4083-454F-99CB-02CB74D51418}"/>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25" name="pole tekstowe 24">
          <a:extLst>
            <a:ext uri="{FF2B5EF4-FFF2-40B4-BE49-F238E27FC236}">
              <a16:creationId xmlns:a16="http://schemas.microsoft.com/office/drawing/2014/main" id="{536323A2-65DE-4B17-AFD6-86094292A46B}"/>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26" name="pole tekstowe 25">
          <a:extLst>
            <a:ext uri="{FF2B5EF4-FFF2-40B4-BE49-F238E27FC236}">
              <a16:creationId xmlns:a16="http://schemas.microsoft.com/office/drawing/2014/main" id="{DD36B21D-504E-40BF-938F-05B9B23E6F58}"/>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27" name="pole tekstowe 26">
          <a:extLst>
            <a:ext uri="{FF2B5EF4-FFF2-40B4-BE49-F238E27FC236}">
              <a16:creationId xmlns:a16="http://schemas.microsoft.com/office/drawing/2014/main" id="{A323FDEF-ED00-423E-99F3-E5312B0EBB05}"/>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28" name="pole tekstowe 27">
          <a:extLst>
            <a:ext uri="{FF2B5EF4-FFF2-40B4-BE49-F238E27FC236}">
              <a16:creationId xmlns:a16="http://schemas.microsoft.com/office/drawing/2014/main" id="{4FF45925-325D-4635-A411-83B92F39793E}"/>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23</xdr:row>
      <xdr:rowOff>0</xdr:rowOff>
    </xdr:from>
    <xdr:ext cx="192763" cy="264560"/>
    <xdr:sp macro="" textlink="">
      <xdr:nvSpPr>
        <xdr:cNvPr id="29" name="pole tekstowe 28">
          <a:extLst>
            <a:ext uri="{FF2B5EF4-FFF2-40B4-BE49-F238E27FC236}">
              <a16:creationId xmlns:a16="http://schemas.microsoft.com/office/drawing/2014/main" id="{FE39DCAB-EAB0-4BA7-8B24-8124A92449FE}"/>
            </a:ext>
          </a:extLst>
        </xdr:cNvPr>
        <xdr:cNvSpPr txBox="1"/>
      </xdr:nvSpPr>
      <xdr:spPr>
        <a:xfrm>
          <a:off x="1009650" y="2400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25</xdr:row>
      <xdr:rowOff>0</xdr:rowOff>
    </xdr:from>
    <xdr:ext cx="192763" cy="264560"/>
    <xdr:sp macro="" textlink="">
      <xdr:nvSpPr>
        <xdr:cNvPr id="30" name="pole tekstowe 29">
          <a:extLst>
            <a:ext uri="{FF2B5EF4-FFF2-40B4-BE49-F238E27FC236}">
              <a16:creationId xmlns:a16="http://schemas.microsoft.com/office/drawing/2014/main" id="{FDF14B7A-0C51-42E7-94D7-13E16F54AA86}"/>
            </a:ext>
          </a:extLst>
        </xdr:cNvPr>
        <xdr:cNvSpPr txBox="1"/>
      </xdr:nvSpPr>
      <xdr:spPr>
        <a:xfrm>
          <a:off x="1009650" y="28270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31" name="pole tekstowe 30">
          <a:extLst>
            <a:ext uri="{FF2B5EF4-FFF2-40B4-BE49-F238E27FC236}">
              <a16:creationId xmlns:a16="http://schemas.microsoft.com/office/drawing/2014/main" id="{540BF666-7DF5-432A-A798-7BE98F7815FC}"/>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32" name="pole tekstowe 31">
          <a:extLst>
            <a:ext uri="{FF2B5EF4-FFF2-40B4-BE49-F238E27FC236}">
              <a16:creationId xmlns:a16="http://schemas.microsoft.com/office/drawing/2014/main" id="{C20EA987-EFD4-41CB-B6F5-DD4F55C3CB85}"/>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33" name="pole tekstowe 32">
          <a:extLst>
            <a:ext uri="{FF2B5EF4-FFF2-40B4-BE49-F238E27FC236}">
              <a16:creationId xmlns:a16="http://schemas.microsoft.com/office/drawing/2014/main" id="{BDD99C68-B9BF-4D35-AFD5-98BCCB394B6F}"/>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25</xdr:row>
      <xdr:rowOff>0</xdr:rowOff>
    </xdr:from>
    <xdr:ext cx="192763" cy="264560"/>
    <xdr:sp macro="" textlink="">
      <xdr:nvSpPr>
        <xdr:cNvPr id="34" name="pole tekstowe 33">
          <a:extLst>
            <a:ext uri="{FF2B5EF4-FFF2-40B4-BE49-F238E27FC236}">
              <a16:creationId xmlns:a16="http://schemas.microsoft.com/office/drawing/2014/main" id="{9D09CA16-567A-4B26-86EA-E3BAC4361A18}"/>
            </a:ext>
          </a:extLst>
        </xdr:cNvPr>
        <xdr:cNvSpPr txBox="1"/>
      </xdr:nvSpPr>
      <xdr:spPr>
        <a:xfrm>
          <a:off x="1009650" y="282702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35" name="pole tekstowe 34">
          <a:extLst>
            <a:ext uri="{FF2B5EF4-FFF2-40B4-BE49-F238E27FC236}">
              <a16:creationId xmlns:a16="http://schemas.microsoft.com/office/drawing/2014/main" id="{6AA53DC4-5E12-45A1-886D-FF46D0A6EC7F}"/>
            </a:ext>
          </a:extLst>
        </xdr:cNvPr>
        <xdr:cNvSpPr txBox="1"/>
      </xdr:nvSpPr>
      <xdr:spPr>
        <a:xfrm>
          <a:off x="1009650"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36" name="pole tekstowe 35">
          <a:extLst>
            <a:ext uri="{FF2B5EF4-FFF2-40B4-BE49-F238E27FC236}">
              <a16:creationId xmlns:a16="http://schemas.microsoft.com/office/drawing/2014/main" id="{A1A956C6-CF92-4154-BEA1-842F90D638F9}"/>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37" name="pole tekstowe 36">
          <a:extLst>
            <a:ext uri="{FF2B5EF4-FFF2-40B4-BE49-F238E27FC236}">
              <a16:creationId xmlns:a16="http://schemas.microsoft.com/office/drawing/2014/main" id="{2F5468C8-487E-4587-8306-068191C45126}"/>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38" name="pole tekstowe 37">
          <a:extLst>
            <a:ext uri="{FF2B5EF4-FFF2-40B4-BE49-F238E27FC236}">
              <a16:creationId xmlns:a16="http://schemas.microsoft.com/office/drawing/2014/main" id="{C48CFA54-16EA-41DE-8622-1EDE59C196C7}"/>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39" name="pole tekstowe 38">
          <a:extLst>
            <a:ext uri="{FF2B5EF4-FFF2-40B4-BE49-F238E27FC236}">
              <a16:creationId xmlns:a16="http://schemas.microsoft.com/office/drawing/2014/main" id="{33B1F2EE-1250-4E36-B316-01267AF46A19}"/>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40" name="pole tekstowe 39">
          <a:extLst>
            <a:ext uri="{FF2B5EF4-FFF2-40B4-BE49-F238E27FC236}">
              <a16:creationId xmlns:a16="http://schemas.microsoft.com/office/drawing/2014/main" id="{C9505D7B-B3BA-473C-BD9B-9AAC8ABB173E}"/>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41" name="pole tekstowe 40">
          <a:extLst>
            <a:ext uri="{FF2B5EF4-FFF2-40B4-BE49-F238E27FC236}">
              <a16:creationId xmlns:a16="http://schemas.microsoft.com/office/drawing/2014/main" id="{A8AD88C9-374C-407B-A28E-ED987D296266}"/>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42" name="pole tekstowe 41">
          <a:extLst>
            <a:ext uri="{FF2B5EF4-FFF2-40B4-BE49-F238E27FC236}">
              <a16:creationId xmlns:a16="http://schemas.microsoft.com/office/drawing/2014/main" id="{854717B3-DF9B-4990-9759-89FAC8A8A972}"/>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392430</xdr:colOff>
      <xdr:row>10</xdr:row>
      <xdr:rowOff>0</xdr:rowOff>
    </xdr:from>
    <xdr:ext cx="192763" cy="264560"/>
    <xdr:sp macro="" textlink="">
      <xdr:nvSpPr>
        <xdr:cNvPr id="3" name="pole tekstowe 2">
          <a:extLst>
            <a:ext uri="{FF2B5EF4-FFF2-40B4-BE49-F238E27FC236}">
              <a16:creationId xmlns:a16="http://schemas.microsoft.com/office/drawing/2014/main" id="{00000000-0008-0000-0600-000003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4" name="pole tekstowe 3">
          <a:extLst>
            <a:ext uri="{FF2B5EF4-FFF2-40B4-BE49-F238E27FC236}">
              <a16:creationId xmlns:a16="http://schemas.microsoft.com/office/drawing/2014/main" id="{00000000-0008-0000-06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5" name="pole tekstowe 4">
          <a:extLst>
            <a:ext uri="{FF2B5EF4-FFF2-40B4-BE49-F238E27FC236}">
              <a16:creationId xmlns:a16="http://schemas.microsoft.com/office/drawing/2014/main" id="{00000000-0008-0000-0600-000005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6" name="pole tekstowe 5">
          <a:extLst>
            <a:ext uri="{FF2B5EF4-FFF2-40B4-BE49-F238E27FC236}">
              <a16:creationId xmlns:a16="http://schemas.microsoft.com/office/drawing/2014/main" id="{00000000-0008-0000-0600-000006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7" name="pole tekstowe 6">
          <a:extLst>
            <a:ext uri="{FF2B5EF4-FFF2-40B4-BE49-F238E27FC236}">
              <a16:creationId xmlns:a16="http://schemas.microsoft.com/office/drawing/2014/main" id="{00000000-0008-0000-0600-000007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8" name="pole tekstowe 7">
          <a:extLst>
            <a:ext uri="{FF2B5EF4-FFF2-40B4-BE49-F238E27FC236}">
              <a16:creationId xmlns:a16="http://schemas.microsoft.com/office/drawing/2014/main" id="{00000000-0008-0000-0600-000008000000}"/>
            </a:ext>
          </a:extLst>
        </xdr:cNvPr>
        <xdr:cNvSpPr txBox="1"/>
      </xdr:nvSpPr>
      <xdr:spPr>
        <a:xfrm>
          <a:off x="1011555" y="2305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9" name="pole tekstowe 8">
          <a:extLst>
            <a:ext uri="{FF2B5EF4-FFF2-40B4-BE49-F238E27FC236}">
              <a16:creationId xmlns:a16="http://schemas.microsoft.com/office/drawing/2014/main" id="{4BB34948-A495-4987-8FC7-99FCFA2625F7}"/>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10" name="pole tekstowe 9">
          <a:extLst>
            <a:ext uri="{FF2B5EF4-FFF2-40B4-BE49-F238E27FC236}">
              <a16:creationId xmlns:a16="http://schemas.microsoft.com/office/drawing/2014/main" id="{317A2846-8E89-4E08-B4D5-1A194BA1470C}"/>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9525</xdr:rowOff>
    </xdr:from>
    <xdr:ext cx="192763" cy="264560"/>
    <xdr:sp macro="" textlink="">
      <xdr:nvSpPr>
        <xdr:cNvPr id="11" name="pole tekstowe 10">
          <a:extLst>
            <a:ext uri="{FF2B5EF4-FFF2-40B4-BE49-F238E27FC236}">
              <a16:creationId xmlns:a16="http://schemas.microsoft.com/office/drawing/2014/main" id="{B993D4D4-6A85-4C26-A3E5-E0CCF028A00B}"/>
            </a:ext>
          </a:extLst>
        </xdr:cNvPr>
        <xdr:cNvSpPr txBox="1"/>
      </xdr:nvSpPr>
      <xdr:spPr>
        <a:xfrm>
          <a:off x="1009650" y="2295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12" name="pole tekstowe 11">
          <a:extLst>
            <a:ext uri="{FF2B5EF4-FFF2-40B4-BE49-F238E27FC236}">
              <a16:creationId xmlns:a16="http://schemas.microsoft.com/office/drawing/2014/main" id="{820E42A2-C6FE-435B-8085-C1CD88208D41}"/>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942975</xdr:colOff>
      <xdr:row>12</xdr:row>
      <xdr:rowOff>0</xdr:rowOff>
    </xdr:from>
    <xdr:ext cx="184731" cy="264560"/>
    <xdr:sp macro="" textlink="">
      <xdr:nvSpPr>
        <xdr:cNvPr id="2" name="pole tekstowe 1">
          <a:extLst>
            <a:ext uri="{FF2B5EF4-FFF2-40B4-BE49-F238E27FC236}">
              <a16:creationId xmlns:a16="http://schemas.microsoft.com/office/drawing/2014/main" id="{00000000-0008-0000-0700-000002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3" name="pole tekstowe 2">
          <a:extLst>
            <a:ext uri="{FF2B5EF4-FFF2-40B4-BE49-F238E27FC236}">
              <a16:creationId xmlns:a16="http://schemas.microsoft.com/office/drawing/2014/main" id="{00000000-0008-0000-0700-000003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12</xdr:row>
      <xdr:rowOff>0</xdr:rowOff>
    </xdr:from>
    <xdr:ext cx="184731" cy="264560"/>
    <xdr:sp macro="" textlink="">
      <xdr:nvSpPr>
        <xdr:cNvPr id="4" name="pole tekstowe 3">
          <a:extLst>
            <a:ext uri="{FF2B5EF4-FFF2-40B4-BE49-F238E27FC236}">
              <a16:creationId xmlns:a16="http://schemas.microsoft.com/office/drawing/2014/main" id="{00000000-0008-0000-0700-000004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5" name="pole tekstowe 4">
          <a:extLst>
            <a:ext uri="{FF2B5EF4-FFF2-40B4-BE49-F238E27FC236}">
              <a16:creationId xmlns:a16="http://schemas.microsoft.com/office/drawing/2014/main" id="{00000000-0008-0000-0700-000005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942975</xdr:colOff>
      <xdr:row>15</xdr:row>
      <xdr:rowOff>1905</xdr:rowOff>
    </xdr:from>
    <xdr:ext cx="184731" cy="264560"/>
    <xdr:sp macro="" textlink="">
      <xdr:nvSpPr>
        <xdr:cNvPr id="2" name="pole tekstowe 1">
          <a:extLst>
            <a:ext uri="{FF2B5EF4-FFF2-40B4-BE49-F238E27FC236}">
              <a16:creationId xmlns:a16="http://schemas.microsoft.com/office/drawing/2014/main" id="{00000000-0008-0000-0800-000002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3" name="pole tekstowe 2">
          <a:extLst>
            <a:ext uri="{FF2B5EF4-FFF2-40B4-BE49-F238E27FC236}">
              <a16:creationId xmlns:a16="http://schemas.microsoft.com/office/drawing/2014/main" id="{00000000-0008-0000-0800-000003000000}"/>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4" name="pole tekstowe 3">
          <a:extLst>
            <a:ext uri="{FF2B5EF4-FFF2-40B4-BE49-F238E27FC236}">
              <a16:creationId xmlns:a16="http://schemas.microsoft.com/office/drawing/2014/main" id="{00000000-0008-0000-0800-000004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5" name="pole tekstowe 4">
          <a:extLst>
            <a:ext uri="{FF2B5EF4-FFF2-40B4-BE49-F238E27FC236}">
              <a16:creationId xmlns:a16="http://schemas.microsoft.com/office/drawing/2014/main" id="{00000000-0008-0000-0800-000005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6" name="pole tekstowe 5">
          <a:extLst>
            <a:ext uri="{FF2B5EF4-FFF2-40B4-BE49-F238E27FC236}">
              <a16:creationId xmlns:a16="http://schemas.microsoft.com/office/drawing/2014/main" id="{959259A0-515A-4B75-A515-E19474A2A0C2}"/>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7" name="pole tekstowe 6">
          <a:extLst>
            <a:ext uri="{FF2B5EF4-FFF2-40B4-BE49-F238E27FC236}">
              <a16:creationId xmlns:a16="http://schemas.microsoft.com/office/drawing/2014/main" id="{852D6139-2CE6-466D-95E0-7B4078240997}"/>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8" name="pole tekstowe 7">
          <a:extLst>
            <a:ext uri="{FF2B5EF4-FFF2-40B4-BE49-F238E27FC236}">
              <a16:creationId xmlns:a16="http://schemas.microsoft.com/office/drawing/2014/main" id="{BB5B30EA-F37D-49F5-B604-DA2F89075EB9}"/>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9" name="pole tekstowe 8">
          <a:extLst>
            <a:ext uri="{FF2B5EF4-FFF2-40B4-BE49-F238E27FC236}">
              <a16:creationId xmlns:a16="http://schemas.microsoft.com/office/drawing/2014/main" id="{3C2C23A7-BDD9-4036-B5A5-4B0373ECC405}"/>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0" name="pole tekstowe 9">
          <a:extLst>
            <a:ext uri="{FF2B5EF4-FFF2-40B4-BE49-F238E27FC236}">
              <a16:creationId xmlns:a16="http://schemas.microsoft.com/office/drawing/2014/main" id="{EA01E9B3-F156-4513-9833-6C401BA52D9B}"/>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11" name="pole tekstowe 10">
          <a:extLst>
            <a:ext uri="{FF2B5EF4-FFF2-40B4-BE49-F238E27FC236}">
              <a16:creationId xmlns:a16="http://schemas.microsoft.com/office/drawing/2014/main" id="{CF45A81D-A519-426D-A576-E528E22BE029}"/>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12" name="pole tekstowe 11">
          <a:extLst>
            <a:ext uri="{FF2B5EF4-FFF2-40B4-BE49-F238E27FC236}">
              <a16:creationId xmlns:a16="http://schemas.microsoft.com/office/drawing/2014/main" id="{F91A6F64-058B-44D0-B3A3-4A9172FE1A14}"/>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20</xdr:row>
      <xdr:rowOff>0</xdr:rowOff>
    </xdr:from>
    <xdr:ext cx="184731" cy="264560"/>
    <xdr:sp macro="" textlink="">
      <xdr:nvSpPr>
        <xdr:cNvPr id="13" name="pole tekstowe 12">
          <a:extLst>
            <a:ext uri="{FF2B5EF4-FFF2-40B4-BE49-F238E27FC236}">
              <a16:creationId xmlns:a16="http://schemas.microsoft.com/office/drawing/2014/main" id="{854CE66A-0399-4801-82A1-D9681F745882}"/>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21</xdr:row>
      <xdr:rowOff>0</xdr:rowOff>
    </xdr:from>
    <xdr:ext cx="184731" cy="264560"/>
    <xdr:sp macro="" textlink="">
      <xdr:nvSpPr>
        <xdr:cNvPr id="14" name="pole tekstowe 13">
          <a:extLst>
            <a:ext uri="{FF2B5EF4-FFF2-40B4-BE49-F238E27FC236}">
              <a16:creationId xmlns:a16="http://schemas.microsoft.com/office/drawing/2014/main" id="{5D517ABA-0721-42CE-BD58-E747F3A95FD4}"/>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22</xdr:row>
      <xdr:rowOff>0</xdr:rowOff>
    </xdr:from>
    <xdr:ext cx="184731" cy="264560"/>
    <xdr:sp macro="" textlink="">
      <xdr:nvSpPr>
        <xdr:cNvPr id="15" name="pole tekstowe 14">
          <a:extLst>
            <a:ext uri="{FF2B5EF4-FFF2-40B4-BE49-F238E27FC236}">
              <a16:creationId xmlns:a16="http://schemas.microsoft.com/office/drawing/2014/main" id="{0E9BE620-4515-4301-97F0-92B5E37876F8}"/>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23</xdr:row>
      <xdr:rowOff>0</xdr:rowOff>
    </xdr:from>
    <xdr:ext cx="184731" cy="264560"/>
    <xdr:sp macro="" textlink="">
      <xdr:nvSpPr>
        <xdr:cNvPr id="16" name="pole tekstowe 15">
          <a:extLst>
            <a:ext uri="{FF2B5EF4-FFF2-40B4-BE49-F238E27FC236}">
              <a16:creationId xmlns:a16="http://schemas.microsoft.com/office/drawing/2014/main" id="{E0AFEB78-E5C1-48C4-BA9B-FAAB178C0832}"/>
            </a:ext>
          </a:extLst>
        </xdr:cNvPr>
        <xdr:cNvSpPr txBox="1"/>
      </xdr:nvSpPr>
      <xdr:spPr>
        <a:xfrm>
          <a:off x="346710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23</xdr:row>
      <xdr:rowOff>0</xdr:rowOff>
    </xdr:from>
    <xdr:ext cx="184731" cy="264560"/>
    <xdr:sp macro="" textlink="">
      <xdr:nvSpPr>
        <xdr:cNvPr id="17" name="pole tekstowe 16">
          <a:extLst>
            <a:ext uri="{FF2B5EF4-FFF2-40B4-BE49-F238E27FC236}">
              <a16:creationId xmlns:a16="http://schemas.microsoft.com/office/drawing/2014/main" id="{3712D2D8-9F1D-4F63-83D6-B0E6D2665F56}"/>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24</xdr:row>
      <xdr:rowOff>0</xdr:rowOff>
    </xdr:from>
    <xdr:ext cx="184731" cy="264560"/>
    <xdr:sp macro="" textlink="">
      <xdr:nvSpPr>
        <xdr:cNvPr id="18" name="pole tekstowe 17">
          <a:extLst>
            <a:ext uri="{FF2B5EF4-FFF2-40B4-BE49-F238E27FC236}">
              <a16:creationId xmlns:a16="http://schemas.microsoft.com/office/drawing/2014/main" id="{908D6F6A-A6AD-4F22-AA42-AFE3D28E7A6F}"/>
            </a:ext>
          </a:extLst>
        </xdr:cNvPr>
        <xdr:cNvSpPr txBox="1"/>
      </xdr:nvSpPr>
      <xdr:spPr>
        <a:xfrm>
          <a:off x="346710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24</xdr:row>
      <xdr:rowOff>0</xdr:rowOff>
    </xdr:from>
    <xdr:ext cx="184731" cy="264560"/>
    <xdr:sp macro="" textlink="">
      <xdr:nvSpPr>
        <xdr:cNvPr id="19" name="pole tekstowe 18">
          <a:extLst>
            <a:ext uri="{FF2B5EF4-FFF2-40B4-BE49-F238E27FC236}">
              <a16:creationId xmlns:a16="http://schemas.microsoft.com/office/drawing/2014/main" id="{F9128A4B-F783-4056-8744-48B58A166AF5}"/>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25</xdr:row>
      <xdr:rowOff>0</xdr:rowOff>
    </xdr:from>
    <xdr:ext cx="184731" cy="264560"/>
    <xdr:sp macro="" textlink="">
      <xdr:nvSpPr>
        <xdr:cNvPr id="20" name="pole tekstowe 19">
          <a:extLst>
            <a:ext uri="{FF2B5EF4-FFF2-40B4-BE49-F238E27FC236}">
              <a16:creationId xmlns:a16="http://schemas.microsoft.com/office/drawing/2014/main" id="{73C30001-AEB8-4B5B-830B-BAA7A836BED6}"/>
            </a:ext>
          </a:extLst>
        </xdr:cNvPr>
        <xdr:cNvSpPr txBox="1"/>
      </xdr:nvSpPr>
      <xdr:spPr>
        <a:xfrm>
          <a:off x="346710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25</xdr:row>
      <xdr:rowOff>0</xdr:rowOff>
    </xdr:from>
    <xdr:ext cx="184731" cy="264560"/>
    <xdr:sp macro="" textlink="">
      <xdr:nvSpPr>
        <xdr:cNvPr id="21" name="pole tekstowe 20">
          <a:extLst>
            <a:ext uri="{FF2B5EF4-FFF2-40B4-BE49-F238E27FC236}">
              <a16:creationId xmlns:a16="http://schemas.microsoft.com/office/drawing/2014/main" id="{9476B955-40E6-40D6-B94F-2ADC0F0DFDF0}"/>
            </a:ext>
          </a:extLst>
        </xdr:cNvPr>
        <xdr:cNvSpPr txBox="1"/>
      </xdr:nvSpPr>
      <xdr:spPr>
        <a:xfrm>
          <a:off x="346710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26</xdr:row>
      <xdr:rowOff>0</xdr:rowOff>
    </xdr:from>
    <xdr:ext cx="184731" cy="264560"/>
    <xdr:sp macro="" textlink="">
      <xdr:nvSpPr>
        <xdr:cNvPr id="22" name="pole tekstowe 21">
          <a:extLst>
            <a:ext uri="{FF2B5EF4-FFF2-40B4-BE49-F238E27FC236}">
              <a16:creationId xmlns:a16="http://schemas.microsoft.com/office/drawing/2014/main" id="{589C2AA9-F3C8-47E7-9261-4EA46A33BF1E}"/>
            </a:ext>
          </a:extLst>
        </xdr:cNvPr>
        <xdr:cNvSpPr txBox="1"/>
      </xdr:nvSpPr>
      <xdr:spPr>
        <a:xfrm>
          <a:off x="3467100"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950595</xdr:colOff>
      <xdr:row>8</xdr:row>
      <xdr:rowOff>0</xdr:rowOff>
    </xdr:from>
    <xdr:ext cx="184731" cy="264560"/>
    <xdr:sp macro="" textlink="">
      <xdr:nvSpPr>
        <xdr:cNvPr id="2" name="pole tekstowe 1">
          <a:extLst>
            <a:ext uri="{FF2B5EF4-FFF2-40B4-BE49-F238E27FC236}">
              <a16:creationId xmlns:a16="http://schemas.microsoft.com/office/drawing/2014/main" id="{00000000-0008-0000-0B00-000002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950595</xdr:colOff>
      <xdr:row>8</xdr:row>
      <xdr:rowOff>0</xdr:rowOff>
    </xdr:from>
    <xdr:ext cx="184731" cy="264560"/>
    <xdr:sp macro="" textlink="">
      <xdr:nvSpPr>
        <xdr:cNvPr id="3" name="pole tekstowe 2">
          <a:extLst>
            <a:ext uri="{FF2B5EF4-FFF2-40B4-BE49-F238E27FC236}">
              <a16:creationId xmlns:a16="http://schemas.microsoft.com/office/drawing/2014/main" id="{00000000-0008-0000-0B00-000003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942975</xdr:colOff>
      <xdr:row>10</xdr:row>
      <xdr:rowOff>0</xdr:rowOff>
    </xdr:from>
    <xdr:ext cx="196501" cy="264560"/>
    <xdr:sp macro="" textlink="">
      <xdr:nvSpPr>
        <xdr:cNvPr id="2" name="pole tekstowe 1">
          <a:extLst>
            <a:ext uri="{FF2B5EF4-FFF2-40B4-BE49-F238E27FC236}">
              <a16:creationId xmlns:a16="http://schemas.microsoft.com/office/drawing/2014/main" id="{00000000-0008-0000-1400-000002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10</xdr:row>
      <xdr:rowOff>0</xdr:rowOff>
    </xdr:from>
    <xdr:ext cx="196501" cy="264560"/>
    <xdr:sp macro="" textlink="">
      <xdr:nvSpPr>
        <xdr:cNvPr id="3" name="pole tekstowe 2">
          <a:extLst>
            <a:ext uri="{FF2B5EF4-FFF2-40B4-BE49-F238E27FC236}">
              <a16:creationId xmlns:a16="http://schemas.microsoft.com/office/drawing/2014/main" id="{00000000-0008-0000-1400-000003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rdasinskam\AppData\Local\Temp\Temp1_B-06%20Budownictwo%20mieszkaniowe%20PL%20i%20WW_m_032023.zip\B06%20Budownictwo%20mieszkaniowe%20PL%20i%20WW%20narastaj&#261;ce_m_03_20230418_08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s>
    <sheetDataSet>
      <sheetData sheetId="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165"/>
  <sheetViews>
    <sheetView showGridLines="0" tabSelected="1" zoomScaleNormal="100" workbookViewId="0"/>
  </sheetViews>
  <sheetFormatPr defaultColWidth="9" defaultRowHeight="13.2"/>
  <cols>
    <col min="1" max="1" width="2.59765625" style="55" customWidth="1"/>
    <col min="2" max="2" width="10.59765625" style="55" customWidth="1"/>
    <col min="3" max="3" width="1.59765625" style="55" customWidth="1"/>
    <col min="4" max="10" width="6.09765625" style="55" customWidth="1"/>
    <col min="11" max="16384" width="9" style="55"/>
  </cols>
  <sheetData>
    <row r="1" spans="2:14" ht="15.6">
      <c r="B1" s="60" t="s">
        <v>1942</v>
      </c>
      <c r="C1" s="531"/>
    </row>
    <row r="2" spans="2:14" ht="15">
      <c r="B2" s="562" t="s">
        <v>1943</v>
      </c>
    </row>
    <row r="3" spans="2:14" ht="30" customHeight="1">
      <c r="B3" s="122" t="s">
        <v>1047</v>
      </c>
      <c r="C3" s="182"/>
      <c r="E3" s="56"/>
      <c r="F3" s="56"/>
      <c r="G3" s="56"/>
      <c r="H3" s="56"/>
      <c r="I3" s="56"/>
      <c r="J3" s="56"/>
      <c r="K3" s="56"/>
      <c r="L3" s="56"/>
      <c r="M3" s="56"/>
      <c r="N3" s="56"/>
    </row>
    <row r="4" spans="2:14" ht="13.8">
      <c r="B4" s="559" t="s">
        <v>1048</v>
      </c>
      <c r="C4" s="56"/>
      <c r="E4" s="56"/>
      <c r="F4" s="56"/>
      <c r="G4" s="56"/>
      <c r="H4" s="56"/>
      <c r="I4" s="56"/>
      <c r="J4" s="56"/>
      <c r="K4" s="56"/>
      <c r="L4" s="56"/>
      <c r="M4" s="56"/>
      <c r="N4" s="56"/>
    </row>
    <row r="5" spans="2:14" ht="30" customHeight="1">
      <c r="B5" s="56"/>
      <c r="C5" s="521"/>
      <c r="D5" s="534" t="s">
        <v>1385</v>
      </c>
      <c r="E5" s="56"/>
      <c r="F5" s="56"/>
      <c r="G5" s="56"/>
      <c r="H5" s="56"/>
      <c r="I5" s="56"/>
      <c r="J5" s="56"/>
      <c r="K5" s="56"/>
      <c r="L5" s="56"/>
      <c r="M5" s="56"/>
      <c r="N5" s="56"/>
    </row>
    <row r="6" spans="2:14" ht="17.100000000000001" customHeight="1">
      <c r="B6" s="56"/>
      <c r="C6" s="521"/>
      <c r="D6" s="563" t="s">
        <v>1386</v>
      </c>
      <c r="E6" s="56"/>
      <c r="F6" s="56"/>
      <c r="G6" s="56"/>
      <c r="H6" s="56"/>
      <c r="I6" s="56"/>
      <c r="J6" s="56"/>
      <c r="K6" s="56"/>
      <c r="L6" s="56"/>
      <c r="M6" s="56"/>
      <c r="N6" s="56"/>
    </row>
    <row r="7" spans="2:14" ht="17.100000000000001" customHeight="1">
      <c r="B7" s="695" t="s">
        <v>168</v>
      </c>
      <c r="C7" s="526"/>
      <c r="D7" s="531" t="s">
        <v>1387</v>
      </c>
      <c r="E7" s="56"/>
      <c r="F7" s="56"/>
      <c r="G7" s="56"/>
      <c r="H7" s="56"/>
      <c r="I7" s="56"/>
      <c r="J7" s="56"/>
      <c r="K7" s="56"/>
      <c r="L7" s="56"/>
      <c r="M7" s="56"/>
      <c r="N7" s="56"/>
    </row>
    <row r="8" spans="2:14" ht="17.100000000000001" customHeight="1">
      <c r="B8" s="56"/>
      <c r="C8" s="521"/>
      <c r="D8" s="564" t="s">
        <v>1388</v>
      </c>
      <c r="E8" s="56"/>
      <c r="F8" s="56"/>
      <c r="G8" s="56"/>
      <c r="H8" s="56"/>
      <c r="I8" s="56"/>
      <c r="J8" s="56"/>
      <c r="K8" s="56"/>
      <c r="L8" s="56"/>
      <c r="M8" s="56"/>
      <c r="N8" s="56"/>
    </row>
    <row r="9" spans="2:14" ht="17.100000000000001" customHeight="1">
      <c r="B9" s="56"/>
      <c r="C9" s="521"/>
      <c r="D9" s="528" t="s">
        <v>163</v>
      </c>
      <c r="E9" s="528" t="s">
        <v>164</v>
      </c>
      <c r="F9" s="528" t="s">
        <v>165</v>
      </c>
      <c r="G9" s="528" t="s">
        <v>166</v>
      </c>
      <c r="H9" s="528" t="s">
        <v>167</v>
      </c>
      <c r="I9" s="56"/>
      <c r="J9" s="56"/>
      <c r="K9" s="56"/>
      <c r="L9" s="56"/>
      <c r="M9" s="56"/>
      <c r="N9" s="56"/>
    </row>
    <row r="10" spans="2:14" ht="30" customHeight="1">
      <c r="B10" s="56"/>
      <c r="C10" s="521"/>
      <c r="D10" s="534" t="s">
        <v>4</v>
      </c>
      <c r="E10" s="56"/>
      <c r="F10" s="56"/>
      <c r="G10" s="56"/>
      <c r="H10" s="56"/>
      <c r="I10" s="56"/>
      <c r="J10" s="56"/>
      <c r="K10" s="56"/>
      <c r="L10" s="56"/>
      <c r="M10" s="56"/>
      <c r="N10" s="56"/>
    </row>
    <row r="11" spans="2:14" ht="17.100000000000001" customHeight="1">
      <c r="B11" s="56"/>
      <c r="C11" s="521"/>
      <c r="D11" s="563" t="s">
        <v>5</v>
      </c>
      <c r="E11" s="56"/>
      <c r="F11" s="56"/>
      <c r="G11" s="56"/>
      <c r="H11" s="56"/>
      <c r="I11" s="56"/>
      <c r="J11" s="56"/>
      <c r="K11" s="56"/>
      <c r="L11" s="56"/>
      <c r="M11" s="56"/>
      <c r="N11" s="56"/>
    </row>
    <row r="12" spans="2:14" ht="17.100000000000001" customHeight="1">
      <c r="B12" s="695" t="s">
        <v>169</v>
      </c>
      <c r="C12" s="526"/>
      <c r="D12" s="533" t="s">
        <v>1389</v>
      </c>
      <c r="E12" s="533"/>
      <c r="F12" s="533"/>
      <c r="G12" s="533"/>
      <c r="H12" s="533"/>
      <c r="I12" s="533"/>
      <c r="J12" s="56"/>
      <c r="K12" s="56"/>
      <c r="L12" s="56"/>
      <c r="M12" s="56"/>
      <c r="N12" s="56"/>
    </row>
    <row r="13" spans="2:14" ht="17.100000000000001" customHeight="1">
      <c r="B13" s="56"/>
      <c r="C13" s="521"/>
      <c r="D13" s="951" t="s">
        <v>1390</v>
      </c>
      <c r="E13" s="565"/>
      <c r="F13" s="565"/>
      <c r="G13" s="565"/>
      <c r="H13" s="565"/>
      <c r="I13" s="565"/>
      <c r="J13" s="56"/>
      <c r="K13" s="56"/>
      <c r="L13" s="56"/>
      <c r="M13" s="56"/>
      <c r="N13" s="56"/>
    </row>
    <row r="14" spans="2:14" ht="30" customHeight="1">
      <c r="B14" s="56"/>
      <c r="C14" s="521"/>
      <c r="D14" s="534" t="s">
        <v>112</v>
      </c>
      <c r="E14" s="56"/>
      <c r="F14" s="56"/>
      <c r="G14" s="56"/>
      <c r="H14" s="56"/>
      <c r="I14" s="56"/>
      <c r="J14" s="56"/>
      <c r="K14" s="56"/>
      <c r="L14" s="56"/>
      <c r="M14" s="56"/>
      <c r="N14" s="56"/>
    </row>
    <row r="15" spans="2:14" ht="17.100000000000001" customHeight="1">
      <c r="B15" s="56"/>
      <c r="C15" s="521"/>
      <c r="D15" s="563" t="s">
        <v>113</v>
      </c>
      <c r="E15" s="56"/>
      <c r="F15" s="56"/>
      <c r="G15" s="56"/>
      <c r="H15" s="56"/>
      <c r="I15" s="56"/>
      <c r="J15" s="56"/>
      <c r="K15" s="56"/>
      <c r="L15" s="56"/>
      <c r="M15" s="56"/>
      <c r="N15" s="56"/>
    </row>
    <row r="16" spans="2:14" ht="17.100000000000001" customHeight="1">
      <c r="B16" s="696" t="s">
        <v>170</v>
      </c>
      <c r="C16" s="525"/>
      <c r="D16" s="531" t="s">
        <v>1391</v>
      </c>
      <c r="E16" s="56"/>
      <c r="F16" s="56"/>
      <c r="G16" s="56"/>
      <c r="H16" s="56"/>
      <c r="I16" s="56"/>
      <c r="J16" s="56"/>
      <c r="K16" s="56"/>
      <c r="L16" s="56"/>
      <c r="M16" s="56"/>
      <c r="N16" s="56"/>
    </row>
    <row r="17" spans="2:15" ht="17.100000000000001" customHeight="1">
      <c r="B17" s="519"/>
      <c r="C17" s="522"/>
      <c r="D17" s="564" t="s">
        <v>1392</v>
      </c>
      <c r="E17" s="56"/>
      <c r="F17" s="56"/>
      <c r="G17" s="56"/>
      <c r="H17" s="56"/>
      <c r="I17" s="56"/>
      <c r="J17" s="56"/>
      <c r="K17" s="56"/>
      <c r="L17" s="56"/>
      <c r="M17" s="56"/>
      <c r="N17" s="56"/>
    </row>
    <row r="18" spans="2:15" ht="17.100000000000001" customHeight="1">
      <c r="B18" s="699"/>
      <c r="C18" s="816"/>
      <c r="D18" s="528" t="s">
        <v>163</v>
      </c>
      <c r="E18" s="528" t="s">
        <v>164</v>
      </c>
      <c r="F18" s="528" t="s">
        <v>165</v>
      </c>
      <c r="G18" s="528" t="s">
        <v>166</v>
      </c>
      <c r="H18" s="699"/>
      <c r="I18" s="56"/>
      <c r="J18" s="56"/>
      <c r="K18" s="56"/>
      <c r="L18" s="56"/>
      <c r="M18" s="56"/>
      <c r="N18" s="56"/>
    </row>
    <row r="19" spans="2:15" ht="17.100000000000001" customHeight="1">
      <c r="B19" s="695" t="s">
        <v>171</v>
      </c>
      <c r="C19" s="526"/>
      <c r="D19" s="531" t="s">
        <v>1393</v>
      </c>
      <c r="E19" s="56"/>
      <c r="F19" s="56"/>
      <c r="G19" s="56"/>
      <c r="H19" s="56"/>
      <c r="I19" s="56"/>
      <c r="J19" s="56"/>
      <c r="K19" s="56"/>
      <c r="L19" s="56"/>
      <c r="M19" s="56"/>
      <c r="N19" s="56"/>
    </row>
    <row r="20" spans="2:15" ht="17.100000000000001" customHeight="1">
      <c r="B20" s="56"/>
      <c r="C20" s="521"/>
      <c r="D20" s="564" t="s">
        <v>1394</v>
      </c>
      <c r="E20" s="56"/>
      <c r="F20" s="56"/>
      <c r="G20" s="56"/>
      <c r="H20" s="56"/>
      <c r="I20" s="56"/>
      <c r="J20" s="56"/>
      <c r="K20" s="56"/>
      <c r="L20" s="56"/>
      <c r="M20" s="56"/>
      <c r="N20" s="56"/>
    </row>
    <row r="21" spans="2:15" ht="17.100000000000001" customHeight="1">
      <c r="B21" s="56"/>
      <c r="C21" s="521"/>
      <c r="D21" s="528" t="s">
        <v>163</v>
      </c>
      <c r="E21" s="528" t="s">
        <v>164</v>
      </c>
      <c r="F21" s="56"/>
      <c r="G21" s="56"/>
      <c r="H21" s="56"/>
      <c r="I21" s="56"/>
      <c r="J21" s="56"/>
      <c r="K21" s="56"/>
      <c r="L21" s="56"/>
      <c r="M21" s="56"/>
      <c r="N21" s="56"/>
    </row>
    <row r="22" spans="2:15" ht="17.100000000000001" customHeight="1">
      <c r="B22" s="695" t="s">
        <v>172</v>
      </c>
      <c r="C22" s="526"/>
      <c r="D22" s="531" t="s">
        <v>1395</v>
      </c>
      <c r="E22" s="56"/>
      <c r="F22" s="56"/>
      <c r="G22" s="56"/>
      <c r="H22" s="56"/>
      <c r="I22" s="56"/>
      <c r="J22" s="56"/>
      <c r="K22" s="56"/>
      <c r="L22" s="56"/>
      <c r="M22" s="56"/>
      <c r="N22" s="56"/>
    </row>
    <row r="23" spans="2:15" ht="17.100000000000001" customHeight="1">
      <c r="B23" s="56"/>
      <c r="C23" s="521"/>
      <c r="D23" s="564" t="s">
        <v>1396</v>
      </c>
      <c r="E23" s="56"/>
      <c r="F23" s="56"/>
      <c r="G23" s="56"/>
      <c r="H23" s="56"/>
      <c r="I23" s="56"/>
      <c r="J23" s="56"/>
      <c r="K23" s="56"/>
      <c r="L23" s="56"/>
      <c r="M23" s="56"/>
      <c r="N23" s="56"/>
    </row>
    <row r="24" spans="2:15" ht="17.100000000000001" customHeight="1">
      <c r="B24" s="56"/>
      <c r="C24" s="521"/>
      <c r="D24" s="528" t="s">
        <v>163</v>
      </c>
      <c r="E24" s="528" t="s">
        <v>164</v>
      </c>
      <c r="F24" s="56"/>
      <c r="G24" s="56"/>
      <c r="H24" s="56"/>
      <c r="I24" s="56"/>
      <c r="J24" s="56"/>
      <c r="K24" s="56"/>
      <c r="L24" s="56"/>
      <c r="M24" s="56"/>
      <c r="N24" s="56"/>
    </row>
    <row r="25" spans="2:15" ht="17.100000000000001" customHeight="1">
      <c r="B25" s="695" t="s">
        <v>173</v>
      </c>
      <c r="C25" s="526"/>
      <c r="D25" s="533" t="s">
        <v>1397</v>
      </c>
      <c r="E25" s="692"/>
      <c r="F25" s="692"/>
      <c r="G25" s="692"/>
      <c r="H25" s="692"/>
      <c r="I25" s="692"/>
      <c r="J25" s="692"/>
      <c r="K25" s="692"/>
      <c r="L25" s="692"/>
      <c r="M25" s="692"/>
      <c r="N25" s="692"/>
    </row>
    <row r="26" spans="2:15" ht="17.100000000000001" customHeight="1">
      <c r="C26" s="526"/>
      <c r="D26" s="951" t="s">
        <v>1398</v>
      </c>
      <c r="E26" s="565"/>
      <c r="F26" s="565"/>
      <c r="G26" s="565"/>
      <c r="H26" s="565"/>
      <c r="I26" s="565"/>
      <c r="J26" s="565"/>
      <c r="K26" s="565"/>
      <c r="L26" s="565"/>
      <c r="M26" s="565"/>
      <c r="N26" s="565"/>
      <c r="O26" s="565"/>
    </row>
    <row r="27" spans="2:15" s="139" customFormat="1" ht="30" customHeight="1">
      <c r="B27" s="697" t="s">
        <v>174</v>
      </c>
      <c r="C27" s="524"/>
      <c r="D27" s="1783" t="s">
        <v>1399</v>
      </c>
      <c r="E27" s="1783"/>
      <c r="F27" s="1783"/>
      <c r="G27" s="1783"/>
      <c r="H27" s="1783"/>
      <c r="I27" s="1783"/>
      <c r="J27" s="1783"/>
      <c r="K27" s="1783"/>
      <c r="L27" s="1783"/>
      <c r="M27" s="1783"/>
      <c r="N27" s="1783"/>
    </row>
    <row r="28" spans="2:15" s="139" customFormat="1" ht="30" customHeight="1">
      <c r="B28" s="523"/>
      <c r="C28" s="524"/>
      <c r="D28" s="1784" t="s">
        <v>1443</v>
      </c>
      <c r="E28" s="1784"/>
      <c r="F28" s="1784"/>
      <c r="G28" s="1784"/>
      <c r="H28" s="1784"/>
      <c r="I28" s="1784"/>
      <c r="J28" s="1784"/>
      <c r="K28" s="1784"/>
      <c r="L28" s="1784"/>
      <c r="M28" s="1784"/>
      <c r="N28" s="1784"/>
    </row>
    <row r="29" spans="2:15" ht="17.100000000000001" customHeight="1">
      <c r="B29" s="56"/>
      <c r="C29" s="521"/>
      <c r="D29" s="528" t="s">
        <v>163</v>
      </c>
      <c r="E29" s="528" t="s">
        <v>164</v>
      </c>
      <c r="F29" s="56"/>
      <c r="G29" s="56"/>
      <c r="H29" s="56"/>
      <c r="I29" s="56"/>
      <c r="J29" s="56"/>
      <c r="K29" s="56"/>
      <c r="L29" s="56"/>
      <c r="M29" s="56"/>
      <c r="N29" s="56"/>
    </row>
    <row r="30" spans="2:15" ht="17.100000000000001" customHeight="1">
      <c r="B30" s="695" t="s">
        <v>175</v>
      </c>
      <c r="C30" s="521"/>
      <c r="D30" s="1786" t="s">
        <v>1400</v>
      </c>
      <c r="E30" s="1786"/>
      <c r="F30" s="1786"/>
      <c r="G30" s="1786"/>
      <c r="H30" s="1786"/>
      <c r="I30" s="1786"/>
      <c r="J30" s="1786"/>
      <c r="K30" s="1786"/>
      <c r="L30" s="1786"/>
      <c r="M30" s="1786"/>
      <c r="N30" s="1786"/>
    </row>
    <row r="31" spans="2:15" ht="17.100000000000001" customHeight="1">
      <c r="B31" s="56"/>
      <c r="C31" s="521"/>
      <c r="D31" s="1787" t="s">
        <v>1401</v>
      </c>
      <c r="E31" s="1787"/>
      <c r="F31" s="1787"/>
      <c r="G31" s="1787"/>
      <c r="H31" s="1787"/>
      <c r="I31" s="1787"/>
      <c r="J31" s="1787"/>
      <c r="K31" s="1787"/>
      <c r="L31" s="1787"/>
      <c r="M31" s="565"/>
      <c r="N31" s="528"/>
    </row>
    <row r="32" spans="2:15" ht="17.100000000000001" customHeight="1">
      <c r="B32" s="695" t="s">
        <v>176</v>
      </c>
      <c r="C32" s="521"/>
      <c r="D32" s="533" t="s">
        <v>1402</v>
      </c>
      <c r="E32" s="692"/>
      <c r="F32" s="692"/>
      <c r="G32" s="692"/>
      <c r="H32" s="528"/>
      <c r="I32" s="56"/>
      <c r="J32" s="56"/>
      <c r="K32" s="56"/>
      <c r="L32" s="56"/>
      <c r="M32" s="56"/>
      <c r="N32" s="56"/>
    </row>
    <row r="33" spans="2:14" ht="17.100000000000001" customHeight="1">
      <c r="B33" s="56"/>
      <c r="C33" s="521"/>
      <c r="D33" s="951" t="s">
        <v>1403</v>
      </c>
      <c r="E33" s="565"/>
      <c r="F33" s="565"/>
      <c r="G33" s="565"/>
      <c r="H33" s="528"/>
      <c r="I33" s="56"/>
      <c r="J33" s="56"/>
      <c r="K33" s="56"/>
      <c r="L33" s="56"/>
      <c r="M33" s="56"/>
      <c r="N33" s="56"/>
    </row>
    <row r="34" spans="2:14" ht="30" customHeight="1">
      <c r="B34" s="56"/>
      <c r="C34" s="521"/>
      <c r="D34" s="535" t="s">
        <v>1404</v>
      </c>
      <c r="E34" s="56"/>
      <c r="F34" s="56"/>
      <c r="G34" s="56"/>
      <c r="H34" s="56"/>
      <c r="I34" s="56"/>
      <c r="J34" s="56"/>
      <c r="K34" s="56"/>
      <c r="L34" s="56"/>
      <c r="M34" s="56"/>
      <c r="N34" s="56"/>
    </row>
    <row r="35" spans="2:14" ht="17.100000000000001" customHeight="1">
      <c r="B35" s="56"/>
      <c r="C35" s="521"/>
      <c r="D35" s="566" t="s">
        <v>1405</v>
      </c>
      <c r="E35" s="56"/>
      <c r="F35" s="56"/>
      <c r="G35" s="56"/>
      <c r="H35" s="56"/>
      <c r="I35" s="56"/>
      <c r="J35" s="56"/>
      <c r="K35" s="56"/>
      <c r="L35" s="56"/>
      <c r="M35" s="56"/>
      <c r="N35" s="56"/>
    </row>
    <row r="36" spans="2:14" ht="17.100000000000001" customHeight="1">
      <c r="B36" s="695" t="s">
        <v>177</v>
      </c>
      <c r="C36" s="521"/>
      <c r="D36" s="531" t="s">
        <v>1406</v>
      </c>
      <c r="E36" s="56"/>
      <c r="F36" s="56"/>
      <c r="G36" s="56"/>
      <c r="H36" s="56"/>
      <c r="I36" s="56"/>
      <c r="J36" s="56"/>
      <c r="K36" s="56"/>
      <c r="L36" s="56"/>
      <c r="M36" s="56"/>
      <c r="N36" s="56"/>
    </row>
    <row r="37" spans="2:14" ht="17.100000000000001" customHeight="1">
      <c r="B37" s="56"/>
      <c r="C37" s="521"/>
      <c r="D37" s="564" t="s">
        <v>1407</v>
      </c>
      <c r="E37" s="56"/>
      <c r="F37" s="56"/>
      <c r="G37" s="56"/>
      <c r="H37" s="56"/>
      <c r="I37" s="56"/>
      <c r="J37" s="56"/>
      <c r="K37" s="56"/>
      <c r="L37" s="56"/>
      <c r="M37" s="56"/>
      <c r="N37" s="56"/>
    </row>
    <row r="38" spans="2:14" ht="17.100000000000001" customHeight="1">
      <c r="B38" s="56"/>
      <c r="C38" s="521"/>
      <c r="D38" s="528" t="s">
        <v>163</v>
      </c>
      <c r="E38" s="528" t="s">
        <v>164</v>
      </c>
      <c r="F38" s="56"/>
      <c r="G38" s="56"/>
      <c r="H38" s="56"/>
      <c r="I38" s="56"/>
      <c r="J38" s="56"/>
      <c r="K38" s="56"/>
      <c r="L38" s="56"/>
      <c r="M38" s="56"/>
      <c r="N38" s="56"/>
    </row>
    <row r="39" spans="2:14" ht="17.100000000000001" customHeight="1">
      <c r="B39" s="695" t="s">
        <v>178</v>
      </c>
      <c r="C39" s="521"/>
      <c r="D39" s="1786" t="s">
        <v>1408</v>
      </c>
      <c r="E39" s="1786"/>
      <c r="F39" s="1786"/>
      <c r="G39" s="1786"/>
      <c r="H39" s="56"/>
      <c r="I39" s="56"/>
      <c r="J39" s="56"/>
      <c r="K39" s="56"/>
      <c r="L39" s="56"/>
      <c r="M39" s="56"/>
      <c r="N39" s="56"/>
    </row>
    <row r="40" spans="2:14" ht="17.100000000000001" customHeight="1">
      <c r="B40" s="56"/>
      <c r="C40" s="521"/>
      <c r="D40" s="1788" t="s">
        <v>1409</v>
      </c>
      <c r="E40" s="1788"/>
      <c r="F40" s="1788"/>
      <c r="G40" s="1788"/>
      <c r="H40" s="56"/>
      <c r="I40" s="56"/>
      <c r="J40" s="56"/>
      <c r="K40" s="56"/>
      <c r="L40" s="56"/>
      <c r="M40" s="56"/>
      <c r="N40" s="56"/>
    </row>
    <row r="41" spans="2:14" ht="30" customHeight="1">
      <c r="B41" s="56"/>
      <c r="C41" s="521"/>
      <c r="D41" s="534" t="s">
        <v>1410</v>
      </c>
      <c r="E41" s="56"/>
      <c r="F41" s="56"/>
      <c r="G41" s="56"/>
      <c r="H41" s="56"/>
      <c r="I41" s="56"/>
      <c r="J41" s="56"/>
      <c r="K41" s="56"/>
      <c r="L41" s="56"/>
      <c r="M41" s="56"/>
      <c r="N41" s="56"/>
    </row>
    <row r="42" spans="2:14" ht="17.100000000000001" customHeight="1">
      <c r="B42" s="56"/>
      <c r="C42" s="521"/>
      <c r="D42" s="563" t="s">
        <v>1411</v>
      </c>
      <c r="E42" s="56"/>
      <c r="F42" s="56"/>
      <c r="G42" s="56"/>
      <c r="H42" s="56"/>
      <c r="I42" s="56"/>
      <c r="J42" s="56"/>
      <c r="K42" s="56"/>
      <c r="L42" s="56"/>
      <c r="M42" s="56"/>
      <c r="N42" s="56"/>
    </row>
    <row r="43" spans="2:14" ht="17.100000000000001" customHeight="1">
      <c r="B43" s="695" t="s">
        <v>179</v>
      </c>
      <c r="C43" s="521"/>
      <c r="D43" s="531" t="s">
        <v>1412</v>
      </c>
      <c r="E43" s="56"/>
      <c r="F43" s="56"/>
      <c r="G43" s="56"/>
      <c r="H43" s="56"/>
      <c r="I43" s="56"/>
      <c r="J43" s="56"/>
      <c r="K43" s="56"/>
      <c r="L43" s="56"/>
      <c r="M43" s="56"/>
      <c r="N43" s="56"/>
    </row>
    <row r="44" spans="2:14" ht="17.100000000000001" customHeight="1">
      <c r="B44" s="56"/>
      <c r="C44" s="521"/>
      <c r="D44" s="564" t="s">
        <v>1413</v>
      </c>
      <c r="E44" s="56"/>
      <c r="F44" s="56"/>
      <c r="G44" s="56"/>
      <c r="H44" s="56"/>
      <c r="I44" s="56"/>
      <c r="J44" s="56"/>
      <c r="K44" s="56"/>
      <c r="L44" s="56"/>
      <c r="M44" s="56"/>
      <c r="N44" s="56"/>
    </row>
    <row r="45" spans="2:14" ht="17.100000000000001" customHeight="1">
      <c r="B45" s="56"/>
      <c r="C45" s="521"/>
      <c r="D45" s="528" t="s">
        <v>163</v>
      </c>
      <c r="E45" s="528" t="s">
        <v>164</v>
      </c>
      <c r="F45" s="56"/>
      <c r="G45" s="56"/>
      <c r="H45" s="56"/>
      <c r="I45" s="56"/>
      <c r="J45" s="56"/>
      <c r="K45" s="56"/>
      <c r="L45" s="56"/>
      <c r="M45" s="56"/>
      <c r="N45" s="56"/>
    </row>
    <row r="46" spans="2:14" ht="17.100000000000001" customHeight="1">
      <c r="B46" s="698" t="s">
        <v>180</v>
      </c>
      <c r="C46" s="524"/>
      <c r="D46" s="531" t="s">
        <v>1414</v>
      </c>
      <c r="E46" s="56"/>
      <c r="F46" s="56"/>
      <c r="G46" s="56"/>
      <c r="H46" s="56"/>
      <c r="I46" s="56"/>
      <c r="J46" s="56"/>
      <c r="K46" s="56"/>
      <c r="L46" s="56"/>
      <c r="M46" s="56"/>
      <c r="N46" s="56"/>
    </row>
    <row r="47" spans="2:14" ht="17.100000000000001" customHeight="1">
      <c r="B47" s="523"/>
      <c r="C47" s="524"/>
      <c r="D47" s="55" t="s">
        <v>1415</v>
      </c>
      <c r="E47" s="56"/>
      <c r="F47" s="56"/>
      <c r="G47" s="56"/>
      <c r="H47" s="56"/>
      <c r="I47" s="56"/>
      <c r="J47" s="56"/>
      <c r="K47" s="56"/>
      <c r="L47" s="56"/>
      <c r="M47" s="56"/>
      <c r="N47" s="56"/>
    </row>
    <row r="48" spans="2:14" ht="17.100000000000001" customHeight="1">
      <c r="B48" s="523"/>
      <c r="C48" s="524"/>
      <c r="D48" s="564" t="s">
        <v>1416</v>
      </c>
      <c r="E48" s="56"/>
      <c r="F48" s="56"/>
      <c r="G48" s="56"/>
      <c r="H48" s="56"/>
      <c r="I48" s="56"/>
      <c r="J48" s="56"/>
      <c r="K48" s="56"/>
      <c r="L48" s="56"/>
      <c r="M48" s="56"/>
      <c r="N48" s="56"/>
    </row>
    <row r="49" spans="2:15" ht="17.100000000000001" customHeight="1">
      <c r="B49" s="523"/>
      <c r="C49" s="524"/>
      <c r="D49" s="564" t="s">
        <v>1417</v>
      </c>
      <c r="E49" s="56"/>
      <c r="F49" s="56"/>
      <c r="G49" s="56"/>
      <c r="H49" s="56"/>
      <c r="I49" s="56"/>
      <c r="J49" s="56"/>
      <c r="K49" s="56"/>
      <c r="L49" s="56"/>
      <c r="M49" s="56"/>
      <c r="N49" s="56"/>
    </row>
    <row r="50" spans="2:15" ht="17.100000000000001" customHeight="1">
      <c r="B50" s="523"/>
      <c r="C50" s="524"/>
      <c r="D50" s="528" t="s">
        <v>163</v>
      </c>
      <c r="E50" s="56"/>
      <c r="F50" s="56"/>
      <c r="G50" s="56"/>
      <c r="H50" s="56"/>
      <c r="I50" s="56"/>
      <c r="J50" s="56"/>
      <c r="K50" s="56"/>
      <c r="L50" s="56"/>
      <c r="M50" s="56"/>
      <c r="N50" s="56"/>
    </row>
    <row r="51" spans="2:15" ht="17.100000000000001" customHeight="1">
      <c r="B51" s="523"/>
      <c r="C51" s="524"/>
      <c r="D51" s="55" t="s">
        <v>1418</v>
      </c>
      <c r="E51" s="56"/>
      <c r="F51" s="56"/>
      <c r="G51" s="56"/>
      <c r="H51" s="56"/>
      <c r="I51" s="56"/>
      <c r="J51" s="56"/>
      <c r="K51" s="56"/>
      <c r="L51" s="56"/>
      <c r="M51" s="56"/>
      <c r="N51" s="56"/>
    </row>
    <row r="52" spans="2:15" ht="17.100000000000001" customHeight="1">
      <c r="B52" s="523"/>
      <c r="C52" s="524"/>
      <c r="D52" s="55" t="s">
        <v>1419</v>
      </c>
      <c r="E52" s="56"/>
      <c r="F52" s="56"/>
      <c r="G52" s="56"/>
      <c r="H52" s="56"/>
      <c r="I52" s="56"/>
      <c r="J52" s="56"/>
      <c r="K52" s="56"/>
      <c r="L52" s="56"/>
      <c r="M52" s="56"/>
      <c r="N52" s="56"/>
    </row>
    <row r="53" spans="2:15" ht="17.100000000000001" customHeight="1">
      <c r="B53" s="523"/>
      <c r="C53" s="524"/>
      <c r="D53" s="564" t="s">
        <v>1420</v>
      </c>
      <c r="E53" s="56"/>
      <c r="F53" s="56"/>
      <c r="G53" s="56"/>
      <c r="H53" s="56"/>
      <c r="I53" s="56"/>
      <c r="J53" s="56"/>
      <c r="K53" s="56"/>
      <c r="L53" s="56"/>
      <c r="M53" s="56"/>
      <c r="N53" s="56"/>
    </row>
    <row r="54" spans="2:15" ht="17.100000000000001" customHeight="1">
      <c r="B54" s="523"/>
      <c r="C54" s="524"/>
      <c r="D54" s="564" t="s">
        <v>1421</v>
      </c>
      <c r="E54" s="56"/>
      <c r="F54" s="56"/>
      <c r="G54" s="56"/>
      <c r="H54" s="56"/>
      <c r="I54" s="56"/>
      <c r="J54" s="56"/>
      <c r="K54" s="56"/>
      <c r="L54" s="56"/>
      <c r="M54" s="56"/>
      <c r="N54" s="56"/>
    </row>
    <row r="55" spans="2:15" ht="17.100000000000001" customHeight="1">
      <c r="B55" s="523"/>
      <c r="C55" s="524"/>
      <c r="D55" s="528" t="s">
        <v>164</v>
      </c>
      <c r="E55" s="56"/>
      <c r="F55" s="56"/>
      <c r="G55" s="56"/>
      <c r="H55" s="56"/>
      <c r="I55" s="56"/>
      <c r="J55" s="56"/>
      <c r="K55" s="56"/>
      <c r="L55" s="56"/>
      <c r="M55" s="56"/>
      <c r="N55" s="56"/>
    </row>
    <row r="56" spans="2:15" ht="17.100000000000001" customHeight="1">
      <c r="B56" s="523"/>
      <c r="C56" s="524"/>
      <c r="D56" s="55" t="s">
        <v>1414</v>
      </c>
      <c r="E56" s="56"/>
      <c r="F56" s="56"/>
      <c r="G56" s="56"/>
      <c r="H56" s="56"/>
      <c r="I56" s="56"/>
      <c r="J56" s="56"/>
      <c r="K56" s="56"/>
      <c r="L56" s="56"/>
      <c r="M56" s="56"/>
      <c r="N56" s="56"/>
    </row>
    <row r="57" spans="2:15" ht="17.100000000000001" customHeight="1">
      <c r="B57" s="523"/>
      <c r="C57" s="524"/>
      <c r="D57" s="55" t="s">
        <v>1422</v>
      </c>
      <c r="E57" s="56"/>
      <c r="F57" s="56"/>
      <c r="G57" s="56"/>
      <c r="H57" s="56"/>
      <c r="I57" s="56"/>
      <c r="J57" s="56"/>
      <c r="K57" s="56"/>
      <c r="L57" s="56"/>
      <c r="M57" s="56"/>
      <c r="N57" s="56"/>
    </row>
    <row r="58" spans="2:15" ht="17.100000000000001" customHeight="1">
      <c r="B58" s="523"/>
      <c r="C58" s="524"/>
      <c r="D58" s="564" t="s">
        <v>1420</v>
      </c>
      <c r="E58" s="56"/>
      <c r="F58" s="56"/>
      <c r="G58" s="56"/>
      <c r="H58" s="56"/>
      <c r="I58" s="56"/>
      <c r="J58" s="56"/>
      <c r="K58" s="56"/>
      <c r="L58" s="56"/>
      <c r="M58" s="56"/>
      <c r="N58" s="56"/>
    </row>
    <row r="59" spans="2:15" ht="17.100000000000001" customHeight="1">
      <c r="B59" s="523"/>
      <c r="C59" s="524"/>
      <c r="D59" s="564" t="s">
        <v>1423</v>
      </c>
      <c r="E59" s="56"/>
      <c r="F59" s="56"/>
      <c r="G59" s="56"/>
      <c r="H59" s="56"/>
      <c r="I59" s="56"/>
      <c r="J59" s="56"/>
      <c r="K59" s="56"/>
      <c r="L59" s="56"/>
      <c r="M59" s="56"/>
      <c r="N59" s="56"/>
    </row>
    <row r="60" spans="2:15" ht="17.100000000000001" customHeight="1">
      <c r="B60" s="523"/>
      <c r="C60" s="524"/>
      <c r="D60" s="528" t="s">
        <v>165</v>
      </c>
      <c r="E60" s="56"/>
      <c r="F60" s="56"/>
      <c r="G60" s="56"/>
      <c r="H60" s="56"/>
      <c r="I60" s="56"/>
      <c r="J60" s="56"/>
      <c r="K60" s="56"/>
      <c r="L60" s="56"/>
      <c r="M60" s="56"/>
      <c r="N60" s="56"/>
    </row>
    <row r="61" spans="2:15" ht="30" customHeight="1">
      <c r="B61" s="699" t="s">
        <v>181</v>
      </c>
      <c r="C61" s="521"/>
      <c r="D61" s="1783" t="s">
        <v>1424</v>
      </c>
      <c r="E61" s="1783"/>
      <c r="F61" s="1783"/>
      <c r="G61" s="1783"/>
      <c r="H61" s="1783"/>
      <c r="I61" s="1783"/>
      <c r="J61" s="1783"/>
      <c r="K61" s="1783"/>
      <c r="L61" s="1783"/>
      <c r="M61" s="1783"/>
      <c r="N61" s="1783"/>
    </row>
    <row r="62" spans="2:15" ht="17.100000000000001" customHeight="1">
      <c r="B62" s="56"/>
      <c r="C62" s="521"/>
      <c r="D62" s="564" t="s">
        <v>1425</v>
      </c>
      <c r="E62" s="56"/>
      <c r="F62" s="56"/>
      <c r="G62" s="56"/>
      <c r="H62" s="56"/>
      <c r="I62" s="56"/>
      <c r="J62" s="56"/>
      <c r="K62" s="56"/>
      <c r="L62" s="56"/>
      <c r="M62" s="56"/>
      <c r="N62" s="56"/>
    </row>
    <row r="63" spans="2:15" ht="17.100000000000001" customHeight="1">
      <c r="B63" s="523"/>
      <c r="C63" s="524"/>
      <c r="D63" s="528" t="s">
        <v>163</v>
      </c>
      <c r="E63" s="528" t="s">
        <v>164</v>
      </c>
      <c r="F63" s="528" t="s">
        <v>165</v>
      </c>
      <c r="G63" s="56"/>
      <c r="H63" s="56"/>
      <c r="I63" s="56"/>
      <c r="J63" s="56"/>
      <c r="K63" s="56"/>
      <c r="L63" s="56"/>
      <c r="M63" s="56"/>
      <c r="N63" s="56"/>
    </row>
    <row r="64" spans="2:15" ht="17.100000000000001" customHeight="1">
      <c r="B64" s="695" t="s">
        <v>182</v>
      </c>
      <c r="C64" s="521"/>
      <c r="D64" s="1789" t="s">
        <v>1426</v>
      </c>
      <c r="E64" s="1789"/>
      <c r="F64" s="1789"/>
      <c r="G64" s="1789"/>
      <c r="H64" s="1789"/>
      <c r="I64" s="1789"/>
      <c r="J64" s="1789"/>
      <c r="K64" s="1789"/>
      <c r="L64" s="1789"/>
      <c r="M64" s="1789"/>
      <c r="N64" s="1789"/>
      <c r="O64" s="1789"/>
    </row>
    <row r="65" spans="2:15" ht="17.100000000000001" customHeight="1">
      <c r="B65" s="56"/>
      <c r="C65" s="521"/>
      <c r="D65" s="1787" t="s">
        <v>1444</v>
      </c>
      <c r="E65" s="1787"/>
      <c r="F65" s="1787"/>
      <c r="G65" s="1787"/>
      <c r="H65" s="1787"/>
      <c r="I65" s="1787"/>
      <c r="J65" s="1787"/>
      <c r="K65" s="1787"/>
      <c r="L65" s="1787"/>
      <c r="M65" s="1787"/>
      <c r="N65" s="1787"/>
      <c r="O65" s="1787"/>
    </row>
    <row r="66" spans="2:15" ht="17.100000000000001" customHeight="1">
      <c r="B66" s="695" t="s">
        <v>183</v>
      </c>
      <c r="C66" s="521"/>
      <c r="D66" s="531" t="s">
        <v>1445</v>
      </c>
      <c r="E66" s="56"/>
      <c r="F66" s="56"/>
      <c r="G66" s="56"/>
      <c r="H66" s="56"/>
      <c r="I66" s="56"/>
      <c r="J66" s="56"/>
      <c r="K66" s="56"/>
      <c r="L66" s="56"/>
      <c r="M66" s="56"/>
      <c r="N66" s="56"/>
    </row>
    <row r="67" spans="2:15" ht="17.100000000000001" customHeight="1">
      <c r="B67" s="56"/>
      <c r="C67" s="521"/>
      <c r="D67" s="564" t="s">
        <v>1446</v>
      </c>
      <c r="E67" s="56"/>
      <c r="F67" s="56"/>
      <c r="G67" s="56"/>
      <c r="H67" s="56"/>
      <c r="I67" s="56"/>
      <c r="J67" s="56"/>
      <c r="K67" s="56"/>
      <c r="L67" s="56"/>
      <c r="M67" s="56"/>
      <c r="N67" s="56"/>
    </row>
    <row r="68" spans="2:15" ht="17.100000000000001" customHeight="1">
      <c r="B68" s="56"/>
      <c r="C68" s="521"/>
      <c r="D68" s="528" t="s">
        <v>163</v>
      </c>
      <c r="E68" s="528" t="s">
        <v>164</v>
      </c>
      <c r="F68" s="56"/>
      <c r="G68" s="56"/>
      <c r="H68" s="56"/>
      <c r="I68" s="56"/>
      <c r="J68" s="56"/>
      <c r="K68" s="56"/>
      <c r="L68" s="56"/>
      <c r="M68" s="56"/>
      <c r="N68" s="56"/>
    </row>
    <row r="69" spans="2:15" ht="30" customHeight="1">
      <c r="B69" s="56"/>
      <c r="C69" s="521"/>
      <c r="D69" s="1785" t="s">
        <v>11</v>
      </c>
      <c r="E69" s="1785"/>
      <c r="F69" s="56"/>
      <c r="G69" s="56"/>
      <c r="H69" s="56"/>
      <c r="I69" s="56"/>
      <c r="J69" s="56"/>
      <c r="K69" s="56"/>
      <c r="L69" s="56"/>
      <c r="M69" s="56"/>
      <c r="N69" s="56"/>
    </row>
    <row r="70" spans="2:15" ht="17.100000000000001" customHeight="1">
      <c r="B70" s="56"/>
      <c r="C70" s="521"/>
      <c r="D70" s="1790" t="s">
        <v>12</v>
      </c>
      <c r="E70" s="1790"/>
      <c r="F70" s="56"/>
      <c r="G70" s="56"/>
      <c r="H70" s="56"/>
      <c r="I70" s="56"/>
      <c r="J70" s="56"/>
      <c r="K70" s="56"/>
      <c r="L70" s="56"/>
      <c r="M70" s="56"/>
      <c r="N70" s="56"/>
    </row>
    <row r="71" spans="2:15" ht="17.100000000000001" customHeight="1">
      <c r="B71" s="695" t="s">
        <v>184</v>
      </c>
      <c r="C71" s="521"/>
      <c r="D71" s="533" t="s">
        <v>1447</v>
      </c>
      <c r="E71" s="692"/>
      <c r="F71" s="692"/>
      <c r="G71" s="692"/>
      <c r="H71" s="692"/>
      <c r="I71" s="692"/>
      <c r="J71" s="692"/>
      <c r="K71" s="692"/>
      <c r="L71" s="56"/>
      <c r="M71" s="56"/>
      <c r="N71" s="56"/>
    </row>
    <row r="72" spans="2:15" ht="17.100000000000001" customHeight="1">
      <c r="B72" s="56"/>
      <c r="C72" s="521"/>
      <c r="D72" s="951" t="s">
        <v>1448</v>
      </c>
      <c r="E72" s="565"/>
      <c r="F72" s="565"/>
      <c r="G72" s="565"/>
      <c r="H72" s="565"/>
      <c r="I72" s="565"/>
      <c r="J72" s="565"/>
      <c r="K72" s="565"/>
      <c r="L72" s="56"/>
      <c r="M72" s="56"/>
      <c r="N72" s="56"/>
    </row>
    <row r="73" spans="2:15" ht="17.100000000000001" customHeight="1">
      <c r="B73" s="695" t="s">
        <v>185</v>
      </c>
      <c r="C73" s="521"/>
      <c r="D73" s="1786" t="s">
        <v>1427</v>
      </c>
      <c r="E73" s="1786"/>
      <c r="F73" s="1786"/>
      <c r="G73" s="1786"/>
      <c r="H73" s="1786"/>
      <c r="I73" s="1786"/>
      <c r="J73" s="1786"/>
      <c r="K73" s="1786"/>
      <c r="L73" s="1786"/>
      <c r="M73" s="1786"/>
      <c r="N73" s="56"/>
    </row>
    <row r="74" spans="2:15" ht="17.100000000000001" customHeight="1">
      <c r="B74" s="56"/>
      <c r="C74" s="521"/>
      <c r="D74" s="1787" t="s">
        <v>1428</v>
      </c>
      <c r="E74" s="1787"/>
      <c r="F74" s="1787"/>
      <c r="G74" s="1787"/>
      <c r="H74" s="1787"/>
      <c r="I74" s="1787"/>
      <c r="J74" s="1787"/>
      <c r="K74" s="1787"/>
      <c r="L74" s="1787"/>
      <c r="M74" s="1787"/>
      <c r="N74" s="56"/>
    </row>
    <row r="75" spans="2:15" ht="17.100000000000001" customHeight="1">
      <c r="B75" s="695" t="s">
        <v>186</v>
      </c>
      <c r="C75" s="521"/>
      <c r="D75" s="1786" t="s">
        <v>1429</v>
      </c>
      <c r="E75" s="1786"/>
      <c r="F75" s="1786"/>
      <c r="G75" s="1786"/>
      <c r="H75" s="1786"/>
      <c r="I75" s="1786"/>
      <c r="J75" s="1786"/>
      <c r="K75" s="1786"/>
      <c r="L75" s="1786"/>
      <c r="M75" s="56"/>
      <c r="N75" s="56"/>
    </row>
    <row r="76" spans="2:15" ht="17.100000000000001" customHeight="1">
      <c r="B76" s="56"/>
      <c r="C76" s="521"/>
      <c r="D76" s="1787" t="s">
        <v>1430</v>
      </c>
      <c r="E76" s="1787"/>
      <c r="F76" s="1787"/>
      <c r="G76" s="1787"/>
      <c r="H76" s="1787"/>
      <c r="I76" s="1787"/>
      <c r="J76" s="1787"/>
      <c r="K76" s="1787"/>
      <c r="L76" s="1787"/>
      <c r="M76" s="56"/>
      <c r="N76" s="56"/>
    </row>
    <row r="77" spans="2:15" ht="17.100000000000001" customHeight="1">
      <c r="B77" s="695" t="s">
        <v>187</v>
      </c>
      <c r="C77" s="521"/>
      <c r="D77" s="1786" t="s">
        <v>1431</v>
      </c>
      <c r="E77" s="1786"/>
      <c r="F77" s="1786"/>
      <c r="G77" s="1786"/>
      <c r="H77" s="1786"/>
      <c r="I77" s="1786"/>
      <c r="J77" s="56"/>
      <c r="K77" s="56"/>
      <c r="L77" s="56"/>
      <c r="M77" s="56"/>
      <c r="N77" s="56"/>
    </row>
    <row r="78" spans="2:15" ht="17.100000000000001" customHeight="1">
      <c r="B78" s="56"/>
      <c r="C78" s="521"/>
      <c r="D78" s="1787" t="s">
        <v>1432</v>
      </c>
      <c r="E78" s="1787"/>
      <c r="F78" s="1787"/>
      <c r="G78" s="1787"/>
      <c r="H78" s="1787"/>
      <c r="I78" s="1787"/>
      <c r="J78" s="56"/>
      <c r="K78" s="56"/>
      <c r="L78" s="56"/>
      <c r="M78" s="56"/>
      <c r="N78" s="56"/>
    </row>
    <row r="79" spans="2:15" ht="30" customHeight="1">
      <c r="B79" s="56"/>
      <c r="C79" s="521"/>
      <c r="D79" s="536" t="s">
        <v>137</v>
      </c>
      <c r="E79" s="56"/>
      <c r="F79" s="56"/>
      <c r="G79" s="56"/>
      <c r="H79" s="56"/>
      <c r="I79" s="56"/>
      <c r="J79" s="56"/>
      <c r="K79" s="56"/>
      <c r="L79" s="56"/>
      <c r="M79" s="56"/>
      <c r="N79" s="56"/>
    </row>
    <row r="80" spans="2:15" ht="17.100000000000001" customHeight="1">
      <c r="B80" s="56"/>
      <c r="C80" s="521"/>
      <c r="D80" s="952" t="s">
        <v>138</v>
      </c>
      <c r="E80" s="56"/>
      <c r="F80" s="56"/>
      <c r="G80" s="56"/>
      <c r="H80" s="56"/>
      <c r="I80" s="56"/>
      <c r="J80" s="56"/>
      <c r="K80" s="56"/>
      <c r="L80" s="56"/>
      <c r="M80" s="56"/>
      <c r="N80" s="56"/>
    </row>
    <row r="81" spans="2:14" ht="17.100000000000001" customHeight="1">
      <c r="B81" s="695" t="s">
        <v>188</v>
      </c>
      <c r="C81" s="521"/>
      <c r="D81" s="531" t="s">
        <v>1449</v>
      </c>
      <c r="E81" s="56"/>
      <c r="F81" s="56"/>
      <c r="G81" s="56"/>
      <c r="H81" s="56"/>
      <c r="I81" s="56"/>
      <c r="J81" s="56"/>
      <c r="K81" s="56"/>
      <c r="L81" s="56"/>
      <c r="M81" s="56"/>
      <c r="N81" s="56"/>
    </row>
    <row r="82" spans="2:14" ht="17.100000000000001" customHeight="1">
      <c r="B82" s="56"/>
      <c r="C82" s="521"/>
      <c r="D82" s="564" t="s">
        <v>1450</v>
      </c>
      <c r="E82" s="56"/>
      <c r="F82" s="56"/>
      <c r="G82" s="56"/>
      <c r="H82" s="56"/>
      <c r="I82" s="56"/>
      <c r="J82" s="56"/>
      <c r="K82" s="56"/>
      <c r="L82" s="56"/>
      <c r="M82" s="56"/>
      <c r="N82" s="56"/>
    </row>
    <row r="83" spans="2:14" ht="17.100000000000001" customHeight="1">
      <c r="B83" s="56"/>
      <c r="C83" s="521"/>
      <c r="D83" s="528" t="s">
        <v>163</v>
      </c>
      <c r="E83" s="528" t="s">
        <v>164</v>
      </c>
      <c r="F83" s="56"/>
      <c r="G83" s="56"/>
      <c r="H83" s="56"/>
      <c r="I83" s="56"/>
      <c r="J83" s="56"/>
      <c r="K83" s="56"/>
      <c r="L83" s="56"/>
      <c r="M83" s="56"/>
      <c r="N83" s="56"/>
    </row>
    <row r="84" spans="2:14" ht="17.100000000000001" customHeight="1">
      <c r="B84" s="695" t="s">
        <v>189</v>
      </c>
      <c r="C84" s="521"/>
      <c r="D84" s="533" t="s">
        <v>160</v>
      </c>
      <c r="E84" s="692"/>
      <c r="F84" s="56"/>
      <c r="G84" s="56"/>
      <c r="H84" s="56"/>
      <c r="I84" s="56"/>
      <c r="J84" s="56"/>
      <c r="K84" s="56"/>
      <c r="L84" s="56"/>
      <c r="M84" s="56"/>
      <c r="N84" s="56"/>
    </row>
    <row r="85" spans="2:14" ht="17.100000000000001" customHeight="1">
      <c r="B85" s="56"/>
      <c r="C85" s="521"/>
      <c r="D85" s="951" t="s">
        <v>161</v>
      </c>
      <c r="E85" s="565"/>
      <c r="F85" s="56"/>
      <c r="G85" s="56"/>
      <c r="H85" s="56"/>
      <c r="I85" s="56"/>
      <c r="J85" s="56"/>
      <c r="K85" s="56"/>
      <c r="L85" s="56"/>
      <c r="M85" s="56"/>
      <c r="N85" s="56"/>
    </row>
    <row r="86" spans="2:14" ht="30" customHeight="1">
      <c r="B86" s="56"/>
      <c r="C86" s="521"/>
      <c r="D86" s="534" t="s">
        <v>31</v>
      </c>
      <c r="E86" s="56"/>
      <c r="F86" s="56"/>
      <c r="G86" s="56"/>
      <c r="H86" s="56"/>
      <c r="I86" s="56"/>
      <c r="J86" s="56"/>
      <c r="K86" s="56"/>
      <c r="L86" s="56"/>
      <c r="M86" s="56"/>
      <c r="N86" s="56"/>
    </row>
    <row r="87" spans="2:14" ht="17.100000000000001" customHeight="1">
      <c r="B87" s="56"/>
      <c r="C87" s="521"/>
      <c r="D87" s="563" t="s">
        <v>32</v>
      </c>
      <c r="E87" s="56"/>
      <c r="F87" s="56"/>
      <c r="G87" s="56"/>
      <c r="H87" s="56"/>
      <c r="I87" s="56"/>
      <c r="J87" s="56"/>
      <c r="K87" s="56"/>
      <c r="L87" s="56"/>
      <c r="M87" s="56"/>
      <c r="N87" s="56"/>
    </row>
    <row r="88" spans="2:14" ht="17.100000000000001" customHeight="1">
      <c r="B88" s="695" t="s">
        <v>190</v>
      </c>
      <c r="C88" s="521"/>
      <c r="D88" s="1786" t="s">
        <v>1451</v>
      </c>
      <c r="E88" s="1786"/>
      <c r="F88" s="1786"/>
      <c r="G88" s="1786"/>
      <c r="H88" s="56"/>
      <c r="I88" s="56"/>
      <c r="J88" s="56"/>
      <c r="K88" s="56"/>
      <c r="L88" s="56"/>
      <c r="M88" s="56"/>
      <c r="N88" s="56"/>
    </row>
    <row r="89" spans="2:14" ht="17.100000000000001" customHeight="1">
      <c r="B89" s="56"/>
      <c r="C89" s="521"/>
      <c r="D89" s="1787" t="s">
        <v>162</v>
      </c>
      <c r="E89" s="1787"/>
      <c r="F89" s="1787"/>
      <c r="G89" s="1787"/>
      <c r="H89" s="56"/>
      <c r="I89" s="56"/>
      <c r="J89" s="56"/>
      <c r="K89" s="56"/>
      <c r="L89" s="56"/>
      <c r="M89" s="56"/>
      <c r="N89" s="56"/>
    </row>
    <row r="90" spans="2:14" ht="17.100000000000001" customHeight="1">
      <c r="B90" s="695" t="s">
        <v>191</v>
      </c>
      <c r="C90" s="521"/>
      <c r="D90" s="531" t="s">
        <v>1433</v>
      </c>
      <c r="E90" s="56"/>
      <c r="F90" s="56"/>
      <c r="G90" s="56"/>
      <c r="H90" s="56"/>
      <c r="I90" s="56"/>
      <c r="J90" s="56"/>
      <c r="K90" s="56"/>
      <c r="L90" s="56"/>
      <c r="M90" s="56"/>
      <c r="N90" s="56"/>
    </row>
    <row r="91" spans="2:14" ht="17.100000000000001" customHeight="1">
      <c r="B91" s="56"/>
      <c r="C91" s="521"/>
      <c r="D91" s="564" t="s">
        <v>1434</v>
      </c>
      <c r="E91" s="56"/>
      <c r="F91" s="56"/>
      <c r="G91" s="56"/>
      <c r="H91" s="56"/>
      <c r="I91" s="56"/>
      <c r="J91" s="56"/>
      <c r="K91" s="56"/>
      <c r="L91" s="56"/>
      <c r="M91" s="56"/>
      <c r="N91" s="56"/>
    </row>
    <row r="92" spans="2:14" ht="17.100000000000001" customHeight="1">
      <c r="B92" s="56"/>
      <c r="C92" s="816"/>
      <c r="D92" s="528" t="s">
        <v>163</v>
      </c>
      <c r="E92" s="528" t="s">
        <v>164</v>
      </c>
      <c r="F92" s="56"/>
      <c r="G92" s="56"/>
      <c r="H92" s="56"/>
      <c r="I92" s="56"/>
      <c r="J92" s="56"/>
      <c r="K92" s="56"/>
      <c r="L92" s="56"/>
      <c r="M92" s="56"/>
      <c r="N92" s="56"/>
    </row>
    <row r="93" spans="2:14" ht="30" customHeight="1">
      <c r="B93" s="56"/>
      <c r="C93" s="521"/>
      <c r="D93" s="93" t="s">
        <v>33</v>
      </c>
      <c r="E93" s="56"/>
      <c r="F93" s="56"/>
      <c r="G93" s="56"/>
      <c r="H93" s="56"/>
      <c r="I93" s="56"/>
      <c r="J93" s="56"/>
      <c r="K93" s="56"/>
      <c r="L93" s="56"/>
      <c r="M93" s="56"/>
      <c r="N93" s="56"/>
    </row>
    <row r="94" spans="2:14" ht="17.100000000000001" customHeight="1">
      <c r="B94" s="56"/>
      <c r="C94" s="521"/>
      <c r="D94" s="953" t="s">
        <v>34</v>
      </c>
      <c r="E94" s="56"/>
      <c r="F94" s="56"/>
      <c r="G94" s="56"/>
      <c r="H94" s="56"/>
      <c r="I94" s="56"/>
      <c r="J94" s="56"/>
      <c r="K94" s="56"/>
      <c r="L94" s="56"/>
      <c r="M94" s="56"/>
      <c r="N94" s="56"/>
    </row>
    <row r="95" spans="2:14" ht="17.100000000000001" customHeight="1">
      <c r="B95" s="695" t="s">
        <v>192</v>
      </c>
      <c r="C95" s="521"/>
      <c r="D95" s="531" t="s">
        <v>1435</v>
      </c>
      <c r="E95" s="56"/>
      <c r="F95" s="56"/>
      <c r="G95" s="56"/>
      <c r="H95" s="56"/>
      <c r="I95" s="56"/>
      <c r="J95" s="56"/>
      <c r="K95" s="56"/>
      <c r="L95" s="56"/>
      <c r="M95" s="56"/>
      <c r="N95" s="56"/>
    </row>
    <row r="96" spans="2:14" ht="17.100000000000001" customHeight="1">
      <c r="B96" s="56"/>
      <c r="C96" s="521"/>
      <c r="D96" s="564" t="s">
        <v>1436</v>
      </c>
      <c r="E96" s="56"/>
      <c r="F96" s="56"/>
      <c r="G96" s="56"/>
      <c r="H96" s="56"/>
      <c r="I96" s="56"/>
      <c r="J96" s="56"/>
      <c r="K96" s="56"/>
      <c r="L96" s="56"/>
      <c r="M96" s="56"/>
      <c r="N96" s="56"/>
    </row>
    <row r="97" spans="2:14" ht="17.100000000000001" customHeight="1">
      <c r="B97" s="56"/>
      <c r="C97" s="521"/>
      <c r="D97" s="528" t="s">
        <v>163</v>
      </c>
      <c r="E97" s="528" t="s">
        <v>164</v>
      </c>
      <c r="F97" s="528" t="s">
        <v>165</v>
      </c>
      <c r="G97" s="528" t="s">
        <v>166</v>
      </c>
      <c r="H97" s="56"/>
      <c r="I97" s="56"/>
      <c r="J97" s="56"/>
      <c r="K97" s="56"/>
      <c r="L97" s="56"/>
      <c r="M97" s="56"/>
      <c r="N97" s="56"/>
    </row>
    <row r="98" spans="2:14" ht="17.100000000000001" customHeight="1">
      <c r="B98" s="695" t="s">
        <v>193</v>
      </c>
      <c r="C98" s="521"/>
      <c r="D98" s="531" t="s">
        <v>1437</v>
      </c>
      <c r="E98" s="56"/>
      <c r="F98" s="56"/>
      <c r="G98" s="56"/>
      <c r="H98" s="56"/>
      <c r="I98" s="56"/>
      <c r="J98" s="56"/>
      <c r="K98" s="56"/>
      <c r="L98" s="56"/>
      <c r="M98" s="56"/>
      <c r="N98" s="56"/>
    </row>
    <row r="99" spans="2:14" ht="17.100000000000001" customHeight="1">
      <c r="B99" s="56"/>
      <c r="C99" s="521"/>
      <c r="D99" s="564" t="s">
        <v>1438</v>
      </c>
      <c r="E99" s="56"/>
      <c r="F99" s="56"/>
      <c r="G99" s="56"/>
      <c r="H99" s="56"/>
      <c r="I99" s="56"/>
      <c r="J99" s="56"/>
      <c r="K99" s="56"/>
      <c r="L99" s="56"/>
      <c r="M99" s="56"/>
      <c r="N99" s="56"/>
    </row>
    <row r="100" spans="2:14" ht="17.100000000000001" customHeight="1">
      <c r="B100" s="56"/>
      <c r="C100" s="521"/>
      <c r="D100" s="528" t="s">
        <v>163</v>
      </c>
      <c r="E100" s="528" t="s">
        <v>164</v>
      </c>
      <c r="F100" s="56"/>
      <c r="G100" s="56"/>
      <c r="H100" s="56"/>
      <c r="I100" s="56"/>
      <c r="J100" s="56"/>
      <c r="K100" s="56"/>
      <c r="L100" s="56"/>
      <c r="M100" s="56"/>
      <c r="N100" s="56"/>
    </row>
    <row r="101" spans="2:14" ht="17.100000000000001" customHeight="1">
      <c r="B101" s="695" t="s">
        <v>194</v>
      </c>
      <c r="C101" s="521"/>
      <c r="D101" s="1786" t="s">
        <v>1439</v>
      </c>
      <c r="E101" s="1786"/>
      <c r="F101" s="1786"/>
      <c r="G101" s="1786"/>
      <c r="H101" s="1786"/>
      <c r="I101" s="1786"/>
      <c r="J101" s="56"/>
      <c r="K101" s="56"/>
      <c r="L101" s="56"/>
      <c r="M101" s="56"/>
      <c r="N101" s="56"/>
    </row>
    <row r="102" spans="2:14" ht="17.100000000000001" customHeight="1">
      <c r="B102" s="56"/>
      <c r="C102" s="521"/>
      <c r="D102" s="1787" t="s">
        <v>1440</v>
      </c>
      <c r="E102" s="1787"/>
      <c r="F102" s="1787"/>
      <c r="G102" s="1787"/>
      <c r="H102" s="1787"/>
      <c r="I102" s="1787"/>
      <c r="J102" s="56"/>
      <c r="K102" s="56"/>
      <c r="L102" s="56"/>
      <c r="M102" s="56"/>
      <c r="N102" s="56"/>
    </row>
    <row r="103" spans="2:14" ht="30" customHeight="1">
      <c r="B103" s="56"/>
      <c r="C103" s="521"/>
      <c r="D103" s="93" t="s">
        <v>35</v>
      </c>
      <c r="E103" s="56"/>
      <c r="F103" s="56"/>
      <c r="G103" s="56"/>
      <c r="H103" s="56"/>
      <c r="I103" s="56"/>
      <c r="J103" s="56"/>
      <c r="K103" s="56"/>
      <c r="L103" s="56"/>
      <c r="M103" s="56"/>
      <c r="N103" s="56"/>
    </row>
    <row r="104" spans="2:14" ht="17.100000000000001" customHeight="1">
      <c r="B104" s="56"/>
      <c r="C104" s="521"/>
      <c r="D104" s="953" t="s">
        <v>36</v>
      </c>
      <c r="E104" s="56"/>
      <c r="F104" s="56"/>
      <c r="G104" s="56"/>
      <c r="H104" s="56"/>
      <c r="I104" s="56"/>
      <c r="J104" s="56"/>
      <c r="K104" s="56"/>
      <c r="L104" s="56"/>
      <c r="M104" s="56"/>
      <c r="N104" s="56"/>
    </row>
    <row r="105" spans="2:14" ht="17.100000000000001" customHeight="1">
      <c r="B105" s="698" t="s">
        <v>195</v>
      </c>
      <c r="C105" s="524"/>
      <c r="D105" s="531" t="s">
        <v>1452</v>
      </c>
      <c r="E105" s="56"/>
      <c r="F105" s="56"/>
      <c r="G105" s="56"/>
      <c r="H105" s="56"/>
      <c r="I105" s="56"/>
      <c r="J105" s="56"/>
      <c r="K105" s="56"/>
      <c r="L105" s="56"/>
      <c r="M105" s="56"/>
      <c r="N105" s="56"/>
    </row>
    <row r="106" spans="2:14" ht="17.100000000000001" customHeight="1">
      <c r="B106" s="523"/>
      <c r="C106" s="524"/>
      <c r="D106" s="564" t="s">
        <v>1453</v>
      </c>
      <c r="E106" s="56"/>
      <c r="F106" s="56"/>
      <c r="G106" s="56"/>
      <c r="H106" s="56"/>
      <c r="I106" s="56"/>
      <c r="J106" s="56"/>
      <c r="K106" s="56"/>
      <c r="L106" s="56"/>
      <c r="M106" s="56"/>
      <c r="N106" s="56"/>
    </row>
    <row r="107" spans="2:14" ht="17.100000000000001" customHeight="1">
      <c r="B107" s="523"/>
      <c r="C107" s="817"/>
      <c r="D107" s="528" t="s">
        <v>163</v>
      </c>
      <c r="E107" s="528" t="s">
        <v>164</v>
      </c>
      <c r="F107" s="56"/>
      <c r="G107" s="56"/>
      <c r="H107" s="56"/>
      <c r="I107" s="56"/>
      <c r="J107" s="56"/>
      <c r="K107" s="56"/>
      <c r="L107" s="56"/>
      <c r="M107" s="56"/>
      <c r="N107" s="56"/>
    </row>
    <row r="108" spans="2:14" ht="30" customHeight="1">
      <c r="B108" s="523"/>
      <c r="C108" s="524"/>
      <c r="D108" s="93" t="s">
        <v>37</v>
      </c>
      <c r="E108" s="56"/>
      <c r="F108" s="56"/>
      <c r="G108" s="56"/>
      <c r="H108" s="56"/>
      <c r="I108" s="56"/>
      <c r="J108" s="56"/>
      <c r="K108" s="56"/>
      <c r="L108" s="56"/>
      <c r="M108" s="56"/>
      <c r="N108" s="56"/>
    </row>
    <row r="109" spans="2:14" ht="17.100000000000001" customHeight="1">
      <c r="B109" s="523"/>
      <c r="C109" s="524"/>
      <c r="D109" s="953" t="s">
        <v>81</v>
      </c>
      <c r="E109" s="56"/>
      <c r="F109" s="56"/>
      <c r="G109" s="56"/>
      <c r="H109" s="56"/>
      <c r="I109" s="56"/>
      <c r="J109" s="56"/>
      <c r="K109" s="56"/>
      <c r="L109" s="56"/>
      <c r="M109" s="56"/>
      <c r="N109" s="56"/>
    </row>
    <row r="110" spans="2:14" ht="17.100000000000001" customHeight="1">
      <c r="B110" s="696" t="s">
        <v>196</v>
      </c>
      <c r="C110" s="522"/>
      <c r="D110" s="531" t="s">
        <v>1454</v>
      </c>
      <c r="E110" s="56"/>
      <c r="F110" s="56"/>
      <c r="G110" s="56"/>
      <c r="H110" s="56"/>
      <c r="I110" s="56"/>
      <c r="J110" s="56"/>
      <c r="K110" s="56"/>
      <c r="L110" s="56"/>
      <c r="M110" s="56"/>
      <c r="N110" s="56"/>
    </row>
    <row r="111" spans="2:14" ht="17.100000000000001" customHeight="1">
      <c r="B111" s="519"/>
      <c r="C111" s="522"/>
      <c r="D111" s="564" t="s">
        <v>1455</v>
      </c>
      <c r="E111" s="56"/>
      <c r="F111" s="56"/>
      <c r="G111" s="56"/>
      <c r="H111" s="56"/>
      <c r="I111" s="56"/>
      <c r="J111" s="56"/>
      <c r="K111" s="56"/>
      <c r="L111" s="56"/>
      <c r="M111" s="56"/>
      <c r="N111" s="56"/>
    </row>
    <row r="112" spans="2:14" ht="17.100000000000001" customHeight="1">
      <c r="B112" s="519"/>
      <c r="C112" s="522"/>
      <c r="D112" s="528" t="s">
        <v>163</v>
      </c>
      <c r="E112" s="528" t="s">
        <v>164</v>
      </c>
      <c r="F112" s="56"/>
      <c r="G112" s="56"/>
      <c r="H112" s="56"/>
      <c r="I112" s="56"/>
      <c r="J112" s="56"/>
      <c r="K112" s="56"/>
      <c r="L112" s="56"/>
      <c r="M112" s="56"/>
      <c r="N112" s="56"/>
    </row>
    <row r="113" spans="2:20" ht="30" customHeight="1">
      <c r="B113" s="519"/>
      <c r="C113" s="522"/>
      <c r="D113" s="537" t="s">
        <v>150</v>
      </c>
      <c r="E113" s="56"/>
      <c r="F113" s="56"/>
      <c r="G113" s="56"/>
      <c r="H113" s="56"/>
      <c r="I113" s="56"/>
      <c r="J113" s="56"/>
      <c r="K113" s="56"/>
      <c r="L113" s="56"/>
      <c r="M113" s="56"/>
      <c r="N113" s="56"/>
    </row>
    <row r="114" spans="2:20" ht="17.100000000000001" customHeight="1">
      <c r="B114" s="519"/>
      <c r="C114" s="522"/>
      <c r="D114" s="954" t="s">
        <v>151</v>
      </c>
      <c r="E114" s="56"/>
      <c r="F114" s="56"/>
      <c r="G114" s="56"/>
      <c r="H114" s="56"/>
      <c r="I114" s="56"/>
      <c r="J114" s="56"/>
      <c r="K114" s="56"/>
      <c r="L114" s="56"/>
      <c r="M114" s="56"/>
      <c r="N114" s="56"/>
    </row>
    <row r="115" spans="2:20" ht="17.100000000000001" customHeight="1">
      <c r="B115" s="695" t="s">
        <v>197</v>
      </c>
      <c r="C115" s="521"/>
      <c r="D115" s="531" t="s">
        <v>1441</v>
      </c>
      <c r="E115" s="56"/>
      <c r="F115" s="56"/>
      <c r="G115" s="56"/>
      <c r="H115" s="56"/>
      <c r="I115" s="56"/>
      <c r="J115" s="56"/>
      <c r="K115" s="56"/>
      <c r="L115" s="56"/>
      <c r="M115" s="56"/>
      <c r="N115" s="56"/>
    </row>
    <row r="116" spans="2:20" ht="17.100000000000001" customHeight="1">
      <c r="B116" s="56"/>
      <c r="C116" s="521"/>
      <c r="D116" s="564" t="s">
        <v>1442</v>
      </c>
      <c r="E116" s="56"/>
      <c r="F116" s="56"/>
      <c r="G116" s="56"/>
      <c r="H116" s="56"/>
      <c r="I116" s="56"/>
      <c r="J116" s="56"/>
      <c r="K116" s="56"/>
      <c r="L116" s="56"/>
      <c r="M116" s="56"/>
      <c r="N116" s="56"/>
    </row>
    <row r="117" spans="2:20" ht="17.100000000000001" customHeight="1">
      <c r="B117" s="56"/>
      <c r="C117" s="521"/>
      <c r="D117" s="528" t="s">
        <v>163</v>
      </c>
      <c r="E117" s="528" t="s">
        <v>164</v>
      </c>
      <c r="F117" s="528" t="s">
        <v>165</v>
      </c>
      <c r="G117" s="528" t="s">
        <v>166</v>
      </c>
      <c r="H117" s="528" t="s">
        <v>167</v>
      </c>
      <c r="I117" s="56"/>
      <c r="J117" s="56"/>
      <c r="K117" s="56"/>
      <c r="L117" s="56"/>
      <c r="M117" s="56"/>
      <c r="N117" s="56"/>
    </row>
    <row r="118" spans="2:20" ht="30" customHeight="1">
      <c r="B118" s="56"/>
      <c r="C118" s="521"/>
      <c r="D118" s="534" t="s">
        <v>1456</v>
      </c>
      <c r="E118" s="56"/>
      <c r="F118" s="56"/>
      <c r="G118" s="56"/>
      <c r="H118" s="56"/>
      <c r="I118" s="56"/>
      <c r="J118" s="56"/>
      <c r="K118" s="56"/>
      <c r="L118" s="56"/>
      <c r="M118" s="56"/>
      <c r="N118" s="56"/>
    </row>
    <row r="119" spans="2:20" ht="17.100000000000001" customHeight="1">
      <c r="B119" s="56"/>
      <c r="C119" s="521"/>
      <c r="D119" s="563" t="s">
        <v>1457</v>
      </c>
      <c r="E119" s="56"/>
      <c r="F119" s="56"/>
      <c r="G119" s="56"/>
      <c r="H119" s="56"/>
      <c r="I119" s="56"/>
      <c r="J119" s="56"/>
      <c r="K119" s="56"/>
      <c r="L119" s="56"/>
      <c r="M119" s="56"/>
      <c r="N119" s="56"/>
    </row>
    <row r="120" spans="2:20" ht="17.100000000000001" customHeight="1">
      <c r="B120" s="696" t="s">
        <v>198</v>
      </c>
      <c r="C120" s="522"/>
      <c r="D120" s="1786" t="s">
        <v>2035</v>
      </c>
      <c r="E120" s="1786"/>
      <c r="F120" s="1786"/>
      <c r="G120" s="1786"/>
      <c r="H120" s="1786"/>
      <c r="I120" s="1786"/>
      <c r="J120" s="1786"/>
      <c r="K120" s="1786"/>
      <c r="L120" s="1786"/>
      <c r="M120" s="1786"/>
      <c r="N120" s="1786"/>
      <c r="O120" s="1786"/>
      <c r="P120" s="1786"/>
      <c r="Q120" s="1786"/>
      <c r="R120" s="1786"/>
    </row>
    <row r="121" spans="2:20" ht="17.100000000000001" customHeight="1">
      <c r="B121" s="519"/>
      <c r="C121" s="522"/>
      <c r="D121" s="1787" t="s">
        <v>2036</v>
      </c>
      <c r="E121" s="1787"/>
      <c r="F121" s="1787"/>
      <c r="G121" s="1787"/>
      <c r="H121" s="1787"/>
      <c r="I121" s="1787"/>
      <c r="J121" s="1787"/>
      <c r="K121" s="1787"/>
      <c r="L121" s="1787"/>
      <c r="M121" s="1787"/>
      <c r="N121" s="1787"/>
      <c r="O121" s="1787"/>
      <c r="P121" s="1787"/>
      <c r="Q121" s="1787"/>
      <c r="R121" s="815"/>
    </row>
    <row r="122" spans="2:20" ht="30" customHeight="1">
      <c r="B122" s="56"/>
      <c r="C122" s="521"/>
      <c r="D122" s="534" t="s">
        <v>13</v>
      </c>
      <c r="E122" s="56"/>
      <c r="F122" s="56"/>
      <c r="G122" s="56"/>
      <c r="H122" s="56"/>
      <c r="I122" s="56"/>
      <c r="J122" s="56"/>
      <c r="K122" s="56"/>
      <c r="L122" s="56"/>
      <c r="M122" s="56"/>
      <c r="N122" s="56"/>
    </row>
    <row r="123" spans="2:20" ht="17.100000000000001" customHeight="1">
      <c r="B123" s="56"/>
      <c r="C123" s="521"/>
      <c r="D123" s="563" t="s">
        <v>14</v>
      </c>
      <c r="E123" s="56"/>
      <c r="F123" s="56"/>
      <c r="G123" s="56"/>
      <c r="H123" s="56"/>
      <c r="I123" s="56"/>
      <c r="J123" s="56"/>
      <c r="K123" s="56"/>
      <c r="L123" s="56"/>
      <c r="M123" s="56"/>
      <c r="N123" s="56"/>
    </row>
    <row r="124" spans="2:20" ht="17.100000000000001" customHeight="1">
      <c r="B124" s="695" t="s">
        <v>199</v>
      </c>
      <c r="C124" s="521"/>
      <c r="D124" s="531" t="s">
        <v>1458</v>
      </c>
      <c r="E124" s="56"/>
      <c r="F124" s="56"/>
      <c r="G124" s="56"/>
      <c r="H124" s="56"/>
      <c r="I124" s="56"/>
      <c r="J124" s="56"/>
      <c r="K124" s="56"/>
      <c r="L124" s="56"/>
      <c r="M124" s="56"/>
      <c r="N124" s="56"/>
    </row>
    <row r="125" spans="2:20" ht="17.100000000000001" customHeight="1">
      <c r="B125" s="56"/>
      <c r="C125" s="521"/>
      <c r="D125" s="564" t="s">
        <v>1459</v>
      </c>
      <c r="E125" s="56"/>
      <c r="F125" s="56"/>
      <c r="G125" s="56"/>
      <c r="H125" s="56"/>
      <c r="I125" s="56"/>
      <c r="J125" s="56"/>
      <c r="K125" s="56"/>
      <c r="L125" s="56"/>
      <c r="M125" s="56"/>
      <c r="N125" s="56"/>
    </row>
    <row r="126" spans="2:20" ht="17.100000000000001" customHeight="1">
      <c r="B126" s="56"/>
      <c r="C126" s="521"/>
      <c r="D126" s="528" t="s">
        <v>163</v>
      </c>
      <c r="E126" s="528" t="s">
        <v>164</v>
      </c>
      <c r="F126" s="56"/>
      <c r="G126" s="56"/>
      <c r="H126" s="56"/>
      <c r="I126" s="56"/>
      <c r="J126" s="56"/>
      <c r="K126" s="56"/>
      <c r="L126" s="56"/>
      <c r="M126" s="56"/>
      <c r="N126" s="56"/>
      <c r="T126" s="55" t="s">
        <v>1054</v>
      </c>
    </row>
    <row r="127" spans="2:20" ht="17.100000000000001" customHeight="1">
      <c r="B127" s="695" t="s">
        <v>200</v>
      </c>
      <c r="C127" s="521"/>
      <c r="D127" s="531" t="s">
        <v>1460</v>
      </c>
      <c r="E127" s="56"/>
      <c r="F127" s="56"/>
      <c r="G127" s="56"/>
      <c r="H127" s="56"/>
      <c r="I127" s="56"/>
      <c r="J127" s="56"/>
      <c r="K127" s="56"/>
      <c r="L127" s="56"/>
      <c r="M127" s="56"/>
      <c r="N127" s="56"/>
    </row>
    <row r="128" spans="2:20" ht="17.100000000000001" customHeight="1">
      <c r="B128" s="56"/>
      <c r="C128" s="521"/>
      <c r="D128" s="564" t="s">
        <v>1461</v>
      </c>
      <c r="E128" s="56"/>
      <c r="F128" s="56"/>
      <c r="G128" s="56"/>
      <c r="H128" s="56"/>
      <c r="I128" s="56"/>
      <c r="J128" s="56"/>
      <c r="K128" s="56"/>
      <c r="L128" s="56"/>
      <c r="M128" s="56"/>
      <c r="N128" s="56"/>
    </row>
    <row r="129" spans="2:14" ht="17.100000000000001" customHeight="1">
      <c r="B129" s="56"/>
      <c r="C129" s="521"/>
      <c r="D129" s="528" t="s">
        <v>163</v>
      </c>
      <c r="E129" s="528" t="s">
        <v>164</v>
      </c>
      <c r="F129" s="56"/>
      <c r="G129" s="56"/>
      <c r="H129" s="56"/>
      <c r="I129" s="56"/>
      <c r="J129" s="56"/>
      <c r="K129" s="56"/>
      <c r="L129" s="56"/>
      <c r="M129" s="56"/>
      <c r="N129" s="56"/>
    </row>
    <row r="130" spans="2:14" ht="30" customHeight="1">
      <c r="B130" s="56"/>
      <c r="C130" s="521"/>
      <c r="D130" s="534" t="s">
        <v>1462</v>
      </c>
      <c r="E130" s="56"/>
      <c r="F130" s="56"/>
      <c r="G130" s="56"/>
      <c r="H130" s="56"/>
      <c r="I130" s="56"/>
      <c r="J130" s="56"/>
      <c r="K130" s="56"/>
      <c r="L130" s="56"/>
      <c r="M130" s="56"/>
      <c r="N130" s="56"/>
    </row>
    <row r="131" spans="2:14" ht="17.100000000000001" customHeight="1">
      <c r="B131" s="56"/>
      <c r="C131" s="521"/>
      <c r="D131" s="563" t="s">
        <v>38</v>
      </c>
      <c r="E131" s="56"/>
      <c r="F131" s="56"/>
      <c r="G131" s="56"/>
      <c r="H131" s="56"/>
      <c r="I131" s="56"/>
      <c r="J131" s="56"/>
      <c r="K131" s="56"/>
      <c r="L131" s="56"/>
      <c r="M131" s="56"/>
      <c r="N131" s="56"/>
    </row>
    <row r="132" spans="2:14" ht="17.100000000000001" customHeight="1">
      <c r="B132" s="698" t="s">
        <v>201</v>
      </c>
      <c r="C132" s="524"/>
      <c r="D132" s="531" t="s">
        <v>1890</v>
      </c>
      <c r="E132" s="56"/>
      <c r="F132" s="56"/>
      <c r="G132" s="56"/>
      <c r="H132" s="56"/>
      <c r="I132" s="56"/>
      <c r="J132" s="56"/>
      <c r="K132" s="56"/>
      <c r="L132" s="56"/>
      <c r="M132" s="56"/>
      <c r="N132" s="56"/>
    </row>
    <row r="133" spans="2:14" ht="17.100000000000001" customHeight="1">
      <c r="B133" s="523"/>
      <c r="C133" s="524"/>
      <c r="D133" s="564" t="s">
        <v>1891</v>
      </c>
      <c r="E133" s="56"/>
      <c r="F133" s="56"/>
      <c r="G133" s="56"/>
      <c r="H133" s="56"/>
      <c r="I133" s="56"/>
      <c r="J133" s="56"/>
      <c r="K133" s="56"/>
      <c r="L133" s="56"/>
      <c r="M133" s="56"/>
      <c r="N133" s="56"/>
    </row>
    <row r="134" spans="2:14" ht="17.100000000000001" customHeight="1">
      <c r="B134" s="523"/>
      <c r="C134" s="524"/>
      <c r="D134" s="528" t="s">
        <v>163</v>
      </c>
      <c r="E134" s="528" t="s">
        <v>164</v>
      </c>
      <c r="F134" s="528" t="s">
        <v>165</v>
      </c>
      <c r="G134" s="56"/>
      <c r="H134" s="56"/>
      <c r="I134" s="56"/>
      <c r="J134" s="56"/>
      <c r="K134" s="56"/>
      <c r="L134" s="56"/>
      <c r="M134" s="56"/>
      <c r="N134" s="56"/>
    </row>
    <row r="135" spans="2:14" ht="17.100000000000001" customHeight="1">
      <c r="B135" s="698" t="s">
        <v>202</v>
      </c>
      <c r="C135" s="524"/>
      <c r="D135" s="533" t="s">
        <v>1932</v>
      </c>
      <c r="E135" s="692"/>
      <c r="F135" s="692"/>
      <c r="G135" s="692"/>
      <c r="H135" s="692"/>
      <c r="I135" s="692"/>
      <c r="J135" s="533"/>
      <c r="K135" s="56"/>
      <c r="L135" s="56"/>
      <c r="M135" s="56"/>
      <c r="N135" s="56"/>
    </row>
    <row r="136" spans="2:14" ht="17.100000000000001" customHeight="1">
      <c r="B136" s="523"/>
      <c r="C136" s="524"/>
      <c r="D136" s="951" t="s">
        <v>1933</v>
      </c>
      <c r="E136" s="565"/>
      <c r="F136" s="565"/>
      <c r="G136" s="565"/>
      <c r="H136" s="565"/>
      <c r="I136" s="565"/>
      <c r="J136" s="528"/>
      <c r="K136" s="56"/>
      <c r="L136" s="56"/>
      <c r="M136" s="56"/>
      <c r="N136" s="56"/>
    </row>
    <row r="137" spans="2:14" ht="17.100000000000001" customHeight="1">
      <c r="B137" s="695" t="s">
        <v>203</v>
      </c>
      <c r="C137" s="521"/>
      <c r="D137" s="533" t="s">
        <v>1779</v>
      </c>
      <c r="E137" s="692"/>
      <c r="F137" s="692"/>
      <c r="G137" s="692"/>
      <c r="H137" s="692"/>
      <c r="I137" s="692"/>
      <c r="J137" s="692"/>
      <c r="K137" s="692"/>
      <c r="L137" s="528"/>
      <c r="M137" s="56"/>
      <c r="N137" s="56"/>
    </row>
    <row r="138" spans="2:14" ht="17.100000000000001" customHeight="1">
      <c r="B138" s="56"/>
      <c r="C138" s="521"/>
      <c r="D138" s="951" t="s">
        <v>1780</v>
      </c>
      <c r="E138" s="565"/>
      <c r="F138" s="565"/>
      <c r="G138" s="565"/>
      <c r="H138" s="565"/>
      <c r="I138" s="565"/>
      <c r="J138" s="565"/>
      <c r="K138" s="565"/>
      <c r="L138" s="565"/>
      <c r="M138" s="56"/>
      <c r="N138" s="56"/>
    </row>
    <row r="139" spans="2:14" ht="17.100000000000001" customHeight="1">
      <c r="B139" s="695" t="s">
        <v>204</v>
      </c>
      <c r="C139" s="521"/>
      <c r="D139" s="1786" t="s">
        <v>1781</v>
      </c>
      <c r="E139" s="1786"/>
      <c r="F139" s="1786"/>
      <c r="G139" s="1786"/>
      <c r="H139" s="1786"/>
      <c r="I139" s="1786"/>
      <c r="J139" s="1786"/>
      <c r="K139" s="1786"/>
      <c r="L139" s="56"/>
      <c r="M139" s="56"/>
      <c r="N139" s="56"/>
    </row>
    <row r="140" spans="2:14" ht="17.100000000000001" customHeight="1">
      <c r="B140" s="56"/>
      <c r="C140" s="521"/>
      <c r="D140" s="1787" t="s">
        <v>1782</v>
      </c>
      <c r="E140" s="1787"/>
      <c r="F140" s="1787"/>
      <c r="G140" s="1787"/>
      <c r="H140" s="1787"/>
      <c r="I140" s="1787"/>
      <c r="J140" s="1787"/>
      <c r="K140" s="1787"/>
      <c r="L140" s="56"/>
      <c r="M140" s="56"/>
      <c r="N140" s="56"/>
    </row>
    <row r="141" spans="2:14" ht="17.100000000000001" customHeight="1">
      <c r="B141" s="695" t="s">
        <v>205</v>
      </c>
      <c r="C141" s="521"/>
      <c r="D141" s="533" t="s">
        <v>1783</v>
      </c>
      <c r="E141" s="692"/>
      <c r="F141" s="692"/>
      <c r="G141" s="692"/>
      <c r="H141" s="692"/>
      <c r="I141" s="692"/>
      <c r="J141" s="692"/>
      <c r="K141" s="692"/>
      <c r="L141" s="692"/>
      <c r="M141" s="692"/>
      <c r="N141" s="56"/>
    </row>
    <row r="142" spans="2:14" ht="17.100000000000001" customHeight="1">
      <c r="B142" s="56"/>
      <c r="C142" s="521"/>
      <c r="D142" s="951" t="s">
        <v>1784</v>
      </c>
      <c r="E142" s="565"/>
      <c r="F142" s="565"/>
      <c r="G142" s="565"/>
      <c r="H142" s="565"/>
      <c r="I142" s="565"/>
      <c r="J142" s="565"/>
      <c r="K142" s="565"/>
      <c r="L142" s="565"/>
      <c r="M142" s="565"/>
      <c r="N142" s="56"/>
    </row>
    <row r="143" spans="2:14" ht="17.100000000000001" customHeight="1">
      <c r="B143" s="695" t="s">
        <v>206</v>
      </c>
      <c r="C143" s="521"/>
      <c r="D143" s="1786" t="s">
        <v>1944</v>
      </c>
      <c r="E143" s="1786"/>
      <c r="F143" s="1786"/>
      <c r="G143" s="1786"/>
      <c r="H143" s="1786"/>
      <c r="I143" s="1786"/>
      <c r="J143" s="1786"/>
      <c r="K143" s="1786"/>
      <c r="L143" s="1786"/>
      <c r="M143" s="1786"/>
      <c r="N143" s="56"/>
    </row>
    <row r="144" spans="2:14" ht="17.100000000000001" customHeight="1">
      <c r="B144" s="56"/>
      <c r="C144" s="521"/>
      <c r="D144" s="1787" t="s">
        <v>1945</v>
      </c>
      <c r="E144" s="1787"/>
      <c r="F144" s="1787"/>
      <c r="G144" s="1787"/>
      <c r="H144" s="1787"/>
      <c r="I144" s="1787"/>
      <c r="J144" s="1787"/>
      <c r="K144" s="1787"/>
      <c r="L144" s="1787"/>
      <c r="M144" s="528"/>
      <c r="N144" s="56"/>
    </row>
    <row r="145" spans="2:15" ht="17.100000000000001" customHeight="1">
      <c r="B145" s="695" t="s">
        <v>1365</v>
      </c>
      <c r="C145" s="521"/>
      <c r="D145" s="1786" t="s">
        <v>2037</v>
      </c>
      <c r="E145" s="1786"/>
      <c r="F145" s="1786"/>
      <c r="G145" s="1786"/>
      <c r="H145" s="1786"/>
      <c r="I145" s="1786"/>
      <c r="J145" s="1786"/>
      <c r="K145" s="1786"/>
      <c r="L145" s="1786"/>
      <c r="M145" s="56"/>
      <c r="N145" s="56"/>
    </row>
    <row r="146" spans="2:15" ht="17.100000000000001" customHeight="1">
      <c r="B146" s="56"/>
      <c r="C146" s="521"/>
      <c r="D146" s="1787" t="s">
        <v>2038</v>
      </c>
      <c r="E146" s="1787"/>
      <c r="F146" s="1787"/>
      <c r="G146" s="1787"/>
      <c r="H146" s="1787"/>
      <c r="I146" s="1787"/>
      <c r="J146" s="1787"/>
      <c r="K146" s="1787"/>
      <c r="L146" s="1787"/>
      <c r="M146" s="56"/>
      <c r="N146" s="56"/>
    </row>
    <row r="147" spans="2:15" ht="17.100000000000001" customHeight="1">
      <c r="B147" s="695" t="s">
        <v>1366</v>
      </c>
      <c r="C147" s="521"/>
      <c r="D147" s="1786" t="s">
        <v>2039</v>
      </c>
      <c r="E147" s="1786"/>
      <c r="F147" s="1786"/>
      <c r="G147" s="1786"/>
      <c r="H147" s="1786"/>
      <c r="I147" s="1786"/>
      <c r="J147" s="1786"/>
      <c r="K147" s="1786"/>
      <c r="L147" s="1786"/>
      <c r="M147" s="1786"/>
      <c r="N147" s="1786"/>
      <c r="O147" s="1786"/>
    </row>
    <row r="148" spans="2:15" ht="17.100000000000001" customHeight="1">
      <c r="B148" s="56"/>
      <c r="C148" s="521"/>
      <c r="D148" s="1787" t="s">
        <v>2040</v>
      </c>
      <c r="E148" s="1787"/>
      <c r="F148" s="1787"/>
      <c r="G148" s="1787"/>
      <c r="H148" s="1787"/>
      <c r="I148" s="1787"/>
      <c r="J148" s="1787"/>
      <c r="K148" s="1787"/>
      <c r="L148" s="1787"/>
      <c r="M148" s="1787"/>
      <c r="N148" s="1787"/>
      <c r="O148" s="1787"/>
    </row>
    <row r="149" spans="2:15" ht="17.100000000000001" customHeight="1">
      <c r="B149" s="695" t="s">
        <v>207</v>
      </c>
      <c r="C149" s="521"/>
      <c r="D149" s="1786" t="s">
        <v>1946</v>
      </c>
      <c r="E149" s="1786"/>
      <c r="F149" s="1786"/>
      <c r="G149" s="1786"/>
      <c r="H149" s="1786"/>
      <c r="I149" s="1786"/>
      <c r="J149" s="1786"/>
      <c r="K149" s="1786"/>
      <c r="L149" s="528"/>
      <c r="M149" s="56"/>
      <c r="N149" s="56"/>
    </row>
    <row r="150" spans="2:15" ht="17.100000000000001" customHeight="1">
      <c r="B150" s="56"/>
      <c r="C150" s="521"/>
      <c r="D150" s="1787" t="s">
        <v>1947</v>
      </c>
      <c r="E150" s="1787"/>
      <c r="F150" s="1787"/>
      <c r="G150" s="1787"/>
      <c r="H150" s="1787"/>
      <c r="I150" s="1787"/>
      <c r="J150" s="1787"/>
      <c r="K150" s="1787"/>
      <c r="L150" s="1787"/>
      <c r="M150" s="56"/>
      <c r="N150" s="56"/>
    </row>
    <row r="151" spans="2:15" ht="17.100000000000001" customHeight="1">
      <c r="B151" s="695" t="s">
        <v>208</v>
      </c>
      <c r="C151" s="521"/>
      <c r="D151" s="531" t="s">
        <v>1785</v>
      </c>
      <c r="E151" s="56"/>
      <c r="F151" s="56"/>
      <c r="G151" s="56"/>
      <c r="H151" s="56"/>
      <c r="I151" s="56"/>
      <c r="J151" s="56"/>
      <c r="K151" s="56"/>
      <c r="L151" s="56"/>
      <c r="M151" s="56"/>
      <c r="N151" s="56"/>
    </row>
    <row r="152" spans="2:15" ht="17.100000000000001" customHeight="1">
      <c r="B152" s="56"/>
      <c r="C152" s="521"/>
      <c r="D152" s="564" t="s">
        <v>1786</v>
      </c>
      <c r="E152" s="56"/>
      <c r="F152" s="56"/>
      <c r="G152" s="56"/>
      <c r="H152" s="56"/>
      <c r="I152" s="56"/>
      <c r="J152" s="56"/>
      <c r="K152" s="56"/>
      <c r="L152" s="56"/>
      <c r="M152" s="56"/>
      <c r="N152" s="56"/>
    </row>
    <row r="153" spans="2:15" ht="17.100000000000001" customHeight="1">
      <c r="B153" s="56"/>
      <c r="C153" s="521"/>
      <c r="D153" s="532" t="s">
        <v>163</v>
      </c>
      <c r="E153" s="532" t="s">
        <v>210</v>
      </c>
      <c r="F153" s="538" t="s">
        <v>164</v>
      </c>
      <c r="G153" s="532" t="s">
        <v>211</v>
      </c>
      <c r="H153" s="56"/>
      <c r="I153" s="56"/>
      <c r="J153" s="56"/>
      <c r="K153" s="56"/>
      <c r="L153" s="56"/>
      <c r="M153" s="56"/>
      <c r="N153" s="56"/>
    </row>
    <row r="154" spans="2:15" ht="30" customHeight="1">
      <c r="B154" s="56"/>
      <c r="C154" s="521"/>
      <c r="D154" s="534" t="s">
        <v>1463</v>
      </c>
      <c r="E154" s="527"/>
      <c r="F154" s="527"/>
      <c r="G154" s="527"/>
      <c r="H154" s="527"/>
      <c r="I154" s="56"/>
      <c r="J154" s="56"/>
      <c r="K154" s="56"/>
      <c r="L154" s="56"/>
      <c r="M154" s="56"/>
      <c r="N154" s="56"/>
    </row>
    <row r="155" spans="2:15" ht="17.100000000000001" customHeight="1">
      <c r="B155" s="56"/>
      <c r="C155" s="521"/>
      <c r="D155" s="563" t="s">
        <v>1464</v>
      </c>
      <c r="E155" s="519"/>
      <c r="F155" s="519"/>
      <c r="G155" s="519"/>
      <c r="H155" s="519"/>
      <c r="I155" s="56"/>
      <c r="J155" s="56"/>
      <c r="K155" s="56"/>
      <c r="L155" s="56"/>
      <c r="M155" s="56"/>
      <c r="N155" s="56"/>
    </row>
    <row r="156" spans="2:15" ht="17.100000000000001" customHeight="1">
      <c r="B156" s="698" t="s">
        <v>209</v>
      </c>
      <c r="C156" s="524"/>
      <c r="D156" s="531" t="s">
        <v>1732</v>
      </c>
      <c r="E156" s="56"/>
      <c r="F156" s="56"/>
      <c r="G156" s="56"/>
      <c r="H156" s="56"/>
      <c r="I156" s="56"/>
      <c r="J156" s="56"/>
      <c r="K156" s="56"/>
      <c r="L156" s="56"/>
      <c r="M156" s="56"/>
      <c r="N156" s="56"/>
    </row>
    <row r="157" spans="2:15" ht="17.100000000000001" customHeight="1">
      <c r="B157" s="523"/>
      <c r="C157" s="524"/>
      <c r="D157" s="564" t="s">
        <v>1465</v>
      </c>
      <c r="E157" s="56"/>
      <c r="F157" s="56"/>
      <c r="G157" s="56"/>
      <c r="H157" s="56"/>
      <c r="I157" s="56"/>
      <c r="J157" s="56"/>
      <c r="K157" s="56"/>
      <c r="L157" s="56"/>
      <c r="M157" s="56"/>
      <c r="N157" s="56"/>
    </row>
    <row r="158" spans="2:15" ht="17.100000000000001" customHeight="1">
      <c r="B158" s="523"/>
      <c r="C158" s="524"/>
      <c r="D158" s="528" t="s">
        <v>163</v>
      </c>
      <c r="E158" s="528" t="s">
        <v>164</v>
      </c>
      <c r="F158" s="528" t="s">
        <v>165</v>
      </c>
      <c r="G158" s="528" t="s">
        <v>166</v>
      </c>
      <c r="H158" s="56"/>
      <c r="I158" s="56"/>
      <c r="J158" s="56"/>
      <c r="K158" s="56"/>
      <c r="L158" s="56"/>
      <c r="M158" s="56"/>
      <c r="N158" s="56"/>
    </row>
    <row r="159" spans="2:15" ht="17.100000000000001" customHeight="1">
      <c r="B159" s="698" t="s">
        <v>212</v>
      </c>
      <c r="C159" s="524"/>
      <c r="D159" s="531" t="s">
        <v>1466</v>
      </c>
      <c r="E159" s="56"/>
      <c r="F159" s="56"/>
      <c r="G159" s="56"/>
      <c r="H159" s="56"/>
      <c r="I159" s="56"/>
      <c r="J159" s="56"/>
      <c r="K159" s="56"/>
      <c r="L159" s="56"/>
      <c r="M159" s="56"/>
      <c r="N159" s="56"/>
    </row>
    <row r="160" spans="2:15" ht="17.100000000000001" customHeight="1">
      <c r="B160" s="523"/>
      <c r="C160" s="524"/>
      <c r="D160" s="564" t="s">
        <v>1467</v>
      </c>
      <c r="E160" s="56"/>
      <c r="F160" s="56"/>
      <c r="G160" s="56"/>
      <c r="H160" s="56"/>
      <c r="I160" s="56"/>
      <c r="J160" s="56"/>
      <c r="K160" s="56"/>
      <c r="L160" s="56"/>
      <c r="M160" s="56"/>
      <c r="N160" s="56"/>
    </row>
    <row r="161" spans="2:14" ht="17.100000000000001" customHeight="1">
      <c r="B161" s="523"/>
      <c r="C161" s="524"/>
      <c r="D161" s="528" t="s">
        <v>163</v>
      </c>
      <c r="E161" s="528" t="s">
        <v>164</v>
      </c>
      <c r="F161" s="528" t="s">
        <v>165</v>
      </c>
      <c r="G161" s="528" t="s">
        <v>166</v>
      </c>
      <c r="H161" s="528" t="s">
        <v>167</v>
      </c>
      <c r="I161" s="528" t="s">
        <v>213</v>
      </c>
      <c r="J161" s="528" t="s">
        <v>214</v>
      </c>
      <c r="K161" s="56"/>
      <c r="L161" s="56"/>
      <c r="M161" s="56"/>
      <c r="N161" s="56"/>
    </row>
    <row r="162" spans="2:14">
      <c r="B162" s="523"/>
      <c r="C162" s="523"/>
      <c r="D162" s="529"/>
      <c r="E162" s="56"/>
      <c r="F162" s="56"/>
      <c r="G162" s="56"/>
      <c r="H162" s="56"/>
      <c r="I162" s="56"/>
      <c r="J162" s="56"/>
      <c r="K162" s="56"/>
      <c r="L162" s="56"/>
      <c r="M162" s="56"/>
      <c r="N162" s="56"/>
    </row>
    <row r="163" spans="2:14">
      <c r="B163" s="523"/>
      <c r="C163" s="523"/>
      <c r="D163" s="530"/>
    </row>
    <row r="164" spans="2:14">
      <c r="B164" s="523"/>
      <c r="C164" s="523"/>
      <c r="D164" s="530"/>
    </row>
    <row r="165" spans="2:14">
      <c r="B165" s="523"/>
      <c r="C165" s="523"/>
      <c r="D165" s="530"/>
    </row>
  </sheetData>
  <mergeCells count="33">
    <mergeCell ref="D70:E70"/>
    <mergeCell ref="D101:I101"/>
    <mergeCell ref="D102:I102"/>
    <mergeCell ref="D88:G88"/>
    <mergeCell ref="D89:G89"/>
    <mergeCell ref="D74:M74"/>
    <mergeCell ref="D75:L75"/>
    <mergeCell ref="D73:M73"/>
    <mergeCell ref="D148:O148"/>
    <mergeCell ref="D76:L76"/>
    <mergeCell ref="D150:L150"/>
    <mergeCell ref="D121:Q121"/>
    <mergeCell ref="D120:R120"/>
    <mergeCell ref="D149:K149"/>
    <mergeCell ref="D140:K140"/>
    <mergeCell ref="D139:K139"/>
    <mergeCell ref="D144:L144"/>
    <mergeCell ref="D145:L145"/>
    <mergeCell ref="D146:L146"/>
    <mergeCell ref="D147:O147"/>
    <mergeCell ref="D143:M143"/>
    <mergeCell ref="D78:I78"/>
    <mergeCell ref="D77:I77"/>
    <mergeCell ref="D27:N27"/>
    <mergeCell ref="D28:N28"/>
    <mergeCell ref="D61:N61"/>
    <mergeCell ref="D69:E69"/>
    <mergeCell ref="D30:N30"/>
    <mergeCell ref="D31:L31"/>
    <mergeCell ref="D39:G39"/>
    <mergeCell ref="D40:G40"/>
    <mergeCell ref="D64:O64"/>
    <mergeCell ref="D65:O65"/>
  </mergeCells>
  <hyperlinks>
    <hyperlink ref="D26" location="Tabl.6!A1" display="Tabl.6!A1" xr:uid="{00000000-0004-0000-0000-000000000000}"/>
    <hyperlink ref="D74" location="Tabl.19!A1" display="Tabl.19!A1" xr:uid="{00000000-0004-0000-0000-000001000000}"/>
    <hyperlink ref="D76" location="Tabl.20!A1" display="Tabl.20!A1" xr:uid="{00000000-0004-0000-0000-000002000000}"/>
    <hyperlink ref="D78" location="Tabl.21!A1" display="Tabl.21!A1" xr:uid="{00000000-0004-0000-0000-000003000000}"/>
    <hyperlink ref="D85" location="Tabl.23!A1" display="Tabl.23!A1" xr:uid="{00000000-0004-0000-0000-000004000000}"/>
    <hyperlink ref="D102" location="Tabl.28!A1" display="Tabl.28!A1" xr:uid="{00000000-0004-0000-0000-000005000000}"/>
    <hyperlink ref="D12" location="'Tabl. 2'!A1" display="'Tabl. 2'!A1" xr:uid="{00000000-0004-0000-0000-000006000000}"/>
    <hyperlink ref="D31" location="Tabl.8!A1" display="Tabl.8!A1" xr:uid="{00000000-0004-0000-0000-000007000000}"/>
    <hyperlink ref="D33" location="Tabl.9!A1" display="Tabl.9!A1" xr:uid="{00000000-0004-0000-0000-000008000000}"/>
    <hyperlink ref="D40" location="Tabl.11!A1" display="Tabl.11!A1" xr:uid="{00000000-0004-0000-0000-000009000000}"/>
    <hyperlink ref="D72" location="Tabl.17!A1" display="Tabl.17!A1" xr:uid="{00000000-0004-0000-0000-00000A000000}"/>
    <hyperlink ref="D9" location="Tabl.1CZ.1!A1" tooltip="Link do tablicy Wybrane dane o województwie" display="CZ. 1" xr:uid="{00000000-0004-0000-0000-00000B000000}"/>
    <hyperlink ref="D136" location="Tabl.36!A1" display="Tabl.36!A1" xr:uid="{00000000-0004-0000-0000-00000C000000}"/>
    <hyperlink ref="D138" location="Tabl.37!A1" display="Tabl.37!A1" xr:uid="{00000000-0004-0000-0000-00000D000000}"/>
    <hyperlink ref="D140" location="Tabl.38!A1" display="Tabl.38!A1" xr:uid="{00000000-0004-0000-0000-00000E000000}"/>
    <hyperlink ref="D144" location="Tabl.40!A1" display="Tabl.40!A1" xr:uid="{00000000-0004-0000-0000-00000F000000}"/>
    <hyperlink ref="D148" location="Tabl.42!A1" display="Tabl.42!A1" xr:uid="{00000000-0004-0000-0000-000010000000}"/>
    <hyperlink ref="D65" location="Tabl.15!A1" display="Tabl.15!A1" xr:uid="{00000000-0004-0000-0000-000011000000}"/>
    <hyperlink ref="D121" location="Tabl.32!A1" display="Tabl.32!A1" xr:uid="{00000000-0004-0000-0000-000012000000}"/>
    <hyperlink ref="D146" location="Tabl.41!A1" display="Tabl.41!A1" xr:uid="{00000000-0004-0000-0000-000013000000}"/>
    <hyperlink ref="D149" location="Tabl.43!A1" display="Tabl.43!A1" xr:uid="{00000000-0004-0000-0000-000014000000}"/>
    <hyperlink ref="D13" location="'Tabl. 2'!A1" display="'Tabl. 2'!A1" xr:uid="{00000000-0004-0000-0000-000015000000}"/>
    <hyperlink ref="D25" location="Tabl.6!A1" display="Tabl.6!A1" xr:uid="{00000000-0004-0000-0000-000016000000}"/>
    <hyperlink ref="D30" location="Tabl.8!A1" display="Tabl.8!A1" xr:uid="{00000000-0004-0000-0000-000017000000}"/>
    <hyperlink ref="D32" location="Tabl.9!A1" display="Tabl.9!A1" xr:uid="{00000000-0004-0000-0000-000018000000}"/>
    <hyperlink ref="D39" location="Tabl.11!A1" display="Tabl.11!A1" xr:uid="{00000000-0004-0000-0000-000019000000}"/>
    <hyperlink ref="D64" location="Tabl.15!A1" display="Tabl.15!A1" xr:uid="{00000000-0004-0000-0000-00001A000000}"/>
    <hyperlink ref="D71" location="Tabl.17!A1" display="Tabl.17!A1" xr:uid="{00000000-0004-0000-0000-00001B000000}"/>
    <hyperlink ref="D73" location="Tabl.19!A1" display="Tabl.19!A1" xr:uid="{00000000-0004-0000-0000-00001C000000}"/>
    <hyperlink ref="D75" location="Tabl.20!A1" display="Tabl.20!A1" xr:uid="{00000000-0004-0000-0000-00001D000000}"/>
    <hyperlink ref="D77" location="Tabl.21!A1" display="Tabl.21!A1" xr:uid="{00000000-0004-0000-0000-00001E000000}"/>
    <hyperlink ref="D84" location="Tabl.23!A1" display="Tabl.23!A1" xr:uid="{00000000-0004-0000-0000-00001F000000}"/>
    <hyperlink ref="D101" location="Tabl.28!A1" display="Tabl.28!A1" xr:uid="{00000000-0004-0000-0000-000020000000}"/>
    <hyperlink ref="D120" location="Tabl.32!A1" display="Tabl.32!A1" xr:uid="{00000000-0004-0000-0000-000021000000}"/>
    <hyperlink ref="D135" location="Tabl.36!A1" display="Tabl.36!A1" xr:uid="{00000000-0004-0000-0000-000022000000}"/>
    <hyperlink ref="D137" location="Tabl.37!A1" display="Tabl.37!A1" xr:uid="{00000000-0004-0000-0000-000023000000}"/>
    <hyperlink ref="D139" location="Tabl.38!A1" display="Tabl.38!A1" xr:uid="{00000000-0004-0000-0000-000024000000}"/>
    <hyperlink ref="D141" location="Tabl.39!A1" display="Tabl.39!A1" xr:uid="{00000000-0004-0000-0000-000025000000}"/>
    <hyperlink ref="D142" location="Tabl.39!A1" display="Tabl.39!A1" xr:uid="{00000000-0004-0000-0000-000026000000}"/>
    <hyperlink ref="D143" location="Tabl.40!A1" display="Tabl.40!A1" xr:uid="{00000000-0004-0000-0000-000027000000}"/>
    <hyperlink ref="D145" location="Tabl.41!A1" display="Tabl.41!A1" xr:uid="{00000000-0004-0000-0000-000028000000}"/>
    <hyperlink ref="D147" location="Tabl.42!A1" display="Tabl.42!A1" xr:uid="{00000000-0004-0000-0000-000029000000}"/>
    <hyperlink ref="D150" location="Tabl.43!A1" display="Tabl.43!A1" xr:uid="{00000000-0004-0000-0000-00002A000000}"/>
    <hyperlink ref="E9" location="Tabl.1CZ.2!A1" tooltip="Link do tablicy Wybrane dane o województwie" display="CZ. 2" xr:uid="{00000000-0004-0000-0000-00002B000000}"/>
    <hyperlink ref="F9" location="Tabl.1CZ.3!A1" tooltip="Link do tablicy Wybrane dane o województwie" display="CZ. 3" xr:uid="{00000000-0004-0000-0000-00002C000000}"/>
    <hyperlink ref="G9" location="Tabl.1CZ.4!A1" tooltip="Link do tablicy Wybrane dane o województwie" display="CZ. 4" xr:uid="{00000000-0004-0000-0000-00002D000000}"/>
    <hyperlink ref="H9" location="Tabl.1CZ.5!A1" tooltip="Link do tablicy Wybrane dane o województwie" display="CZ. 5" xr:uid="{00000000-0004-0000-0000-00002E000000}"/>
    <hyperlink ref="D18" location="Tabl.3CZ.1!A1" tooltip="Link do tablicy Pracujący w sektorze przedsiębiorstw" display="CZ. 1" xr:uid="{00000000-0004-0000-0000-00002F000000}"/>
    <hyperlink ref="E18" location="Tabl.3CZ.2!A1" tooltip="Link do tablicy Pracujący w sektorze przedsiębiorstw" display="CZ. 2" xr:uid="{00000000-0004-0000-0000-000030000000}"/>
    <hyperlink ref="F18" location="Tabl.3CZ.3!A1" tooltip="Link do tablicy Pracujący w sektorze przedsiębiorstw" display="CZ. 3" xr:uid="{00000000-0004-0000-0000-000031000000}"/>
    <hyperlink ref="G18" location="Tabl.3CZ.4!A1" tooltip="Link do tablicy Pracujący w sektorze przedsiębiorstw" display="CZ. 4" xr:uid="{00000000-0004-0000-0000-000032000000}"/>
    <hyperlink ref="D21" location="Tabl.4CZ.1!A1" tooltip="Link do tablicy Przeciętne zatrudnienie w sektorze przedsiębiorstw" display="CZ. 1" xr:uid="{00000000-0004-0000-0000-000033000000}"/>
    <hyperlink ref="E21" location="Tabl.4CZ.2!A1" tooltip="Link do tablicy Przeciętne zatrudnienie w sektorze przedsiębiorstw" display="CZ. 2" xr:uid="{00000000-0004-0000-0000-000034000000}"/>
    <hyperlink ref="D24" location="'Tabl.5CZ.1 '!A1" tooltip="Link do tablicy Bezrobotni zarejestrowani i oferty pracy" display="CZ. 1" xr:uid="{00000000-0004-0000-0000-000035000000}"/>
    <hyperlink ref="E24" location="Tabl.5CZ.2!A1" tooltip="Link do tablicy Bezrobotni zarejestrowani i oferty pracy" display="CZ. 2" xr:uid="{00000000-0004-0000-0000-000036000000}"/>
    <hyperlink ref="D29" location="Tabl.7CZ.1!A1" tooltip="Link do tablicy Bezrobotni zarejestrowani, według poziomu wykształcenia, wieku, czasu pozostawania bez pracy i stażu pracy" display="CZ. 1" xr:uid="{00000000-0004-0000-0000-000037000000}"/>
    <hyperlink ref="E29" location="Tabl.7CZ.2!A1" tooltip="Link do tablicy Bezrobotni zarejestrowani, według poziomu wykształcenia, wieku, czasu pozostawania bez pracy i stażu pracy" display="CZ. 2" xr:uid="{00000000-0004-0000-0000-000038000000}"/>
    <hyperlink ref="D38" location="Tabl.10CZ.1!A1" tooltip="Link do tablicy Przeciętne miesięczne wynagrodzenia brutto w sektorze przedsiębiorstw" display="CZ. 1" xr:uid="{00000000-0004-0000-0000-000039000000}"/>
    <hyperlink ref="E38" location="Tabl.10CZ.2!A1" tooltip="Link do tablicy Przeciętne miesięczne wynagrodzenia brutto w sektorze przedsiębiorstw" display="CZ. 2" xr:uid="{00000000-0004-0000-0000-00003A000000}"/>
    <hyperlink ref="D45" location="Tabl.12CZ.1!A1" tooltip="Link do tablicy Wyniki finansowe przedsiębiorstw" display="CZ. 1" xr:uid="{00000000-0004-0000-0000-00003B000000}"/>
    <hyperlink ref="E45" location="Tabl.12CZ.2!A1" tooltip="Link do tablicy Wyniki finansowe przedsiębiorstw" display="CZ. 2" xr:uid="{00000000-0004-0000-0000-00003C000000}"/>
    <hyperlink ref="D50" location="'Tabl. 13CZ.1'!A1" tooltip="Link do tablicy Wyniki finansowe przedsiębiorstw według sekcji" display="CZ. 1" xr:uid="{00000000-0004-0000-0000-00003D000000}"/>
    <hyperlink ref="D55" location="'Tabl. 13CZ.2'!A1" tooltip="Link do tablicy Wyniki finansowe przedsiębiorstw według sekcji" display="CZ. 2" xr:uid="{00000000-0004-0000-0000-00003E000000}"/>
    <hyperlink ref="D60" location="'Tabl. 13CZ.3'!A1" tooltip="Link do tablicy Wyniki finansowe przedsiębiorstw według sekcji" display="CZ. 3" xr:uid="{00000000-0004-0000-0000-00003F000000}"/>
    <hyperlink ref="D63" location="'Tabl. 14CZ.1 '!A1" tooltip="Link do tablicy Relacje ekonomiczne oraz struktura przedsiębiorstw według uzyskanych wyników finansowych" display="CZ. 1" xr:uid="{00000000-0004-0000-0000-000040000000}"/>
    <hyperlink ref="E63" location="Tabl.14CZ.2!A1" tooltip="Link do tablicy Relacje ekonomiczne oraz struktura przedsiębiorstw według uzyskanych wyników finansowych" display="CZ. 2" xr:uid="{00000000-0004-0000-0000-000041000000}"/>
    <hyperlink ref="F63" location="Tabl.14CZ.3!A1" tooltip="Link do tablicy Relacje ekonomiczne oraz struktura przedsiębiorstw według uzyskanych wyników finansowych" display="CZ. 3" xr:uid="{00000000-0004-0000-0000-000042000000}"/>
    <hyperlink ref="D68" location="Tabl.16CZ.1!A1" tooltip="Link do tablicy Aktywa obrotowe oraz zobowiązania przedsiębiorstw według sekcji" display="CZ. 1" xr:uid="{00000000-0004-0000-0000-000043000000}"/>
    <hyperlink ref="E68" location="Tabl.16CZ.2!A1" tooltip="Link do tablicy Aktywa obrotowe oraz zobowiązania przedsiębiorstw według sekcji" display="CZ. 2" xr:uid="{00000000-0004-0000-0000-000044000000}"/>
    <hyperlink ref="D83" location="Tabl.21CZ.1!A1" tooltip="Link do tablicy Nakłady inwestycyjne" display="CZ. 1" xr:uid="{00000000-0004-0000-0000-000045000000}"/>
    <hyperlink ref="E83" location="Tabl.21CZ.2!A1" tooltip="Link do tablicy Nakłady inwestycyjne" display="CZ. 2" xr:uid="{00000000-0004-0000-0000-000046000000}"/>
    <hyperlink ref="D92" location="Tabl.24CZ.1!A1" tooltip="Link do tablicy Skup ważniejszych produktów rolnych" display="CZ. 1" xr:uid="{00000000-0004-0000-0000-000047000000}"/>
    <hyperlink ref="E92" location="Tabl.24CZ.2!A1" tooltip="Link do tablicy Skup ważniejszych produktów rolnych" display="CZ. 2" xr:uid="{00000000-0004-0000-0000-000048000000}"/>
    <hyperlink ref="D97" location="Tabl.25CZ.1!A1" tooltip="Link do tablicy Produkcja sprzedana przemysłu" display="CZ. 1" xr:uid="{00000000-0004-0000-0000-000049000000}"/>
    <hyperlink ref="E97" location="Tabl.25CZ.2!A1" tooltip="Link do tablicy Produkcja sprzedana przemysłu" display="CZ. 2" xr:uid="{00000000-0004-0000-0000-00004A000000}"/>
    <hyperlink ref="F97" location="Tabl.25CZ.3!A1" tooltip="Link do tablicy Produkcja sprzedana przemysłu" display="CZ. 3" xr:uid="{00000000-0004-0000-0000-00004B000000}"/>
    <hyperlink ref="G97" location="Tabl.25CZ.4!A1" tooltip="Link do tablicy Produkcja sprzedana przemysłu" display="CZ. 4" xr:uid="{00000000-0004-0000-0000-00004C000000}"/>
    <hyperlink ref="D100" location="Tabl.26CZ.1!A1" tooltip="Link do tablicy Produkcja ważniejszych wyrobów według PKWiU" display="CZ. 1" xr:uid="{00000000-0004-0000-0000-00004D000000}"/>
    <hyperlink ref="E100" location="Tabl.26CZ.2!A1" tooltip="Link do tablicy Produkcja ważniejszych wyrobów według PKWiU" display="CZ. 2" xr:uid="{00000000-0004-0000-0000-00004E000000}"/>
    <hyperlink ref="D107" location="Tabl.28CZ.1!A1" tooltip="Link do tablicy Sprzedaż detaliczna towarów według rodzajów działalności przedsiębiorstwa" display="CZ. 1" xr:uid="{00000000-0004-0000-0000-00004F000000}"/>
    <hyperlink ref="E107" location="Tabl.28CZ.2!A1" tooltip="Link do tablicy Sprzedaż detaliczna towarów według rodzajów działalności przedsiębiorstwa" display="CZ. 2" xr:uid="{00000000-0004-0000-0000-000050000000}"/>
    <hyperlink ref="D112" location="Tabl.29CZ.1!A1" tooltip="Link do tablicy Wykorzystanie turystycznych obiektów noclegowych" display="CZ. 1" xr:uid="{00000000-0004-0000-0000-000051000000}"/>
    <hyperlink ref="E112" location="Tabl.29CZ.2!A1" tooltip="Link do tablicy Wykorzystanie turystycznych obiektów noclegowych" display="CZ. 2" xr:uid="{00000000-0004-0000-0000-000052000000}"/>
    <hyperlink ref="D117" location="Tabl.30CZ.1!A1" tooltip="Link do tablicy Wskaźniki koniunktury gospodarczej" display="CZ. 1" xr:uid="{00000000-0004-0000-0000-000053000000}"/>
    <hyperlink ref="E117" location="Tabl.30CZ.2!A1" tooltip="Link do tablicy Wskaźniki koniunktury gospodarczej" display="CZ. 2" xr:uid="{00000000-0004-0000-0000-000054000000}"/>
    <hyperlink ref="F117" location="Tabl.30CZ.3!A1" tooltip="Link do tablicy Wskaźniki koniunktury gospodarczej" display="CZ. 3" xr:uid="{00000000-0004-0000-0000-000055000000}"/>
    <hyperlink ref="G117" location="Tabl.30CZ.4!A1" tooltip="Link do tablicy Wskaźniki koniunktury gospodarczej" display="CZ. 4" xr:uid="{00000000-0004-0000-0000-000056000000}"/>
    <hyperlink ref="H117" location="Tabl.30CZ.5!A1" tooltip="Link do tablicy Wskaźniki koniunktury gospodarczej" display="CZ. 5" xr:uid="{00000000-0004-0000-0000-000057000000}"/>
    <hyperlink ref="D126" location="Tabl.32CZ.1!A1" tooltip="Link do tablicy Podmioty gospodarki narodowej w rejestrze REGON według sekcji " display="CZ. 1" xr:uid="{00000000-0004-0000-0000-000058000000}"/>
    <hyperlink ref="E126" location="Tabl.32CZ.2!A1" tooltip="Link do tablicy Podmioty gospodarki narodowej w rejestrze REGON według sekcji" display="CZ. 2" xr:uid="{00000000-0004-0000-0000-000059000000}"/>
    <hyperlink ref="D129" location="Tabl.33CZ.1!A1" tooltip="Link do tablicy Podmioty gospodarki narodowej w rejestrze REGON według formy prawnej" display="CZ. 1" xr:uid="{00000000-0004-0000-0000-00005A000000}"/>
    <hyperlink ref="E129" location="Tabl.33CZ.2!A1" tooltip="Link do tablicy Podmioty gospodarki narodowej w rejestrze REGON według formy prawnej" display="CZ. 2" xr:uid="{00000000-0004-0000-0000-00005B000000}"/>
    <hyperlink ref="D134" location="Tabl.34CZ.1!A1" tooltip="Link do tablicy Ludność w 2021 r." display="CZ. 1" xr:uid="{00000000-0004-0000-0000-00005C000000}"/>
    <hyperlink ref="E134" location="Tabl.34CZ.2!A1" tooltip="Link do tablicy Ludność w 2021 r." display="CZ. 2" xr:uid="{00000000-0004-0000-0000-00005D000000}"/>
    <hyperlink ref="F134" location="Tabl.34CZ.3!A1" tooltip="Link do tablicy Ludność w 2021 r." display="CZ. 3" xr:uid="{00000000-0004-0000-0000-00005E000000}"/>
    <hyperlink ref="D153" location="Tabl.43CZ.1!A1" tooltip="Link do tablicy Podmioty gospodarki narodowej w rejestrze REGON w 2022 r." display="CZ. 1" xr:uid="{00000000-0004-0000-0000-00005F000000}"/>
    <hyperlink ref="E153" location="Tabl.43CZ.1A!A1" tooltip="Link do tablicy Podmioty gospodarki narodowej w rejestrze REGON w 2022 r." display="CZ. 1 A" xr:uid="{00000000-0004-0000-0000-000060000000}"/>
    <hyperlink ref="F153" location="Tabl.43CZ.2!A1" tooltip="Link do tablicy Podmioty gospodarki narodowej w rejestrze REGON w 2022 r." display="CZ. 2" xr:uid="{00000000-0004-0000-0000-000061000000}"/>
    <hyperlink ref="G153" location="Tabl.43CZ.2A!A1" tooltip="Link do tablicy Podmioty gospodarki narodowej w rejestrze REGON w 2022 r." display="CZ. 2 A" xr:uid="{00000000-0004-0000-0000-000062000000}"/>
    <hyperlink ref="D158" location="'Tabl. 44CZ.1'!A1" tooltip="Link do tablicy Wybrane wskaźniki ogólnopolskie" display="CZ. 1" xr:uid="{00000000-0004-0000-0000-000063000000}"/>
    <hyperlink ref="E158" location="'Tabl. 44CZ.2'!A1" tooltip="Link do tablicy Wybrane wskaźniki ogólnopolskie" display="CZ. 2" xr:uid="{00000000-0004-0000-0000-000064000000}"/>
    <hyperlink ref="F158" location="'Tabl. 44CZ.3'!A1" tooltip="Link do tablicy Wybrane wskaźniki ogólnopolskie" display="CZ. 3" xr:uid="{00000000-0004-0000-0000-000065000000}"/>
    <hyperlink ref="G158" location="'Tabl. 44CZ.4 '!A1" tooltip="Link do tablicy Wybrane wskaźniki ogólnopolskie" display="CZ. 4" xr:uid="{00000000-0004-0000-0000-000066000000}"/>
    <hyperlink ref="D161" location="'Tabl. 45CZ.1'!A1" tooltip="Link do tablicy Podstawowe dane o województwach" display="CZ. 1" xr:uid="{00000000-0004-0000-0000-000067000000}"/>
    <hyperlink ref="E161" location="'Tabl. 45CZ.2'!A1" tooltip="Link do tablicy Podstawowe dane o województwach" display="CZ. 2" xr:uid="{00000000-0004-0000-0000-000068000000}"/>
    <hyperlink ref="F161" location="'Tabl. 45CZ.3'!A1" tooltip="Link do tablicy Podstawowe dane o województwach" display="CZ. 3" xr:uid="{00000000-0004-0000-0000-000069000000}"/>
    <hyperlink ref="G161" location="'Tabl. 45CZ.4'!A1" tooltip="Link do tablicy Podstawowe dane o województwach" display="CZ. 4" xr:uid="{00000000-0004-0000-0000-00006A000000}"/>
    <hyperlink ref="H161" location="'Tabl. 45CZ.5'!A1" tooltip="Link do tablicy Podstawowe dane o województwach" display="CZ. 5" xr:uid="{00000000-0004-0000-0000-00006B000000}"/>
    <hyperlink ref="I161" location="'Tabl. 45CZ.6'!A1" tooltip="Link do tablicy Podstawowe dane o województwach" display="CZ. 6" xr:uid="{00000000-0004-0000-0000-00006C000000}"/>
    <hyperlink ref="J161" location="'Tabl. 45CZ.7'!A1" tooltip="Link do tablicy Podstawowe dane o województwach" display="CZ. 7" xr:uid="{00000000-0004-0000-0000-00006D000000}"/>
    <hyperlink ref="D12:H13" location="'Tabl. 2'!A1" tooltip="Link do tablicy Stan i ruch naturalny ludności" display="STAN I RUCH NATURALNY LUDNOŚCI" xr:uid="{00000000-0004-0000-0000-00006E000000}"/>
    <hyperlink ref="D25:M26" location="Tabl.6!A1" display="BEZROBOTNI ZAREJESTROWANI, BĘDĄCY W SZCZEGÓLNEJ SYTUACJI NA RYNKU PRACY" xr:uid="{00000000-0004-0000-0000-00006F000000}"/>
    <hyperlink ref="D32:G33" location="Tabl.9!A1" display="BEZROBOCIE  WEDŁUG  BAEL" xr:uid="{00000000-0004-0000-0000-000070000000}"/>
    <hyperlink ref="D71:K72" location="Tabl.17!A1" tooltip="Link do tablicy Wskaźniki cen towarów i usług konsumpcyjnych" display="WSKAŹNIKI CEN TOWARÓW I USŁUG KONSUMPCYJNYCH" xr:uid="{00000000-0004-0000-0000-000071000000}"/>
    <hyperlink ref="D84:E85" location="Tabl.22!A1" tooltip="Link do tablicy Mieszkania" display="MIESZKANIA" xr:uid="{00000000-0004-0000-0000-000072000000}"/>
    <hyperlink ref="D135:J136" location="Tabl.36!A1" display="RUCH  NATURALNY  LUDNOŚCI  W  OKRESIE  I–VI  2017  R." xr:uid="{00000000-0004-0000-0000-000073000000}"/>
    <hyperlink ref="D137:K138" location="Tabl.36!A1" tooltip="Link do tablicy Bezrobotni zarejestrowani i oferty pracy w 2022 r." display="BEZROBOTNI ZAREJESTROWANI I OFERTY PRACY W 2022 R." xr:uid="{00000000-0004-0000-0000-000074000000}"/>
    <hyperlink ref="D141:L142" location="Tabl.39!A1" display="BEZROBOTNI  ZAREJESTROWANI  WEDŁUG  POZIOMU  WYKSZTAŁCENIA  W  2017  R." xr:uid="{00000000-0004-0000-0000-000075000000}"/>
    <hyperlink ref="D73:M74" location="Tabl.18!A1" tooltip="Link do tablicy Przeciętne ceny skupu ważniejszych produktów rolnych" display="PRZECIĘTNE CENY SKUPU WAŻNIEJSZYCH PRODUKTÓW ROLNYCH" xr:uid="{00000000-0004-0000-0000-000076000000}"/>
    <hyperlink ref="D75:L76" location="Tabl.19!A1" tooltip="Link do tablicy Przeciętne ceny uzyskiwane przez rolników na targowiskach" display="PRZECIĘTNE CENY UZYSKIWANE PRZEZ ROLNIKÓW NA TARGOWISKACH" xr:uid="{00000000-0004-0000-0000-000077000000}"/>
    <hyperlink ref="D77:I78" location="Tabl.20!A1" tooltip="Link do tablicy Relacje cen w rolnictwie" display="RELACJE CEN W ROLNICTWIE" xr:uid="{00000000-0004-0000-0000-000078000000}"/>
    <hyperlink ref="D101:I102" location="Tabl.27!A1" tooltip="Link do tablicy Produkcja sprzedana przemysłu" display="PRODUKCJA SPRZEDANA BUDOWNICTWA" xr:uid="{00000000-0004-0000-0000-000079000000}"/>
    <hyperlink ref="D120:Q121" location="Tabl.31!A1" display="PRZESTĘPSTWA  STWIERDZONE  I  WSKAŹNIKI  WYKRYWALNOŚCI  SPRAWCÓW  PRZESTĘPSTW  W  OKRESIE  I–III  2020  R." xr:uid="{00000000-0004-0000-0000-00007A000000}"/>
    <hyperlink ref="D135:I136" location="Tabl.35!A1" tooltip="Link do tablicy Ruch naturalny ludności w 2021 r." display="RUCH NATURALNY LUDNOŚCI W 2021 R." xr:uid="{00000000-0004-0000-0000-00007B000000}"/>
    <hyperlink ref="D137:L138" location="Tabl.36!A1" display="BEZROBOTNI  ZAREJESTROWANI  I  OFERTY  PRACY  W  2020  R." xr:uid="{00000000-0004-0000-0000-00007C000000}"/>
    <hyperlink ref="D139:K140" location="Tabl.37!A1" tooltip="Link do tablicy Bezrobotni zarejestrowani według wieku w 2022 r." display="BEZROBOTNI ZAREJESTROWANI WEDŁUG WIEKU W 2022 R." xr:uid="{00000000-0004-0000-0000-00007D000000}"/>
    <hyperlink ref="D141:M142" location="Tabl.38!A1" tooltip="Link do tablicy Bezrobotni zarejestrowani według poziomu wykształcenia w 2022 r." display="BEZROBOTNI ZAREJESTROWANI WEDŁUG POZIOMU WYKSZTAŁCENIA W 2022 R." xr:uid="{00000000-0004-0000-0000-00007E000000}"/>
    <hyperlink ref="D143:L144" location="Tabl.39!A1" display="MIESZKANIA  ODDANE  DO  UŻYTKOWANIA  W  OKRESIE  I–III  2020  R." xr:uid="{00000000-0004-0000-0000-00007F000000}"/>
    <hyperlink ref="D145:K146" location="Tabl.40!A1" display="PRZESTĘPSTWA  STWIERDZONE  W  OKRESIE  I–III  2020  R." xr:uid="{00000000-0004-0000-0000-000080000000}"/>
    <hyperlink ref="D147:N148" location="Tabl.41!A1" display="WSKAŹNIKI  WYKRYWALNOŚCI  SPRAWCÓW  PRZESTĘPSTW  W  OKRESIE  I–III  2020  R." xr:uid="{00000000-0004-0000-0000-000081000000}"/>
    <hyperlink ref="D149:K150" location="Tabl.42!A1" display="WYPADKI  DROGOWE  W  OKRRESIE  I–III  2020  R." xr:uid="{00000000-0004-0000-0000-000082000000}"/>
    <hyperlink ref="D88:D89" location="Tabl.23!A1" display="ZWIERZĘTA GOSPODARSKIE" xr:uid="{00000000-0004-0000-0000-000083000000}"/>
    <hyperlink ref="D25:N26" location="Tabl.6!A1" tooltip="Link do tablicy Bezrobotni zarejestrowani, będący w szczególnej sytuacji na rynku pracy" display="BEZROBOTNI ZAREJESTROWANI, BĘDĄCY W SZCZEGÓLNEJ SYTUACJI NA RYNKU PRACY" xr:uid="{00000000-0004-0000-0000-000084000000}"/>
    <hyperlink ref="D30:N31" location="Tabl.8!A1" tooltip="Link do tablicy Aktywność ekonomiczna ludności - na podstawie BAEL" display="AKTYWNOŚĆ EKONOMICZNA LUDNOŚCI – NA PODSTAWIE BAEL" xr:uid="{00000000-0004-0000-0000-000085000000}"/>
    <hyperlink ref="D32:H33" location="Tabl.9!A1" tooltip="Link do tablicy Bezrobocie - na podstawie BAEL" display="BEZROBOCIE – NA PODSTAWIE BAEL" xr:uid="{00000000-0004-0000-0000-000086000000}"/>
    <hyperlink ref="D39:G40" location="Tabl.11!A1" tooltip="Link do tablicy Świadczenia społeczne" display="ŚWIADCZENIA SPOŁECZNE" xr:uid="{00000000-0004-0000-0000-000087000000}"/>
    <hyperlink ref="D64:O65" location="Tabl.15!A1" tooltip="Link do tablicy Aktywa obrotowe oraz zobowiązania krótko- i długoterminowe przedsiębiorstw" display="AKTYWA OBROTOWE ORAZ ZOBOWIĄZANIA KRÓTKO- I DŁUGOTERMINOWE PRZEDSIĘBIORSTW " xr:uid="{00000000-0004-0000-0000-000088000000}"/>
    <hyperlink ref="D88:G89" location="Tabl.23!A1" tooltip="Link do tablicy Zwierzęta gospodarskie" display="ZWIERZĘTA GOSPODARSKIE" xr:uid="{00000000-0004-0000-0000-000089000000}"/>
    <hyperlink ref="D120:R121" location="Tabl.31!A1" tooltip="Link do tablicy Przestępstwa stwierdzone i wskaźniki wykrywalności sprawców przestępstw w okresie styczeń-czerwiec 2022 r." display="PRZESTĘPSTWA STWIERDZONE I WSKAŹNIKI WYKRYWALNOŚCI SPRAWCÓW PRZESTĘPSTW W OKRESIE STYCZEŃ–CZERWIEC 2022 R." xr:uid="{00000000-0004-0000-0000-00008A000000}"/>
    <hyperlink ref="D143:M144" location="Tabl.39!A1" tooltip="Link do tablicy Mieszkania oddane do użytkowania w okresie styczeń-czerwiec 2022 r." display="MIESZKANIA ODDANE DO UŻYTKOWANIA W OKRESIE STYCZEŃ–CZERWIEC 2022 R." xr:uid="{00000000-0004-0000-0000-00008B000000}"/>
    <hyperlink ref="D145:L146" location="Tabl.40!A1" tooltip="Link do tablicy Przestępstwa stwierdzone w okresie styczeń-czerwiec 2022 r." display="PRZESTĘPSTWA STWIERDZONE W OKRESIE STYCZEŃ–CZERWIEC 2022 R." xr:uid="{00000000-0004-0000-0000-00008C000000}"/>
    <hyperlink ref="D147:O148" location="Tabl.41!A1" tooltip="Link do tablicy Wskaźniki wykrywalności sprawców przestępstwa w okresie styczeń-czerwiec 2022 r." display="WSKAŹNIKI WYKRYWALNOŚCI SPRAWCÓW PRZESTĘPSTW W OKRESIE STYCZEŃ–CZERWIEC 2022 R." xr:uid="{00000000-0004-0000-0000-00008D000000}"/>
    <hyperlink ref="D149:L150" location="Tabl.42!A1" tooltip="Link do tablicy Wypadki drogowe w okresie styczeń-czerwiec 2022 r." display="WYPADKI DROGOWE W OKRESIE STYCZEŃ–CZERWIEC 2022 R." xr:uid="{00000000-0004-0000-0000-00008E000000}"/>
  </hyperlinks>
  <pageMargins left="0.19685039370078741" right="0.19685039370078741" top="0.19685039370078741"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37"/>
  <sheetViews>
    <sheetView showGridLines="0" zoomScaleNormal="100" workbookViewId="0">
      <pane ySplit="19" topLeftCell="A20" activePane="bottomLeft" state="frozen"/>
      <selection pane="bottomLeft" sqref="A1:E1"/>
    </sheetView>
  </sheetViews>
  <sheetFormatPr defaultColWidth="9" defaultRowHeight="13.8"/>
  <cols>
    <col min="1" max="1" width="10.8984375" customWidth="1"/>
    <col min="2" max="2" width="10.3984375" customWidth="1"/>
    <col min="3" max="5" width="11.59765625" customWidth="1"/>
    <col min="6" max="6" width="12.59765625" customWidth="1"/>
    <col min="7" max="10" width="11.59765625" customWidth="1"/>
  </cols>
  <sheetData>
    <row r="1" spans="1:14" ht="15" customHeight="1">
      <c r="A1" s="1941" t="s">
        <v>806</v>
      </c>
      <c r="B1" s="1941"/>
      <c r="C1" s="1941"/>
      <c r="D1" s="1941"/>
      <c r="E1" s="1941"/>
      <c r="F1" s="12"/>
      <c r="H1" s="91"/>
      <c r="I1" s="583"/>
    </row>
    <row r="2" spans="1:14" ht="15" customHeight="1">
      <c r="A2" s="1940" t="s">
        <v>722</v>
      </c>
      <c r="B2" s="1940"/>
      <c r="C2" s="1940"/>
      <c r="D2" s="1940"/>
      <c r="E2" s="40"/>
      <c r="F2" s="1013"/>
      <c r="H2" s="580"/>
      <c r="I2" s="584"/>
    </row>
    <row r="3" spans="1:14" ht="15" customHeight="1">
      <c r="A3" s="1949" t="s">
        <v>725</v>
      </c>
      <c r="B3" s="1949"/>
      <c r="C3" s="1949"/>
      <c r="D3" s="1949"/>
      <c r="E3" s="1949"/>
      <c r="F3" s="1949"/>
      <c r="G3" s="1949"/>
      <c r="H3" s="40"/>
      <c r="I3" s="40"/>
      <c r="J3" s="941" t="s">
        <v>0</v>
      </c>
    </row>
    <row r="4" spans="1:14" ht="15" customHeight="1">
      <c r="A4" s="1981" t="s">
        <v>724</v>
      </c>
      <c r="B4" s="1981"/>
      <c r="C4" s="1949"/>
      <c r="D4" s="1949"/>
      <c r="E4" s="1949"/>
      <c r="F4" s="1949"/>
      <c r="G4" s="1949"/>
      <c r="H4" s="40"/>
      <c r="I4" s="40"/>
      <c r="J4" s="885" t="s">
        <v>1</v>
      </c>
    </row>
    <row r="5" spans="1:14" s="96" customFormat="1" ht="15" customHeight="1">
      <c r="A5" s="262"/>
      <c r="B5" s="262"/>
      <c r="C5" s="1982"/>
      <c r="D5" s="1982"/>
      <c r="E5" s="1982"/>
      <c r="F5" s="1982"/>
      <c r="G5" s="1982"/>
      <c r="H5" s="1982"/>
      <c r="I5" s="1982"/>
      <c r="J5" s="1982"/>
    </row>
    <row r="6" spans="1:14" s="96" customFormat="1" ht="15" customHeight="1">
      <c r="A6" s="275"/>
      <c r="B6" s="275"/>
      <c r="C6" s="1971" t="s">
        <v>548</v>
      </c>
      <c r="D6" s="1972"/>
      <c r="E6" s="1975" t="s">
        <v>361</v>
      </c>
      <c r="F6" s="1976"/>
      <c r="G6" s="1979" t="s">
        <v>834</v>
      </c>
      <c r="H6" s="1979"/>
      <c r="I6" s="1979"/>
      <c r="J6" s="1979"/>
    </row>
    <row r="7" spans="1:14" s="96" customFormat="1" ht="15" customHeight="1">
      <c r="A7" s="275"/>
      <c r="B7" s="275"/>
      <c r="C7" s="1973"/>
      <c r="D7" s="1974"/>
      <c r="E7" s="1977"/>
      <c r="F7" s="1978"/>
      <c r="G7" s="1943" t="s">
        <v>1090</v>
      </c>
      <c r="H7" s="1980"/>
      <c r="I7" s="1980"/>
      <c r="J7" s="1980"/>
    </row>
    <row r="8" spans="1:14" s="96" customFormat="1" ht="15" customHeight="1">
      <c r="A8" s="275"/>
      <c r="B8" s="275"/>
      <c r="C8" s="1944" t="s">
        <v>379</v>
      </c>
      <c r="D8" s="1944" t="s">
        <v>835</v>
      </c>
      <c r="E8" s="1944" t="s">
        <v>836</v>
      </c>
      <c r="F8" s="1944" t="s">
        <v>753</v>
      </c>
      <c r="G8" s="1944" t="s">
        <v>549</v>
      </c>
      <c r="H8" s="1944" t="s">
        <v>840</v>
      </c>
      <c r="I8" s="1944" t="s">
        <v>837</v>
      </c>
      <c r="J8" s="1965" t="s">
        <v>838</v>
      </c>
    </row>
    <row r="9" spans="1:14" s="96" customFormat="1" ht="15" customHeight="1">
      <c r="A9" s="1863" t="s">
        <v>263</v>
      </c>
      <c r="B9" s="1864"/>
      <c r="C9" s="1945"/>
      <c r="D9" s="1945"/>
      <c r="E9" s="1945"/>
      <c r="F9" s="1945"/>
      <c r="G9" s="1945"/>
      <c r="H9" s="1945"/>
      <c r="I9" s="1945"/>
      <c r="J9" s="1966"/>
    </row>
    <row r="10" spans="1:14" s="96" customFormat="1" ht="15" customHeight="1">
      <c r="A10" s="1861" t="s">
        <v>264</v>
      </c>
      <c r="B10" s="1862"/>
      <c r="C10" s="1945"/>
      <c r="D10" s="1945"/>
      <c r="E10" s="1945"/>
      <c r="F10" s="1945"/>
      <c r="G10" s="1945"/>
      <c r="H10" s="1945"/>
      <c r="I10" s="1945"/>
      <c r="J10" s="1966"/>
    </row>
    <row r="11" spans="1:14" s="96" customFormat="1" ht="15" customHeight="1">
      <c r="A11" s="1863" t="s">
        <v>1672</v>
      </c>
      <c r="B11" s="1864"/>
      <c r="C11" s="1945"/>
      <c r="D11" s="1945"/>
      <c r="E11" s="1945"/>
      <c r="F11" s="1945"/>
      <c r="G11" s="1945"/>
      <c r="H11" s="1945"/>
      <c r="I11" s="1945"/>
      <c r="J11" s="1966"/>
    </row>
    <row r="12" spans="1:14" s="96" customFormat="1" ht="15" customHeight="1">
      <c r="A12" s="1863"/>
      <c r="B12" s="1864"/>
      <c r="C12" s="1945"/>
      <c r="D12" s="1945"/>
      <c r="E12" s="1945"/>
      <c r="F12" s="1945"/>
      <c r="G12" s="1945"/>
      <c r="H12" s="1945"/>
      <c r="I12" s="1945"/>
      <c r="J12" s="1966"/>
    </row>
    <row r="13" spans="1:14" s="96" customFormat="1" ht="15" customHeight="1">
      <c r="A13" s="1861" t="s">
        <v>1673</v>
      </c>
      <c r="B13" s="1862"/>
      <c r="C13" s="1946" t="s">
        <v>255</v>
      </c>
      <c r="D13" s="1946" t="s">
        <v>751</v>
      </c>
      <c r="E13" s="1945"/>
      <c r="F13" s="1946" t="s">
        <v>839</v>
      </c>
      <c r="G13" s="1946" t="s">
        <v>550</v>
      </c>
      <c r="H13" s="1945"/>
      <c r="I13" s="1945"/>
      <c r="J13" s="1966"/>
    </row>
    <row r="14" spans="1:14" s="96" customFormat="1" ht="15" customHeight="1">
      <c r="A14" s="1861"/>
      <c r="B14" s="1862"/>
      <c r="C14" s="1946"/>
      <c r="D14" s="1946"/>
      <c r="E14" s="1945"/>
      <c r="F14" s="1946"/>
      <c r="G14" s="1946"/>
      <c r="H14" s="1794" t="s">
        <v>841</v>
      </c>
      <c r="I14" s="1946" t="s">
        <v>1091</v>
      </c>
      <c r="J14" s="1942" t="s">
        <v>1092</v>
      </c>
      <c r="N14" s="121"/>
    </row>
    <row r="15" spans="1:14" s="96" customFormat="1" ht="15" customHeight="1">
      <c r="A15" s="1863" t="s">
        <v>1674</v>
      </c>
      <c r="B15" s="1864"/>
      <c r="C15" s="1946"/>
      <c r="D15" s="1946"/>
      <c r="E15" s="1946" t="s">
        <v>752</v>
      </c>
      <c r="F15" s="1946"/>
      <c r="G15" s="1946"/>
      <c r="H15" s="1794"/>
      <c r="I15" s="1946"/>
      <c r="J15" s="1942"/>
    </row>
    <row r="16" spans="1:14" s="96" customFormat="1" ht="15" customHeight="1">
      <c r="A16" s="1861" t="s">
        <v>1651</v>
      </c>
      <c r="B16" s="1862"/>
      <c r="C16" s="1946"/>
      <c r="D16" s="1946"/>
      <c r="E16" s="1946"/>
      <c r="F16" s="1946"/>
      <c r="G16" s="1946"/>
      <c r="H16" s="1794"/>
      <c r="I16" s="1946"/>
      <c r="J16" s="1942"/>
    </row>
    <row r="17" spans="1:10" s="96" customFormat="1" ht="15" customHeight="1">
      <c r="A17" s="585"/>
      <c r="B17" s="586"/>
      <c r="C17" s="1946"/>
      <c r="D17" s="1946"/>
      <c r="E17" s="1946"/>
      <c r="F17" s="1946"/>
      <c r="G17" s="1946"/>
      <c r="H17" s="1794"/>
      <c r="I17" s="1946"/>
      <c r="J17" s="1942"/>
    </row>
    <row r="18" spans="1:10" s="96" customFormat="1" ht="7.5" customHeight="1">
      <c r="A18" s="585"/>
      <c r="B18" s="586"/>
      <c r="C18" s="1946"/>
      <c r="D18" s="1946"/>
      <c r="E18" s="1946"/>
      <c r="F18" s="1946"/>
      <c r="G18" s="1946"/>
      <c r="H18" s="1794"/>
      <c r="I18" s="1946"/>
      <c r="J18" s="1942"/>
    </row>
    <row r="19" spans="1:10" s="96" customFormat="1" ht="14.25" customHeight="1">
      <c r="A19" s="1031"/>
      <c r="B19" s="1026"/>
      <c r="C19" s="1032"/>
      <c r="D19" s="1028"/>
      <c r="E19" s="1028"/>
      <c r="F19" s="1029" t="s">
        <v>1089</v>
      </c>
      <c r="G19" s="1033" t="s">
        <v>582</v>
      </c>
      <c r="H19" s="1028"/>
      <c r="I19" s="1028"/>
      <c r="J19" s="1028"/>
    </row>
    <row r="20" spans="1:10" ht="18.75" customHeight="1">
      <c r="A20" s="158">
        <v>2023</v>
      </c>
      <c r="B20" s="755">
        <v>10</v>
      </c>
      <c r="C20" s="1441">
        <v>10.4</v>
      </c>
      <c r="D20" s="1441">
        <v>4.5999999999999996</v>
      </c>
      <c r="E20" s="1441">
        <v>2.5</v>
      </c>
      <c r="F20" s="1441">
        <v>3.4</v>
      </c>
      <c r="G20" s="1441">
        <v>20.3</v>
      </c>
      <c r="H20" s="1441">
        <v>3.4</v>
      </c>
      <c r="I20" s="1441">
        <v>7.4</v>
      </c>
      <c r="J20" s="1442">
        <v>9.5</v>
      </c>
    </row>
    <row r="21" spans="1:10" ht="14.1" customHeight="1">
      <c r="B21" s="755">
        <v>11</v>
      </c>
      <c r="C21" s="870">
        <v>10.4</v>
      </c>
      <c r="D21" s="870">
        <v>4.5999999999999996</v>
      </c>
      <c r="E21" s="870">
        <v>2.5</v>
      </c>
      <c r="F21" s="870">
        <v>3.3</v>
      </c>
      <c r="G21" s="870">
        <v>20.3</v>
      </c>
      <c r="H21" s="870">
        <v>3.4</v>
      </c>
      <c r="I21" s="870">
        <v>7.5</v>
      </c>
      <c r="J21" s="1443">
        <v>9.5</v>
      </c>
    </row>
    <row r="22" spans="1:10" ht="14.1" customHeight="1">
      <c r="B22" s="755">
        <v>12</v>
      </c>
      <c r="C22" s="870">
        <v>10.4</v>
      </c>
      <c r="D22" s="870">
        <v>4.5999999999999996</v>
      </c>
      <c r="E22" s="870">
        <v>2.5</v>
      </c>
      <c r="F22" s="870">
        <v>3.3</v>
      </c>
      <c r="G22" s="870">
        <v>20.3</v>
      </c>
      <c r="H22" s="870">
        <v>3.4</v>
      </c>
      <c r="I22" s="870">
        <v>7.4</v>
      </c>
      <c r="J22" s="1443">
        <v>9.5</v>
      </c>
    </row>
    <row r="23" spans="1:10" ht="20.100000000000001" customHeight="1">
      <c r="A23" s="683">
        <v>2024</v>
      </c>
      <c r="B23" s="780" t="s">
        <v>1611</v>
      </c>
      <c r="C23" s="870">
        <v>10</v>
      </c>
      <c r="D23" s="870">
        <v>4.5999999999999996</v>
      </c>
      <c r="E23" s="870">
        <v>2.2999999999999998</v>
      </c>
      <c r="F23" s="870">
        <v>3.2</v>
      </c>
      <c r="G23" s="870">
        <v>19.899999999999999</v>
      </c>
      <c r="H23" s="870">
        <v>3.4</v>
      </c>
      <c r="I23" s="870">
        <v>7.1</v>
      </c>
      <c r="J23" s="1443">
        <v>9.4</v>
      </c>
    </row>
    <row r="24" spans="1:10" ht="14.1" customHeight="1">
      <c r="A24" s="48"/>
      <c r="B24" s="780" t="s">
        <v>1612</v>
      </c>
      <c r="C24" s="870">
        <v>9.9</v>
      </c>
      <c r="D24" s="870">
        <v>4.5</v>
      </c>
      <c r="E24" s="870">
        <v>2.2999999999999998</v>
      </c>
      <c r="F24" s="870">
        <v>3.1</v>
      </c>
      <c r="G24" s="870">
        <v>20</v>
      </c>
      <c r="H24" s="870">
        <v>3.4</v>
      </c>
      <c r="I24" s="870">
        <v>7.2</v>
      </c>
      <c r="J24" s="1443">
        <v>9.5</v>
      </c>
    </row>
    <row r="25" spans="1:10" ht="14.1" customHeight="1">
      <c r="A25" s="48"/>
      <c r="B25" s="780" t="s">
        <v>1613</v>
      </c>
      <c r="C25" s="870">
        <v>9.9</v>
      </c>
      <c r="D25" s="870">
        <v>4.5</v>
      </c>
      <c r="E25" s="870">
        <v>2.2999999999999998</v>
      </c>
      <c r="F25" s="870">
        <v>3.1</v>
      </c>
      <c r="G25" s="870">
        <v>20</v>
      </c>
      <c r="H25" s="870">
        <v>3.4</v>
      </c>
      <c r="I25" s="870">
        <v>7.1</v>
      </c>
      <c r="J25" s="1443">
        <v>9.5</v>
      </c>
    </row>
    <row r="26" spans="1:10" ht="14.1" customHeight="1">
      <c r="A26" s="48"/>
      <c r="B26" s="758" t="s">
        <v>1626</v>
      </c>
      <c r="C26" s="870">
        <v>9.9</v>
      </c>
      <c r="D26" s="870">
        <v>4.5</v>
      </c>
      <c r="E26" s="870">
        <v>2.2999999999999998</v>
      </c>
      <c r="F26" s="870">
        <v>3.1</v>
      </c>
      <c r="G26" s="870">
        <v>20</v>
      </c>
      <c r="H26" s="870">
        <v>3.4</v>
      </c>
      <c r="I26" s="870">
        <v>7.1</v>
      </c>
      <c r="J26" s="1443">
        <v>9.5</v>
      </c>
    </row>
    <row r="27" spans="1:10" ht="14.1" customHeight="1">
      <c r="A27" s="48"/>
      <c r="B27" s="758" t="s">
        <v>1627</v>
      </c>
      <c r="C27" s="870">
        <v>9.8000000000000007</v>
      </c>
      <c r="D27" s="870">
        <v>4.5</v>
      </c>
      <c r="E27" s="870">
        <v>2.2999999999999998</v>
      </c>
      <c r="F27" s="870">
        <v>3.1</v>
      </c>
      <c r="G27" s="870">
        <v>19.899999999999999</v>
      </c>
      <c r="H27" s="870">
        <v>3.4</v>
      </c>
      <c r="I27" s="870">
        <v>7.1</v>
      </c>
      <c r="J27" s="1443">
        <v>9.4</v>
      </c>
    </row>
    <row r="28" spans="1:10" ht="14.1" customHeight="1">
      <c r="A28" s="48"/>
      <c r="B28" s="758" t="s">
        <v>1621</v>
      </c>
      <c r="C28" s="870">
        <v>9.8000000000000007</v>
      </c>
      <c r="D28" s="870">
        <v>4.4000000000000004</v>
      </c>
      <c r="E28" s="870">
        <v>2.2999999999999998</v>
      </c>
      <c r="F28" s="870">
        <v>3.1</v>
      </c>
      <c r="G28" s="870">
        <v>19.8</v>
      </c>
      <c r="H28" s="870">
        <v>3.4</v>
      </c>
      <c r="I28" s="870">
        <v>7.1</v>
      </c>
      <c r="J28" s="1443">
        <v>9.3000000000000007</v>
      </c>
    </row>
    <row r="29" spans="1:10" ht="14.1" customHeight="1">
      <c r="A29" s="48"/>
      <c r="B29" s="758" t="s">
        <v>1608</v>
      </c>
      <c r="C29" s="870">
        <v>9.8000000000000007</v>
      </c>
      <c r="D29" s="870">
        <v>4.4000000000000004</v>
      </c>
      <c r="E29" s="870">
        <v>2.2999999999999998</v>
      </c>
      <c r="F29" s="870">
        <v>3.1</v>
      </c>
      <c r="G29" s="870">
        <v>19.8</v>
      </c>
      <c r="H29" s="870">
        <v>3.4</v>
      </c>
      <c r="I29" s="870">
        <v>7.1</v>
      </c>
      <c r="J29" s="1443">
        <v>9.3000000000000007</v>
      </c>
    </row>
    <row r="30" spans="1:10" ht="14.1" customHeight="1">
      <c r="A30" s="48"/>
      <c r="B30" s="758" t="s">
        <v>1609</v>
      </c>
      <c r="C30" s="870">
        <v>9.8000000000000007</v>
      </c>
      <c r="D30" s="870">
        <v>4.4000000000000004</v>
      </c>
      <c r="E30" s="870">
        <v>2.2999999999999998</v>
      </c>
      <c r="F30" s="870">
        <v>3.1</v>
      </c>
      <c r="G30" s="870">
        <v>19.8</v>
      </c>
      <c r="H30" s="870">
        <v>3.4</v>
      </c>
      <c r="I30" s="870">
        <v>7.1</v>
      </c>
      <c r="J30" s="1443">
        <v>9.3000000000000007</v>
      </c>
    </row>
    <row r="31" spans="1:10" ht="14.1" customHeight="1">
      <c r="A31" s="48"/>
      <c r="B31" s="758" t="s">
        <v>1610</v>
      </c>
      <c r="C31" s="870">
        <v>9.8000000000000007</v>
      </c>
      <c r="D31" s="870">
        <v>4.4000000000000004</v>
      </c>
      <c r="E31" s="870">
        <v>2.2999999999999998</v>
      </c>
      <c r="F31" s="870">
        <v>3.1</v>
      </c>
      <c r="G31" s="870">
        <v>19.8</v>
      </c>
      <c r="H31" s="870">
        <v>3.4</v>
      </c>
      <c r="I31" s="870">
        <v>7.1</v>
      </c>
      <c r="J31" s="1443">
        <v>9.3000000000000007</v>
      </c>
    </row>
    <row r="32" spans="1:10" ht="14.1" customHeight="1">
      <c r="B32" s="755">
        <v>10</v>
      </c>
      <c r="C32" s="870">
        <v>9.9</v>
      </c>
      <c r="D32" s="870">
        <v>4.5</v>
      </c>
      <c r="E32" s="870">
        <v>2.2999999999999998</v>
      </c>
      <c r="F32" s="870">
        <v>3.1</v>
      </c>
      <c r="G32" s="870">
        <v>19.7</v>
      </c>
      <c r="H32" s="870">
        <v>3.4</v>
      </c>
      <c r="I32" s="870">
        <v>7</v>
      </c>
      <c r="J32" s="1443">
        <v>9.1999999999999993</v>
      </c>
    </row>
    <row r="33" spans="1:10" ht="14.1" customHeight="1">
      <c r="B33" s="755">
        <v>11</v>
      </c>
      <c r="C33" s="870">
        <v>9.8000000000000007</v>
      </c>
      <c r="D33" s="870">
        <v>4.4000000000000004</v>
      </c>
      <c r="E33" s="870">
        <v>2.4</v>
      </c>
      <c r="F33" s="870">
        <v>3.1</v>
      </c>
      <c r="G33" s="870">
        <v>19.600000000000001</v>
      </c>
      <c r="H33" s="870">
        <v>3.4</v>
      </c>
      <c r="I33" s="870">
        <v>7</v>
      </c>
      <c r="J33" s="1443">
        <v>9.1999999999999993</v>
      </c>
    </row>
    <row r="34" spans="1:10" ht="14.1" customHeight="1">
      <c r="B34" s="755">
        <v>12</v>
      </c>
      <c r="C34" s="870">
        <v>9.9</v>
      </c>
      <c r="D34" s="870">
        <v>4.4000000000000004</v>
      </c>
      <c r="E34" s="870">
        <v>2.4</v>
      </c>
      <c r="F34" s="870">
        <v>3.1</v>
      </c>
      <c r="G34" s="870">
        <v>19.600000000000001</v>
      </c>
      <c r="H34" s="870">
        <v>3.4</v>
      </c>
      <c r="I34" s="870">
        <v>7</v>
      </c>
      <c r="J34" s="1443">
        <v>9.1999999999999993</v>
      </c>
    </row>
    <row r="35" spans="1:10" s="96" customFormat="1" ht="14.1" customHeight="1">
      <c r="A35" s="205"/>
      <c r="B35" s="819" t="s">
        <v>6</v>
      </c>
      <c r="C35" s="973">
        <v>94.7</v>
      </c>
      <c r="D35" s="973">
        <v>96.5</v>
      </c>
      <c r="E35" s="973">
        <v>95</v>
      </c>
      <c r="F35" s="973">
        <v>92.1</v>
      </c>
      <c r="G35" s="973">
        <v>96.3</v>
      </c>
      <c r="H35" s="973">
        <v>101.4</v>
      </c>
      <c r="I35" s="973">
        <v>93.8</v>
      </c>
      <c r="J35" s="1449">
        <v>96.5</v>
      </c>
    </row>
    <row r="36" spans="1:10" s="96" customFormat="1" ht="14.1" customHeight="1">
      <c r="A36" s="205"/>
      <c r="B36" s="819" t="s">
        <v>7</v>
      </c>
      <c r="C36" s="973">
        <v>100.1</v>
      </c>
      <c r="D36" s="973">
        <v>99.8</v>
      </c>
      <c r="E36" s="973">
        <v>99.7</v>
      </c>
      <c r="F36" s="973">
        <v>100.9</v>
      </c>
      <c r="G36" s="973">
        <v>99.8</v>
      </c>
      <c r="H36" s="973">
        <v>100.8</v>
      </c>
      <c r="I36" s="973">
        <v>99</v>
      </c>
      <c r="J36" s="1449">
        <v>100</v>
      </c>
    </row>
    <row r="37" spans="1:10" ht="15" customHeight="1">
      <c r="C37" s="48"/>
      <c r="D37" s="48"/>
      <c r="E37" s="48"/>
      <c r="F37" s="48"/>
      <c r="G37" s="48"/>
      <c r="H37" s="48"/>
      <c r="I37" s="48"/>
      <c r="J37" s="48"/>
    </row>
  </sheetData>
  <mergeCells count="31">
    <mergeCell ref="A16:B16"/>
    <mergeCell ref="A15:B15"/>
    <mergeCell ref="G13:G18"/>
    <mergeCell ref="A11:B12"/>
    <mergeCell ref="D8:D12"/>
    <mergeCell ref="C8:C12"/>
    <mergeCell ref="A10:B10"/>
    <mergeCell ref="I14:I18"/>
    <mergeCell ref="J14:J18"/>
    <mergeCell ref="D13:D18"/>
    <mergeCell ref="E8:E14"/>
    <mergeCell ref="H14:H18"/>
    <mergeCell ref="E15:E18"/>
    <mergeCell ref="H8:H13"/>
    <mergeCell ref="I8:I13"/>
    <mergeCell ref="A1:E1"/>
    <mergeCell ref="C6:D7"/>
    <mergeCell ref="E6:F7"/>
    <mergeCell ref="A3:G3"/>
    <mergeCell ref="J8:J13"/>
    <mergeCell ref="F13:F18"/>
    <mergeCell ref="G6:J6"/>
    <mergeCell ref="G8:G12"/>
    <mergeCell ref="A13:B14"/>
    <mergeCell ref="C13:C18"/>
    <mergeCell ref="A2:D2"/>
    <mergeCell ref="G7:J7"/>
    <mergeCell ref="A4:G4"/>
    <mergeCell ref="C5:J5"/>
    <mergeCell ref="A9:B9"/>
    <mergeCell ref="F8:F12"/>
  </mergeCells>
  <phoneticPr fontId="34" type="noConversion"/>
  <hyperlinks>
    <hyperlink ref="G1:H2" location="'Spis tablic   List of tables'!A20" display="Powrót do spisu tablic" xr:uid="{00000000-0004-0000-0900-000000000000}"/>
    <hyperlink ref="J3" location="'Spis tablic     List of tables'!A12" display="Powrót do spisu tablic" xr:uid="{00000000-0004-0000-0900-000001000000}"/>
    <hyperlink ref="J4" location="'Spis tablic     List of tables'!A12" display="Return to list tables" xr:uid="{00000000-0004-0000-0900-000002000000}"/>
    <hyperlink ref="J3:J4" location="'Spis tablic   List of tables'!A14" display="Powrót do spisu tablic" xr:uid="{00000000-0004-0000-0900-000003000000}"/>
  </hyperlinks>
  <pageMargins left="0.39370078740157483" right="0.39370078740157483" top="0.19685039370078741" bottom="0.19685039370078741" header="0.31496062992125984" footer="0.31496062992125984"/>
  <pageSetup paperSize="9" orientation="landscape" r:id="rId1"/>
  <ignoredErrors>
    <ignoredError sqref="B35 B23:B28 B29:B3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3"/>
  <sheetViews>
    <sheetView showGridLines="0" zoomScaleNormal="100" workbookViewId="0">
      <pane ySplit="15" topLeftCell="A16" activePane="bottomLeft" state="frozen"/>
      <selection pane="bottomLeft" sqref="A1:E1"/>
    </sheetView>
  </sheetViews>
  <sheetFormatPr defaultColWidth="9" defaultRowHeight="13.8"/>
  <cols>
    <col min="1" max="1" width="10.69921875" customWidth="1"/>
    <col min="2" max="2" width="9.59765625" customWidth="1"/>
    <col min="3" max="8" width="15.59765625" customWidth="1"/>
  </cols>
  <sheetData>
    <row r="1" spans="1:8" ht="15" customHeight="1">
      <c r="A1" s="1941" t="s">
        <v>807</v>
      </c>
      <c r="B1" s="1941"/>
      <c r="C1" s="1941"/>
      <c r="D1" s="1941"/>
      <c r="E1" s="1941"/>
      <c r="F1" s="12"/>
    </row>
    <row r="2" spans="1:8" ht="15" customHeight="1">
      <c r="A2" s="1940" t="s">
        <v>722</v>
      </c>
      <c r="B2" s="1940"/>
      <c r="C2" s="1940"/>
      <c r="D2" s="1940"/>
      <c r="E2" s="40"/>
      <c r="F2" s="40"/>
    </row>
    <row r="3" spans="1:8" ht="15" customHeight="1">
      <c r="A3" s="1949" t="s">
        <v>725</v>
      </c>
      <c r="B3" s="1949"/>
      <c r="C3" s="1949"/>
      <c r="D3" s="1949"/>
      <c r="E3" s="1949"/>
      <c r="F3" s="1949"/>
      <c r="G3" s="1949"/>
      <c r="H3" s="941" t="s">
        <v>0</v>
      </c>
    </row>
    <row r="4" spans="1:8" ht="15" customHeight="1">
      <c r="A4" s="1981" t="s">
        <v>724</v>
      </c>
      <c r="B4" s="1981"/>
      <c r="C4" s="1981"/>
      <c r="D4" s="1981"/>
      <c r="E4" s="1981"/>
      <c r="F4" s="1981"/>
      <c r="G4" s="1981"/>
      <c r="H4" s="885" t="s">
        <v>1</v>
      </c>
    </row>
    <row r="5" spans="1:8" s="96" customFormat="1" ht="15" customHeight="1">
      <c r="A5" s="262"/>
      <c r="B5" s="262"/>
      <c r="C5" s="1982"/>
      <c r="D5" s="1982"/>
      <c r="E5" s="1982"/>
      <c r="F5" s="1982"/>
      <c r="G5" s="1982"/>
      <c r="H5" s="1982"/>
    </row>
    <row r="6" spans="1:8" s="96" customFormat="1" ht="15" customHeight="1">
      <c r="A6" s="1863" t="s">
        <v>263</v>
      </c>
      <c r="B6" s="1864"/>
      <c r="C6" s="89"/>
      <c r="D6" s="262"/>
      <c r="E6" s="1944" t="s">
        <v>842</v>
      </c>
      <c r="F6" s="1944" t="s">
        <v>755</v>
      </c>
      <c r="G6" s="1944" t="s">
        <v>843</v>
      </c>
      <c r="H6" s="1965" t="s">
        <v>844</v>
      </c>
    </row>
    <row r="7" spans="1:8" s="96" customFormat="1" ht="15" customHeight="1">
      <c r="A7" s="1861" t="s">
        <v>264</v>
      </c>
      <c r="B7" s="1862"/>
      <c r="C7" s="275"/>
      <c r="D7" s="279"/>
      <c r="E7" s="1945"/>
      <c r="F7" s="1945"/>
      <c r="G7" s="1945"/>
      <c r="H7" s="1966"/>
    </row>
    <row r="8" spans="1:8" s="96" customFormat="1" ht="15" customHeight="1">
      <c r="A8" s="1863" t="s">
        <v>1655</v>
      </c>
      <c r="B8" s="1864"/>
      <c r="C8" s="1945" t="s">
        <v>846</v>
      </c>
      <c r="D8" s="1944" t="s">
        <v>845</v>
      </c>
      <c r="E8" s="1945"/>
      <c r="F8" s="1945"/>
      <c r="G8" s="1945"/>
      <c r="H8" s="1966"/>
    </row>
    <row r="9" spans="1:8" s="96" customFormat="1" ht="15" customHeight="1">
      <c r="A9" s="1863"/>
      <c r="B9" s="1864"/>
      <c r="C9" s="1945"/>
      <c r="D9" s="1945"/>
      <c r="E9" s="1945"/>
      <c r="F9" s="1945"/>
      <c r="G9" s="1945"/>
      <c r="H9" s="1966"/>
    </row>
    <row r="10" spans="1:8" s="96" customFormat="1" ht="15" customHeight="1">
      <c r="A10" s="1861" t="s">
        <v>1671</v>
      </c>
      <c r="B10" s="1862"/>
      <c r="C10" s="1945"/>
      <c r="D10" s="1945"/>
      <c r="E10" s="1946" t="s">
        <v>1093</v>
      </c>
      <c r="F10" s="1946" t="s">
        <v>756</v>
      </c>
      <c r="G10" s="1946" t="s">
        <v>430</v>
      </c>
      <c r="H10" s="1942" t="s">
        <v>757</v>
      </c>
    </row>
    <row r="11" spans="1:8" s="96" customFormat="1" ht="15" customHeight="1">
      <c r="A11" s="1861"/>
      <c r="B11" s="1862"/>
      <c r="C11" s="1946" t="s">
        <v>754</v>
      </c>
      <c r="D11" s="1946" t="s">
        <v>1094</v>
      </c>
      <c r="E11" s="1946"/>
      <c r="F11" s="1946"/>
      <c r="G11" s="1946"/>
      <c r="H11" s="1942"/>
    </row>
    <row r="12" spans="1:8" s="96" customFormat="1" ht="15" customHeight="1">
      <c r="A12" s="1863" t="s">
        <v>1652</v>
      </c>
      <c r="B12" s="1864"/>
      <c r="C12" s="1946"/>
      <c r="D12" s="1946"/>
      <c r="E12" s="1946"/>
      <c r="F12" s="1946"/>
      <c r="G12" s="1946"/>
      <c r="H12" s="1942"/>
    </row>
    <row r="13" spans="1:8" s="96" customFormat="1" ht="15" customHeight="1">
      <c r="A13" s="1861" t="s">
        <v>1651</v>
      </c>
      <c r="B13" s="1862"/>
      <c r="C13" s="1946"/>
      <c r="D13" s="1946"/>
      <c r="E13" s="1946"/>
      <c r="F13" s="1946"/>
      <c r="G13" s="1946"/>
      <c r="H13" s="1942"/>
    </row>
    <row r="14" spans="1:8" s="96" customFormat="1" ht="15" customHeight="1">
      <c r="A14" s="89"/>
      <c r="B14" s="202"/>
      <c r="C14" s="1947"/>
      <c r="D14" s="1947"/>
      <c r="E14" s="1947"/>
      <c r="F14" s="1947"/>
      <c r="G14" s="1947"/>
      <c r="H14" s="1943"/>
    </row>
    <row r="15" spans="1:8" s="96" customFormat="1" ht="15" customHeight="1">
      <c r="A15" s="1031"/>
      <c r="B15" s="1026"/>
      <c r="C15" s="1032"/>
      <c r="D15" s="1034"/>
      <c r="E15" s="1029" t="s">
        <v>547</v>
      </c>
      <c r="F15" s="1033" t="s">
        <v>572</v>
      </c>
      <c r="G15" s="1034"/>
      <c r="H15" s="1034"/>
    </row>
    <row r="16" spans="1:8" ht="20.25" customHeight="1">
      <c r="A16" s="158">
        <v>2023</v>
      </c>
      <c r="B16" s="755">
        <v>10</v>
      </c>
      <c r="C16" s="1441">
        <v>6.4</v>
      </c>
      <c r="D16" s="1441">
        <v>5.4</v>
      </c>
      <c r="E16" s="1441">
        <v>3.9</v>
      </c>
      <c r="F16" s="1441">
        <v>1</v>
      </c>
      <c r="G16" s="1441">
        <v>2.1</v>
      </c>
      <c r="H16" s="1442">
        <v>5.5</v>
      </c>
    </row>
    <row r="17" spans="1:8" ht="14.1" customHeight="1">
      <c r="B17" s="755">
        <v>11</v>
      </c>
      <c r="C17" s="870">
        <v>6.4</v>
      </c>
      <c r="D17" s="870">
        <v>5.4</v>
      </c>
      <c r="E17" s="870">
        <v>3.9</v>
      </c>
      <c r="F17" s="870">
        <v>1</v>
      </c>
      <c r="G17" s="870">
        <v>2.1</v>
      </c>
      <c r="H17" s="1443">
        <v>5.6</v>
      </c>
    </row>
    <row r="18" spans="1:8" ht="14.1" customHeight="1">
      <c r="B18" s="755">
        <v>12</v>
      </c>
      <c r="C18" s="870">
        <v>6.4</v>
      </c>
      <c r="D18" s="870">
        <v>5.4</v>
      </c>
      <c r="E18" s="870">
        <v>4</v>
      </c>
      <c r="F18" s="870">
        <v>1</v>
      </c>
      <c r="G18" s="870">
        <v>2</v>
      </c>
      <c r="H18" s="1443">
        <v>5.6</v>
      </c>
    </row>
    <row r="19" spans="1:8" ht="21.75" customHeight="1">
      <c r="A19" s="158">
        <v>2024</v>
      </c>
      <c r="B19" s="753" t="s">
        <v>1611</v>
      </c>
      <c r="C19" s="870">
        <v>6.6</v>
      </c>
      <c r="D19" s="870">
        <v>5.5</v>
      </c>
      <c r="E19" s="870">
        <v>3.8</v>
      </c>
      <c r="F19" s="870">
        <v>1</v>
      </c>
      <c r="G19" s="870">
        <v>2</v>
      </c>
      <c r="H19" s="1443">
        <v>5.9</v>
      </c>
    </row>
    <row r="20" spans="1:8" ht="14.1" customHeight="1">
      <c r="A20" s="89"/>
      <c r="B20" s="753" t="s">
        <v>1612</v>
      </c>
      <c r="C20" s="870">
        <v>6.6</v>
      </c>
      <c r="D20" s="870">
        <v>5.5</v>
      </c>
      <c r="E20" s="870">
        <v>3.7</v>
      </c>
      <c r="F20" s="870">
        <v>1</v>
      </c>
      <c r="G20" s="870">
        <v>2</v>
      </c>
      <c r="H20" s="1443">
        <v>5.8</v>
      </c>
    </row>
    <row r="21" spans="1:8" ht="14.1" customHeight="1">
      <c r="A21" s="89"/>
      <c r="B21" s="753" t="s">
        <v>1613</v>
      </c>
      <c r="C21" s="870">
        <v>6.6</v>
      </c>
      <c r="D21" s="870">
        <v>5.5</v>
      </c>
      <c r="E21" s="870">
        <v>3.9</v>
      </c>
      <c r="F21" s="870">
        <v>1</v>
      </c>
      <c r="G21" s="870">
        <v>1.9</v>
      </c>
      <c r="H21" s="1443">
        <v>5.7</v>
      </c>
    </row>
    <row r="22" spans="1:8" ht="14.1" customHeight="1">
      <c r="A22" s="89"/>
      <c r="B22" s="754" t="s">
        <v>1626</v>
      </c>
      <c r="C22" s="870">
        <v>6.6</v>
      </c>
      <c r="D22" s="870">
        <v>5.5</v>
      </c>
      <c r="E22" s="870">
        <v>3.9</v>
      </c>
      <c r="F22" s="870">
        <v>1</v>
      </c>
      <c r="G22" s="870">
        <v>1.9</v>
      </c>
      <c r="H22" s="1443">
        <v>5.6</v>
      </c>
    </row>
    <row r="23" spans="1:8" ht="14.1" customHeight="1">
      <c r="A23" s="89"/>
      <c r="B23" s="754" t="s">
        <v>1627</v>
      </c>
      <c r="C23" s="870">
        <v>6.6</v>
      </c>
      <c r="D23" s="870">
        <v>5.5</v>
      </c>
      <c r="E23" s="870">
        <v>3.9</v>
      </c>
      <c r="F23" s="870">
        <v>1</v>
      </c>
      <c r="G23" s="870">
        <v>1.9</v>
      </c>
      <c r="H23" s="1443">
        <v>5.7</v>
      </c>
    </row>
    <row r="24" spans="1:8" ht="14.1" customHeight="1">
      <c r="A24" s="89"/>
      <c r="B24" s="754" t="s">
        <v>1621</v>
      </c>
      <c r="C24" s="870">
        <v>6.6</v>
      </c>
      <c r="D24" s="870">
        <v>5.5</v>
      </c>
      <c r="E24" s="870">
        <v>4</v>
      </c>
      <c r="F24" s="870">
        <v>1</v>
      </c>
      <c r="G24" s="870">
        <v>1.9</v>
      </c>
      <c r="H24" s="1443">
        <v>5.6</v>
      </c>
    </row>
    <row r="25" spans="1:8" ht="14.1" customHeight="1">
      <c r="B25" s="754" t="s">
        <v>1608</v>
      </c>
      <c r="C25" s="870">
        <v>6.6</v>
      </c>
      <c r="D25" s="870">
        <v>5.5</v>
      </c>
      <c r="E25" s="870">
        <v>4.0999999999999996</v>
      </c>
      <c r="F25" s="870">
        <v>1</v>
      </c>
      <c r="G25" s="870">
        <v>1.9</v>
      </c>
      <c r="H25" s="1443">
        <v>5.6</v>
      </c>
    </row>
    <row r="26" spans="1:8" ht="14.1" customHeight="1">
      <c r="B26" s="754" t="s">
        <v>1609</v>
      </c>
      <c r="C26" s="870">
        <v>6.6</v>
      </c>
      <c r="D26" s="870">
        <v>5.4</v>
      </c>
      <c r="E26" s="870">
        <v>4</v>
      </c>
      <c r="F26" s="870">
        <v>1</v>
      </c>
      <c r="G26" s="870">
        <v>1.9</v>
      </c>
      <c r="H26" s="1443">
        <v>5.6</v>
      </c>
    </row>
    <row r="27" spans="1:8" ht="14.1" customHeight="1">
      <c r="B27" s="754" t="s">
        <v>1610</v>
      </c>
      <c r="C27" s="870">
        <v>6.6</v>
      </c>
      <c r="D27" s="870">
        <v>5.4</v>
      </c>
      <c r="E27" s="870">
        <v>3.9</v>
      </c>
      <c r="F27" s="870">
        <v>1</v>
      </c>
      <c r="G27" s="870">
        <v>1.9</v>
      </c>
      <c r="H27" s="1443">
        <v>5.5</v>
      </c>
    </row>
    <row r="28" spans="1:8">
      <c r="B28" s="755">
        <v>10</v>
      </c>
      <c r="C28" s="870">
        <v>6.4</v>
      </c>
      <c r="D28" s="870">
        <v>5.3</v>
      </c>
      <c r="E28" s="870">
        <v>3.8</v>
      </c>
      <c r="F28" s="870">
        <v>1</v>
      </c>
      <c r="G28" s="870">
        <v>1.9</v>
      </c>
      <c r="H28" s="1443">
        <v>4.8</v>
      </c>
    </row>
    <row r="29" spans="1:8">
      <c r="B29" s="755">
        <v>11</v>
      </c>
      <c r="C29" s="870">
        <v>6.4</v>
      </c>
      <c r="D29" s="870">
        <v>5.2</v>
      </c>
      <c r="E29" s="870">
        <v>3.8</v>
      </c>
      <c r="F29" s="870">
        <v>1</v>
      </c>
      <c r="G29" s="870">
        <v>1.9</v>
      </c>
      <c r="H29" s="1443">
        <v>4.8</v>
      </c>
    </row>
    <row r="30" spans="1:8">
      <c r="B30" s="755">
        <v>12</v>
      </c>
      <c r="C30" s="870">
        <v>6.4</v>
      </c>
      <c r="D30" s="870">
        <v>5.3</v>
      </c>
      <c r="E30" s="870">
        <v>3.8</v>
      </c>
      <c r="F30" s="870">
        <v>1</v>
      </c>
      <c r="G30" s="870">
        <v>1.9</v>
      </c>
      <c r="H30" s="1443">
        <v>4.8</v>
      </c>
    </row>
    <row r="31" spans="1:8" s="96" customFormat="1" ht="14.1" customHeight="1">
      <c r="A31" s="205"/>
      <c r="B31" s="726" t="s">
        <v>6</v>
      </c>
      <c r="C31" s="1016">
        <v>99.9</v>
      </c>
      <c r="D31" s="973">
        <v>97.8</v>
      </c>
      <c r="E31" s="973">
        <v>95.8</v>
      </c>
      <c r="F31" s="1016">
        <v>100.4</v>
      </c>
      <c r="G31" s="1016">
        <v>94.4</v>
      </c>
      <c r="H31" s="1445">
        <v>86.2</v>
      </c>
    </row>
    <row r="32" spans="1:8" s="96" customFormat="1" ht="14.1" customHeight="1">
      <c r="A32" s="205"/>
      <c r="B32" s="726" t="s">
        <v>7</v>
      </c>
      <c r="C32" s="1016">
        <v>100.3</v>
      </c>
      <c r="D32" s="1016">
        <v>100.3</v>
      </c>
      <c r="E32" s="1016">
        <v>100.5</v>
      </c>
      <c r="F32" s="1016">
        <v>100</v>
      </c>
      <c r="G32" s="1016">
        <v>100.5</v>
      </c>
      <c r="H32" s="1445">
        <v>101</v>
      </c>
    </row>
    <row r="33" spans="3:8">
      <c r="C33" s="694"/>
      <c r="D33" s="694"/>
      <c r="E33" s="694"/>
      <c r="F33" s="694"/>
      <c r="G33" s="694"/>
      <c r="H33" s="694"/>
    </row>
  </sheetData>
  <mergeCells count="23">
    <mergeCell ref="A2:D2"/>
    <mergeCell ref="A1:E1"/>
    <mergeCell ref="A3:G3"/>
    <mergeCell ref="A4:G4"/>
    <mergeCell ref="C5:H5"/>
    <mergeCell ref="H6:H9"/>
    <mergeCell ref="H10:H14"/>
    <mergeCell ref="D8:D10"/>
    <mergeCell ref="D11:D14"/>
    <mergeCell ref="E6:E9"/>
    <mergeCell ref="E10:E14"/>
    <mergeCell ref="F6:F9"/>
    <mergeCell ref="F10:F14"/>
    <mergeCell ref="A6:B6"/>
    <mergeCell ref="A7:B7"/>
    <mergeCell ref="A12:B12"/>
    <mergeCell ref="A8:B9"/>
    <mergeCell ref="G6:G9"/>
    <mergeCell ref="G10:G14"/>
    <mergeCell ref="A10:B11"/>
    <mergeCell ref="C11:C14"/>
    <mergeCell ref="C8:C10"/>
    <mergeCell ref="A13:B13"/>
  </mergeCells>
  <phoneticPr fontId="0" type="noConversion"/>
  <hyperlinks>
    <hyperlink ref="H3" location="'Spis tablic     List of tables'!A12" display="Powrót do spisu tablic" xr:uid="{00000000-0004-0000-0A00-000000000000}"/>
    <hyperlink ref="H4" location="'Spis tablic     List of tables'!A12" display="Return to list tables" xr:uid="{00000000-0004-0000-0A00-000001000000}"/>
    <hyperlink ref="H3:H4" location="'Spis tablic   List of tables'!A14" display="Powrót do spisu tablic" xr:uid="{00000000-0004-0000-0A00-000002000000}"/>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31 B19:B24 B25:B27"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51"/>
  <sheetViews>
    <sheetView showGridLines="0" zoomScaleNormal="100" workbookViewId="0">
      <pane ySplit="15" topLeftCell="A16" activePane="bottomLeft" state="frozen"/>
      <selection pane="bottomLeft" sqref="A1:G1"/>
    </sheetView>
  </sheetViews>
  <sheetFormatPr defaultColWidth="9" defaultRowHeight="13.2"/>
  <cols>
    <col min="1" max="1" width="8.09765625" style="12" customWidth="1"/>
    <col min="2" max="2" width="12.3984375" style="12" customWidth="1"/>
    <col min="3" max="9" width="14.09765625" style="12" customWidth="1"/>
    <col min="10" max="48" width="8.8984375" style="12" customWidth="1"/>
    <col min="49" max="16384" width="9" style="12"/>
  </cols>
  <sheetData>
    <row r="1" spans="1:10" ht="15" customHeight="1">
      <c r="A1" s="1983" t="s">
        <v>1478</v>
      </c>
      <c r="B1" s="1983"/>
      <c r="C1" s="1983"/>
      <c r="D1" s="1983"/>
      <c r="E1" s="1983"/>
      <c r="F1" s="1983"/>
      <c r="G1" s="1983"/>
      <c r="I1" s="941" t="s">
        <v>0</v>
      </c>
    </row>
    <row r="2" spans="1:10" s="2" customFormat="1" ht="15" customHeight="1">
      <c r="A2" s="1824" t="s">
        <v>1479</v>
      </c>
      <c r="B2" s="1824"/>
      <c r="C2" s="1824"/>
      <c r="D2" s="1824"/>
      <c r="E2" s="1824"/>
      <c r="F2" s="1824"/>
      <c r="G2" s="1824"/>
      <c r="I2" s="885" t="s">
        <v>1</v>
      </c>
    </row>
    <row r="3" spans="1:10" s="96" customFormat="1" ht="15" customHeight="1">
      <c r="A3" s="262"/>
      <c r="B3" s="290"/>
      <c r="C3" s="1950"/>
      <c r="D3" s="1951"/>
      <c r="E3" s="1951"/>
      <c r="F3" s="1951"/>
      <c r="G3" s="1951"/>
      <c r="H3" s="1951"/>
      <c r="I3" s="1951"/>
      <c r="J3" s="588"/>
    </row>
    <row r="4" spans="1:10" s="97" customFormat="1" ht="15" customHeight="1">
      <c r="A4" s="45"/>
      <c r="B4" s="224"/>
      <c r="C4" s="1945" t="s">
        <v>261</v>
      </c>
      <c r="D4" s="281"/>
      <c r="E4" s="264" t="s">
        <v>1085</v>
      </c>
      <c r="F4" s="581" t="s">
        <v>1086</v>
      </c>
      <c r="G4" s="274"/>
      <c r="H4" s="276"/>
      <c r="I4" s="1965" t="s">
        <v>259</v>
      </c>
    </row>
    <row r="5" spans="1:10" s="97" customFormat="1" ht="15" customHeight="1">
      <c r="A5" s="1863" t="s">
        <v>263</v>
      </c>
      <c r="B5" s="1864"/>
      <c r="C5" s="1945"/>
      <c r="D5" s="1944" t="s">
        <v>260</v>
      </c>
      <c r="E5" s="1944" t="s">
        <v>735</v>
      </c>
      <c r="F5" s="1944" t="s">
        <v>478</v>
      </c>
      <c r="G5" s="1944" t="s">
        <v>830</v>
      </c>
      <c r="H5" s="1792" t="s">
        <v>832</v>
      </c>
      <c r="I5" s="1966"/>
    </row>
    <row r="6" spans="1:10" s="97" customFormat="1" ht="15" customHeight="1">
      <c r="A6" s="1861" t="s">
        <v>264</v>
      </c>
      <c r="B6" s="1862"/>
      <c r="C6" s="1945"/>
      <c r="D6" s="1945"/>
      <c r="E6" s="1945"/>
      <c r="F6" s="1945"/>
      <c r="G6" s="1945"/>
      <c r="H6" s="1968"/>
      <c r="I6" s="1966"/>
    </row>
    <row r="7" spans="1:10" s="97" customFormat="1" ht="15" customHeight="1">
      <c r="A7" s="1863" t="s">
        <v>1655</v>
      </c>
      <c r="B7" s="1864"/>
      <c r="C7" s="1945"/>
      <c r="D7" s="1945"/>
      <c r="E7" s="1945"/>
      <c r="F7" s="1945"/>
      <c r="G7" s="1945"/>
      <c r="H7" s="1968"/>
      <c r="I7" s="1966"/>
    </row>
    <row r="8" spans="1:10" s="97" customFormat="1" ht="15" customHeight="1">
      <c r="A8" s="1863"/>
      <c r="B8" s="1864"/>
      <c r="C8" s="1945"/>
      <c r="D8" s="1945"/>
      <c r="E8" s="1945"/>
      <c r="F8" s="1945"/>
      <c r="G8" s="1945"/>
      <c r="H8" s="1968"/>
      <c r="I8" s="1966"/>
    </row>
    <row r="9" spans="1:10" s="97" customFormat="1" ht="15" customHeight="1">
      <c r="A9" s="1861" t="s">
        <v>1671</v>
      </c>
      <c r="B9" s="1862"/>
      <c r="C9" s="1946" t="s">
        <v>253</v>
      </c>
      <c r="D9" s="1945"/>
      <c r="E9" s="1945"/>
      <c r="F9" s="1945"/>
      <c r="G9" s="1945"/>
      <c r="H9" s="1968"/>
      <c r="I9" s="1966"/>
    </row>
    <row r="10" spans="1:10" s="97" customFormat="1" ht="15" customHeight="1">
      <c r="A10" s="1861"/>
      <c r="B10" s="1862"/>
      <c r="C10" s="1946"/>
      <c r="D10" s="1946" t="s">
        <v>255</v>
      </c>
      <c r="E10" s="1946" t="s">
        <v>256</v>
      </c>
      <c r="F10" s="1946" t="s">
        <v>257</v>
      </c>
      <c r="G10" s="1945"/>
      <c r="H10" s="1794" t="s">
        <v>254</v>
      </c>
      <c r="I10" s="1942" t="s">
        <v>258</v>
      </c>
    </row>
    <row r="11" spans="1:10" s="97" customFormat="1" ht="15" customHeight="1">
      <c r="A11" s="1863" t="s">
        <v>1652</v>
      </c>
      <c r="B11" s="1864"/>
      <c r="C11" s="1946"/>
      <c r="D11" s="1946"/>
      <c r="E11" s="1946"/>
      <c r="F11" s="1946"/>
      <c r="G11" s="1946" t="s">
        <v>763</v>
      </c>
      <c r="H11" s="1794"/>
      <c r="I11" s="1942"/>
    </row>
    <row r="12" spans="1:10" s="97" customFormat="1" ht="15" customHeight="1">
      <c r="A12" s="1861" t="s">
        <v>1651</v>
      </c>
      <c r="B12" s="1862"/>
      <c r="C12" s="1946"/>
      <c r="D12" s="1946"/>
      <c r="E12" s="1946"/>
      <c r="F12" s="1946"/>
      <c r="G12" s="1946"/>
      <c r="H12" s="1794"/>
      <c r="I12" s="1942"/>
    </row>
    <row r="13" spans="1:10" s="97" customFormat="1" ht="15" customHeight="1">
      <c r="A13" s="275"/>
      <c r="B13" s="278"/>
      <c r="C13" s="1946"/>
      <c r="D13" s="1946"/>
      <c r="E13" s="1946"/>
      <c r="F13" s="1946"/>
      <c r="G13" s="1946"/>
      <c r="H13" s="1794"/>
      <c r="I13" s="1942"/>
    </row>
    <row r="14" spans="1:10" s="97" customFormat="1" ht="15" customHeight="1">
      <c r="A14" s="275"/>
      <c r="B14" s="278"/>
      <c r="C14" s="1947"/>
      <c r="D14" s="1947"/>
      <c r="E14" s="1947"/>
      <c r="F14" s="1947"/>
      <c r="G14" s="1947"/>
      <c r="H14" s="1967"/>
      <c r="I14" s="1943"/>
    </row>
    <row r="15" spans="1:10" s="97" customFormat="1" ht="15" customHeight="1">
      <c r="A15" s="279"/>
      <c r="B15" s="280"/>
      <c r="C15" s="1035"/>
      <c r="D15" s="1036"/>
      <c r="E15" s="1037"/>
      <c r="F15" s="1047" t="s">
        <v>547</v>
      </c>
      <c r="G15" s="1048" t="s">
        <v>572</v>
      </c>
      <c r="H15" s="1038"/>
      <c r="I15" s="1036"/>
    </row>
    <row r="16" spans="1:10" s="97" customFormat="1" ht="20.100000000000001" customHeight="1">
      <c r="A16" s="291">
        <v>2022</v>
      </c>
      <c r="B16" s="756" t="s">
        <v>1752</v>
      </c>
      <c r="C16" s="1014">
        <v>139.6</v>
      </c>
      <c r="D16" s="1014">
        <v>81.599999999999994</v>
      </c>
      <c r="E16" s="1014">
        <v>0.5</v>
      </c>
      <c r="F16" s="1014">
        <v>73.7</v>
      </c>
      <c r="G16" s="1014">
        <v>1.7</v>
      </c>
      <c r="H16" s="1014">
        <v>5.7</v>
      </c>
      <c r="I16" s="1446">
        <v>10.7</v>
      </c>
    </row>
    <row r="17" spans="1:9" s="97" customFormat="1" ht="14.1" customHeight="1">
      <c r="A17" s="291"/>
      <c r="B17" s="726" t="s">
        <v>6</v>
      </c>
      <c r="C17" s="973">
        <v>102.4</v>
      </c>
      <c r="D17" s="973">
        <v>101.1</v>
      </c>
      <c r="E17" s="973">
        <v>94.1</v>
      </c>
      <c r="F17" s="973">
        <v>101.3</v>
      </c>
      <c r="G17" s="1015">
        <v>100.1</v>
      </c>
      <c r="H17" s="973">
        <v>100.7</v>
      </c>
      <c r="I17" s="1449">
        <v>99.8</v>
      </c>
    </row>
    <row r="18" spans="1:9" ht="23.25" customHeight="1">
      <c r="A18" s="291">
        <v>2023</v>
      </c>
      <c r="B18" s="756" t="s">
        <v>1750</v>
      </c>
      <c r="C18" s="1014">
        <v>134.80000000000001</v>
      </c>
      <c r="D18" s="1014">
        <v>79.599999999999994</v>
      </c>
      <c r="E18" s="1014">
        <v>0.5</v>
      </c>
      <c r="F18" s="1014">
        <v>71.7</v>
      </c>
      <c r="G18" s="1014">
        <v>1.7</v>
      </c>
      <c r="H18" s="1014">
        <v>5.8</v>
      </c>
      <c r="I18" s="1446">
        <v>10.199999999999999</v>
      </c>
    </row>
    <row r="19" spans="1:9" ht="14.1" customHeight="1">
      <c r="B19" s="756" t="s">
        <v>1751</v>
      </c>
      <c r="C19" s="1014">
        <v>134.6</v>
      </c>
      <c r="D19" s="1014">
        <v>79.400000000000006</v>
      </c>
      <c r="E19" s="1014">
        <v>0.5</v>
      </c>
      <c r="F19" s="1014">
        <v>71.5</v>
      </c>
      <c r="G19" s="1014">
        <v>1.7</v>
      </c>
      <c r="H19" s="1014">
        <v>5.7</v>
      </c>
      <c r="I19" s="1446">
        <v>10.199999999999999</v>
      </c>
    </row>
    <row r="20" spans="1:9" ht="14.1" customHeight="1">
      <c r="B20" s="756" t="s">
        <v>1752</v>
      </c>
      <c r="C20" s="1014">
        <v>134.6</v>
      </c>
      <c r="D20" s="1014">
        <v>79.400000000000006</v>
      </c>
      <c r="E20" s="1014">
        <v>0.5</v>
      </c>
      <c r="F20" s="1014">
        <v>71.5</v>
      </c>
      <c r="G20" s="1014">
        <v>1.7</v>
      </c>
      <c r="H20" s="1014">
        <v>5.7</v>
      </c>
      <c r="I20" s="1446">
        <v>10.199999999999999</v>
      </c>
    </row>
    <row r="21" spans="1:9" ht="20.100000000000001" customHeight="1">
      <c r="A21" s="291">
        <v>2024</v>
      </c>
      <c r="B21" s="756" t="s">
        <v>1745</v>
      </c>
      <c r="C21" s="1014">
        <v>132.1</v>
      </c>
      <c r="D21" s="1014">
        <v>77.5</v>
      </c>
      <c r="E21" s="1014">
        <v>0.4</v>
      </c>
      <c r="F21" s="1014">
        <v>69.5</v>
      </c>
      <c r="G21" s="1014">
        <v>1.7</v>
      </c>
      <c r="H21" s="1014">
        <v>5.9</v>
      </c>
      <c r="I21" s="1446">
        <v>9.6</v>
      </c>
    </row>
    <row r="22" spans="1:9" ht="14.1" customHeight="1">
      <c r="A22" s="45"/>
      <c r="B22" s="757" t="s">
        <v>1628</v>
      </c>
      <c r="C22" s="1014">
        <v>132.1</v>
      </c>
      <c r="D22" s="1014">
        <v>77.5</v>
      </c>
      <c r="E22" s="1014">
        <v>0.4</v>
      </c>
      <c r="F22" s="1014">
        <v>69.5</v>
      </c>
      <c r="G22" s="1014">
        <v>1.7</v>
      </c>
      <c r="H22" s="1014">
        <v>5.9</v>
      </c>
      <c r="I22" s="1446">
        <v>9.5</v>
      </c>
    </row>
    <row r="23" spans="1:9" ht="14.1" customHeight="1">
      <c r="A23" s="45"/>
      <c r="B23" s="756" t="s">
        <v>1746</v>
      </c>
      <c r="C23" s="1014">
        <v>132.19999999999999</v>
      </c>
      <c r="D23" s="1014">
        <v>77.599999999999994</v>
      </c>
      <c r="E23" s="1014">
        <v>0.4</v>
      </c>
      <c r="F23" s="1014">
        <v>69.599999999999994</v>
      </c>
      <c r="G23" s="1014">
        <v>1.7</v>
      </c>
      <c r="H23" s="1014">
        <v>5.9</v>
      </c>
      <c r="I23" s="1446">
        <v>9.5</v>
      </c>
    </row>
    <row r="24" spans="1:9" ht="14.1" customHeight="1">
      <c r="A24" s="45"/>
      <c r="B24" s="756" t="s">
        <v>1747</v>
      </c>
      <c r="C24" s="1014">
        <v>132.4</v>
      </c>
      <c r="D24" s="1014">
        <v>77.3</v>
      </c>
      <c r="E24" s="1014">
        <v>0.4</v>
      </c>
      <c r="F24" s="1014">
        <v>69.3</v>
      </c>
      <c r="G24" s="1014">
        <v>1.7</v>
      </c>
      <c r="H24" s="1014">
        <v>5.8</v>
      </c>
      <c r="I24" s="1446">
        <v>9.5</v>
      </c>
    </row>
    <row r="25" spans="1:9" ht="14.1" customHeight="1">
      <c r="A25" s="45"/>
      <c r="B25" s="756" t="s">
        <v>1617</v>
      </c>
      <c r="C25" s="1014">
        <v>131.5</v>
      </c>
      <c r="D25" s="1014">
        <v>77.2</v>
      </c>
      <c r="E25" s="1014">
        <v>0.4</v>
      </c>
      <c r="F25" s="1014">
        <v>69.3</v>
      </c>
      <c r="G25" s="1014">
        <v>1.7</v>
      </c>
      <c r="H25" s="1014">
        <v>5.8</v>
      </c>
      <c r="I25" s="1446">
        <v>9.4</v>
      </c>
    </row>
    <row r="26" spans="1:9" ht="14.1" customHeight="1">
      <c r="A26" s="45"/>
      <c r="B26" s="756" t="s">
        <v>1748</v>
      </c>
      <c r="C26" s="1014">
        <v>131.69999999999999</v>
      </c>
      <c r="D26" s="1014">
        <v>77.099999999999994</v>
      </c>
      <c r="E26" s="1014">
        <v>0.4</v>
      </c>
      <c r="F26" s="1014">
        <v>69.2</v>
      </c>
      <c r="G26" s="1014">
        <v>1.7</v>
      </c>
      <c r="H26" s="1014">
        <v>5.8</v>
      </c>
      <c r="I26" s="1446">
        <v>9.5</v>
      </c>
    </row>
    <row r="27" spans="1:9" ht="14.1" customHeight="1">
      <c r="B27" s="756" t="s">
        <v>1749</v>
      </c>
      <c r="C27" s="1014">
        <v>131.80000000000001</v>
      </c>
      <c r="D27" s="1014">
        <v>77</v>
      </c>
      <c r="E27" s="1014">
        <v>0.4</v>
      </c>
      <c r="F27" s="1014">
        <v>69.099999999999994</v>
      </c>
      <c r="G27" s="1014">
        <v>1.7</v>
      </c>
      <c r="H27" s="1014">
        <v>5.8</v>
      </c>
      <c r="I27" s="1446">
        <v>9.5</v>
      </c>
    </row>
    <row r="28" spans="1:9" ht="14.1" customHeight="1">
      <c r="B28" s="756" t="s">
        <v>1625</v>
      </c>
      <c r="C28" s="1014">
        <v>131.69999999999999</v>
      </c>
      <c r="D28" s="1014">
        <v>76.8</v>
      </c>
      <c r="E28" s="1014">
        <v>0.4</v>
      </c>
      <c r="F28" s="1014">
        <v>69</v>
      </c>
      <c r="G28" s="1014">
        <v>1.7</v>
      </c>
      <c r="H28" s="1014">
        <v>5.7</v>
      </c>
      <c r="I28" s="1446">
        <v>9.5</v>
      </c>
    </row>
    <row r="29" spans="1:9">
      <c r="B29" s="756" t="s">
        <v>1750</v>
      </c>
      <c r="C29" s="1061">
        <v>130.9</v>
      </c>
      <c r="D29" s="1061">
        <v>76.7</v>
      </c>
      <c r="E29" s="1061">
        <v>0.4</v>
      </c>
      <c r="F29" s="1061">
        <v>68.8</v>
      </c>
      <c r="G29" s="1061">
        <v>1.7</v>
      </c>
      <c r="H29" s="1061">
        <v>5.8</v>
      </c>
      <c r="I29" s="1447">
        <v>9.5</v>
      </c>
    </row>
    <row r="30" spans="1:9">
      <c r="B30" s="756" t="s">
        <v>1751</v>
      </c>
      <c r="C30" s="1014">
        <v>131</v>
      </c>
      <c r="D30" s="1061">
        <v>76.599999999999994</v>
      </c>
      <c r="E30" s="1061">
        <v>0.4</v>
      </c>
      <c r="F30" s="1061">
        <v>68.8</v>
      </c>
      <c r="G30" s="1061">
        <v>1.7</v>
      </c>
      <c r="H30" s="1061">
        <v>5.7</v>
      </c>
      <c r="I30" s="1447">
        <v>9.5</v>
      </c>
    </row>
    <row r="31" spans="1:9">
      <c r="B31" s="756" t="s">
        <v>1752</v>
      </c>
      <c r="C31" s="1014">
        <v>131</v>
      </c>
      <c r="D31" s="1061">
        <v>76.599999999999994</v>
      </c>
      <c r="E31" s="1061">
        <v>0.4</v>
      </c>
      <c r="F31" s="1061">
        <v>68.8</v>
      </c>
      <c r="G31" s="1061">
        <v>1.7</v>
      </c>
      <c r="H31" s="1061">
        <v>5.8</v>
      </c>
      <c r="I31" s="1447">
        <v>9.6</v>
      </c>
    </row>
    <row r="32" spans="1:9" s="97" customFormat="1" ht="14.1" customHeight="1">
      <c r="A32" s="45"/>
      <c r="B32" s="726" t="s">
        <v>6</v>
      </c>
      <c r="C32" s="973">
        <v>97.3</v>
      </c>
      <c r="D32" s="973">
        <v>96.5</v>
      </c>
      <c r="E32" s="973">
        <v>89.3</v>
      </c>
      <c r="F32" s="973">
        <v>96.2</v>
      </c>
      <c r="G32" s="1015">
        <v>97.4</v>
      </c>
      <c r="H32" s="973">
        <v>100.5</v>
      </c>
      <c r="I32" s="1449">
        <v>93.9</v>
      </c>
    </row>
    <row r="33" spans="1:9" ht="17.25" customHeight="1">
      <c r="A33" s="291">
        <v>2023</v>
      </c>
      <c r="B33" s="789">
        <v>10</v>
      </c>
      <c r="C33" s="1014">
        <v>133.1</v>
      </c>
      <c r="D33" s="1014">
        <v>78.3</v>
      </c>
      <c r="E33" s="1014">
        <v>0.5</v>
      </c>
      <c r="F33" s="1014">
        <v>70.400000000000006</v>
      </c>
      <c r="G33" s="1014">
        <v>1.7</v>
      </c>
      <c r="H33" s="1014">
        <v>5.7</v>
      </c>
      <c r="I33" s="1446">
        <v>10.1</v>
      </c>
    </row>
    <row r="34" spans="1:9" ht="14.1" customHeight="1">
      <c r="B34" s="789">
        <v>11</v>
      </c>
      <c r="C34" s="1014">
        <v>133.1</v>
      </c>
      <c r="D34" s="1014">
        <v>78.3</v>
      </c>
      <c r="E34" s="1014">
        <v>0.5</v>
      </c>
      <c r="F34" s="1014">
        <v>70.400000000000006</v>
      </c>
      <c r="G34" s="1014">
        <v>1.7</v>
      </c>
      <c r="H34" s="1014">
        <v>5.7</v>
      </c>
      <c r="I34" s="1446">
        <v>10.1</v>
      </c>
    </row>
    <row r="35" spans="1:9" ht="14.1" customHeight="1">
      <c r="B35" s="789">
        <v>12</v>
      </c>
      <c r="C35" s="1014">
        <v>132.69999999999999</v>
      </c>
      <c r="D35" s="1014">
        <v>78.099999999999994</v>
      </c>
      <c r="E35" s="1014">
        <v>0.5</v>
      </c>
      <c r="F35" s="1014">
        <v>70.2</v>
      </c>
      <c r="G35" s="1014">
        <v>1.7</v>
      </c>
      <c r="H35" s="1014">
        <v>5.8</v>
      </c>
      <c r="I35" s="1446">
        <v>10.1</v>
      </c>
    </row>
    <row r="36" spans="1:9" ht="20.100000000000001" customHeight="1">
      <c r="A36" s="291">
        <v>2024</v>
      </c>
      <c r="B36" s="753" t="s">
        <v>1611</v>
      </c>
      <c r="C36" s="1014">
        <v>132.30000000000001</v>
      </c>
      <c r="D36" s="1014">
        <v>77.7</v>
      </c>
      <c r="E36" s="1014">
        <v>0.4</v>
      </c>
      <c r="F36" s="1014">
        <v>69.7</v>
      </c>
      <c r="G36" s="1014">
        <v>1.7</v>
      </c>
      <c r="H36" s="1014">
        <v>5.9</v>
      </c>
      <c r="I36" s="1446">
        <v>9.6999999999999993</v>
      </c>
    </row>
    <row r="37" spans="1:9" ht="14.1" customHeight="1">
      <c r="A37" s="45"/>
      <c r="B37" s="753" t="s">
        <v>1612</v>
      </c>
      <c r="C37" s="1014">
        <v>132</v>
      </c>
      <c r="D37" s="1014">
        <v>77.5</v>
      </c>
      <c r="E37" s="1014">
        <v>0.4</v>
      </c>
      <c r="F37" s="1014">
        <v>69.599999999999994</v>
      </c>
      <c r="G37" s="1014">
        <v>1.7</v>
      </c>
      <c r="H37" s="1014">
        <v>5.9</v>
      </c>
      <c r="I37" s="1446">
        <v>9.6</v>
      </c>
    </row>
    <row r="38" spans="1:9" ht="14.1" customHeight="1">
      <c r="A38" s="45"/>
      <c r="B38" s="753" t="s">
        <v>1613</v>
      </c>
      <c r="C38" s="1014">
        <v>132</v>
      </c>
      <c r="D38" s="1014">
        <v>77.5</v>
      </c>
      <c r="E38" s="1014">
        <v>0.4</v>
      </c>
      <c r="F38" s="1014">
        <v>69.5</v>
      </c>
      <c r="G38" s="1014">
        <v>1.7</v>
      </c>
      <c r="H38" s="1014">
        <v>5.9</v>
      </c>
      <c r="I38" s="1446">
        <v>9.5</v>
      </c>
    </row>
    <row r="39" spans="1:9" ht="14.1" customHeight="1">
      <c r="A39" s="45"/>
      <c r="B39" s="754" t="s">
        <v>1626</v>
      </c>
      <c r="C39" s="1014">
        <v>131.5</v>
      </c>
      <c r="D39" s="1014">
        <v>77</v>
      </c>
      <c r="E39" s="1014">
        <v>0.4</v>
      </c>
      <c r="F39" s="1014">
        <v>69.099999999999994</v>
      </c>
      <c r="G39" s="1014">
        <v>1.7</v>
      </c>
      <c r="H39" s="1014">
        <v>5.8</v>
      </c>
      <c r="I39" s="1446">
        <v>9.5</v>
      </c>
    </row>
    <row r="40" spans="1:9" ht="14.1" customHeight="1">
      <c r="A40" s="45"/>
      <c r="B40" s="754" t="s">
        <v>1627</v>
      </c>
      <c r="C40" s="1014">
        <v>131.4</v>
      </c>
      <c r="D40" s="1014">
        <v>76.900000000000006</v>
      </c>
      <c r="E40" s="1014">
        <v>0.4</v>
      </c>
      <c r="F40" s="1014">
        <v>68.900000000000006</v>
      </c>
      <c r="G40" s="1014">
        <v>1.7</v>
      </c>
      <c r="H40" s="1014">
        <v>5.9</v>
      </c>
      <c r="I40" s="1446">
        <v>9.5</v>
      </c>
    </row>
    <row r="41" spans="1:9" ht="14.1" customHeight="1">
      <c r="A41" s="45"/>
      <c r="B41" s="754" t="s">
        <v>1621</v>
      </c>
      <c r="C41" s="1014">
        <v>130.9</v>
      </c>
      <c r="D41" s="1014">
        <v>76.599999999999994</v>
      </c>
      <c r="E41" s="1014">
        <v>0.4</v>
      </c>
      <c r="F41" s="1014">
        <v>68.7</v>
      </c>
      <c r="G41" s="1014">
        <v>1.7</v>
      </c>
      <c r="H41" s="1014">
        <v>5.8</v>
      </c>
      <c r="I41" s="1446">
        <v>9.4</v>
      </c>
    </row>
    <row r="42" spans="1:9" ht="14.1" customHeight="1">
      <c r="B42" s="754" t="s">
        <v>1608</v>
      </c>
      <c r="C42" s="1014">
        <v>130.80000000000001</v>
      </c>
      <c r="D42" s="1014">
        <v>76.3</v>
      </c>
      <c r="E42" s="1014">
        <v>0.4</v>
      </c>
      <c r="F42" s="1014">
        <v>68.3</v>
      </c>
      <c r="G42" s="1014">
        <v>1.7</v>
      </c>
      <c r="H42" s="1014">
        <v>5.8</v>
      </c>
      <c r="I42" s="1446">
        <v>9.5</v>
      </c>
    </row>
    <row r="43" spans="1:9" ht="14.1" customHeight="1">
      <c r="B43" s="754" t="s">
        <v>1609</v>
      </c>
      <c r="C43" s="1014">
        <v>130.30000000000001</v>
      </c>
      <c r="D43" s="1014">
        <v>75.900000000000006</v>
      </c>
      <c r="E43" s="1014">
        <v>0.4</v>
      </c>
      <c r="F43" s="1014">
        <v>68.099999999999994</v>
      </c>
      <c r="G43" s="1014">
        <v>1.7</v>
      </c>
      <c r="H43" s="1014">
        <v>5.8</v>
      </c>
      <c r="I43" s="1446">
        <v>9.5</v>
      </c>
    </row>
    <row r="44" spans="1:9" ht="14.1" customHeight="1">
      <c r="B44" s="754" t="s">
        <v>1610</v>
      </c>
      <c r="C44" s="1014">
        <v>129.80000000000001</v>
      </c>
      <c r="D44" s="1014">
        <v>75.8</v>
      </c>
      <c r="E44" s="1014">
        <v>0.4</v>
      </c>
      <c r="F44" s="1014">
        <v>67.900000000000006</v>
      </c>
      <c r="G44" s="1014">
        <v>1.7</v>
      </c>
      <c r="H44" s="1014">
        <v>5.8</v>
      </c>
      <c r="I44" s="1446">
        <v>9.4</v>
      </c>
    </row>
    <row r="45" spans="1:9">
      <c r="B45" s="789">
        <v>10</v>
      </c>
      <c r="C45" s="1061">
        <v>128.5</v>
      </c>
      <c r="D45" s="1061">
        <v>75.5</v>
      </c>
      <c r="E45" s="1061">
        <v>0.4</v>
      </c>
      <c r="F45" s="1061">
        <v>67.599999999999994</v>
      </c>
      <c r="G45" s="1061">
        <v>1.7</v>
      </c>
      <c r="H45" s="1061">
        <v>5.8</v>
      </c>
      <c r="I45" s="1447">
        <v>9.5</v>
      </c>
    </row>
    <row r="46" spans="1:9">
      <c r="B46" s="789">
        <v>11</v>
      </c>
      <c r="C46" s="1061">
        <v>128.1</v>
      </c>
      <c r="D46" s="1061">
        <v>75.3</v>
      </c>
      <c r="E46" s="1061">
        <v>0.4</v>
      </c>
      <c r="F46" s="1061">
        <v>67.400000000000006</v>
      </c>
      <c r="G46" s="1061">
        <v>1.7</v>
      </c>
      <c r="H46" s="1061">
        <v>5.8</v>
      </c>
      <c r="I46" s="1447">
        <v>9.5</v>
      </c>
    </row>
    <row r="47" spans="1:9">
      <c r="B47" s="789">
        <v>12</v>
      </c>
      <c r="C47" s="1061">
        <v>127.8</v>
      </c>
      <c r="D47" s="1061">
        <v>75.099999999999994</v>
      </c>
      <c r="E47" s="1061">
        <v>0.4</v>
      </c>
      <c r="F47" s="1061">
        <v>67.2</v>
      </c>
      <c r="G47" s="1061">
        <v>1.7</v>
      </c>
      <c r="H47" s="1061">
        <v>5.8</v>
      </c>
      <c r="I47" s="1447">
        <v>9.4</v>
      </c>
    </row>
    <row r="48" spans="1:9" s="97" customFormat="1" ht="14.1" customHeight="1">
      <c r="A48" s="291"/>
      <c r="B48" s="726" t="s">
        <v>6</v>
      </c>
      <c r="C48" s="1017">
        <v>96.3</v>
      </c>
      <c r="D48" s="1017">
        <v>96.1</v>
      </c>
      <c r="E48" s="1017">
        <v>86.2</v>
      </c>
      <c r="F48" s="1017">
        <v>95.8</v>
      </c>
      <c r="G48" s="1015">
        <v>98.2</v>
      </c>
      <c r="H48" s="1017">
        <v>100.7</v>
      </c>
      <c r="I48" s="1452">
        <v>93.1</v>
      </c>
    </row>
    <row r="49" spans="1:9" s="97" customFormat="1" ht="14.1" customHeight="1">
      <c r="A49" s="291"/>
      <c r="B49" s="726" t="s">
        <v>7</v>
      </c>
      <c r="C49" s="973">
        <v>99.8</v>
      </c>
      <c r="D49" s="973">
        <v>99.7</v>
      </c>
      <c r="E49" s="973">
        <v>94.9</v>
      </c>
      <c r="F49" s="973">
        <v>99.7</v>
      </c>
      <c r="G49" s="1015">
        <v>100.2</v>
      </c>
      <c r="H49" s="973">
        <v>100.3</v>
      </c>
      <c r="I49" s="1449">
        <v>99.7</v>
      </c>
    </row>
    <row r="50" spans="1:9" s="97" customFormat="1" ht="19.95" customHeight="1">
      <c r="A50" s="45" t="s">
        <v>1735</v>
      </c>
      <c r="B50" s="45"/>
      <c r="C50" s="871"/>
      <c r="D50" s="871"/>
      <c r="E50" s="871"/>
      <c r="F50" s="871"/>
      <c r="G50" s="871"/>
      <c r="H50" s="871"/>
      <c r="I50" s="120"/>
    </row>
    <row r="51" spans="1:9">
      <c r="A51" s="1758" t="s">
        <v>1734</v>
      </c>
      <c r="B51" s="45"/>
      <c r="C51" s="45"/>
    </row>
  </sheetData>
  <mergeCells count="23">
    <mergeCell ref="A11:B11"/>
    <mergeCell ref="I4:I9"/>
    <mergeCell ref="I10:I14"/>
    <mergeCell ref="G5:G10"/>
    <mergeCell ref="G11:G14"/>
    <mergeCell ref="H5:H9"/>
    <mergeCell ref="H10:H14"/>
    <mergeCell ref="A1:G1"/>
    <mergeCell ref="A2:G2"/>
    <mergeCell ref="C3:I3"/>
    <mergeCell ref="A5:B5"/>
    <mergeCell ref="A12:B12"/>
    <mergeCell ref="C4:C8"/>
    <mergeCell ref="C9:C14"/>
    <mergeCell ref="D10:D14"/>
    <mergeCell ref="D5:D9"/>
    <mergeCell ref="E5:E9"/>
    <mergeCell ref="E10:E14"/>
    <mergeCell ref="F5:F9"/>
    <mergeCell ref="F10:F14"/>
    <mergeCell ref="A7:B8"/>
    <mergeCell ref="A9:B10"/>
    <mergeCell ref="A6:B6"/>
  </mergeCells>
  <phoneticPr fontId="0" type="noConversion"/>
  <hyperlinks>
    <hyperlink ref="I1" location="'Spis tablic     List of tables'!A12" display="Powrót do spisu tablic" xr:uid="{00000000-0004-0000-0B00-000000000000}"/>
    <hyperlink ref="I2" location="'Spis tablic     List of tables'!A12" display="Return to list tables" xr:uid="{00000000-0004-0000-0B00-000001000000}"/>
    <hyperlink ref="I1:I2" location="'Spis tablic   List of tables'!A14" display="Powrót do spisu tablic" xr:uid="{00000000-0004-0000-0B00-000002000000}"/>
  </hyperlinks>
  <printOptions gridLinesSet="0"/>
  <pageMargins left="0.39370078740157483" right="0.39370078740157483" top="0.19685039370078741" bottom="0.19685039370078741" header="0.31496062992125984" footer="0.31496062992125984"/>
  <pageSetup paperSize="9" scale="78" orientation="landscape" r:id="rId1"/>
  <headerFooter alignWithMargins="0"/>
  <ignoredErrors>
    <ignoredError sqref="B48 B36:B41 B42:B44"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48"/>
  <sheetViews>
    <sheetView showGridLines="0" zoomScaleNormal="100" workbookViewId="0">
      <pane ySplit="13" topLeftCell="A14" activePane="bottomLeft" state="frozen"/>
      <selection pane="bottomLeft" sqref="A1:F1"/>
    </sheetView>
  </sheetViews>
  <sheetFormatPr defaultColWidth="9" defaultRowHeight="13.8"/>
  <cols>
    <col min="1" max="1" width="8.59765625" customWidth="1"/>
    <col min="2" max="2" width="12.59765625" customWidth="1"/>
    <col min="3" max="8" width="15.59765625" customWidth="1"/>
  </cols>
  <sheetData>
    <row r="1" spans="1:8" ht="15" customHeight="1">
      <c r="A1" s="1983" t="s">
        <v>1480</v>
      </c>
      <c r="B1" s="1983"/>
      <c r="C1" s="1983"/>
      <c r="D1" s="1983"/>
      <c r="E1" s="1983"/>
      <c r="F1" s="1983"/>
      <c r="H1" s="941" t="s">
        <v>0</v>
      </c>
    </row>
    <row r="2" spans="1:8" ht="15" customHeight="1">
      <c r="A2" s="1984" t="s">
        <v>1481</v>
      </c>
      <c r="B2" s="1984"/>
      <c r="C2" s="1984"/>
      <c r="D2" s="1984"/>
      <c r="E2" s="1984"/>
      <c r="H2" s="885" t="s">
        <v>1</v>
      </c>
    </row>
    <row r="3" spans="1:8" s="120" customFormat="1" ht="15" customHeight="1">
      <c r="A3" s="1951"/>
      <c r="B3" s="1951"/>
      <c r="C3" s="1951"/>
      <c r="D3" s="1951"/>
      <c r="E3" s="1951"/>
      <c r="F3" s="1951"/>
      <c r="G3" s="1951"/>
      <c r="H3" s="1951"/>
    </row>
    <row r="4" spans="1:8" s="120" customFormat="1" ht="15" customHeight="1">
      <c r="A4" s="275"/>
      <c r="B4" s="275"/>
      <c r="C4" s="262"/>
      <c r="D4" s="262"/>
      <c r="E4" s="262"/>
      <c r="F4" s="262"/>
      <c r="G4" s="262"/>
      <c r="H4" s="262"/>
    </row>
    <row r="5" spans="1:8" s="120" customFormat="1" ht="15" customHeight="1">
      <c r="A5" s="1863" t="s">
        <v>263</v>
      </c>
      <c r="B5" s="1864"/>
      <c r="C5" s="1985" t="s">
        <v>847</v>
      </c>
      <c r="D5" s="1944" t="s">
        <v>846</v>
      </c>
      <c r="E5" s="1944" t="s">
        <v>842</v>
      </c>
      <c r="F5" s="1944" t="s">
        <v>755</v>
      </c>
      <c r="G5" s="1944" t="s">
        <v>843</v>
      </c>
      <c r="H5" s="1965" t="s">
        <v>844</v>
      </c>
    </row>
    <row r="6" spans="1:8" s="120" customFormat="1" ht="15" customHeight="1">
      <c r="A6" s="1861" t="s">
        <v>264</v>
      </c>
      <c r="B6" s="1862"/>
      <c r="C6" s="1834"/>
      <c r="D6" s="1945"/>
      <c r="E6" s="1945"/>
      <c r="F6" s="1945"/>
      <c r="G6" s="1945"/>
      <c r="H6" s="1966"/>
    </row>
    <row r="7" spans="1:8" s="120" customFormat="1" ht="15" customHeight="1">
      <c r="A7" s="1863" t="s">
        <v>1655</v>
      </c>
      <c r="B7" s="1864"/>
      <c r="C7" s="1834"/>
      <c r="D7" s="1945"/>
      <c r="E7" s="1945"/>
      <c r="F7" s="1945"/>
      <c r="G7" s="1945"/>
      <c r="H7" s="1966"/>
    </row>
    <row r="8" spans="1:8" s="120" customFormat="1" ht="15" customHeight="1">
      <c r="A8" s="1863"/>
      <c r="B8" s="1864"/>
      <c r="C8" s="1834"/>
      <c r="D8" s="1945"/>
      <c r="E8" s="1945"/>
      <c r="F8" s="1945"/>
      <c r="G8" s="1945"/>
      <c r="H8" s="1966"/>
    </row>
    <row r="9" spans="1:8" s="120" customFormat="1" ht="15" customHeight="1">
      <c r="A9" s="1861" t="s">
        <v>1675</v>
      </c>
      <c r="B9" s="1862"/>
      <c r="C9" s="1946" t="s">
        <v>1095</v>
      </c>
      <c r="D9" s="1946" t="s">
        <v>754</v>
      </c>
      <c r="E9" s="1946" t="s">
        <v>1093</v>
      </c>
      <c r="F9" s="1946" t="s">
        <v>756</v>
      </c>
      <c r="G9" s="1946" t="s">
        <v>430</v>
      </c>
      <c r="H9" s="1942" t="s">
        <v>757</v>
      </c>
    </row>
    <row r="10" spans="1:8" s="120" customFormat="1" ht="15" customHeight="1">
      <c r="A10" s="1861"/>
      <c r="B10" s="1862"/>
      <c r="C10" s="1946"/>
      <c r="D10" s="1946"/>
      <c r="E10" s="1946"/>
      <c r="F10" s="1946"/>
      <c r="G10" s="1946"/>
      <c r="H10" s="1942"/>
    </row>
    <row r="11" spans="1:8" s="120" customFormat="1" ht="15" customHeight="1">
      <c r="A11" s="1863" t="s">
        <v>1652</v>
      </c>
      <c r="B11" s="1864"/>
      <c r="C11" s="1946"/>
      <c r="D11" s="1946"/>
      <c r="E11" s="1946"/>
      <c r="F11" s="1946"/>
      <c r="G11" s="1946"/>
      <c r="H11" s="1942"/>
    </row>
    <row r="12" spans="1:8" s="96" customFormat="1" ht="15" customHeight="1">
      <c r="A12" s="1861" t="s">
        <v>1651</v>
      </c>
      <c r="B12" s="1862"/>
      <c r="C12" s="1947"/>
      <c r="D12" s="1947"/>
      <c r="E12" s="1946"/>
      <c r="F12" s="1947"/>
      <c r="G12" s="1947"/>
      <c r="H12" s="1942"/>
    </row>
    <row r="13" spans="1:8" s="120" customFormat="1" ht="15" customHeight="1">
      <c r="A13" s="279"/>
      <c r="B13" s="280"/>
      <c r="C13" s="1039"/>
      <c r="D13" s="1028"/>
      <c r="E13" s="1029" t="s">
        <v>547</v>
      </c>
      <c r="F13" s="1033" t="s">
        <v>572</v>
      </c>
      <c r="G13" s="1040"/>
      <c r="H13" s="1040"/>
    </row>
    <row r="14" spans="1:8" s="120" customFormat="1" ht="20.100000000000001" customHeight="1">
      <c r="A14" s="292">
        <v>2022</v>
      </c>
      <c r="B14" s="818" t="s">
        <v>1752</v>
      </c>
      <c r="C14" s="1453">
        <v>20.7</v>
      </c>
      <c r="D14" s="1453">
        <v>6.5</v>
      </c>
      <c r="E14" s="1453">
        <v>3.3</v>
      </c>
      <c r="F14" s="1453">
        <v>0.9</v>
      </c>
      <c r="G14" s="1453">
        <v>2.2000000000000002</v>
      </c>
      <c r="H14" s="1442">
        <v>5.4</v>
      </c>
    </row>
    <row r="15" spans="1:8" s="120" customFormat="1" ht="14.1" customHeight="1">
      <c r="A15" s="291"/>
      <c r="B15" s="819" t="s">
        <v>6</v>
      </c>
      <c r="C15" s="973">
        <v>103.6</v>
      </c>
      <c r="D15" s="973">
        <v>110.3</v>
      </c>
      <c r="E15" s="973">
        <v>124.5</v>
      </c>
      <c r="F15" s="973">
        <v>83.7</v>
      </c>
      <c r="G15" s="973">
        <v>102.6</v>
      </c>
      <c r="H15" s="1449">
        <v>103.9</v>
      </c>
    </row>
    <row r="16" spans="1:8" ht="19.5" customHeight="1">
      <c r="A16" s="292">
        <v>2023</v>
      </c>
      <c r="B16" s="818" t="s">
        <v>1750</v>
      </c>
      <c r="C16" s="870">
        <v>19.600000000000001</v>
      </c>
      <c r="D16" s="870">
        <v>6.1</v>
      </c>
      <c r="E16" s="870">
        <v>3.5</v>
      </c>
      <c r="F16" s="870">
        <v>0.9</v>
      </c>
      <c r="G16" s="870">
        <v>2.1</v>
      </c>
      <c r="H16" s="1443">
        <v>4.8</v>
      </c>
    </row>
    <row r="17" spans="1:8" ht="14.1" customHeight="1">
      <c r="B17" s="818" t="s">
        <v>1751</v>
      </c>
      <c r="C17" s="870">
        <v>19.7</v>
      </c>
      <c r="D17" s="870">
        <v>6</v>
      </c>
      <c r="E17" s="870">
        <v>3.5</v>
      </c>
      <c r="F17" s="870">
        <v>1</v>
      </c>
      <c r="G17" s="870">
        <v>2.1</v>
      </c>
      <c r="H17" s="1443">
        <v>4.8</v>
      </c>
    </row>
    <row r="18" spans="1:8" ht="14.1" customHeight="1">
      <c r="B18" s="818" t="s">
        <v>1752</v>
      </c>
      <c r="C18" s="870">
        <v>19.600000000000001</v>
      </c>
      <c r="D18" s="870">
        <v>6.1</v>
      </c>
      <c r="E18" s="870">
        <v>3.4</v>
      </c>
      <c r="F18" s="870">
        <v>1</v>
      </c>
      <c r="G18" s="870">
        <v>2</v>
      </c>
      <c r="H18" s="1443">
        <v>4.8</v>
      </c>
    </row>
    <row r="19" spans="1:8" ht="20.100000000000001" customHeight="1">
      <c r="A19" s="292">
        <v>2024</v>
      </c>
      <c r="B19" s="818" t="s">
        <v>1745</v>
      </c>
      <c r="C19" s="870">
        <v>19.2</v>
      </c>
      <c r="D19" s="870">
        <v>6.5</v>
      </c>
      <c r="E19" s="870">
        <v>3.3</v>
      </c>
      <c r="F19" s="870">
        <v>1</v>
      </c>
      <c r="G19" s="870">
        <v>1.9</v>
      </c>
      <c r="H19" s="1443">
        <v>5.2</v>
      </c>
    </row>
    <row r="20" spans="1:8" ht="14.1" customHeight="1">
      <c r="A20" s="142"/>
      <c r="B20" s="820" t="s">
        <v>1628</v>
      </c>
      <c r="C20" s="870">
        <v>19.2</v>
      </c>
      <c r="D20" s="870">
        <v>6.4</v>
      </c>
      <c r="E20" s="870">
        <v>3.4</v>
      </c>
      <c r="F20" s="870">
        <v>1</v>
      </c>
      <c r="G20" s="870">
        <v>1.9</v>
      </c>
      <c r="H20" s="1443">
        <v>5.2</v>
      </c>
    </row>
    <row r="21" spans="1:8" ht="14.1" customHeight="1">
      <c r="A21" s="142"/>
      <c r="B21" s="818" t="s">
        <v>1746</v>
      </c>
      <c r="C21" s="870">
        <v>19.3</v>
      </c>
      <c r="D21" s="870">
        <v>6.4</v>
      </c>
      <c r="E21" s="870">
        <v>3.4</v>
      </c>
      <c r="F21" s="870">
        <v>0.9</v>
      </c>
      <c r="G21" s="870">
        <v>1.9</v>
      </c>
      <c r="H21" s="1443">
        <v>5.0999999999999996</v>
      </c>
    </row>
    <row r="22" spans="1:8" ht="14.1" customHeight="1">
      <c r="B22" s="818" t="s">
        <v>1747</v>
      </c>
      <c r="C22" s="870">
        <v>19.8</v>
      </c>
      <c r="D22" s="870">
        <v>6.4</v>
      </c>
      <c r="E22" s="870">
        <v>3.4</v>
      </c>
      <c r="F22" s="870">
        <v>0.9</v>
      </c>
      <c r="G22" s="870">
        <v>1.9</v>
      </c>
      <c r="H22" s="1443">
        <v>5.0999999999999996</v>
      </c>
    </row>
    <row r="23" spans="1:8" ht="14.1" customHeight="1">
      <c r="B23" s="818" t="s">
        <v>1617</v>
      </c>
      <c r="C23" s="870">
        <v>19.100000000000001</v>
      </c>
      <c r="D23" s="870">
        <v>6.3</v>
      </c>
      <c r="E23" s="870">
        <v>3.4</v>
      </c>
      <c r="F23" s="870">
        <v>0.9</v>
      </c>
      <c r="G23" s="870">
        <v>1.9</v>
      </c>
      <c r="H23" s="1443">
        <v>5.0999999999999996</v>
      </c>
    </row>
    <row r="24" spans="1:8" ht="14.1" customHeight="1">
      <c r="B24" s="818" t="s">
        <v>1748</v>
      </c>
      <c r="C24" s="870">
        <v>19.2</v>
      </c>
      <c r="D24" s="870">
        <v>6.4</v>
      </c>
      <c r="E24" s="870">
        <v>3.4</v>
      </c>
      <c r="F24" s="870">
        <v>0.9</v>
      </c>
      <c r="G24" s="870">
        <v>1.9</v>
      </c>
      <c r="H24" s="1443">
        <v>5.0999999999999996</v>
      </c>
    </row>
    <row r="25" spans="1:8" ht="14.1" customHeight="1">
      <c r="B25" s="818" t="s">
        <v>1749</v>
      </c>
      <c r="C25" s="870">
        <v>19.3</v>
      </c>
      <c r="D25" s="870">
        <v>6.4</v>
      </c>
      <c r="E25" s="870">
        <v>3.5</v>
      </c>
      <c r="F25" s="870">
        <v>0.9</v>
      </c>
      <c r="G25" s="870">
        <v>1.9</v>
      </c>
      <c r="H25" s="1443">
        <v>5.0999999999999996</v>
      </c>
    </row>
    <row r="26" spans="1:8" ht="14.1" customHeight="1">
      <c r="B26" s="818" t="s">
        <v>1625</v>
      </c>
      <c r="C26" s="870">
        <v>19.3</v>
      </c>
      <c r="D26" s="870">
        <v>6.4</v>
      </c>
      <c r="E26" s="870">
        <v>3.5</v>
      </c>
      <c r="F26" s="870">
        <v>0.9</v>
      </c>
      <c r="G26" s="870">
        <v>1.9</v>
      </c>
      <c r="H26" s="1443">
        <v>5.0999999999999996</v>
      </c>
    </row>
    <row r="27" spans="1:8">
      <c r="B27" s="818" t="s">
        <v>1750</v>
      </c>
      <c r="C27" s="878">
        <v>19.3</v>
      </c>
      <c r="D27" s="878">
        <v>6.6</v>
      </c>
      <c r="E27" s="878">
        <v>3.5</v>
      </c>
      <c r="F27" s="878">
        <v>0.9</v>
      </c>
      <c r="G27" s="878">
        <v>1.9</v>
      </c>
      <c r="H27" s="1444">
        <v>4.3</v>
      </c>
    </row>
    <row r="28" spans="1:8">
      <c r="B28" s="818" t="s">
        <v>1751</v>
      </c>
      <c r="C28" s="878">
        <v>19.2</v>
      </c>
      <c r="D28" s="878">
        <v>7</v>
      </c>
      <c r="E28" s="878">
        <v>3.4</v>
      </c>
      <c r="F28" s="878">
        <v>0.9</v>
      </c>
      <c r="G28" s="878">
        <v>1.9</v>
      </c>
      <c r="H28" s="1444">
        <v>4.3</v>
      </c>
    </row>
    <row r="29" spans="1:8">
      <c r="B29" s="818" t="s">
        <v>1752</v>
      </c>
      <c r="C29" s="878">
        <v>19.2</v>
      </c>
      <c r="D29" s="878">
        <v>7</v>
      </c>
      <c r="E29" s="878">
        <v>3.4</v>
      </c>
      <c r="F29" s="878">
        <v>0.9</v>
      </c>
      <c r="G29" s="878">
        <v>1.9</v>
      </c>
      <c r="H29" s="1444">
        <v>4.3</v>
      </c>
    </row>
    <row r="30" spans="1:8" s="120" customFormat="1" ht="14.1" customHeight="1">
      <c r="A30" s="291"/>
      <c r="B30" s="819" t="s">
        <v>6</v>
      </c>
      <c r="C30" s="973">
        <v>97.6</v>
      </c>
      <c r="D30" s="973">
        <v>114.8</v>
      </c>
      <c r="E30" s="973">
        <v>97.8</v>
      </c>
      <c r="F30" s="973">
        <v>97.3</v>
      </c>
      <c r="G30" s="973">
        <v>92.3</v>
      </c>
      <c r="H30" s="1449">
        <v>90.9</v>
      </c>
    </row>
    <row r="31" spans="1:8" ht="18.75" customHeight="1">
      <c r="A31" s="292">
        <v>2023</v>
      </c>
      <c r="B31" s="755">
        <v>10</v>
      </c>
      <c r="C31" s="870">
        <v>19.399999999999999</v>
      </c>
      <c r="D31" s="870">
        <v>6.1</v>
      </c>
      <c r="E31" s="870">
        <v>3.4</v>
      </c>
      <c r="F31" s="870">
        <v>0.9</v>
      </c>
      <c r="G31" s="870">
        <v>2</v>
      </c>
      <c r="H31" s="1443">
        <v>4.9000000000000004</v>
      </c>
    </row>
    <row r="32" spans="1:8" ht="14.1" customHeight="1">
      <c r="B32" s="755">
        <v>11</v>
      </c>
      <c r="C32" s="870">
        <v>19.399999999999999</v>
      </c>
      <c r="D32" s="870">
        <v>6</v>
      </c>
      <c r="E32" s="870">
        <v>3.4</v>
      </c>
      <c r="F32" s="870">
        <v>0.9</v>
      </c>
      <c r="G32" s="870">
        <v>2</v>
      </c>
      <c r="H32" s="1443">
        <v>4.9000000000000004</v>
      </c>
    </row>
    <row r="33" spans="1:8" ht="14.1" customHeight="1">
      <c r="B33" s="755">
        <v>12</v>
      </c>
      <c r="C33" s="870">
        <v>19.3</v>
      </c>
      <c r="D33" s="870">
        <v>5.9</v>
      </c>
      <c r="E33" s="870">
        <v>3.5</v>
      </c>
      <c r="F33" s="870">
        <v>0.9</v>
      </c>
      <c r="G33" s="870">
        <v>2</v>
      </c>
      <c r="H33" s="1443">
        <v>4.9000000000000004</v>
      </c>
    </row>
    <row r="34" spans="1:8" ht="20.100000000000001" customHeight="1">
      <c r="A34" s="292">
        <v>2024</v>
      </c>
      <c r="B34" s="764" t="s">
        <v>1611</v>
      </c>
      <c r="C34" s="870">
        <v>19.100000000000001</v>
      </c>
      <c r="D34" s="870">
        <v>6.2</v>
      </c>
      <c r="E34" s="870">
        <v>3.3</v>
      </c>
      <c r="F34" s="870">
        <v>1</v>
      </c>
      <c r="G34" s="870">
        <v>1.9</v>
      </c>
      <c r="H34" s="1443">
        <v>5.3</v>
      </c>
    </row>
    <row r="35" spans="1:8" ht="14.1" customHeight="1">
      <c r="A35" s="142"/>
      <c r="B35" s="764" t="s">
        <v>1612</v>
      </c>
      <c r="C35" s="870">
        <v>19.2</v>
      </c>
      <c r="D35" s="870">
        <v>6.4</v>
      </c>
      <c r="E35" s="870">
        <v>3.3</v>
      </c>
      <c r="F35" s="870">
        <v>1</v>
      </c>
      <c r="G35" s="870">
        <v>1.9</v>
      </c>
      <c r="H35" s="1443">
        <v>5.0999999999999996</v>
      </c>
    </row>
    <row r="36" spans="1:8" ht="14.1" customHeight="1">
      <c r="A36" s="142"/>
      <c r="B36" s="764" t="s">
        <v>1613</v>
      </c>
      <c r="C36" s="870">
        <v>19.2</v>
      </c>
      <c r="D36" s="870">
        <v>6.3</v>
      </c>
      <c r="E36" s="870">
        <v>3.4</v>
      </c>
      <c r="F36" s="870">
        <v>1</v>
      </c>
      <c r="G36" s="870">
        <v>1.9</v>
      </c>
      <c r="H36" s="1443">
        <v>5.0999999999999996</v>
      </c>
    </row>
    <row r="37" spans="1:8" ht="14.1" customHeight="1">
      <c r="A37" s="142"/>
      <c r="B37" s="758" t="s">
        <v>1626</v>
      </c>
      <c r="C37" s="870">
        <v>19.2</v>
      </c>
      <c r="D37" s="870">
        <v>6.3</v>
      </c>
      <c r="E37" s="870">
        <v>3.5</v>
      </c>
      <c r="F37" s="870">
        <v>1</v>
      </c>
      <c r="G37" s="870">
        <v>1.9</v>
      </c>
      <c r="H37" s="1443">
        <v>5</v>
      </c>
    </row>
    <row r="38" spans="1:8" ht="14.1" customHeight="1">
      <c r="A38" s="142"/>
      <c r="B38" s="758" t="s">
        <v>1627</v>
      </c>
      <c r="C38" s="870">
        <v>19.100000000000001</v>
      </c>
      <c r="D38" s="870">
        <v>6.4</v>
      </c>
      <c r="E38" s="870">
        <v>3.5</v>
      </c>
      <c r="F38" s="870">
        <v>0.9</v>
      </c>
      <c r="G38" s="870">
        <v>1.9</v>
      </c>
      <c r="H38" s="1443">
        <v>5.0999999999999996</v>
      </c>
    </row>
    <row r="39" spans="1:8" ht="14.1" customHeight="1">
      <c r="A39" s="142"/>
      <c r="B39" s="758" t="s">
        <v>1621</v>
      </c>
      <c r="C39" s="870">
        <v>19</v>
      </c>
      <c r="D39" s="870">
        <v>6.3</v>
      </c>
      <c r="E39" s="870">
        <v>3.5</v>
      </c>
      <c r="F39" s="870">
        <v>0.9</v>
      </c>
      <c r="G39" s="870">
        <v>1.9</v>
      </c>
      <c r="H39" s="1443">
        <v>5.0999999999999996</v>
      </c>
    </row>
    <row r="40" spans="1:8" ht="14.1" customHeight="1">
      <c r="A40" s="142"/>
      <c r="B40" s="758" t="s">
        <v>1608</v>
      </c>
      <c r="C40" s="870">
        <v>19</v>
      </c>
      <c r="D40" s="870">
        <v>6.4</v>
      </c>
      <c r="E40" s="870">
        <v>3.7</v>
      </c>
      <c r="F40" s="870">
        <v>0.9</v>
      </c>
      <c r="G40" s="870">
        <v>1.9</v>
      </c>
      <c r="H40" s="1443">
        <v>5.0999999999999996</v>
      </c>
    </row>
    <row r="41" spans="1:8" ht="14.1" customHeight="1">
      <c r="A41" s="142"/>
      <c r="B41" s="758" t="s">
        <v>1609</v>
      </c>
      <c r="C41" s="870">
        <v>18.899999999999999</v>
      </c>
      <c r="D41" s="870">
        <v>6.3</v>
      </c>
      <c r="E41" s="870">
        <v>3.7</v>
      </c>
      <c r="F41" s="870">
        <v>0.9</v>
      </c>
      <c r="G41" s="870">
        <v>1.8</v>
      </c>
      <c r="H41" s="1443">
        <v>5</v>
      </c>
    </row>
    <row r="42" spans="1:8" ht="14.1" customHeight="1">
      <c r="A42" s="142"/>
      <c r="B42" s="758" t="s">
        <v>1610</v>
      </c>
      <c r="C42" s="870">
        <v>18.899999999999999</v>
      </c>
      <c r="D42" s="870">
        <v>6.4</v>
      </c>
      <c r="E42" s="870">
        <v>3.5</v>
      </c>
      <c r="F42" s="870">
        <v>0.9</v>
      </c>
      <c r="G42" s="870">
        <v>1.9</v>
      </c>
      <c r="H42" s="1443">
        <v>5</v>
      </c>
    </row>
    <row r="43" spans="1:8" ht="13.5" customHeight="1">
      <c r="B43" s="755">
        <v>10</v>
      </c>
      <c r="C43" s="878">
        <v>18.899999999999999</v>
      </c>
      <c r="D43" s="878">
        <v>6.2</v>
      </c>
      <c r="E43" s="878">
        <v>3.3</v>
      </c>
      <c r="F43" s="878">
        <v>0.9</v>
      </c>
      <c r="G43" s="878">
        <v>1.9</v>
      </c>
      <c r="H43" s="1444">
        <v>4.2</v>
      </c>
    </row>
    <row r="44" spans="1:8" ht="14.1" customHeight="1">
      <c r="B44" s="755">
        <v>11</v>
      </c>
      <c r="C44" s="878">
        <v>18.8</v>
      </c>
      <c r="D44" s="878">
        <v>6.2</v>
      </c>
      <c r="E44" s="878">
        <v>3.2</v>
      </c>
      <c r="F44" s="878">
        <v>0.9</v>
      </c>
      <c r="G44" s="878">
        <v>1.9</v>
      </c>
      <c r="H44" s="1444">
        <v>4.3</v>
      </c>
    </row>
    <row r="45" spans="1:8" ht="14.1" customHeight="1">
      <c r="B45" s="755">
        <v>12</v>
      </c>
      <c r="C45" s="878">
        <v>18.8</v>
      </c>
      <c r="D45" s="878">
        <v>6.2</v>
      </c>
      <c r="E45" s="878">
        <v>3.3</v>
      </c>
      <c r="F45" s="878">
        <v>0.9</v>
      </c>
      <c r="G45" s="878">
        <v>1.9</v>
      </c>
      <c r="H45" s="1444">
        <v>4.3</v>
      </c>
    </row>
    <row r="46" spans="1:8" s="120" customFormat="1" ht="14.1" customHeight="1">
      <c r="A46" s="291"/>
      <c r="B46" s="819" t="s">
        <v>6</v>
      </c>
      <c r="C46" s="973">
        <v>97.3</v>
      </c>
      <c r="D46" s="973">
        <v>105.3</v>
      </c>
      <c r="E46" s="973">
        <v>94</v>
      </c>
      <c r="F46" s="973">
        <v>97.4</v>
      </c>
      <c r="G46" s="973">
        <v>94.3</v>
      </c>
      <c r="H46" s="1449">
        <v>86.7</v>
      </c>
    </row>
    <row r="47" spans="1:8" s="140" customFormat="1" ht="14.1" customHeight="1">
      <c r="A47" s="873"/>
      <c r="B47" s="874" t="s">
        <v>7</v>
      </c>
      <c r="C47" s="1018">
        <v>99.9</v>
      </c>
      <c r="D47" s="1018">
        <v>100</v>
      </c>
      <c r="E47" s="1018">
        <v>101</v>
      </c>
      <c r="F47" s="1018">
        <v>98.3</v>
      </c>
      <c r="G47" s="1018">
        <v>100.4</v>
      </c>
      <c r="H47" s="1454">
        <v>100.6</v>
      </c>
    </row>
    <row r="48" spans="1:8">
      <c r="C48" s="779"/>
      <c r="D48" s="779"/>
      <c r="E48" s="779"/>
      <c r="F48" s="779"/>
      <c r="G48" s="779"/>
      <c r="H48" s="779"/>
    </row>
  </sheetData>
  <mergeCells count="21">
    <mergeCell ref="H5:H8"/>
    <mergeCell ref="A9:B10"/>
    <mergeCell ref="F5:F8"/>
    <mergeCell ref="D5:D8"/>
    <mergeCell ref="A3:H3"/>
    <mergeCell ref="D9:D12"/>
    <mergeCell ref="H9:H12"/>
    <mergeCell ref="A11:B11"/>
    <mergeCell ref="A12:B12"/>
    <mergeCell ref="A7:B8"/>
    <mergeCell ref="G5:G8"/>
    <mergeCell ref="C9:C12"/>
    <mergeCell ref="G9:G12"/>
    <mergeCell ref="F9:F12"/>
    <mergeCell ref="C5:C8"/>
    <mergeCell ref="A1:F1"/>
    <mergeCell ref="A5:B5"/>
    <mergeCell ref="A6:B6"/>
    <mergeCell ref="E5:E8"/>
    <mergeCell ref="E9:E12"/>
    <mergeCell ref="A2:E2"/>
  </mergeCells>
  <phoneticPr fontId="0" type="noConversion"/>
  <hyperlinks>
    <hyperlink ref="H1" location="'Spis tablic     List of tables'!A12" display="Powrót do spisu tablic" xr:uid="{00000000-0004-0000-0C00-000000000000}"/>
    <hyperlink ref="H2" location="'Spis tablic     List of tables'!A12" display="Return to list tables" xr:uid="{00000000-0004-0000-0C00-000001000000}"/>
    <hyperlink ref="H1:H2" location="'Spis tablic   List of tables'!A14" display="Powrót do spisu tablic" xr:uid="{00000000-0004-0000-0C00-000002000000}"/>
  </hyperlinks>
  <pageMargins left="0.39370078740157483" right="0.39370078740157483" top="0.19685039370078741" bottom="0.19685039370078741" header="0.31496062992125984" footer="0.31496062992125984"/>
  <pageSetup paperSize="9" scale="85" orientation="landscape" r:id="rId1"/>
  <ignoredErrors>
    <ignoredError sqref="B46 B34:B39 B40:B42"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45"/>
  <sheetViews>
    <sheetView showGridLines="0" zoomScaleNormal="100" workbookViewId="0">
      <pane ySplit="18" topLeftCell="A19" activePane="bottomLeft" state="frozen"/>
      <selection pane="bottomLeft" sqref="A1:G1"/>
    </sheetView>
  </sheetViews>
  <sheetFormatPr defaultColWidth="9" defaultRowHeight="13.2"/>
  <cols>
    <col min="1" max="1" width="8.59765625" style="14" customWidth="1"/>
    <col min="2" max="2" width="11.59765625" style="14" customWidth="1"/>
    <col min="3" max="3" width="10.09765625" style="14" customWidth="1"/>
    <col min="4" max="5" width="10.69921875" style="14" customWidth="1"/>
    <col min="6" max="6" width="9.19921875" style="14" customWidth="1"/>
    <col min="7" max="7" width="10.59765625" style="14" customWidth="1"/>
    <col min="8" max="8" width="9" style="14"/>
    <col min="9" max="9" width="9.3984375" style="14" customWidth="1"/>
    <col min="10" max="10" width="10.09765625" style="14" customWidth="1"/>
    <col min="11" max="11" width="9.8984375" style="14" customWidth="1"/>
    <col min="12" max="12" width="10" style="14" bestFit="1" customWidth="1"/>
    <col min="13" max="13" width="9" style="14"/>
    <col min="14" max="14" width="11.8984375" style="14" bestFit="1" customWidth="1"/>
    <col min="15" max="16384" width="9" style="14"/>
  </cols>
  <sheetData>
    <row r="1" spans="1:11" s="16" customFormat="1" ht="15" customHeight="1">
      <c r="A1" s="1998" t="s">
        <v>1482</v>
      </c>
      <c r="B1" s="1998"/>
      <c r="C1" s="1998"/>
      <c r="D1" s="1998"/>
      <c r="E1" s="1998"/>
      <c r="F1" s="1998"/>
      <c r="G1" s="1998"/>
      <c r="H1" s="15"/>
      <c r="K1" s="583"/>
    </row>
    <row r="2" spans="1:11" s="16" customFormat="1" ht="15" customHeight="1">
      <c r="A2" s="1999" t="s">
        <v>722</v>
      </c>
      <c r="B2" s="1999"/>
      <c r="C2" s="1999"/>
      <c r="D2" s="1999"/>
      <c r="E2" s="1999"/>
      <c r="F2" s="15"/>
      <c r="G2" s="15"/>
      <c r="H2" s="15"/>
      <c r="K2" s="583"/>
    </row>
    <row r="3" spans="1:11" ht="15" customHeight="1">
      <c r="A3" s="1995" t="s">
        <v>1396</v>
      </c>
      <c r="B3" s="1995"/>
      <c r="C3" s="1995"/>
      <c r="D3" s="1995"/>
      <c r="E3" s="1995"/>
      <c r="F3" s="1995"/>
      <c r="G3" s="1995"/>
      <c r="H3" s="1995"/>
      <c r="I3" s="1995"/>
      <c r="J3" s="1791" t="s">
        <v>0</v>
      </c>
      <c r="K3" s="1791"/>
    </row>
    <row r="4" spans="1:11" ht="15" customHeight="1">
      <c r="A4" s="1995" t="s">
        <v>724</v>
      </c>
      <c r="B4" s="1995"/>
      <c r="C4" s="175"/>
      <c r="D4" s="175"/>
      <c r="E4" s="175"/>
      <c r="F4" s="175"/>
      <c r="G4" s="175"/>
      <c r="H4" s="176"/>
      <c r="I4" s="176"/>
      <c r="J4" s="2004" t="s">
        <v>1</v>
      </c>
      <c r="K4" s="2004"/>
    </row>
    <row r="5" spans="1:11" s="100" customFormat="1" ht="15" customHeight="1">
      <c r="A5" s="293"/>
      <c r="B5" s="294"/>
      <c r="C5" s="295"/>
      <c r="D5" s="296"/>
      <c r="E5" s="297" t="s">
        <v>1096</v>
      </c>
      <c r="F5" s="298"/>
      <c r="G5" s="589" t="s">
        <v>554</v>
      </c>
      <c r="H5" s="298"/>
      <c r="I5" s="296"/>
      <c r="J5" s="296"/>
      <c r="K5" s="296"/>
    </row>
    <row r="6" spans="1:11" s="100" customFormat="1" ht="15" customHeight="1">
      <c r="A6" s="299"/>
      <c r="B6" s="300"/>
      <c r="C6" s="1990" t="s">
        <v>404</v>
      </c>
      <c r="D6" s="295"/>
      <c r="E6" s="301"/>
      <c r="F6" s="302"/>
      <c r="G6" s="303" t="s">
        <v>555</v>
      </c>
      <c r="H6" s="590" t="s">
        <v>553</v>
      </c>
      <c r="I6" s="299"/>
      <c r="J6" s="299"/>
      <c r="K6" s="299"/>
    </row>
    <row r="7" spans="1:11" s="100" customFormat="1" ht="15" customHeight="1">
      <c r="A7" s="1863" t="s">
        <v>263</v>
      </c>
      <c r="B7" s="1864"/>
      <c r="C7" s="1991"/>
      <c r="D7" s="1990" t="s">
        <v>551</v>
      </c>
      <c r="E7" s="1990" t="s">
        <v>765</v>
      </c>
      <c r="F7" s="304"/>
      <c r="G7" s="305"/>
      <c r="H7" s="1990" t="s">
        <v>769</v>
      </c>
      <c r="I7" s="1994" t="s">
        <v>1713</v>
      </c>
      <c r="J7" s="2000" t="s">
        <v>1097</v>
      </c>
      <c r="K7" s="1996" t="s">
        <v>1714</v>
      </c>
    </row>
    <row r="8" spans="1:11" s="100" customFormat="1" ht="15" customHeight="1">
      <c r="A8" s="1861" t="s">
        <v>264</v>
      </c>
      <c r="B8" s="1862"/>
      <c r="C8" s="1991"/>
      <c r="D8" s="1991"/>
      <c r="E8" s="1991"/>
      <c r="F8" s="1991" t="s">
        <v>767</v>
      </c>
      <c r="G8" s="1990" t="s">
        <v>1098</v>
      </c>
      <c r="H8" s="1991"/>
      <c r="I8" s="1991"/>
      <c r="J8" s="2001"/>
      <c r="K8" s="1997"/>
    </row>
    <row r="9" spans="1:11" s="100" customFormat="1" ht="15" customHeight="1">
      <c r="A9" s="1863" t="s">
        <v>1655</v>
      </c>
      <c r="B9" s="1864"/>
      <c r="C9" s="1991"/>
      <c r="D9" s="1991"/>
      <c r="E9" s="1991"/>
      <c r="F9" s="1991"/>
      <c r="G9" s="1991"/>
      <c r="H9" s="1991"/>
      <c r="I9" s="1991"/>
      <c r="J9" s="2001"/>
      <c r="K9" s="1997"/>
    </row>
    <row r="10" spans="1:11" s="100" customFormat="1" ht="15" customHeight="1">
      <c r="A10" s="1863"/>
      <c r="B10" s="1864"/>
      <c r="C10" s="1991"/>
      <c r="D10" s="1991"/>
      <c r="E10" s="1991"/>
      <c r="F10" s="1991"/>
      <c r="G10" s="1991"/>
      <c r="H10" s="1991"/>
      <c r="I10" s="1991"/>
      <c r="J10" s="2001"/>
      <c r="K10" s="1997"/>
    </row>
    <row r="11" spans="1:11" s="100" customFormat="1" ht="15" customHeight="1">
      <c r="A11" s="1861" t="s">
        <v>1675</v>
      </c>
      <c r="B11" s="1862"/>
      <c r="C11" s="1986" t="s">
        <v>764</v>
      </c>
      <c r="D11" s="1991"/>
      <c r="E11" s="1991"/>
      <c r="F11" s="1991"/>
      <c r="G11" s="1991"/>
      <c r="H11" s="1991"/>
      <c r="I11" s="1991"/>
      <c r="J11" s="2001"/>
      <c r="K11" s="1997"/>
    </row>
    <row r="12" spans="1:11" s="100" customFormat="1" ht="15" customHeight="1">
      <c r="A12" s="1861"/>
      <c r="B12" s="1862"/>
      <c r="C12" s="1986"/>
      <c r="D12" s="1986" t="s">
        <v>552</v>
      </c>
      <c r="E12" s="1986" t="s">
        <v>766</v>
      </c>
      <c r="F12" s="1986" t="s">
        <v>768</v>
      </c>
      <c r="G12" s="1991"/>
      <c r="H12" s="1986" t="s">
        <v>802</v>
      </c>
      <c r="I12" s="1986" t="s">
        <v>1712</v>
      </c>
      <c r="J12" s="2002" t="s">
        <v>849</v>
      </c>
      <c r="K12" s="1997"/>
    </row>
    <row r="13" spans="1:11" s="100" customFormat="1" ht="15" customHeight="1">
      <c r="A13" s="1863" t="s">
        <v>1652</v>
      </c>
      <c r="B13" s="1864"/>
      <c r="C13" s="1986"/>
      <c r="D13" s="1986"/>
      <c r="E13" s="1986"/>
      <c r="F13" s="1986"/>
      <c r="G13" s="1991"/>
      <c r="H13" s="1986"/>
      <c r="I13" s="1986"/>
      <c r="J13" s="2002"/>
      <c r="K13" s="1988" t="s">
        <v>1715</v>
      </c>
    </row>
    <row r="14" spans="1:11" s="100" customFormat="1" ht="15" customHeight="1">
      <c r="A14" s="1861" t="s">
        <v>1651</v>
      </c>
      <c r="B14" s="1862"/>
      <c r="C14" s="1986"/>
      <c r="D14" s="1986"/>
      <c r="E14" s="1986"/>
      <c r="F14" s="1986"/>
      <c r="G14" s="1986" t="s">
        <v>848</v>
      </c>
      <c r="H14" s="1986"/>
      <c r="I14" s="1986"/>
      <c r="J14" s="2002"/>
      <c r="K14" s="1988"/>
    </row>
    <row r="15" spans="1:11" s="100" customFormat="1" ht="15" customHeight="1">
      <c r="A15" s="299"/>
      <c r="B15" s="300"/>
      <c r="C15" s="1986"/>
      <c r="D15" s="1986"/>
      <c r="E15" s="1986"/>
      <c r="F15" s="1986"/>
      <c r="G15" s="1986"/>
      <c r="H15" s="1986"/>
      <c r="I15" s="1986"/>
      <c r="J15" s="2002"/>
      <c r="K15" s="1988"/>
    </row>
    <row r="16" spans="1:11" s="100" customFormat="1" ht="15" customHeight="1">
      <c r="A16" s="299"/>
      <c r="B16" s="300"/>
      <c r="C16" s="1986"/>
      <c r="D16" s="1986"/>
      <c r="E16" s="1986"/>
      <c r="F16" s="1986"/>
      <c r="G16" s="1986"/>
      <c r="H16" s="1986"/>
      <c r="I16" s="1986"/>
      <c r="J16" s="2002"/>
      <c r="K16" s="1988"/>
    </row>
    <row r="17" spans="1:13" s="100" customFormat="1" ht="15" customHeight="1">
      <c r="A17" s="299"/>
      <c r="B17" s="300"/>
      <c r="C17" s="1986"/>
      <c r="D17" s="1986"/>
      <c r="E17" s="1986"/>
      <c r="F17" s="1986"/>
      <c r="G17" s="1986"/>
      <c r="H17" s="1986"/>
      <c r="I17" s="1986"/>
      <c r="J17" s="2002"/>
      <c r="K17" s="1988"/>
    </row>
    <row r="18" spans="1:13" s="100" customFormat="1" ht="15" customHeight="1">
      <c r="A18" s="306"/>
      <c r="B18" s="307"/>
      <c r="C18" s="1987"/>
      <c r="D18" s="1987"/>
      <c r="E18" s="1987"/>
      <c r="F18" s="1987"/>
      <c r="G18" s="1987"/>
      <c r="H18" s="1987"/>
      <c r="I18" s="1987"/>
      <c r="J18" s="2003"/>
      <c r="K18" s="1989"/>
    </row>
    <row r="19" spans="1:13" ht="19.5" customHeight="1">
      <c r="A19" s="308">
        <v>2023</v>
      </c>
      <c r="B19" s="755">
        <v>10</v>
      </c>
      <c r="C19" s="1472">
        <v>37646</v>
      </c>
      <c r="D19" s="1472">
        <v>20304</v>
      </c>
      <c r="E19" s="1472">
        <v>4360</v>
      </c>
      <c r="F19" s="1472">
        <v>33286</v>
      </c>
      <c r="G19" s="1472">
        <v>1547</v>
      </c>
      <c r="H19" s="1472">
        <v>30581</v>
      </c>
      <c r="I19" s="1472">
        <v>1356</v>
      </c>
      <c r="J19" s="1472">
        <v>12987</v>
      </c>
      <c r="K19" s="1473">
        <v>13110</v>
      </c>
      <c r="L19" s="1058"/>
    </row>
    <row r="20" spans="1:13" ht="14.1" customHeight="1">
      <c r="B20" s="755">
        <v>11</v>
      </c>
      <c r="C20" s="1025">
        <v>37893</v>
      </c>
      <c r="D20" s="1025">
        <v>20358</v>
      </c>
      <c r="E20" s="1025">
        <v>4277</v>
      </c>
      <c r="F20" s="1025">
        <v>33616</v>
      </c>
      <c r="G20" s="1025">
        <v>1546</v>
      </c>
      <c r="H20" s="1025">
        <v>30654</v>
      </c>
      <c r="I20" s="1025">
        <v>1350</v>
      </c>
      <c r="J20" s="1025">
        <v>13049</v>
      </c>
      <c r="K20" s="1440">
        <v>13205</v>
      </c>
      <c r="M20" s="154"/>
    </row>
    <row r="21" spans="1:13" ht="14.1" customHeight="1">
      <c r="B21" s="755">
        <v>12</v>
      </c>
      <c r="C21" s="1025">
        <v>39317</v>
      </c>
      <c r="D21" s="1025">
        <v>20986</v>
      </c>
      <c r="E21" s="1062">
        <v>4328</v>
      </c>
      <c r="F21" s="1062">
        <v>34989</v>
      </c>
      <c r="G21" s="1062">
        <v>1602</v>
      </c>
      <c r="H21" s="1025">
        <v>31781</v>
      </c>
      <c r="I21" s="1025">
        <v>1327</v>
      </c>
      <c r="J21" s="1025">
        <v>13480</v>
      </c>
      <c r="K21" s="1440">
        <v>13497</v>
      </c>
      <c r="M21" s="154"/>
    </row>
    <row r="22" spans="1:13" ht="20.100000000000001" customHeight="1">
      <c r="A22" s="308">
        <v>2024</v>
      </c>
      <c r="B22" s="753" t="s">
        <v>1611</v>
      </c>
      <c r="C22" s="1025">
        <v>42203</v>
      </c>
      <c r="D22" s="1025">
        <v>22320</v>
      </c>
      <c r="E22" s="1025">
        <v>4460</v>
      </c>
      <c r="F22" s="1025">
        <v>37743</v>
      </c>
      <c r="G22" s="1025">
        <v>1757</v>
      </c>
      <c r="H22" s="1025">
        <v>34003</v>
      </c>
      <c r="I22" s="1025">
        <v>1468</v>
      </c>
      <c r="J22" s="1025">
        <v>14478</v>
      </c>
      <c r="K22" s="1440">
        <v>13905</v>
      </c>
      <c r="M22" s="154"/>
    </row>
    <row r="23" spans="1:13" ht="14.1" customHeight="1">
      <c r="A23" s="302"/>
      <c r="B23" s="753" t="s">
        <v>1612</v>
      </c>
      <c r="C23" s="1025">
        <v>42343</v>
      </c>
      <c r="D23" s="1025">
        <v>22199</v>
      </c>
      <c r="E23" s="1025">
        <v>4372</v>
      </c>
      <c r="F23" s="1025">
        <v>37971</v>
      </c>
      <c r="G23" s="1025">
        <v>1708</v>
      </c>
      <c r="H23" s="1025">
        <v>34347</v>
      </c>
      <c r="I23" s="1025">
        <v>1458</v>
      </c>
      <c r="J23" s="1025">
        <v>14511</v>
      </c>
      <c r="K23" s="1440">
        <v>14006</v>
      </c>
      <c r="M23" s="154"/>
    </row>
    <row r="24" spans="1:13" ht="14.1" customHeight="1">
      <c r="A24" s="302"/>
      <c r="B24" s="753" t="s">
        <v>1613</v>
      </c>
      <c r="C24" s="1025">
        <v>40622</v>
      </c>
      <c r="D24" s="1025">
        <v>21303</v>
      </c>
      <c r="E24" s="1025">
        <v>4137</v>
      </c>
      <c r="F24" s="1025">
        <v>36485</v>
      </c>
      <c r="G24" s="1025">
        <v>1621</v>
      </c>
      <c r="H24" s="1025">
        <v>32963</v>
      </c>
      <c r="I24" s="1025">
        <v>1336</v>
      </c>
      <c r="J24" s="1025">
        <v>13981</v>
      </c>
      <c r="K24" s="1440">
        <v>13737</v>
      </c>
      <c r="M24" s="154"/>
    </row>
    <row r="25" spans="1:13" ht="14.1" customHeight="1">
      <c r="A25" s="302"/>
      <c r="B25" s="754" t="s">
        <v>1626</v>
      </c>
      <c r="C25" s="1062">
        <v>38420</v>
      </c>
      <c r="D25" s="1062">
        <v>20133</v>
      </c>
      <c r="E25" s="1025">
        <v>3958</v>
      </c>
      <c r="F25" s="1025">
        <v>34462</v>
      </c>
      <c r="G25" s="1025">
        <v>1521</v>
      </c>
      <c r="H25" s="1025">
        <v>31224</v>
      </c>
      <c r="I25" s="1025">
        <v>694</v>
      </c>
      <c r="J25" s="1025">
        <v>13198</v>
      </c>
      <c r="K25" s="1440">
        <v>13313</v>
      </c>
      <c r="M25" s="154"/>
    </row>
    <row r="26" spans="1:13" ht="14.1" customHeight="1">
      <c r="A26" s="302"/>
      <c r="B26" s="754" t="s">
        <v>1627</v>
      </c>
      <c r="C26" s="1025">
        <v>36779</v>
      </c>
      <c r="D26" s="1025">
        <v>19286</v>
      </c>
      <c r="E26" s="1025">
        <v>3842</v>
      </c>
      <c r="F26" s="1025">
        <v>32937</v>
      </c>
      <c r="G26" s="1025">
        <v>1452</v>
      </c>
      <c r="H26" s="1025">
        <v>29926</v>
      </c>
      <c r="I26" s="1025">
        <v>774</v>
      </c>
      <c r="J26" s="1025">
        <v>12582</v>
      </c>
      <c r="K26" s="1440">
        <v>13153</v>
      </c>
      <c r="M26" s="154"/>
    </row>
    <row r="27" spans="1:13" ht="14.1" customHeight="1">
      <c r="A27" s="302"/>
      <c r="B27" s="754" t="s">
        <v>1621</v>
      </c>
      <c r="C27" s="1025">
        <v>35683</v>
      </c>
      <c r="D27" s="1025">
        <v>18727</v>
      </c>
      <c r="E27" s="1025">
        <v>3783</v>
      </c>
      <c r="F27" s="1025">
        <v>31900</v>
      </c>
      <c r="G27" s="1025">
        <v>1410</v>
      </c>
      <c r="H27" s="1025">
        <v>28943</v>
      </c>
      <c r="I27" s="1025">
        <v>496</v>
      </c>
      <c r="J27" s="1025">
        <v>12144</v>
      </c>
      <c r="K27" s="1440">
        <v>13016</v>
      </c>
      <c r="M27" s="154"/>
    </row>
    <row r="28" spans="1:13" ht="14.1" customHeight="1">
      <c r="A28" s="302"/>
      <c r="B28" s="1439"/>
      <c r="C28" s="1025"/>
      <c r="D28" s="1025"/>
      <c r="E28" s="1025"/>
      <c r="F28" s="1025"/>
      <c r="G28" s="1025"/>
      <c r="H28" s="1025"/>
      <c r="I28" s="1025"/>
      <c r="J28" s="1025"/>
      <c r="K28" s="1440"/>
      <c r="M28" s="154"/>
    </row>
    <row r="29" spans="1:13" ht="14.1" customHeight="1">
      <c r="B29" s="754" t="s">
        <v>1608</v>
      </c>
      <c r="C29" s="1025">
        <v>35644</v>
      </c>
      <c r="D29" s="1025">
        <v>18885</v>
      </c>
      <c r="E29" s="1025">
        <v>3751</v>
      </c>
      <c r="F29" s="1025">
        <v>31893</v>
      </c>
      <c r="G29" s="1025">
        <v>1525</v>
      </c>
      <c r="H29" s="1025">
        <v>28733</v>
      </c>
      <c r="I29" s="1025">
        <v>586</v>
      </c>
      <c r="J29" s="1025">
        <v>12022</v>
      </c>
      <c r="K29" s="1440">
        <v>12912</v>
      </c>
    </row>
    <row r="30" spans="1:13" ht="14.1" customHeight="1">
      <c r="B30" s="754" t="s">
        <v>1609</v>
      </c>
      <c r="C30" s="1025">
        <v>36221</v>
      </c>
      <c r="D30" s="1025">
        <v>19333</v>
      </c>
      <c r="E30" s="1025">
        <v>3931</v>
      </c>
      <c r="F30" s="1025">
        <v>32290</v>
      </c>
      <c r="G30" s="1025">
        <v>1452</v>
      </c>
      <c r="H30" s="1025">
        <v>29427</v>
      </c>
      <c r="I30" s="1025">
        <v>741</v>
      </c>
      <c r="J30" s="1025">
        <v>12142</v>
      </c>
      <c r="K30" s="1440">
        <v>13053</v>
      </c>
    </row>
    <row r="31" spans="1:13" ht="14.1" customHeight="1">
      <c r="B31" s="754" t="s">
        <v>1610</v>
      </c>
      <c r="C31" s="1025">
        <v>36281</v>
      </c>
      <c r="D31" s="1025">
        <v>19289</v>
      </c>
      <c r="E31" s="1025">
        <v>4202</v>
      </c>
      <c r="F31" s="1025">
        <v>32079</v>
      </c>
      <c r="G31" s="1025">
        <v>1391</v>
      </c>
      <c r="H31" s="1025">
        <v>29672</v>
      </c>
      <c r="I31" s="1025">
        <v>1266</v>
      </c>
      <c r="J31" s="1025">
        <v>12364</v>
      </c>
      <c r="K31" s="1474">
        <v>13056</v>
      </c>
    </row>
    <row r="32" spans="1:13">
      <c r="B32" s="755">
        <v>10</v>
      </c>
      <c r="C32" s="1025">
        <v>36823</v>
      </c>
      <c r="D32" s="1025">
        <v>19523</v>
      </c>
      <c r="E32" s="1025">
        <v>4208</v>
      </c>
      <c r="F32" s="1025">
        <v>32615</v>
      </c>
      <c r="G32" s="1025">
        <v>1437</v>
      </c>
      <c r="H32" s="1025">
        <v>30105</v>
      </c>
      <c r="I32" s="1025">
        <v>1412</v>
      </c>
      <c r="J32" s="1025">
        <v>12460</v>
      </c>
      <c r="K32" s="1440">
        <v>13121</v>
      </c>
      <c r="M32" s="1201"/>
    </row>
    <row r="33" spans="1:14">
      <c r="B33" s="755">
        <v>11</v>
      </c>
      <c r="C33" s="1025">
        <v>37713</v>
      </c>
      <c r="D33" s="1025">
        <v>19977</v>
      </c>
      <c r="E33" s="1025">
        <v>4270</v>
      </c>
      <c r="F33" s="1025">
        <v>33443</v>
      </c>
      <c r="G33" s="1025">
        <v>1531</v>
      </c>
      <c r="H33" s="1025">
        <v>30766</v>
      </c>
      <c r="I33" s="1025">
        <v>1497</v>
      </c>
      <c r="J33" s="1025">
        <v>12792</v>
      </c>
      <c r="K33" s="1440">
        <v>13293</v>
      </c>
      <c r="M33" s="1201"/>
    </row>
    <row r="34" spans="1:14" s="100" customFormat="1" ht="14.1" customHeight="1">
      <c r="A34" s="309"/>
      <c r="B34" s="1471">
        <v>12</v>
      </c>
      <c r="C34" s="1025">
        <v>38879</v>
      </c>
      <c r="D34" s="1025">
        <v>20383</v>
      </c>
      <c r="E34" s="1025">
        <v>4238</v>
      </c>
      <c r="F34" s="1025">
        <v>34641</v>
      </c>
      <c r="G34" s="1025">
        <v>1590</v>
      </c>
      <c r="H34" s="1025">
        <v>31545</v>
      </c>
      <c r="I34" s="1025">
        <v>1481</v>
      </c>
      <c r="J34" s="1025">
        <v>13146</v>
      </c>
      <c r="K34" s="1440">
        <v>13481</v>
      </c>
      <c r="L34" s="154"/>
      <c r="M34" s="1201"/>
      <c r="N34" s="14"/>
    </row>
    <row r="35" spans="1:14">
      <c r="B35" s="1498" t="s">
        <v>6</v>
      </c>
      <c r="C35" s="1202">
        <v>98.9</v>
      </c>
      <c r="D35" s="1202">
        <v>97.1</v>
      </c>
      <c r="E35" s="1202">
        <v>97.9</v>
      </c>
      <c r="F35" s="1202">
        <v>99</v>
      </c>
      <c r="G35" s="1202">
        <v>99.3</v>
      </c>
      <c r="H35" s="1202">
        <v>99.3</v>
      </c>
      <c r="I35" s="1202">
        <v>111.6</v>
      </c>
      <c r="J35" s="1202">
        <v>97.5</v>
      </c>
      <c r="K35" s="1475">
        <v>99.9</v>
      </c>
    </row>
    <row r="36" spans="1:14" s="100" customFormat="1" ht="14.1" customHeight="1">
      <c r="A36" s="309"/>
      <c r="B36" s="702" t="s">
        <v>7</v>
      </c>
      <c r="C36" s="1202">
        <v>103.1</v>
      </c>
      <c r="D36" s="1202">
        <v>102</v>
      </c>
      <c r="E36" s="1202">
        <v>99.3</v>
      </c>
      <c r="F36" s="1202">
        <v>103.6</v>
      </c>
      <c r="G36" s="1202">
        <v>103.9</v>
      </c>
      <c r="H36" s="1202">
        <v>102.5</v>
      </c>
      <c r="I36" s="1202">
        <v>98.9</v>
      </c>
      <c r="J36" s="1202">
        <v>102.8</v>
      </c>
      <c r="K36" s="1475">
        <v>101.4</v>
      </c>
      <c r="L36" s="154"/>
      <c r="M36" s="101"/>
    </row>
    <row r="37" spans="1:14" ht="19.95" customHeight="1">
      <c r="A37" s="302" t="s">
        <v>1869</v>
      </c>
      <c r="B37" s="800"/>
      <c r="C37" s="1024"/>
      <c r="D37" s="1024"/>
      <c r="E37" s="1024"/>
      <c r="F37" s="1024"/>
      <c r="G37" s="1024"/>
      <c r="H37" s="1024"/>
      <c r="I37" s="1024"/>
      <c r="J37" s="1024"/>
      <c r="K37" s="1024"/>
    </row>
    <row r="38" spans="1:14" ht="14.25" customHeight="1">
      <c r="A38" s="1993" t="s">
        <v>1717</v>
      </c>
      <c r="B38" s="1993"/>
      <c r="C38" s="1993"/>
      <c r="D38" s="1993"/>
      <c r="E38" s="1993"/>
      <c r="F38" s="802"/>
      <c r="G38" s="802"/>
      <c r="H38" s="802"/>
      <c r="I38" s="802"/>
      <c r="J38" s="802"/>
    </row>
    <row r="39" spans="1:14" ht="14.25" customHeight="1">
      <c r="A39" s="1992" t="s">
        <v>1716</v>
      </c>
      <c r="B39" s="1992"/>
      <c r="C39" s="1992"/>
      <c r="D39" s="1992"/>
      <c r="E39" s="1992"/>
      <c r="F39" s="1992"/>
      <c r="G39" s="1992"/>
      <c r="H39" s="1992"/>
      <c r="I39" s="1992"/>
      <c r="J39" s="1992"/>
      <c r="K39" s="1992"/>
    </row>
    <row r="40" spans="1:14" s="801" customFormat="1" ht="15" customHeight="1">
      <c r="A40" s="808" t="s">
        <v>1718</v>
      </c>
      <c r="B40" s="803"/>
      <c r="C40" s="803"/>
      <c r="D40" s="803"/>
      <c r="E40" s="803"/>
      <c r="F40" s="803"/>
      <c r="G40" s="803"/>
      <c r="H40" s="803"/>
      <c r="I40" s="803"/>
      <c r="J40" s="803"/>
      <c r="K40" s="803"/>
    </row>
    <row r="41" spans="1:14">
      <c r="J41" s="154"/>
      <c r="K41" s="154"/>
    </row>
    <row r="42" spans="1:14">
      <c r="F42" s="800" t="s">
        <v>1868</v>
      </c>
      <c r="J42" s="154"/>
    </row>
    <row r="43" spans="1:14">
      <c r="C43" s="124"/>
      <c r="D43" s="124"/>
      <c r="E43" s="124"/>
      <c r="F43" s="124"/>
      <c r="G43" s="124"/>
      <c r="H43" s="124"/>
      <c r="I43" s="124"/>
      <c r="J43" s="124"/>
      <c r="K43" s="124"/>
    </row>
    <row r="44" spans="1:14">
      <c r="K44" s="154"/>
    </row>
    <row r="45" spans="1:14">
      <c r="C45" s="124"/>
      <c r="D45" s="124"/>
      <c r="E45" s="124"/>
      <c r="F45" s="124"/>
      <c r="G45" s="124"/>
      <c r="H45" s="124"/>
      <c r="I45" s="124"/>
      <c r="J45" s="124"/>
      <c r="K45" s="124"/>
    </row>
  </sheetData>
  <mergeCells count="32">
    <mergeCell ref="A4:B4"/>
    <mergeCell ref="K7:K12"/>
    <mergeCell ref="E12:E18"/>
    <mergeCell ref="F8:F11"/>
    <mergeCell ref="A1:G1"/>
    <mergeCell ref="A2:E2"/>
    <mergeCell ref="J7:J11"/>
    <mergeCell ref="J12:J18"/>
    <mergeCell ref="F12:F18"/>
    <mergeCell ref="I12:I18"/>
    <mergeCell ref="A3:I3"/>
    <mergeCell ref="J3:K3"/>
    <mergeCell ref="J4:K4"/>
    <mergeCell ref="A13:B13"/>
    <mergeCell ref="A14:B14"/>
    <mergeCell ref="A7:B7"/>
    <mergeCell ref="H12:H18"/>
    <mergeCell ref="K13:K18"/>
    <mergeCell ref="E7:E11"/>
    <mergeCell ref="D12:D18"/>
    <mergeCell ref="A39:K39"/>
    <mergeCell ref="A38:E38"/>
    <mergeCell ref="H7:H11"/>
    <mergeCell ref="A9:B10"/>
    <mergeCell ref="I7:I11"/>
    <mergeCell ref="A8:B8"/>
    <mergeCell ref="A11:B12"/>
    <mergeCell ref="G8:G13"/>
    <mergeCell ref="C11:C18"/>
    <mergeCell ref="G14:G18"/>
    <mergeCell ref="C6:C10"/>
    <mergeCell ref="D7:D11"/>
  </mergeCells>
  <phoneticPr fontId="0" type="noConversion"/>
  <hyperlinks>
    <hyperlink ref="J3" location="'Spis tablic     List of tables'!A12" display="Powrót do spisu tablic" xr:uid="{00000000-0004-0000-0D00-000000000000}"/>
    <hyperlink ref="J4" location="'Spis tablic     List of tables'!A12" display="Return to list tables" xr:uid="{00000000-0004-0000-0D00-000001000000}"/>
    <hyperlink ref="J3:K4" location="'Spis tablic   List of tables'!A14" display="Powrót do spisu tablic" xr:uid="{00000000-0004-0000-0D00-000002000000}"/>
  </hyperlinks>
  <pageMargins left="0.39370078740157483" right="0.39370078740157483" top="0.19685039370078741" bottom="0.19685039370078741" header="0.31496062992125984" footer="0.31496062992125984"/>
  <pageSetup paperSize="9" orientation="landscape" r:id="rId1"/>
  <headerFooter alignWithMargins="0"/>
  <ignoredErrors>
    <ignoredError sqref="B22:B27 B29:B31"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36"/>
  <sheetViews>
    <sheetView showGridLines="0" zoomScaleNormal="100" workbookViewId="0">
      <pane ySplit="15" topLeftCell="A16" activePane="bottomLeft" state="frozen"/>
      <selection pane="bottomLeft"/>
    </sheetView>
  </sheetViews>
  <sheetFormatPr defaultColWidth="9" defaultRowHeight="13.2"/>
  <cols>
    <col min="1" max="1" width="8.59765625" style="14" customWidth="1"/>
    <col min="2" max="2" width="11.59765625" style="14" customWidth="1"/>
    <col min="3" max="3" width="11.69921875" style="14" customWidth="1"/>
    <col min="4" max="4" width="10" style="14" customWidth="1"/>
    <col min="5" max="5" width="11.5" style="14" customWidth="1"/>
    <col min="6" max="6" width="9.3984375" style="14" customWidth="1"/>
    <col min="7" max="7" width="9.19921875" style="14" customWidth="1"/>
    <col min="8" max="8" width="8.8984375" style="14" customWidth="1"/>
    <col min="9" max="9" width="8.59765625" style="14" customWidth="1"/>
    <col min="10" max="10" width="8.19921875" style="14" customWidth="1"/>
    <col min="11" max="16384" width="9" style="14"/>
  </cols>
  <sheetData>
    <row r="1" spans="1:10" s="16" customFormat="1" ht="15" customHeight="1">
      <c r="A1" s="43" t="s">
        <v>1483</v>
      </c>
      <c r="B1" s="43"/>
      <c r="C1" s="17"/>
      <c r="D1" s="17"/>
      <c r="E1" s="17"/>
      <c r="F1" s="17"/>
      <c r="G1" s="17"/>
      <c r="J1" s="583"/>
    </row>
    <row r="2" spans="1:10" s="16" customFormat="1" ht="15" customHeight="1">
      <c r="A2" s="177" t="s">
        <v>722</v>
      </c>
      <c r="B2" s="15"/>
      <c r="C2" s="17"/>
      <c r="D2" s="17"/>
      <c r="E2" s="17"/>
      <c r="F2" s="17"/>
      <c r="G2" s="17"/>
      <c r="J2" s="583"/>
    </row>
    <row r="3" spans="1:10" ht="15" customHeight="1">
      <c r="A3" s="591" t="s">
        <v>1484</v>
      </c>
      <c r="B3" s="175"/>
      <c r="C3" s="15"/>
      <c r="D3" s="15"/>
      <c r="E3" s="15"/>
      <c r="F3" s="15"/>
      <c r="G3" s="15"/>
      <c r="H3" s="15"/>
      <c r="I3" s="1791" t="s">
        <v>0</v>
      </c>
      <c r="J3" s="1791"/>
    </row>
    <row r="4" spans="1:10" ht="15" customHeight="1">
      <c r="A4" s="1995" t="s">
        <v>724</v>
      </c>
      <c r="B4" s="1995"/>
      <c r="C4" s="15"/>
      <c r="D4" s="15"/>
      <c r="E4" s="15"/>
      <c r="F4" s="15"/>
      <c r="G4" s="15"/>
      <c r="H4" s="15"/>
      <c r="I4" s="2004" t="s">
        <v>1</v>
      </c>
      <c r="J4" s="2004"/>
    </row>
    <row r="5" spans="1:10" s="100" customFormat="1" ht="15" customHeight="1">
      <c r="A5" s="310"/>
      <c r="B5" s="311"/>
      <c r="C5" s="1990" t="s">
        <v>1100</v>
      </c>
      <c r="D5" s="2011" t="s">
        <v>850</v>
      </c>
      <c r="E5" s="312"/>
      <c r="F5" s="313"/>
      <c r="G5" s="312"/>
      <c r="H5" s="2007" t="s">
        <v>1101</v>
      </c>
      <c r="I5" s="2008"/>
      <c r="J5" s="2008"/>
    </row>
    <row r="6" spans="1:10" s="100" customFormat="1" ht="15" customHeight="1">
      <c r="A6" s="1863" t="s">
        <v>263</v>
      </c>
      <c r="B6" s="1864"/>
      <c r="C6" s="1991"/>
      <c r="D6" s="2012"/>
      <c r="E6" s="314"/>
      <c r="F6" s="2012" t="s">
        <v>1102</v>
      </c>
      <c r="G6" s="315"/>
      <c r="H6" s="2009" t="s">
        <v>1103</v>
      </c>
      <c r="I6" s="2010"/>
      <c r="J6" s="2010"/>
    </row>
    <row r="7" spans="1:10" s="100" customFormat="1" ht="15" customHeight="1">
      <c r="A7" s="1861" t="s">
        <v>264</v>
      </c>
      <c r="B7" s="1862"/>
      <c r="C7" s="1991"/>
      <c r="D7" s="1991"/>
      <c r="E7" s="1990" t="s">
        <v>770</v>
      </c>
      <c r="F7" s="2012"/>
      <c r="G7" s="1990" t="s">
        <v>851</v>
      </c>
      <c r="H7" s="2011" t="s">
        <v>1099</v>
      </c>
      <c r="I7" s="316"/>
      <c r="J7" s="2011" t="s">
        <v>775</v>
      </c>
    </row>
    <row r="8" spans="1:10" s="100" customFormat="1" ht="15" customHeight="1">
      <c r="A8" s="1863" t="s">
        <v>1655</v>
      </c>
      <c r="B8" s="1864"/>
      <c r="C8" s="1991"/>
      <c r="D8" s="1991"/>
      <c r="E8" s="1991"/>
      <c r="F8" s="2012"/>
      <c r="G8" s="1991"/>
      <c r="H8" s="2012"/>
      <c r="I8" s="1990" t="s">
        <v>852</v>
      </c>
      <c r="J8" s="2012"/>
    </row>
    <row r="9" spans="1:10" s="100" customFormat="1" ht="15" customHeight="1">
      <c r="A9" s="1863"/>
      <c r="B9" s="1864"/>
      <c r="C9" s="1991"/>
      <c r="D9" s="1991"/>
      <c r="E9" s="1991"/>
      <c r="F9" s="2012"/>
      <c r="G9" s="1991"/>
      <c r="H9" s="2012"/>
      <c r="I9" s="1991"/>
      <c r="J9" s="2012"/>
    </row>
    <row r="10" spans="1:10" s="100" customFormat="1" ht="15" customHeight="1">
      <c r="A10" s="1861" t="s">
        <v>1673</v>
      </c>
      <c r="B10" s="1862"/>
      <c r="C10" s="1986" t="s">
        <v>1104</v>
      </c>
      <c r="D10" s="1986" t="s">
        <v>1105</v>
      </c>
      <c r="E10" s="2005" t="s">
        <v>771</v>
      </c>
      <c r="F10" s="1986" t="s">
        <v>1106</v>
      </c>
      <c r="G10" s="1991"/>
      <c r="H10" s="2012"/>
      <c r="I10" s="1991"/>
      <c r="J10" s="2012"/>
    </row>
    <row r="11" spans="1:10" s="100" customFormat="1" ht="15" customHeight="1">
      <c r="A11" s="1861"/>
      <c r="B11" s="1862"/>
      <c r="C11" s="1986"/>
      <c r="D11" s="1986"/>
      <c r="E11" s="2005"/>
      <c r="F11" s="1986"/>
      <c r="G11" s="1991"/>
      <c r="H11" s="1986" t="s">
        <v>773</v>
      </c>
      <c r="I11" s="2005" t="s">
        <v>774</v>
      </c>
      <c r="J11" s="2013" t="s">
        <v>853</v>
      </c>
    </row>
    <row r="12" spans="1:10" s="100" customFormat="1" ht="15" customHeight="1">
      <c r="A12" s="1863" t="s">
        <v>1652</v>
      </c>
      <c r="B12" s="1864"/>
      <c r="C12" s="1986"/>
      <c r="D12" s="1986"/>
      <c r="E12" s="2005"/>
      <c r="F12" s="1986"/>
      <c r="G12" s="1986" t="s">
        <v>772</v>
      </c>
      <c r="H12" s="1986"/>
      <c r="I12" s="2005"/>
      <c r="J12" s="2013"/>
    </row>
    <row r="13" spans="1:10" s="100" customFormat="1" ht="15" customHeight="1">
      <c r="A13" s="1861" t="s">
        <v>1651</v>
      </c>
      <c r="B13" s="1862"/>
      <c r="C13" s="1986"/>
      <c r="D13" s="1986"/>
      <c r="E13" s="2005"/>
      <c r="F13" s="1986"/>
      <c r="G13" s="1986"/>
      <c r="H13" s="1986"/>
      <c r="I13" s="2005"/>
      <c r="J13" s="2013"/>
    </row>
    <row r="14" spans="1:10" s="100" customFormat="1" ht="15" customHeight="1">
      <c r="A14" s="299"/>
      <c r="B14" s="300"/>
      <c r="C14" s="1986"/>
      <c r="D14" s="1986"/>
      <c r="E14" s="2005"/>
      <c r="F14" s="1986"/>
      <c r="G14" s="1986"/>
      <c r="H14" s="1986"/>
      <c r="I14" s="2005"/>
      <c r="J14" s="2013"/>
    </row>
    <row r="15" spans="1:10" s="100" customFormat="1" ht="15" customHeight="1">
      <c r="A15" s="306"/>
      <c r="B15" s="307"/>
      <c r="C15" s="1987"/>
      <c r="D15" s="1987"/>
      <c r="E15" s="2006"/>
      <c r="F15" s="1987"/>
      <c r="G15" s="1987"/>
      <c r="H15" s="1987"/>
      <c r="I15" s="2006"/>
      <c r="J15" s="2014"/>
    </row>
    <row r="16" spans="1:10" ht="21.75" customHeight="1">
      <c r="A16" s="308">
        <v>2023</v>
      </c>
      <c r="B16" s="755">
        <v>10</v>
      </c>
      <c r="C16" s="1476">
        <v>7.9</v>
      </c>
      <c r="D16" s="1472">
        <v>5919</v>
      </c>
      <c r="E16" s="1472">
        <v>4706</v>
      </c>
      <c r="F16" s="1472">
        <v>5735</v>
      </c>
      <c r="G16" s="1472">
        <v>3031</v>
      </c>
      <c r="H16" s="1478">
        <v>2829</v>
      </c>
      <c r="I16" s="1472">
        <v>2319</v>
      </c>
      <c r="J16" s="1479">
        <v>2238</v>
      </c>
    </row>
    <row r="17" spans="1:13" ht="14.1" customHeight="1">
      <c r="B17" s="755">
        <v>11</v>
      </c>
      <c r="C17" s="1476">
        <v>8</v>
      </c>
      <c r="D17" s="1025">
        <v>5407</v>
      </c>
      <c r="E17" s="1025">
        <v>4499</v>
      </c>
      <c r="F17" s="1025">
        <v>5160</v>
      </c>
      <c r="G17" s="1025">
        <v>2779</v>
      </c>
      <c r="H17" s="1025">
        <v>2145</v>
      </c>
      <c r="I17" s="1025">
        <v>1865</v>
      </c>
      <c r="J17" s="1440">
        <v>2073</v>
      </c>
    </row>
    <row r="18" spans="1:13" ht="14.1" customHeight="1">
      <c r="B18" s="755">
        <v>12</v>
      </c>
      <c r="C18" s="1476">
        <v>8.3000000000000007</v>
      </c>
      <c r="D18" s="1025">
        <v>5711</v>
      </c>
      <c r="E18" s="1025">
        <v>5058</v>
      </c>
      <c r="F18" s="1025">
        <v>4287</v>
      </c>
      <c r="G18" s="1025">
        <v>2573</v>
      </c>
      <c r="H18" s="1025">
        <v>2358</v>
      </c>
      <c r="I18" s="1025">
        <v>2187</v>
      </c>
      <c r="J18" s="1440">
        <v>1651</v>
      </c>
    </row>
    <row r="19" spans="1:13" ht="20.100000000000001" customHeight="1">
      <c r="A19" s="308">
        <v>2024</v>
      </c>
      <c r="B19" s="764" t="s">
        <v>1611</v>
      </c>
      <c r="C19" s="1477">
        <v>9</v>
      </c>
      <c r="D19" s="1025">
        <v>7185</v>
      </c>
      <c r="E19" s="1025">
        <v>6026</v>
      </c>
      <c r="F19" s="1025">
        <v>4299</v>
      </c>
      <c r="G19" s="1025">
        <v>2328</v>
      </c>
      <c r="H19" s="1025">
        <v>2924</v>
      </c>
      <c r="I19" s="1025">
        <v>2300</v>
      </c>
      <c r="J19" s="1440">
        <v>2312</v>
      </c>
    </row>
    <row r="20" spans="1:13" ht="14.1" customHeight="1">
      <c r="A20" s="302"/>
      <c r="B20" s="764" t="s">
        <v>1612</v>
      </c>
      <c r="C20" s="1477">
        <v>9</v>
      </c>
      <c r="D20" s="1025">
        <v>5464</v>
      </c>
      <c r="E20" s="1025">
        <v>4484</v>
      </c>
      <c r="F20" s="1025">
        <v>5324</v>
      </c>
      <c r="G20" s="1025">
        <v>2774</v>
      </c>
      <c r="H20" s="1025">
        <v>3756</v>
      </c>
      <c r="I20" s="1025">
        <v>2821</v>
      </c>
      <c r="J20" s="1440">
        <v>2498</v>
      </c>
    </row>
    <row r="21" spans="1:13" ht="14.1" customHeight="1">
      <c r="A21" s="302"/>
      <c r="B21" s="764" t="s">
        <v>1613</v>
      </c>
      <c r="C21" s="1477">
        <v>8.6</v>
      </c>
      <c r="D21" s="1025">
        <v>4889</v>
      </c>
      <c r="E21" s="1025">
        <v>4118</v>
      </c>
      <c r="F21" s="1025">
        <v>6610</v>
      </c>
      <c r="G21" s="1025">
        <v>3363</v>
      </c>
      <c r="H21" s="1025">
        <v>4215</v>
      </c>
      <c r="I21" s="1025">
        <v>3234</v>
      </c>
      <c r="J21" s="1440">
        <v>2571</v>
      </c>
    </row>
    <row r="22" spans="1:13" ht="14.1" customHeight="1">
      <c r="A22" s="302"/>
      <c r="B22" s="758" t="s">
        <v>1626</v>
      </c>
      <c r="C22" s="1477">
        <v>8.1999999999999993</v>
      </c>
      <c r="D22" s="1025">
        <v>4865</v>
      </c>
      <c r="E22" s="1025">
        <v>4045</v>
      </c>
      <c r="F22" s="1025">
        <v>7067</v>
      </c>
      <c r="G22" s="1025">
        <v>3744</v>
      </c>
      <c r="H22" s="1025">
        <v>3237</v>
      </c>
      <c r="I22" s="1025">
        <v>2738</v>
      </c>
      <c r="J22" s="1440">
        <v>2745</v>
      </c>
    </row>
    <row r="23" spans="1:13" ht="14.1" customHeight="1">
      <c r="A23" s="302"/>
      <c r="B23" s="758" t="s">
        <v>1627</v>
      </c>
      <c r="C23" s="1477">
        <v>7.9</v>
      </c>
      <c r="D23" s="1025">
        <v>4090</v>
      </c>
      <c r="E23" s="1025">
        <v>3357</v>
      </c>
      <c r="F23" s="1025">
        <v>5731</v>
      </c>
      <c r="G23" s="1025">
        <v>3067</v>
      </c>
      <c r="H23" s="1025">
        <v>2741</v>
      </c>
      <c r="I23" s="1025">
        <v>2342</v>
      </c>
      <c r="J23" s="1440">
        <v>2624</v>
      </c>
    </row>
    <row r="24" spans="1:13" ht="14.1" customHeight="1">
      <c r="A24" s="302"/>
      <c r="B24" s="758" t="s">
        <v>1621</v>
      </c>
      <c r="C24" s="1477">
        <v>7.7</v>
      </c>
      <c r="D24" s="1025">
        <v>4199</v>
      </c>
      <c r="E24" s="1025">
        <v>3464</v>
      </c>
      <c r="F24" s="1025">
        <v>5295</v>
      </c>
      <c r="G24" s="1025">
        <v>2870</v>
      </c>
      <c r="H24" s="1025">
        <v>3605</v>
      </c>
      <c r="I24" s="1025">
        <v>3102</v>
      </c>
      <c r="J24" s="1440">
        <v>2461</v>
      </c>
    </row>
    <row r="25" spans="1:13" ht="14.1" customHeight="1">
      <c r="B25" s="758" t="s">
        <v>1608</v>
      </c>
      <c r="C25" s="1476">
        <v>7.7</v>
      </c>
      <c r="D25" s="1025">
        <v>5141</v>
      </c>
      <c r="E25" s="1025">
        <v>4225</v>
      </c>
      <c r="F25" s="1025">
        <v>5180</v>
      </c>
      <c r="G25" s="1025">
        <v>2601</v>
      </c>
      <c r="H25" s="1025">
        <v>2719</v>
      </c>
      <c r="I25" s="1025">
        <v>2219</v>
      </c>
      <c r="J25" s="1440">
        <v>2272</v>
      </c>
      <c r="L25" s="1205"/>
      <c r="M25" s="1206"/>
    </row>
    <row r="26" spans="1:13" ht="14.1" customHeight="1">
      <c r="B26" s="758" t="s">
        <v>1609</v>
      </c>
      <c r="C26" s="1476">
        <v>7.8</v>
      </c>
      <c r="D26" s="1025">
        <v>4924</v>
      </c>
      <c r="E26" s="1025">
        <v>4007</v>
      </c>
      <c r="F26" s="1025">
        <v>4347</v>
      </c>
      <c r="G26" s="1025">
        <v>2379</v>
      </c>
      <c r="H26" s="1025">
        <v>3013</v>
      </c>
      <c r="I26" s="1025">
        <v>2412</v>
      </c>
      <c r="J26" s="1440">
        <v>2741</v>
      </c>
      <c r="L26" s="1201"/>
      <c r="M26" s="1206"/>
    </row>
    <row r="27" spans="1:13" ht="14.1" customHeight="1">
      <c r="B27" s="758" t="s">
        <v>1610</v>
      </c>
      <c r="C27" s="1476">
        <v>7.8</v>
      </c>
      <c r="D27" s="1025">
        <v>6069</v>
      </c>
      <c r="E27" s="1025">
        <v>4623</v>
      </c>
      <c r="F27" s="1025">
        <v>6009</v>
      </c>
      <c r="G27" s="1025">
        <v>3651</v>
      </c>
      <c r="H27" s="1025">
        <v>3001</v>
      </c>
      <c r="I27" s="1025">
        <v>2439</v>
      </c>
      <c r="J27" s="1440">
        <v>2385</v>
      </c>
      <c r="L27" s="1201"/>
      <c r="M27" s="1206"/>
    </row>
    <row r="28" spans="1:13">
      <c r="B28" s="1480">
        <v>10</v>
      </c>
      <c r="C28" s="160">
        <v>7.9</v>
      </c>
      <c r="D28" s="1025">
        <v>6235</v>
      </c>
      <c r="E28" s="1025">
        <v>5025</v>
      </c>
      <c r="F28" s="1025">
        <v>5693</v>
      </c>
      <c r="G28" s="1025">
        <v>3359</v>
      </c>
      <c r="H28" s="1025">
        <v>2666</v>
      </c>
      <c r="I28" s="1025">
        <v>2250</v>
      </c>
      <c r="J28" s="1440">
        <v>2122</v>
      </c>
    </row>
    <row r="29" spans="1:13">
      <c r="B29" s="1480">
        <v>11</v>
      </c>
      <c r="C29" s="160">
        <v>8</v>
      </c>
      <c r="D29" s="1025">
        <v>5303</v>
      </c>
      <c r="E29" s="1025">
        <v>4407</v>
      </c>
      <c r="F29" s="1025">
        <v>4413</v>
      </c>
      <c r="G29" s="1025">
        <v>2646</v>
      </c>
      <c r="H29" s="1025">
        <v>2049</v>
      </c>
      <c r="I29" s="1025">
        <v>1851</v>
      </c>
      <c r="J29" s="1440">
        <v>1582</v>
      </c>
    </row>
    <row r="30" spans="1:13">
      <c r="B30" s="1480">
        <v>12</v>
      </c>
      <c r="C30" s="302">
        <v>8.3000000000000007</v>
      </c>
      <c r="D30" s="1025">
        <v>4784</v>
      </c>
      <c r="E30" s="1025">
        <v>4143</v>
      </c>
      <c r="F30" s="1025">
        <v>3618</v>
      </c>
      <c r="G30" s="1025">
        <v>2102</v>
      </c>
      <c r="H30" s="1025">
        <v>1563</v>
      </c>
      <c r="I30" s="1025">
        <v>1459</v>
      </c>
      <c r="J30" s="1440">
        <v>1371</v>
      </c>
    </row>
    <row r="31" spans="1:13" s="100" customFormat="1" ht="14.1" customHeight="1">
      <c r="A31" s="309"/>
      <c r="B31" s="765" t="s">
        <v>6</v>
      </c>
      <c r="C31" s="1203" t="s">
        <v>79</v>
      </c>
      <c r="D31" s="1202">
        <v>83.8</v>
      </c>
      <c r="E31" s="1202">
        <v>81.900000000000006</v>
      </c>
      <c r="F31" s="1202">
        <v>84.4</v>
      </c>
      <c r="G31" s="1202">
        <v>81.7</v>
      </c>
      <c r="H31" s="1202">
        <v>66.3</v>
      </c>
      <c r="I31" s="1202">
        <v>66.7</v>
      </c>
      <c r="J31" s="1475">
        <v>83</v>
      </c>
    </row>
    <row r="32" spans="1:13" s="100" customFormat="1" ht="14.1" customHeight="1">
      <c r="A32" s="309"/>
      <c r="B32" s="765" t="s">
        <v>7</v>
      </c>
      <c r="C32" s="1203" t="s">
        <v>79</v>
      </c>
      <c r="D32" s="1202">
        <v>90.2</v>
      </c>
      <c r="E32" s="1202">
        <v>94</v>
      </c>
      <c r="F32" s="1202">
        <v>82</v>
      </c>
      <c r="G32" s="1202">
        <v>79.400000000000006</v>
      </c>
      <c r="H32" s="1202">
        <v>76.3</v>
      </c>
      <c r="I32" s="1202">
        <v>78.8</v>
      </c>
      <c r="J32" s="1475">
        <v>86.7</v>
      </c>
    </row>
    <row r="33" spans="1:10" ht="19.95" customHeight="1">
      <c r="A33" s="2015" t="s">
        <v>1586</v>
      </c>
      <c r="B33" s="2015"/>
      <c r="C33" s="2015"/>
      <c r="D33" s="2015"/>
      <c r="E33" s="2015"/>
      <c r="F33" s="2015"/>
      <c r="G33" s="2015"/>
      <c r="H33" s="124"/>
      <c r="I33" s="124"/>
      <c r="J33" s="124"/>
    </row>
    <row r="34" spans="1:10" ht="15" customHeight="1">
      <c r="A34" s="1993" t="s">
        <v>1717</v>
      </c>
      <c r="B34" s="1993"/>
      <c r="C34" s="1993"/>
      <c r="D34" s="1993"/>
      <c r="E34" s="1993"/>
      <c r="F34" s="800"/>
      <c r="G34" s="800"/>
      <c r="H34" s="124"/>
      <c r="I34" s="124"/>
      <c r="J34" s="124"/>
    </row>
    <row r="35" spans="1:10" ht="15" customHeight="1">
      <c r="A35" s="1992" t="s">
        <v>1587</v>
      </c>
      <c r="B35" s="1992"/>
      <c r="C35" s="1992"/>
      <c r="D35" s="1992"/>
      <c r="E35" s="1992"/>
      <c r="F35" s="1992"/>
      <c r="G35" s="1992"/>
    </row>
    <row r="36" spans="1:10" ht="15" customHeight="1">
      <c r="A36" s="808" t="s">
        <v>1718</v>
      </c>
    </row>
  </sheetData>
  <mergeCells count="30">
    <mergeCell ref="A35:G35"/>
    <mergeCell ref="A7:B7"/>
    <mergeCell ref="A33:G33"/>
    <mergeCell ref="C10:C15"/>
    <mergeCell ref="C5:C9"/>
    <mergeCell ref="F6:F9"/>
    <mergeCell ref="F10:F15"/>
    <mergeCell ref="A8:B9"/>
    <mergeCell ref="A10:B11"/>
    <mergeCell ref="D5:D9"/>
    <mergeCell ref="D10:D15"/>
    <mergeCell ref="A12:B12"/>
    <mergeCell ref="A13:B13"/>
    <mergeCell ref="A6:B6"/>
    <mergeCell ref="G7:G11"/>
    <mergeCell ref="G12:G15"/>
    <mergeCell ref="A34:E34"/>
    <mergeCell ref="I3:J3"/>
    <mergeCell ref="I4:J4"/>
    <mergeCell ref="E7:E9"/>
    <mergeCell ref="E10:E15"/>
    <mergeCell ref="A4:B4"/>
    <mergeCell ref="H5:J5"/>
    <mergeCell ref="H6:J6"/>
    <mergeCell ref="H7:H10"/>
    <mergeCell ref="H11:H15"/>
    <mergeCell ref="I8:I10"/>
    <mergeCell ref="I11:I15"/>
    <mergeCell ref="J7:J10"/>
    <mergeCell ref="J11:J15"/>
  </mergeCells>
  <phoneticPr fontId="0" type="noConversion"/>
  <hyperlinks>
    <hyperlink ref="I3" location="'Spis tablic     List of tables'!A12" display="Powrót do spisu tablic" xr:uid="{00000000-0004-0000-0E00-000000000000}"/>
    <hyperlink ref="I4" location="'Spis tablic     List of tables'!A12" display="Return to list tables" xr:uid="{00000000-0004-0000-0E00-000001000000}"/>
    <hyperlink ref="I3:J4" location="'Spis tablic   List of tables'!A14" display="Powrót do spisu tablic" xr:uid="{00000000-0004-0000-0E00-000002000000}"/>
  </hyperlinks>
  <pageMargins left="0.39370078740157483" right="0.39370078740157483" top="0.19685039370078741" bottom="0.19685039370078741" header="0.31496062992125984" footer="0.31496062992125984"/>
  <pageSetup paperSize="9" orientation="landscape" r:id="rId1"/>
  <ignoredErrors>
    <ignoredError sqref="B19:B24 B25:B27"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7"/>
  <sheetViews>
    <sheetView showGridLines="0" zoomScaleNormal="100" workbookViewId="0">
      <pane ySplit="16" topLeftCell="A17" activePane="bottomLeft" state="frozen"/>
      <selection pane="bottomLeft" sqref="A1:I1"/>
    </sheetView>
  </sheetViews>
  <sheetFormatPr defaultColWidth="9" defaultRowHeight="13.2"/>
  <cols>
    <col min="1" max="1" width="9" style="2" customWidth="1"/>
    <col min="2" max="2" width="12.19921875" style="2" customWidth="1"/>
    <col min="3" max="3" width="10.69921875" style="2" customWidth="1"/>
    <col min="4" max="5" width="12.19921875" style="2" customWidth="1"/>
    <col min="6" max="6" width="11.59765625" style="2" customWidth="1"/>
    <col min="7" max="7" width="10.5" style="2" customWidth="1"/>
    <col min="8" max="8" width="11.59765625" style="2" customWidth="1"/>
    <col min="9" max="9" width="11.5" style="2" customWidth="1"/>
    <col min="10" max="10" width="12.69921875" style="2" customWidth="1"/>
    <col min="11" max="11" width="12.59765625" style="2" customWidth="1"/>
    <col min="12" max="16384" width="9" style="2"/>
  </cols>
  <sheetData>
    <row r="1" spans="1:11" ht="15" customHeight="1">
      <c r="A1" s="1815" t="s">
        <v>1485</v>
      </c>
      <c r="B1" s="1815"/>
      <c r="C1" s="1815"/>
      <c r="D1" s="1815"/>
      <c r="E1" s="1815"/>
      <c r="F1" s="1815"/>
      <c r="G1" s="1815"/>
      <c r="H1" s="1815"/>
      <c r="I1" s="1815"/>
      <c r="K1" s="91"/>
    </row>
    <row r="2" spans="1:11" ht="15" customHeight="1">
      <c r="A2" s="2022" t="s">
        <v>726</v>
      </c>
      <c r="B2" s="2022"/>
      <c r="C2" s="2022"/>
      <c r="D2" s="7"/>
      <c r="E2" s="7"/>
      <c r="F2" s="7"/>
      <c r="G2" s="7"/>
      <c r="H2" s="7"/>
      <c r="I2" s="7"/>
      <c r="K2" s="91"/>
    </row>
    <row r="3" spans="1:11" s="36" customFormat="1" ht="15" customHeight="1">
      <c r="A3" s="592" t="s">
        <v>1486</v>
      </c>
      <c r="B3" s="593"/>
      <c r="C3" s="593"/>
      <c r="D3" s="593"/>
      <c r="E3" s="593"/>
      <c r="F3" s="593"/>
      <c r="G3" s="593"/>
      <c r="H3" s="593"/>
      <c r="I3" s="593"/>
      <c r="J3" s="941" t="s">
        <v>0</v>
      </c>
    </row>
    <row r="4" spans="1:11" ht="15" customHeight="1">
      <c r="A4" s="1824" t="s">
        <v>727</v>
      </c>
      <c r="B4" s="1824"/>
      <c r="C4" s="1824"/>
      <c r="D4" s="594"/>
      <c r="E4" s="594"/>
      <c r="F4" s="594"/>
      <c r="G4" s="594"/>
      <c r="H4" s="594"/>
      <c r="I4" s="594"/>
      <c r="J4" s="885" t="s">
        <v>1</v>
      </c>
    </row>
    <row r="5" spans="1:11" s="96" customFormat="1" ht="15" customHeight="1">
      <c r="A5" s="192"/>
      <c r="B5" s="318"/>
      <c r="C5" s="206"/>
      <c r="D5" s="319"/>
      <c r="E5" s="319"/>
      <c r="F5" s="320"/>
      <c r="G5" s="320"/>
      <c r="H5" s="320"/>
      <c r="I5" s="320"/>
      <c r="J5" s="320"/>
      <c r="K5" s="320"/>
    </row>
    <row r="6" spans="1:11" s="96" customFormat="1" ht="15" customHeight="1">
      <c r="A6" s="194"/>
      <c r="B6" s="321"/>
      <c r="C6" s="1968" t="s">
        <v>261</v>
      </c>
      <c r="D6" s="1802" t="s">
        <v>559</v>
      </c>
      <c r="E6" s="1850"/>
      <c r="F6" s="1841"/>
      <c r="G6" s="1792" t="s">
        <v>1107</v>
      </c>
      <c r="H6" s="1792" t="s">
        <v>780</v>
      </c>
      <c r="I6" s="1802" t="s">
        <v>856</v>
      </c>
      <c r="J6" s="1841"/>
      <c r="K6" s="1802" t="s">
        <v>560</v>
      </c>
    </row>
    <row r="7" spans="1:11" s="96" customFormat="1" ht="15" customHeight="1">
      <c r="A7" s="1863" t="s">
        <v>263</v>
      </c>
      <c r="B7" s="1864"/>
      <c r="C7" s="1968"/>
      <c r="D7" s="1842"/>
      <c r="E7" s="1825"/>
      <c r="F7" s="1829"/>
      <c r="G7" s="1968"/>
      <c r="H7" s="1968"/>
      <c r="I7" s="1842"/>
      <c r="J7" s="1829"/>
      <c r="K7" s="1842"/>
    </row>
    <row r="8" spans="1:11" s="96" customFormat="1" ht="15" customHeight="1">
      <c r="A8" s="1861" t="s">
        <v>264</v>
      </c>
      <c r="B8" s="1862"/>
      <c r="C8" s="1968"/>
      <c r="D8" s="1843" t="s">
        <v>557</v>
      </c>
      <c r="E8" s="1830"/>
      <c r="F8" s="1831"/>
      <c r="G8" s="1968"/>
      <c r="H8" s="1968"/>
      <c r="I8" s="1843" t="s">
        <v>857</v>
      </c>
      <c r="J8" s="1831"/>
      <c r="K8" s="1842"/>
    </row>
    <row r="9" spans="1:11" s="96" customFormat="1" ht="15" customHeight="1">
      <c r="A9" s="1863" t="s">
        <v>1655</v>
      </c>
      <c r="B9" s="1864"/>
      <c r="C9" s="1968"/>
      <c r="D9" s="1844"/>
      <c r="E9" s="1832"/>
      <c r="F9" s="1833"/>
      <c r="G9" s="1968"/>
      <c r="H9" s="1968"/>
      <c r="I9" s="1844"/>
      <c r="J9" s="1833"/>
      <c r="K9" s="1842"/>
    </row>
    <row r="10" spans="1:11" s="96" customFormat="1" ht="15" customHeight="1">
      <c r="A10" s="1863"/>
      <c r="B10" s="1864"/>
      <c r="C10" s="1968"/>
      <c r="D10" s="206"/>
      <c r="E10" s="322"/>
      <c r="F10" s="1841" t="s">
        <v>1108</v>
      </c>
      <c r="G10" s="1968"/>
      <c r="H10" s="1968"/>
      <c r="I10" s="2020" t="s">
        <v>782</v>
      </c>
      <c r="J10" s="2023" t="s">
        <v>783</v>
      </c>
      <c r="K10" s="1842"/>
    </row>
    <row r="11" spans="1:11" s="96" customFormat="1" ht="15" customHeight="1">
      <c r="A11" s="1861" t="s">
        <v>1671</v>
      </c>
      <c r="B11" s="1862"/>
      <c r="C11" s="1794" t="s">
        <v>253</v>
      </c>
      <c r="D11" s="1968" t="s">
        <v>776</v>
      </c>
      <c r="E11" s="1792" t="s">
        <v>854</v>
      </c>
      <c r="F11" s="1829"/>
      <c r="G11" s="1968"/>
      <c r="H11" s="1968"/>
      <c r="I11" s="2021"/>
      <c r="J11" s="2024"/>
      <c r="K11" s="1843" t="s">
        <v>558</v>
      </c>
    </row>
    <row r="12" spans="1:11" s="96" customFormat="1" ht="15" customHeight="1">
      <c r="A12" s="1861"/>
      <c r="B12" s="1862"/>
      <c r="C12" s="1794"/>
      <c r="D12" s="1968"/>
      <c r="E12" s="1968"/>
      <c r="F12" s="1829"/>
      <c r="G12" s="1794" t="s">
        <v>779</v>
      </c>
      <c r="H12" s="1794" t="s">
        <v>781</v>
      </c>
      <c r="I12" s="2021"/>
      <c r="J12" s="2024"/>
      <c r="K12" s="1843"/>
    </row>
    <row r="13" spans="1:11" s="96" customFormat="1" ht="15" customHeight="1">
      <c r="A13" s="1863" t="s">
        <v>1652</v>
      </c>
      <c r="B13" s="1864"/>
      <c r="C13" s="1794"/>
      <c r="D13" s="1968"/>
      <c r="E13" s="1968"/>
      <c r="F13" s="1831" t="s">
        <v>855</v>
      </c>
      <c r="G13" s="1794"/>
      <c r="H13" s="1794"/>
      <c r="I13" s="2016" t="s">
        <v>858</v>
      </c>
      <c r="J13" s="2018" t="s">
        <v>859</v>
      </c>
      <c r="K13" s="1843"/>
    </row>
    <row r="14" spans="1:11" s="96" customFormat="1" ht="15" customHeight="1">
      <c r="A14" s="1861" t="s">
        <v>1651</v>
      </c>
      <c r="B14" s="1862"/>
      <c r="C14" s="1794"/>
      <c r="D14" s="1794" t="s">
        <v>777</v>
      </c>
      <c r="E14" s="2016" t="s">
        <v>778</v>
      </c>
      <c r="F14" s="2018"/>
      <c r="G14" s="1794"/>
      <c r="H14" s="1794"/>
      <c r="I14" s="2016"/>
      <c r="J14" s="2018"/>
      <c r="K14" s="1843"/>
    </row>
    <row r="15" spans="1:11" s="96" customFormat="1" ht="15" customHeight="1">
      <c r="A15" s="89"/>
      <c r="B15" s="89"/>
      <c r="C15" s="1794"/>
      <c r="D15" s="1794"/>
      <c r="E15" s="2016"/>
      <c r="F15" s="2018"/>
      <c r="G15" s="1794"/>
      <c r="H15" s="1794"/>
      <c r="I15" s="2016"/>
      <c r="J15" s="2018"/>
      <c r="K15" s="1843"/>
    </row>
    <row r="16" spans="1:11" s="96" customFormat="1" ht="15" customHeight="1">
      <c r="A16" s="324"/>
      <c r="B16" s="325"/>
      <c r="C16" s="1967"/>
      <c r="D16" s="1967"/>
      <c r="E16" s="2017"/>
      <c r="F16" s="2019"/>
      <c r="G16" s="1967"/>
      <c r="H16" s="1967"/>
      <c r="I16" s="2017"/>
      <c r="J16" s="2019"/>
      <c r="K16" s="1844"/>
    </row>
    <row r="17" spans="1:11" ht="21.75" customHeight="1">
      <c r="A17" s="158">
        <v>2023</v>
      </c>
      <c r="B17" s="789">
        <v>10</v>
      </c>
      <c r="C17" s="1481">
        <v>30703</v>
      </c>
      <c r="D17" s="1481">
        <v>9551</v>
      </c>
      <c r="E17" s="1481">
        <v>5174</v>
      </c>
      <c r="F17" s="1481">
        <v>10246</v>
      </c>
      <c r="G17" s="1481">
        <v>17678</v>
      </c>
      <c r="H17" s="1481">
        <v>903</v>
      </c>
      <c r="I17" s="1481">
        <v>6870</v>
      </c>
      <c r="J17" s="1481">
        <v>89</v>
      </c>
      <c r="K17" s="1482">
        <v>3266</v>
      </c>
    </row>
    <row r="18" spans="1:11" ht="14.1" customHeight="1">
      <c r="B18" s="789">
        <v>11</v>
      </c>
      <c r="C18" s="975">
        <v>30769</v>
      </c>
      <c r="D18" s="975">
        <v>9330</v>
      </c>
      <c r="E18" s="975">
        <v>4978</v>
      </c>
      <c r="F18" s="975">
        <v>10455</v>
      </c>
      <c r="G18" s="975">
        <v>17778</v>
      </c>
      <c r="H18" s="975">
        <v>964</v>
      </c>
      <c r="I18" s="975">
        <v>6826</v>
      </c>
      <c r="J18" s="975">
        <v>94</v>
      </c>
      <c r="K18" s="1483">
        <v>3256</v>
      </c>
    </row>
    <row r="19" spans="1:11" ht="14.1" customHeight="1">
      <c r="B19" s="789">
        <v>12</v>
      </c>
      <c r="C19" s="975">
        <v>31904</v>
      </c>
      <c r="D19" s="975">
        <v>9378</v>
      </c>
      <c r="E19" s="975">
        <v>4970</v>
      </c>
      <c r="F19" s="975">
        <v>11069</v>
      </c>
      <c r="G19" s="975">
        <v>18546</v>
      </c>
      <c r="H19" s="975">
        <v>1112</v>
      </c>
      <c r="I19" s="975">
        <v>6921</v>
      </c>
      <c r="J19" s="975">
        <v>108</v>
      </c>
      <c r="K19" s="1483">
        <v>3471</v>
      </c>
    </row>
    <row r="20" spans="1:11" ht="20.100000000000001" customHeight="1">
      <c r="A20" s="158">
        <v>2024</v>
      </c>
      <c r="B20" s="753" t="s">
        <v>1611</v>
      </c>
      <c r="C20" s="975">
        <v>33912</v>
      </c>
      <c r="D20" s="975">
        <v>10245</v>
      </c>
      <c r="E20" s="975">
        <v>5530</v>
      </c>
      <c r="F20" s="975">
        <v>11653</v>
      </c>
      <c r="G20" s="975">
        <v>19181</v>
      </c>
      <c r="H20" s="975">
        <v>862</v>
      </c>
      <c r="I20" s="975">
        <v>7301</v>
      </c>
      <c r="J20" s="975">
        <v>125</v>
      </c>
      <c r="K20" s="1483">
        <v>3624</v>
      </c>
    </row>
    <row r="21" spans="1:11" ht="14.1" customHeight="1">
      <c r="A21" s="89"/>
      <c r="B21" s="753" t="s">
        <v>1612</v>
      </c>
      <c r="C21" s="975">
        <v>34004</v>
      </c>
      <c r="D21" s="975">
        <v>10415</v>
      </c>
      <c r="E21" s="975">
        <v>5577</v>
      </c>
      <c r="F21" s="975">
        <v>11573</v>
      </c>
      <c r="G21" s="975">
        <v>19169</v>
      </c>
      <c r="H21" s="975">
        <v>990</v>
      </c>
      <c r="I21" s="975">
        <v>7278</v>
      </c>
      <c r="J21" s="975">
        <v>123</v>
      </c>
      <c r="K21" s="1483">
        <v>3595</v>
      </c>
    </row>
    <row r="22" spans="1:11" ht="14.1" customHeight="1">
      <c r="A22" s="89"/>
      <c r="B22" s="753" t="s">
        <v>1613</v>
      </c>
      <c r="C22" s="975">
        <v>32687</v>
      </c>
      <c r="D22" s="975">
        <v>10000</v>
      </c>
      <c r="E22" s="975">
        <v>5292</v>
      </c>
      <c r="F22" s="975">
        <v>11050</v>
      </c>
      <c r="G22" s="975">
        <v>18577</v>
      </c>
      <c r="H22" s="975">
        <v>942</v>
      </c>
      <c r="I22" s="975">
        <v>7016</v>
      </c>
      <c r="J22" s="975">
        <v>115</v>
      </c>
      <c r="K22" s="1483">
        <v>3504</v>
      </c>
    </row>
    <row r="23" spans="1:11" ht="14.1" customHeight="1">
      <c r="A23" s="89"/>
      <c r="B23" s="754" t="s">
        <v>1626</v>
      </c>
      <c r="C23" s="975">
        <v>30970</v>
      </c>
      <c r="D23" s="975">
        <v>9371</v>
      </c>
      <c r="E23" s="975">
        <v>4958</v>
      </c>
      <c r="F23" s="975">
        <v>10513</v>
      </c>
      <c r="G23" s="975">
        <v>4958</v>
      </c>
      <c r="H23" s="975">
        <v>855</v>
      </c>
      <c r="I23" s="975">
        <v>6673</v>
      </c>
      <c r="J23" s="975">
        <v>113</v>
      </c>
      <c r="K23" s="1483">
        <v>3359</v>
      </c>
    </row>
    <row r="24" spans="1:11" ht="14.1" customHeight="1">
      <c r="A24" s="89"/>
      <c r="B24" s="754" t="s">
        <v>1627</v>
      </c>
      <c r="C24" s="975">
        <v>29696</v>
      </c>
      <c r="D24" s="975">
        <v>8700</v>
      </c>
      <c r="E24" s="975">
        <v>4608</v>
      </c>
      <c r="F24" s="975">
        <v>10177</v>
      </c>
      <c r="G24" s="975">
        <v>17426</v>
      </c>
      <c r="H24" s="975">
        <v>818</v>
      </c>
      <c r="I24" s="975">
        <v>6467</v>
      </c>
      <c r="J24" s="975">
        <v>114</v>
      </c>
      <c r="K24" s="1483">
        <v>3284</v>
      </c>
    </row>
    <row r="25" spans="1:11" ht="14.1" customHeight="1">
      <c r="A25" s="89"/>
      <c r="B25" s="754" t="s">
        <v>1621</v>
      </c>
      <c r="C25" s="975">
        <v>28894</v>
      </c>
      <c r="D25" s="975">
        <v>8410</v>
      </c>
      <c r="E25" s="975">
        <v>4435</v>
      </c>
      <c r="F25" s="975">
        <v>9905</v>
      </c>
      <c r="G25" s="975">
        <v>17197</v>
      </c>
      <c r="H25" s="975">
        <v>798</v>
      </c>
      <c r="I25" s="975">
        <v>6316</v>
      </c>
      <c r="J25" s="975">
        <v>107</v>
      </c>
      <c r="K25" s="1483">
        <v>3263</v>
      </c>
    </row>
    <row r="26" spans="1:11" ht="14.1" customHeight="1">
      <c r="A26" s="89"/>
      <c r="B26" s="754" t="s">
        <v>1608</v>
      </c>
      <c r="C26" s="975">
        <v>28764</v>
      </c>
      <c r="D26" s="975">
        <v>8324</v>
      </c>
      <c r="E26" s="975">
        <v>4364</v>
      </c>
      <c r="F26" s="975">
        <v>9948</v>
      </c>
      <c r="G26" s="975">
        <v>17043</v>
      </c>
      <c r="H26" s="975">
        <v>687</v>
      </c>
      <c r="I26" s="975">
        <v>6298</v>
      </c>
      <c r="J26" s="975">
        <v>100</v>
      </c>
      <c r="K26" s="1483">
        <v>3220</v>
      </c>
    </row>
    <row r="27" spans="1:11" ht="14.1" customHeight="1">
      <c r="A27" s="89"/>
      <c r="B27" s="754" t="s">
        <v>1609</v>
      </c>
      <c r="C27" s="975">
        <v>29295</v>
      </c>
      <c r="D27" s="975">
        <v>8631</v>
      </c>
      <c r="E27" s="975">
        <v>4552</v>
      </c>
      <c r="F27" s="975">
        <v>9893</v>
      </c>
      <c r="G27" s="975">
        <v>17323</v>
      </c>
      <c r="H27" s="975">
        <v>743</v>
      </c>
      <c r="I27" s="975">
        <v>6433</v>
      </c>
      <c r="J27" s="975">
        <v>102</v>
      </c>
      <c r="K27" s="1483">
        <v>3289</v>
      </c>
    </row>
    <row r="28" spans="1:11" ht="14.1" customHeight="1">
      <c r="A28" s="89"/>
      <c r="B28" s="754" t="s">
        <v>1610</v>
      </c>
      <c r="C28" s="975">
        <v>29477</v>
      </c>
      <c r="D28" s="975">
        <v>9073</v>
      </c>
      <c r="E28" s="975">
        <v>5049</v>
      </c>
      <c r="F28" s="975">
        <v>9747</v>
      </c>
      <c r="G28" s="975">
        <v>17244</v>
      </c>
      <c r="H28" s="975">
        <v>743</v>
      </c>
      <c r="I28" s="975">
        <v>6278</v>
      </c>
      <c r="J28" s="975">
        <v>88</v>
      </c>
      <c r="K28" s="1483">
        <v>3231</v>
      </c>
    </row>
    <row r="29" spans="1:11" ht="14.1" customHeight="1">
      <c r="B29" s="789">
        <v>10</v>
      </c>
      <c r="C29" s="975">
        <v>29909</v>
      </c>
      <c r="D29" s="975">
        <v>9218</v>
      </c>
      <c r="E29" s="975">
        <v>5165</v>
      </c>
      <c r="F29" s="975">
        <v>10005</v>
      </c>
      <c r="G29" s="975">
        <v>17506</v>
      </c>
      <c r="H29" s="975">
        <v>762</v>
      </c>
      <c r="I29" s="975">
        <v>6227</v>
      </c>
      <c r="J29" s="975">
        <v>85</v>
      </c>
      <c r="K29" s="1483">
        <v>2339</v>
      </c>
    </row>
    <row r="30" spans="1:11" ht="14.1" customHeight="1">
      <c r="B30" s="789">
        <v>11</v>
      </c>
      <c r="C30" s="975">
        <v>30589</v>
      </c>
      <c r="D30" s="975">
        <v>9351</v>
      </c>
      <c r="E30" s="975">
        <v>5210</v>
      </c>
      <c r="F30" s="975">
        <v>10407</v>
      </c>
      <c r="G30" s="975">
        <v>17801</v>
      </c>
      <c r="H30" s="975">
        <v>818</v>
      </c>
      <c r="I30" s="975">
        <v>6184</v>
      </c>
      <c r="J30" s="975">
        <v>92</v>
      </c>
      <c r="K30" s="1483">
        <v>2477</v>
      </c>
    </row>
    <row r="31" spans="1:11" ht="14.1" customHeight="1">
      <c r="B31" s="789">
        <v>12</v>
      </c>
      <c r="C31" s="975">
        <v>31504</v>
      </c>
      <c r="D31" s="975">
        <v>9443</v>
      </c>
      <c r="E31" s="975">
        <v>5214</v>
      </c>
      <c r="F31" s="975">
        <v>10910</v>
      </c>
      <c r="G31" s="975">
        <v>18425</v>
      </c>
      <c r="H31" s="975">
        <v>988</v>
      </c>
      <c r="I31" s="975">
        <v>6265</v>
      </c>
      <c r="J31" s="975">
        <v>103</v>
      </c>
      <c r="K31" s="1483">
        <v>2530</v>
      </c>
    </row>
    <row r="32" spans="1:11" s="123" customFormat="1" ht="14.1" customHeight="1">
      <c r="A32" s="327"/>
      <c r="B32" s="788" t="s">
        <v>819</v>
      </c>
      <c r="C32" s="977">
        <v>98.7</v>
      </c>
      <c r="D32" s="977">
        <v>100.7</v>
      </c>
      <c r="E32" s="977">
        <v>104.9</v>
      </c>
      <c r="F32" s="977">
        <v>98.6</v>
      </c>
      <c r="G32" s="977">
        <v>99.3</v>
      </c>
      <c r="H32" s="977">
        <v>88.8</v>
      </c>
      <c r="I32" s="977">
        <v>90.5</v>
      </c>
      <c r="J32" s="977">
        <v>95.4</v>
      </c>
      <c r="K32" s="1484">
        <v>72.900000000000006</v>
      </c>
    </row>
    <row r="33" spans="1:11" s="123" customFormat="1" ht="14.1" customHeight="1">
      <c r="A33" s="327"/>
      <c r="B33" s="788" t="s">
        <v>1109</v>
      </c>
      <c r="C33" s="977">
        <v>103</v>
      </c>
      <c r="D33" s="977">
        <v>101</v>
      </c>
      <c r="E33" s="977">
        <v>100.1</v>
      </c>
      <c r="F33" s="977">
        <v>104.8</v>
      </c>
      <c r="G33" s="977">
        <v>103.5</v>
      </c>
      <c r="H33" s="977">
        <v>120.8</v>
      </c>
      <c r="I33" s="977">
        <v>101.3</v>
      </c>
      <c r="J33" s="977">
        <v>112</v>
      </c>
      <c r="K33" s="1484">
        <v>102.1</v>
      </c>
    </row>
    <row r="34" spans="1:11" s="55" customFormat="1" ht="19.95" customHeight="1">
      <c r="A34" s="2025" t="s">
        <v>1588</v>
      </c>
      <c r="B34" s="2025"/>
      <c r="C34" s="2025"/>
      <c r="D34" s="2025"/>
      <c r="E34" s="2025"/>
      <c r="F34" s="2025"/>
      <c r="G34" s="2025"/>
      <c r="H34" s="2025"/>
      <c r="I34" s="2025"/>
      <c r="J34" s="2025"/>
      <c r="K34" s="2025"/>
    </row>
    <row r="35" spans="1:11" s="55" customFormat="1" ht="13.5" customHeight="1">
      <c r="A35" s="1993" t="s">
        <v>1717</v>
      </c>
      <c r="B35" s="1993"/>
      <c r="C35" s="1993"/>
      <c r="D35" s="1993"/>
      <c r="E35" s="1993"/>
      <c r="F35" s="1993"/>
      <c r="G35" s="1993"/>
      <c r="H35" s="454"/>
      <c r="I35" s="454"/>
      <c r="J35" s="454"/>
      <c r="K35" s="454"/>
    </row>
    <row r="36" spans="1:11" ht="15" customHeight="1">
      <c r="A36" s="1762" t="s">
        <v>140</v>
      </c>
      <c r="B36" s="520"/>
      <c r="C36" s="520"/>
      <c r="D36" s="520"/>
      <c r="E36" s="520"/>
      <c r="F36" s="520"/>
      <c r="G36" s="520"/>
      <c r="H36" s="520"/>
      <c r="I36" s="520"/>
      <c r="J36" s="520"/>
      <c r="K36" s="520"/>
    </row>
    <row r="37" spans="1:11">
      <c r="A37" s="947" t="s">
        <v>1718</v>
      </c>
      <c r="B37" s="5"/>
      <c r="C37" s="5"/>
      <c r="D37" s="5"/>
      <c r="E37" s="5"/>
      <c r="F37" s="5"/>
      <c r="G37" s="5"/>
      <c r="H37" s="5"/>
      <c r="I37" s="5"/>
      <c r="J37" s="5"/>
      <c r="K37" s="5"/>
    </row>
  </sheetData>
  <mergeCells count="33">
    <mergeCell ref="A35:G35"/>
    <mergeCell ref="J10:J12"/>
    <mergeCell ref="J13:J16"/>
    <mergeCell ref="A34:K34"/>
    <mergeCell ref="A14:B14"/>
    <mergeCell ref="F10:F12"/>
    <mergeCell ref="G6:G11"/>
    <mergeCell ref="G12:G16"/>
    <mergeCell ref="H6:H11"/>
    <mergeCell ref="H12:H16"/>
    <mergeCell ref="I6:J7"/>
    <mergeCell ref="I8:J9"/>
    <mergeCell ref="A8:B8"/>
    <mergeCell ref="K6:K10"/>
    <mergeCell ref="K11:K16"/>
    <mergeCell ref="A9:B10"/>
    <mergeCell ref="A11:B12"/>
    <mergeCell ref="D11:D13"/>
    <mergeCell ref="A4:C4"/>
    <mergeCell ref="A13:B13"/>
    <mergeCell ref="A7:B7"/>
    <mergeCell ref="C11:C16"/>
    <mergeCell ref="D14:D16"/>
    <mergeCell ref="A1:I1"/>
    <mergeCell ref="A2:C2"/>
    <mergeCell ref="D6:F7"/>
    <mergeCell ref="D8:F9"/>
    <mergeCell ref="C6:C10"/>
    <mergeCell ref="E11:E13"/>
    <mergeCell ref="E14:E16"/>
    <mergeCell ref="F13:F16"/>
    <mergeCell ref="I10:I12"/>
    <mergeCell ref="I13:I16"/>
  </mergeCells>
  <phoneticPr fontId="0" type="noConversion"/>
  <hyperlinks>
    <hyperlink ref="J1:K2" location="'Spis tablic   List of tables'!A32" display="Powrót do spisu tablic" xr:uid="{00000000-0004-0000-0F00-000000000000}"/>
    <hyperlink ref="J3" location="'Spis tablic     List of tables'!A12" display="Powrót do spisu tablic" xr:uid="{00000000-0004-0000-0F00-000001000000}"/>
    <hyperlink ref="J4" location="'Spis tablic     List of tables'!A12" display="Return to list tables" xr:uid="{00000000-0004-0000-0F00-000002000000}"/>
    <hyperlink ref="J3:J4" location="'Spis tablic   List of tables'!A14" display="Powrót do spisu tablic" xr:uid="{00000000-0004-0000-0F00-000003000000}"/>
  </hyperlinks>
  <pageMargins left="0.39370078740157483" right="0.39370078740157483" top="0.19685039370078741" bottom="0.19685039370078741" header="0.31496062992125984" footer="0.31496062992125984"/>
  <pageSetup paperSize="9" orientation="landscape" r:id="rId1"/>
  <ignoredErrors>
    <ignoredError sqref="B20:B25 B26:B28"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Y52"/>
  <sheetViews>
    <sheetView showGridLines="0" zoomScaleNormal="100" workbookViewId="0">
      <pane ySplit="19" topLeftCell="A20" activePane="bottomLeft" state="frozen"/>
      <selection pane="bottomLeft" sqref="A1:L1"/>
    </sheetView>
  </sheetViews>
  <sheetFormatPr defaultColWidth="9" defaultRowHeight="13.8"/>
  <cols>
    <col min="1" max="1" width="8.59765625" customWidth="1"/>
    <col min="2" max="2" width="13.59765625" customWidth="1"/>
    <col min="3" max="13" width="10.59765625" customWidth="1"/>
    <col min="14" max="16" width="7.09765625" style="2" customWidth="1"/>
    <col min="17" max="25" width="9" style="2"/>
  </cols>
  <sheetData>
    <row r="1" spans="1:16" ht="15" customHeight="1">
      <c r="A1" s="2026" t="s">
        <v>1719</v>
      </c>
      <c r="B1" s="2026"/>
      <c r="C1" s="2026"/>
      <c r="D1" s="2026"/>
      <c r="E1" s="2026"/>
      <c r="F1" s="2026"/>
      <c r="G1" s="2026"/>
      <c r="H1" s="2026"/>
      <c r="I1" s="2026"/>
      <c r="J1" s="2026"/>
      <c r="K1" s="2026"/>
      <c r="L1" s="2026"/>
      <c r="N1" s="583"/>
      <c r="O1" s="583"/>
      <c r="P1" s="3"/>
    </row>
    <row r="2" spans="1:16" ht="15" customHeight="1">
      <c r="A2" s="519" t="s">
        <v>218</v>
      </c>
      <c r="B2" s="552"/>
      <c r="C2" s="552"/>
      <c r="D2" s="7"/>
      <c r="E2" s="7"/>
      <c r="F2" s="7"/>
      <c r="G2" s="7"/>
      <c r="H2" s="7"/>
      <c r="I2" s="8"/>
      <c r="J2" s="8"/>
      <c r="K2" s="8"/>
      <c r="L2" s="2032"/>
      <c r="M2" s="2032"/>
      <c r="O2" s="53"/>
    </row>
    <row r="3" spans="1:16" ht="15" customHeight="1">
      <c r="A3" s="2033" t="s">
        <v>1720</v>
      </c>
      <c r="B3" s="2033"/>
      <c r="C3" s="2033"/>
      <c r="D3" s="2033"/>
      <c r="E3" s="2033"/>
      <c r="F3" s="2033"/>
      <c r="G3" s="2033"/>
      <c r="H3" s="2033"/>
      <c r="I3" s="2033"/>
      <c r="J3" s="2033"/>
      <c r="K3" s="2033"/>
      <c r="L3" s="1791" t="s">
        <v>0</v>
      </c>
      <c r="M3" s="1791"/>
      <c r="N3" s="7"/>
      <c r="O3" s="7"/>
      <c r="P3" s="7"/>
    </row>
    <row r="4" spans="1:16" ht="15" customHeight="1">
      <c r="A4" s="1930" t="s">
        <v>219</v>
      </c>
      <c r="B4" s="1930"/>
      <c r="C4" s="1930"/>
      <c r="D4" s="1930"/>
      <c r="E4" s="1930"/>
      <c r="F4" s="1930"/>
      <c r="G4" s="7"/>
      <c r="H4" s="7"/>
      <c r="I4" s="7"/>
      <c r="J4" s="7"/>
      <c r="K4" s="7"/>
      <c r="L4" s="2004" t="s">
        <v>1</v>
      </c>
      <c r="M4" s="2004"/>
      <c r="N4" s="7"/>
      <c r="O4" s="7"/>
      <c r="P4" s="7"/>
    </row>
    <row r="5" spans="1:16" s="96" customFormat="1" ht="15" customHeight="1">
      <c r="A5" s="231"/>
      <c r="B5" s="237"/>
      <c r="C5" s="1802" t="s">
        <v>564</v>
      </c>
      <c r="D5" s="2027" t="s">
        <v>1111</v>
      </c>
      <c r="E5" s="2028"/>
      <c r="F5" s="2028"/>
      <c r="G5" s="2028"/>
      <c r="H5" s="2029"/>
      <c r="I5" s="2030" t="s">
        <v>563</v>
      </c>
      <c r="J5" s="2031"/>
      <c r="K5" s="2031"/>
      <c r="L5" s="2031"/>
      <c r="M5" s="2031"/>
    </row>
    <row r="6" spans="1:16" s="96" customFormat="1" ht="15" customHeight="1">
      <c r="A6" s="194"/>
      <c r="B6" s="321"/>
      <c r="C6" s="1842"/>
      <c r="D6" s="2034" t="s">
        <v>561</v>
      </c>
      <c r="E6" s="2035"/>
      <c r="F6" s="2035"/>
      <c r="G6" s="2035"/>
      <c r="H6" s="2037"/>
      <c r="I6" s="2034" t="s">
        <v>562</v>
      </c>
      <c r="J6" s="2035"/>
      <c r="K6" s="2035"/>
      <c r="L6" s="2035"/>
      <c r="M6" s="2035"/>
    </row>
    <row r="7" spans="1:16" s="96" customFormat="1" ht="15" customHeight="1">
      <c r="A7" s="1863" t="s">
        <v>263</v>
      </c>
      <c r="B7" s="1864"/>
      <c r="C7" s="1842"/>
      <c r="D7" s="1892" t="s">
        <v>860</v>
      </c>
      <c r="E7" s="1892" t="s">
        <v>1721</v>
      </c>
      <c r="F7" s="1892" t="s">
        <v>861</v>
      </c>
      <c r="G7" s="1892" t="s">
        <v>1723</v>
      </c>
      <c r="H7" s="1892" t="s">
        <v>1729</v>
      </c>
      <c r="I7" s="1892" t="s">
        <v>1110</v>
      </c>
      <c r="J7" s="331"/>
      <c r="K7" s="331"/>
      <c r="L7" s="331"/>
      <c r="M7" s="1870" t="s">
        <v>787</v>
      </c>
    </row>
    <row r="8" spans="1:16" s="96" customFormat="1" ht="15" customHeight="1">
      <c r="A8" s="1861" t="s">
        <v>264</v>
      </c>
      <c r="B8" s="1862"/>
      <c r="C8" s="1842"/>
      <c r="D8" s="1893"/>
      <c r="E8" s="1893"/>
      <c r="F8" s="1893"/>
      <c r="G8" s="1893"/>
      <c r="H8" s="1893"/>
      <c r="I8" s="1893"/>
      <c r="J8" s="332"/>
      <c r="K8" s="332"/>
      <c r="L8" s="332"/>
      <c r="M8" s="1871"/>
    </row>
    <row r="9" spans="1:16" s="96" customFormat="1" ht="15" customHeight="1">
      <c r="A9" s="1863" t="s">
        <v>1676</v>
      </c>
      <c r="B9" s="1864"/>
      <c r="C9" s="1842"/>
      <c r="D9" s="1893"/>
      <c r="E9" s="1893"/>
      <c r="F9" s="1893"/>
      <c r="G9" s="1893"/>
      <c r="H9" s="1893"/>
      <c r="I9" s="1893"/>
      <c r="J9" s="332"/>
      <c r="K9" s="332"/>
      <c r="L9" s="332"/>
      <c r="M9" s="1871"/>
    </row>
    <row r="10" spans="1:16" s="96" customFormat="1" ht="15" customHeight="1">
      <c r="A10" s="1863"/>
      <c r="B10" s="1864"/>
      <c r="C10" s="1842"/>
      <c r="D10" s="1893"/>
      <c r="E10" s="1893"/>
      <c r="F10" s="1893"/>
      <c r="G10" s="1893"/>
      <c r="H10" s="1893"/>
      <c r="I10" s="1893"/>
      <c r="J10" s="239"/>
      <c r="K10" s="239"/>
      <c r="L10" s="239"/>
      <c r="M10" s="1871"/>
    </row>
    <row r="11" spans="1:16" s="96" customFormat="1" ht="15" customHeight="1">
      <c r="A11" s="1861" t="s">
        <v>1677</v>
      </c>
      <c r="B11" s="1862"/>
      <c r="C11" s="2016" t="s">
        <v>8</v>
      </c>
      <c r="D11" s="1915" t="s">
        <v>565</v>
      </c>
      <c r="E11" s="1893"/>
      <c r="F11" s="1893"/>
      <c r="G11" s="1893"/>
      <c r="H11" s="1893"/>
      <c r="I11" s="1893"/>
      <c r="J11" s="332" t="s">
        <v>41</v>
      </c>
      <c r="K11" s="332" t="s">
        <v>42</v>
      </c>
      <c r="L11" s="332" t="s">
        <v>43</v>
      </c>
      <c r="M11" s="1871"/>
    </row>
    <row r="12" spans="1:16" s="96" customFormat="1" ht="15" customHeight="1">
      <c r="A12" s="1861"/>
      <c r="B12" s="1862"/>
      <c r="C12" s="2016"/>
      <c r="D12" s="1915"/>
      <c r="E12" s="1915" t="s">
        <v>1722</v>
      </c>
      <c r="F12" s="1893"/>
      <c r="G12" s="1893"/>
      <c r="H12" s="1893"/>
      <c r="I12" s="1893"/>
      <c r="J12" s="332"/>
      <c r="K12" s="332"/>
      <c r="L12" s="332"/>
      <c r="M12" s="1875" t="s">
        <v>786</v>
      </c>
    </row>
    <row r="13" spans="1:16" s="96" customFormat="1" ht="15" customHeight="1">
      <c r="A13" s="1863" t="s">
        <v>1652</v>
      </c>
      <c r="B13" s="1864"/>
      <c r="C13" s="2016"/>
      <c r="D13" s="1915"/>
      <c r="E13" s="1915"/>
      <c r="F13" s="1915" t="s">
        <v>862</v>
      </c>
      <c r="G13" s="1915" t="s">
        <v>1724</v>
      </c>
      <c r="H13" s="1893"/>
      <c r="I13" s="1915" t="s">
        <v>785</v>
      </c>
      <c r="J13" s="332"/>
      <c r="K13" s="332"/>
      <c r="L13" s="332"/>
      <c r="M13" s="1875"/>
    </row>
    <row r="14" spans="1:16" s="96" customFormat="1" ht="15" customHeight="1">
      <c r="A14" s="1861" t="s">
        <v>1651</v>
      </c>
      <c r="B14" s="1862"/>
      <c r="C14" s="2016"/>
      <c r="D14" s="1915"/>
      <c r="E14" s="1915"/>
      <c r="F14" s="1915"/>
      <c r="G14" s="1915"/>
      <c r="H14" s="1915" t="s">
        <v>784</v>
      </c>
      <c r="I14" s="1915"/>
      <c r="J14" s="332"/>
      <c r="K14" s="332"/>
      <c r="L14" s="332"/>
      <c r="M14" s="1875"/>
    </row>
    <row r="15" spans="1:16" s="96" customFormat="1" ht="15" customHeight="1">
      <c r="A15" s="194"/>
      <c r="B15" s="321"/>
      <c r="C15" s="2016"/>
      <c r="D15" s="1915"/>
      <c r="E15" s="1915"/>
      <c r="F15" s="1915"/>
      <c r="G15" s="1915"/>
      <c r="H15" s="1915"/>
      <c r="I15" s="1915"/>
      <c r="J15" s="332"/>
      <c r="K15" s="332"/>
      <c r="L15" s="332"/>
      <c r="M15" s="1875"/>
    </row>
    <row r="16" spans="1:16" s="96" customFormat="1" ht="15" customHeight="1">
      <c r="A16" s="194"/>
      <c r="B16" s="321"/>
      <c r="C16" s="2016"/>
      <c r="D16" s="1915"/>
      <c r="E16" s="1915"/>
      <c r="F16" s="1915"/>
      <c r="G16" s="1915"/>
      <c r="H16" s="1915"/>
      <c r="I16" s="1915"/>
      <c r="J16" s="332"/>
      <c r="K16" s="332"/>
      <c r="L16" s="332"/>
      <c r="M16" s="1875"/>
    </row>
    <row r="17" spans="1:17" s="96" customFormat="1" ht="15" customHeight="1">
      <c r="A17" s="194"/>
      <c r="B17" s="321"/>
      <c r="C17" s="2016"/>
      <c r="D17" s="1915"/>
      <c r="E17" s="1915"/>
      <c r="F17" s="1915"/>
      <c r="G17" s="1915"/>
      <c r="H17" s="1915"/>
      <c r="I17" s="1915"/>
      <c r="J17" s="332"/>
      <c r="K17" s="332"/>
      <c r="L17" s="332"/>
      <c r="M17" s="1875"/>
    </row>
    <row r="18" spans="1:17" s="96" customFormat="1" ht="15" customHeight="1">
      <c r="A18" s="194"/>
      <c r="B18" s="321"/>
      <c r="C18" s="2016"/>
      <c r="D18" s="1915"/>
      <c r="E18" s="1915"/>
      <c r="F18" s="1915"/>
      <c r="G18" s="1915"/>
      <c r="H18" s="1915"/>
      <c r="I18" s="1915"/>
      <c r="J18" s="332"/>
      <c r="K18" s="332"/>
      <c r="L18" s="332"/>
      <c r="M18" s="1875"/>
    </row>
    <row r="19" spans="1:17" s="96" customFormat="1" ht="15" customHeight="1">
      <c r="A19" s="218"/>
      <c r="B19" s="333"/>
      <c r="C19" s="2038"/>
      <c r="D19" s="1917"/>
      <c r="E19" s="1917"/>
      <c r="F19" s="1917"/>
      <c r="G19" s="1917"/>
      <c r="H19" s="1917"/>
      <c r="I19" s="1917"/>
      <c r="J19" s="334"/>
      <c r="K19" s="334"/>
      <c r="L19" s="334"/>
      <c r="M19" s="1876"/>
      <c r="Q19" s="96" t="s">
        <v>1952</v>
      </c>
    </row>
    <row r="20" spans="1:17" ht="21" customHeight="1">
      <c r="A20" s="158">
        <v>2023</v>
      </c>
      <c r="B20" s="766">
        <v>10</v>
      </c>
      <c r="C20" s="1485">
        <v>37646</v>
      </c>
      <c r="D20" s="1485">
        <v>3718</v>
      </c>
      <c r="E20" s="1485">
        <v>7356</v>
      </c>
      <c r="F20" s="1485">
        <v>4814</v>
      </c>
      <c r="G20" s="1485">
        <v>9802</v>
      </c>
      <c r="H20" s="1485">
        <v>11956</v>
      </c>
      <c r="I20" s="1485">
        <v>5174</v>
      </c>
      <c r="J20" s="1485">
        <v>8988</v>
      </c>
      <c r="K20" s="1485">
        <v>9230</v>
      </c>
      <c r="L20" s="1485">
        <v>7628</v>
      </c>
      <c r="M20" s="1486">
        <v>6626</v>
      </c>
    </row>
    <row r="21" spans="1:17" ht="14.1" customHeight="1">
      <c r="B21" s="766">
        <v>11</v>
      </c>
      <c r="C21" s="1487">
        <v>37893</v>
      </c>
      <c r="D21" s="1487">
        <v>3763</v>
      </c>
      <c r="E21" s="1487">
        <v>7301</v>
      </c>
      <c r="F21" s="1487">
        <v>4743</v>
      </c>
      <c r="G21" s="1487">
        <v>9917</v>
      </c>
      <c r="H21" s="1487">
        <v>12169</v>
      </c>
      <c r="I21" s="1487">
        <v>4978</v>
      </c>
      <c r="J21" s="1487">
        <v>9045</v>
      </c>
      <c r="K21" s="1487">
        <v>9344</v>
      </c>
      <c r="L21" s="1487">
        <v>7773</v>
      </c>
      <c r="M21" s="1488">
        <v>6753</v>
      </c>
    </row>
    <row r="22" spans="1:17" ht="14.1" customHeight="1">
      <c r="B22" s="760">
        <v>12</v>
      </c>
      <c r="C22" s="1487">
        <v>39317</v>
      </c>
      <c r="D22" s="1487">
        <v>3773</v>
      </c>
      <c r="E22" s="1487">
        <v>7566</v>
      </c>
      <c r="F22" s="1487">
        <v>4839</v>
      </c>
      <c r="G22" s="1487">
        <v>10370</v>
      </c>
      <c r="H22" s="1487">
        <v>12769</v>
      </c>
      <c r="I22" s="1487">
        <v>4970</v>
      </c>
      <c r="J22" s="1487">
        <v>9249</v>
      </c>
      <c r="K22" s="1487">
        <v>9747</v>
      </c>
      <c r="L22" s="1487">
        <v>8228</v>
      </c>
      <c r="M22" s="1488">
        <v>7123</v>
      </c>
      <c r="N22"/>
    </row>
    <row r="23" spans="1:17" ht="18.75" customHeight="1">
      <c r="A23" s="158">
        <v>2024</v>
      </c>
      <c r="B23" s="805" t="s">
        <v>1611</v>
      </c>
      <c r="C23" s="1487">
        <v>42203</v>
      </c>
      <c r="D23" s="1487">
        <v>4091</v>
      </c>
      <c r="E23" s="1487">
        <v>8118</v>
      </c>
      <c r="F23" s="1487">
        <v>5242</v>
      </c>
      <c r="G23" s="1487">
        <v>11080</v>
      </c>
      <c r="H23" s="1487">
        <v>13672</v>
      </c>
      <c r="I23" s="1487">
        <v>5530</v>
      </c>
      <c r="J23" s="1487">
        <v>9902</v>
      </c>
      <c r="K23" s="1487">
        <v>10482</v>
      </c>
      <c r="L23" s="1487">
        <v>8853</v>
      </c>
      <c r="M23" s="1488">
        <v>7436</v>
      </c>
      <c r="N23"/>
    </row>
    <row r="24" spans="1:17" ht="14.1" customHeight="1">
      <c r="B24" s="804" t="s">
        <v>1612</v>
      </c>
      <c r="C24" s="1487">
        <v>42343</v>
      </c>
      <c r="D24" s="1487">
        <v>4148</v>
      </c>
      <c r="E24" s="1487">
        <v>8147</v>
      </c>
      <c r="F24" s="1487">
        <v>5254</v>
      </c>
      <c r="G24" s="1487">
        <v>11129</v>
      </c>
      <c r="H24" s="1487">
        <v>13665</v>
      </c>
      <c r="I24" s="1487">
        <v>5577</v>
      </c>
      <c r="J24" s="1487">
        <v>10053</v>
      </c>
      <c r="K24" s="1487">
        <v>10559</v>
      </c>
      <c r="L24" s="1487">
        <v>8774</v>
      </c>
      <c r="M24" s="1488">
        <v>7380</v>
      </c>
      <c r="N24"/>
    </row>
    <row r="25" spans="1:17" ht="14.1" customHeight="1">
      <c r="B25" s="759" t="s">
        <v>1613</v>
      </c>
      <c r="C25" s="1487">
        <v>40622</v>
      </c>
      <c r="D25" s="1487">
        <v>3918</v>
      </c>
      <c r="E25" s="1487">
        <v>7861</v>
      </c>
      <c r="F25" s="1487">
        <v>5061</v>
      </c>
      <c r="G25" s="1487">
        <v>10680</v>
      </c>
      <c r="H25" s="1487">
        <v>13102</v>
      </c>
      <c r="I25" s="1487">
        <v>5292</v>
      </c>
      <c r="J25" s="1487">
        <v>9725</v>
      </c>
      <c r="K25" s="1487">
        <v>10176</v>
      </c>
      <c r="L25" s="1487">
        <v>8444</v>
      </c>
      <c r="M25" s="1488">
        <v>6985</v>
      </c>
      <c r="N25"/>
    </row>
    <row r="26" spans="1:17" ht="14.1" customHeight="1">
      <c r="B26" s="766" t="s">
        <v>1626</v>
      </c>
      <c r="C26" s="1489">
        <v>38420</v>
      </c>
      <c r="D26" s="1489">
        <v>3748</v>
      </c>
      <c r="E26" s="1489">
        <v>7396</v>
      </c>
      <c r="F26" s="1489">
        <v>4833</v>
      </c>
      <c r="G26" s="1489">
        <v>10051</v>
      </c>
      <c r="H26" s="1489">
        <v>12392</v>
      </c>
      <c r="I26" s="1489">
        <v>4958</v>
      </c>
      <c r="J26" s="1489">
        <v>9256</v>
      </c>
      <c r="K26" s="1489">
        <v>9589</v>
      </c>
      <c r="L26" s="1489">
        <v>7962</v>
      </c>
      <c r="M26" s="1490">
        <v>6655</v>
      </c>
      <c r="N26"/>
    </row>
    <row r="27" spans="1:17" ht="14.1" customHeight="1">
      <c r="B27" s="766" t="s">
        <v>1627</v>
      </c>
      <c r="C27" s="1489">
        <v>36779</v>
      </c>
      <c r="D27" s="1489">
        <v>3628</v>
      </c>
      <c r="E27" s="1489">
        <v>7151</v>
      </c>
      <c r="F27" s="1489">
        <v>4619</v>
      </c>
      <c r="G27" s="1489">
        <v>9587</v>
      </c>
      <c r="H27" s="1489">
        <v>11794</v>
      </c>
      <c r="I27" s="1489">
        <v>4608</v>
      </c>
      <c r="J27" s="1489">
        <v>8718</v>
      </c>
      <c r="K27" s="1489">
        <v>9288</v>
      </c>
      <c r="L27" s="1489">
        <v>7706</v>
      </c>
      <c r="M27" s="1490">
        <v>6459</v>
      </c>
      <c r="N27"/>
    </row>
    <row r="28" spans="1:17" ht="14.1" customHeight="1">
      <c r="B28" s="766" t="s">
        <v>1621</v>
      </c>
      <c r="C28" s="1489">
        <v>35683</v>
      </c>
      <c r="D28" s="1489">
        <v>3596</v>
      </c>
      <c r="E28" s="1489">
        <v>6989</v>
      </c>
      <c r="F28" s="1489">
        <v>4477</v>
      </c>
      <c r="G28" s="1489">
        <v>9210</v>
      </c>
      <c r="H28" s="1489">
        <v>11411</v>
      </c>
      <c r="I28" s="1489">
        <v>4435</v>
      </c>
      <c r="J28" s="1489">
        <v>8428</v>
      </c>
      <c r="K28" s="1489">
        <v>9075</v>
      </c>
      <c r="L28" s="1489">
        <v>7470</v>
      </c>
      <c r="M28" s="1490">
        <v>6275</v>
      </c>
      <c r="N28"/>
    </row>
    <row r="29" spans="1:17" ht="14.1" customHeight="1">
      <c r="B29" s="766" t="s">
        <v>1608</v>
      </c>
      <c r="C29" s="1489">
        <v>35644</v>
      </c>
      <c r="D29" s="1489">
        <v>3778</v>
      </c>
      <c r="E29" s="1489">
        <v>6922</v>
      </c>
      <c r="F29" s="1489">
        <v>4477</v>
      </c>
      <c r="G29" s="1489">
        <v>9218</v>
      </c>
      <c r="H29" s="1489">
        <v>11249</v>
      </c>
      <c r="I29" s="1489">
        <v>4364</v>
      </c>
      <c r="J29" s="1489">
        <v>8401</v>
      </c>
      <c r="K29" s="1489">
        <v>9089</v>
      </c>
      <c r="L29" s="1489">
        <v>7532</v>
      </c>
      <c r="M29" s="1490">
        <v>6258</v>
      </c>
      <c r="N29"/>
      <c r="O29"/>
    </row>
    <row r="30" spans="1:17" ht="14.1" customHeight="1">
      <c r="B30" s="766" t="s">
        <v>1609</v>
      </c>
      <c r="C30" s="1489">
        <v>36221</v>
      </c>
      <c r="D30" s="1489">
        <v>3941</v>
      </c>
      <c r="E30" s="1489">
        <v>7111</v>
      </c>
      <c r="F30" s="1489">
        <v>4609</v>
      </c>
      <c r="G30" s="1489">
        <v>9245</v>
      </c>
      <c r="H30" s="1489">
        <v>11315</v>
      </c>
      <c r="I30" s="1489">
        <v>4552</v>
      </c>
      <c r="J30" s="1489">
        <v>8563</v>
      </c>
      <c r="K30" s="1489">
        <v>9297</v>
      </c>
      <c r="L30" s="1489">
        <v>7567</v>
      </c>
      <c r="M30" s="1490">
        <v>6242</v>
      </c>
      <c r="O30"/>
    </row>
    <row r="31" spans="1:17" ht="14.1" customHeight="1">
      <c r="B31" s="766" t="s">
        <v>1610</v>
      </c>
      <c r="C31" s="1489">
        <v>36281</v>
      </c>
      <c r="D31" s="1489">
        <v>3751</v>
      </c>
      <c r="E31" s="1489">
        <v>7125</v>
      </c>
      <c r="F31" s="1489">
        <v>4659</v>
      </c>
      <c r="G31" s="1489">
        <v>9410</v>
      </c>
      <c r="H31" s="1489">
        <v>11336</v>
      </c>
      <c r="I31" s="1489">
        <v>5049</v>
      </c>
      <c r="J31" s="1489">
        <v>8467</v>
      </c>
      <c r="K31" s="1489">
        <v>9141</v>
      </c>
      <c r="L31" s="1489">
        <v>7486</v>
      </c>
      <c r="M31" s="1490">
        <v>6138</v>
      </c>
      <c r="O31"/>
    </row>
    <row r="32" spans="1:17" ht="14.1" customHeight="1">
      <c r="B32" s="766">
        <v>10</v>
      </c>
      <c r="C32" s="1489">
        <v>36823</v>
      </c>
      <c r="D32" s="1489">
        <v>3742</v>
      </c>
      <c r="E32" s="1489">
        <v>7259</v>
      </c>
      <c r="F32" s="1489">
        <v>4702</v>
      </c>
      <c r="G32" s="1489">
        <v>9583</v>
      </c>
      <c r="H32" s="1489">
        <v>11537</v>
      </c>
      <c r="I32" s="1489">
        <v>5165</v>
      </c>
      <c r="J32" s="1489">
        <v>8509</v>
      </c>
      <c r="K32" s="1489">
        <v>9178</v>
      </c>
      <c r="L32" s="1489">
        <v>7671</v>
      </c>
      <c r="M32" s="1491">
        <v>6300</v>
      </c>
    </row>
    <row r="33" spans="1:25" ht="14.1" customHeight="1">
      <c r="B33" s="766">
        <v>11</v>
      </c>
      <c r="C33" s="1489">
        <v>37713</v>
      </c>
      <c r="D33" s="1489">
        <v>3764</v>
      </c>
      <c r="E33" s="1489">
        <v>7383</v>
      </c>
      <c r="F33" s="1489">
        <v>4754</v>
      </c>
      <c r="G33" s="1489">
        <v>9948</v>
      </c>
      <c r="H33" s="1489">
        <v>11864</v>
      </c>
      <c r="I33" s="1489">
        <v>5210</v>
      </c>
      <c r="J33" s="1489">
        <v>8627</v>
      </c>
      <c r="K33" s="1489">
        <v>9399</v>
      </c>
      <c r="L33" s="1489">
        <v>7955</v>
      </c>
      <c r="M33" s="1491">
        <v>6522</v>
      </c>
    </row>
    <row r="34" spans="1:25" ht="14.1" customHeight="1">
      <c r="B34" s="760">
        <v>12</v>
      </c>
      <c r="C34" s="1489">
        <v>38879</v>
      </c>
      <c r="D34" s="1489">
        <v>3768</v>
      </c>
      <c r="E34" s="1489">
        <v>7554</v>
      </c>
      <c r="F34" s="1489">
        <v>4861</v>
      </c>
      <c r="G34" s="1489">
        <v>10331</v>
      </c>
      <c r="H34" s="1489">
        <v>12365</v>
      </c>
      <c r="I34" s="1489">
        <v>5214</v>
      </c>
      <c r="J34" s="1489">
        <v>8766</v>
      </c>
      <c r="K34" s="1489">
        <v>9735</v>
      </c>
      <c r="L34" s="1489">
        <v>8326</v>
      </c>
      <c r="M34" s="1490">
        <v>6838</v>
      </c>
      <c r="O34"/>
    </row>
    <row r="35" spans="1:25" s="123" customFormat="1" ht="14.1" customHeight="1">
      <c r="A35" s="372"/>
      <c r="B35" s="569" t="s">
        <v>819</v>
      </c>
      <c r="C35" s="1109">
        <v>98.9</v>
      </c>
      <c r="D35" s="1109">
        <v>99.9</v>
      </c>
      <c r="E35" s="1109">
        <v>99.8</v>
      </c>
      <c r="F35" s="1109">
        <v>100.5</v>
      </c>
      <c r="G35" s="1109">
        <v>99.6</v>
      </c>
      <c r="H35" s="1109">
        <v>96.8</v>
      </c>
      <c r="I35" s="1109">
        <v>104.9</v>
      </c>
      <c r="J35" s="1109">
        <v>94.8</v>
      </c>
      <c r="K35" s="1109">
        <v>99.9</v>
      </c>
      <c r="L35" s="1109">
        <v>101.2</v>
      </c>
      <c r="M35" s="1492">
        <v>96</v>
      </c>
      <c r="N35" s="2"/>
      <c r="O35" s="96"/>
      <c r="P35" s="96"/>
      <c r="Q35" s="96"/>
      <c r="R35" s="96"/>
      <c r="S35" s="96"/>
      <c r="T35" s="96"/>
      <c r="U35" s="96"/>
      <c r="V35" s="96"/>
      <c r="W35" s="96"/>
      <c r="X35" s="96"/>
      <c r="Y35" s="96"/>
    </row>
    <row r="36" spans="1:25" s="123" customFormat="1" ht="14.1" customHeight="1">
      <c r="A36" s="372"/>
      <c r="B36" s="685" t="s">
        <v>1109</v>
      </c>
      <c r="C36" s="749">
        <v>103.1</v>
      </c>
      <c r="D36" s="749">
        <v>100.1</v>
      </c>
      <c r="E36" s="749">
        <v>102.3</v>
      </c>
      <c r="F36" s="749">
        <v>102.3</v>
      </c>
      <c r="G36" s="749">
        <v>103.9</v>
      </c>
      <c r="H36" s="749">
        <v>104.2</v>
      </c>
      <c r="I36" s="749">
        <v>100.1</v>
      </c>
      <c r="J36" s="749">
        <v>101.6</v>
      </c>
      <c r="K36" s="749">
        <v>103.6</v>
      </c>
      <c r="L36" s="749">
        <v>104.7</v>
      </c>
      <c r="M36" s="1493">
        <v>104.8</v>
      </c>
      <c r="N36" s="2"/>
      <c r="O36" s="96"/>
      <c r="P36" s="96"/>
      <c r="Q36" s="96"/>
      <c r="R36" s="96"/>
      <c r="S36" s="96"/>
      <c r="T36" s="96"/>
      <c r="U36" s="96"/>
      <c r="V36" s="96"/>
      <c r="W36" s="96"/>
      <c r="X36" s="96"/>
      <c r="Y36" s="96"/>
    </row>
    <row r="37" spans="1:25" s="52" customFormat="1" ht="19.95" customHeight="1">
      <c r="A37" s="2025" t="s">
        <v>1776</v>
      </c>
      <c r="B37" s="2025"/>
      <c r="C37" s="2025"/>
      <c r="D37" s="2025"/>
      <c r="E37" s="2025"/>
      <c r="F37" s="2025"/>
      <c r="G37" s="2025"/>
      <c r="H37" s="2025"/>
      <c r="I37" s="2025"/>
      <c r="J37" s="2025"/>
      <c r="K37" s="2025"/>
      <c r="L37" s="2025"/>
      <c r="M37" s="2025"/>
      <c r="N37" s="55"/>
      <c r="O37" s="55"/>
      <c r="P37" s="55"/>
      <c r="Q37" s="55"/>
      <c r="R37" s="55"/>
      <c r="S37" s="55"/>
      <c r="T37" s="55"/>
      <c r="U37" s="55"/>
      <c r="V37" s="55"/>
      <c r="W37" s="55"/>
      <c r="X37" s="55"/>
      <c r="Y37" s="55"/>
    </row>
    <row r="38" spans="1:25" s="52" customFormat="1" ht="15" customHeight="1">
      <c r="A38" s="1993" t="s">
        <v>1717</v>
      </c>
      <c r="B38" s="1993"/>
      <c r="C38" s="1993"/>
      <c r="D38" s="1993"/>
      <c r="E38" s="1993"/>
      <c r="F38" s="454"/>
      <c r="G38" s="454"/>
      <c r="H38" s="454"/>
      <c r="I38" s="454"/>
      <c r="J38" s="454"/>
      <c r="K38" s="454"/>
      <c r="L38" s="454"/>
      <c r="M38" s="454"/>
      <c r="N38" s="55"/>
      <c r="O38" s="55"/>
      <c r="P38" s="55"/>
      <c r="Q38" s="55"/>
      <c r="R38" s="55"/>
      <c r="S38" s="55"/>
      <c r="T38" s="55"/>
      <c r="U38" s="55"/>
      <c r="V38" s="55"/>
      <c r="W38" s="55"/>
      <c r="X38" s="55"/>
      <c r="Y38" s="55"/>
    </row>
    <row r="39" spans="1:25" s="52" customFormat="1" ht="15" customHeight="1">
      <c r="A39" s="2039" t="s">
        <v>1775</v>
      </c>
      <c r="B39" s="2039"/>
      <c r="C39" s="2039"/>
      <c r="D39" s="2039"/>
      <c r="E39" s="2039"/>
      <c r="F39" s="2039"/>
      <c r="G39" s="2039"/>
      <c r="H39" s="2039"/>
      <c r="I39" s="2039"/>
      <c r="J39" s="2039"/>
      <c r="K39" s="2039"/>
      <c r="L39" s="2039"/>
      <c r="M39" s="454"/>
      <c r="N39" s="55"/>
      <c r="O39" s="55"/>
      <c r="P39" s="55"/>
      <c r="Q39" s="55"/>
      <c r="R39" s="55"/>
      <c r="S39" s="55"/>
      <c r="T39" s="55"/>
      <c r="U39" s="55"/>
      <c r="V39" s="55"/>
      <c r="W39" s="55"/>
      <c r="X39" s="55"/>
      <c r="Y39" s="55"/>
    </row>
    <row r="40" spans="1:25" s="1098" customFormat="1" ht="15" customHeight="1">
      <c r="A40" s="2036" t="s">
        <v>1718</v>
      </c>
      <c r="B40" s="2036"/>
      <c r="C40" s="2036"/>
      <c r="D40" s="2036"/>
      <c r="E40" s="2036"/>
      <c r="F40" s="2036"/>
      <c r="G40" s="2036"/>
      <c r="H40" s="2036"/>
      <c r="I40" s="2036"/>
      <c r="J40" s="2036"/>
      <c r="K40" s="2036"/>
      <c r="L40" s="2036"/>
      <c r="M40" s="2036"/>
      <c r="N40" s="691"/>
      <c r="O40" s="691"/>
      <c r="P40" s="691"/>
      <c r="Q40" s="691"/>
      <c r="R40" s="691"/>
      <c r="S40" s="691"/>
      <c r="T40" s="691"/>
      <c r="U40" s="691"/>
      <c r="V40" s="691"/>
      <c r="W40" s="691"/>
      <c r="X40" s="691"/>
      <c r="Y40" s="691"/>
    </row>
    <row r="41" spans="1:25" ht="15" customHeight="1">
      <c r="A41" s="808"/>
      <c r="B41" s="632"/>
    </row>
    <row r="42" spans="1:25" ht="12.75" customHeight="1">
      <c r="A42" s="716"/>
      <c r="B42" s="716"/>
      <c r="N42"/>
    </row>
    <row r="43" spans="1:25" ht="12.75" customHeight="1">
      <c r="B43" s="716"/>
      <c r="C43" s="623"/>
      <c r="D43" s="623"/>
      <c r="E43" s="623"/>
      <c r="F43" s="623"/>
      <c r="G43" s="623"/>
      <c r="H43" s="623"/>
      <c r="I43" s="623"/>
      <c r="J43" s="623"/>
      <c r="K43" s="623"/>
      <c r="L43" s="623"/>
      <c r="M43" s="623"/>
      <c r="N43" s="716"/>
    </row>
    <row r="44" spans="1:25" ht="12.75" customHeight="1">
      <c r="B44" s="48"/>
    </row>
    <row r="45" spans="1:25" ht="12.75" customHeight="1"/>
    <row r="46" spans="1:25" ht="12.75" customHeight="1"/>
    <row r="47" spans="1:25" ht="12.75" customHeight="1"/>
    <row r="48" spans="1:25" ht="12.75" customHeight="1"/>
    <row r="49" ht="12.75" customHeight="1"/>
    <row r="50" ht="12.75" customHeight="1"/>
    <row r="51" ht="12.75" customHeight="1"/>
    <row r="52" ht="12.75" customHeight="1"/>
  </sheetData>
  <mergeCells count="36">
    <mergeCell ref="A39:L39"/>
    <mergeCell ref="D11:D19"/>
    <mergeCell ref="E12:E19"/>
    <mergeCell ref="A14:B14"/>
    <mergeCell ref="A38:E38"/>
    <mergeCell ref="A40:M40"/>
    <mergeCell ref="F7:F12"/>
    <mergeCell ref="C5:C10"/>
    <mergeCell ref="A8:B8"/>
    <mergeCell ref="G13:G19"/>
    <mergeCell ref="G7:G12"/>
    <mergeCell ref="M7:M11"/>
    <mergeCell ref="D6:H6"/>
    <mergeCell ref="A11:B12"/>
    <mergeCell ref="D7:D10"/>
    <mergeCell ref="C11:C19"/>
    <mergeCell ref="I7:I12"/>
    <mergeCell ref="A37:M37"/>
    <mergeCell ref="A9:B10"/>
    <mergeCell ref="F13:F19"/>
    <mergeCell ref="A7:B7"/>
    <mergeCell ref="A1:L1"/>
    <mergeCell ref="D5:H5"/>
    <mergeCell ref="I5:M5"/>
    <mergeCell ref="E7:E11"/>
    <mergeCell ref="L2:M2"/>
    <mergeCell ref="A3:K3"/>
    <mergeCell ref="L3:M3"/>
    <mergeCell ref="A4:F4"/>
    <mergeCell ref="L4:M4"/>
    <mergeCell ref="H7:H13"/>
    <mergeCell ref="I6:M6"/>
    <mergeCell ref="A13:B13"/>
    <mergeCell ref="M12:M19"/>
    <mergeCell ref="H14:H19"/>
    <mergeCell ref="I13:I19"/>
  </mergeCells>
  <phoneticPr fontId="0" type="noConversion"/>
  <hyperlinks>
    <hyperlink ref="L3" location="'Spis tablic     List of tables'!A12" display="Powrót do spisu tablic" xr:uid="{00000000-0004-0000-1000-000000000000}"/>
    <hyperlink ref="L4" location="'Spis tablic     List of tables'!A12" display="Return to list tables" xr:uid="{00000000-0004-0000-1000-000001000000}"/>
    <hyperlink ref="L3:M4" location="'Spis tablic   List of tables'!A14" display="Powrót do spisu tablic" xr:uid="{00000000-0004-0000-1000-000002000000}"/>
  </hyperlinks>
  <pageMargins left="0.39370078740157483" right="0.39370078740157483" top="0.19685039370078741" bottom="0.19685039370078741" header="0.31496062992125984" footer="0.31496062992125984"/>
  <pageSetup paperSize="9" scale="92" fitToHeight="0" orientation="landscape" r:id="rId1"/>
  <ignoredErrors>
    <ignoredError sqref="B23:B28 B29:B31"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35"/>
  <sheetViews>
    <sheetView showGridLines="0" zoomScaleNormal="100" workbookViewId="0">
      <pane ySplit="14" topLeftCell="A15" activePane="bottomLeft" state="frozen"/>
      <selection pane="bottomLeft" sqref="A1:O1"/>
    </sheetView>
  </sheetViews>
  <sheetFormatPr defaultColWidth="9" defaultRowHeight="13.8"/>
  <cols>
    <col min="1" max="1" width="8.59765625" customWidth="1"/>
    <col min="2" max="2" width="13.59765625" customWidth="1"/>
    <col min="3" max="10" width="7.59765625" customWidth="1"/>
    <col min="11" max="11" width="9.19921875" customWidth="1"/>
    <col min="12" max="15" width="7.59765625" customWidth="1"/>
  </cols>
  <sheetData>
    <row r="1" spans="1:16" ht="15" customHeight="1">
      <c r="A1" s="2026" t="s">
        <v>1725</v>
      </c>
      <c r="B1" s="2026"/>
      <c r="C1" s="2026"/>
      <c r="D1" s="2026"/>
      <c r="E1" s="2026"/>
      <c r="F1" s="2026"/>
      <c r="G1" s="2026"/>
      <c r="H1" s="2026"/>
      <c r="I1" s="2026"/>
      <c r="J1" s="2026"/>
      <c r="K1" s="2026"/>
      <c r="L1" s="2026"/>
      <c r="M1" s="2026"/>
      <c r="N1" s="2026"/>
      <c r="O1" s="2026"/>
    </row>
    <row r="2" spans="1:16" ht="15" customHeight="1">
      <c r="A2" s="2053" t="s">
        <v>220</v>
      </c>
      <c r="B2" s="2053"/>
      <c r="C2" s="2053"/>
      <c r="D2" s="7"/>
      <c r="E2" s="7"/>
      <c r="F2" s="7"/>
      <c r="G2" s="7"/>
      <c r="H2" s="8"/>
      <c r="I2" s="8"/>
      <c r="J2" s="8"/>
      <c r="K2" s="8"/>
      <c r="L2" s="8"/>
    </row>
    <row r="3" spans="1:16" ht="15" customHeight="1">
      <c r="A3" s="2033" t="s">
        <v>1726</v>
      </c>
      <c r="B3" s="2033"/>
      <c r="C3" s="2033"/>
      <c r="D3" s="2033"/>
      <c r="E3" s="2033"/>
      <c r="F3" s="2033"/>
      <c r="G3" s="2033"/>
      <c r="H3" s="2033"/>
      <c r="I3" s="2033"/>
      <c r="J3" s="2033"/>
      <c r="K3" s="2033"/>
      <c r="L3" s="2033"/>
      <c r="M3" s="2033"/>
      <c r="N3" s="2033"/>
      <c r="O3" s="1791" t="s">
        <v>0</v>
      </c>
      <c r="P3" s="1791"/>
    </row>
    <row r="4" spans="1:16" ht="15" customHeight="1">
      <c r="A4" s="1930" t="s">
        <v>221</v>
      </c>
      <c r="B4" s="1930"/>
      <c r="C4" s="1930"/>
      <c r="D4" s="1930"/>
      <c r="E4" s="1930"/>
      <c r="F4" s="1930"/>
      <c r="G4" s="594"/>
      <c r="H4" s="594"/>
      <c r="I4" s="594"/>
      <c r="J4" s="594"/>
      <c r="K4" s="594"/>
      <c r="L4" s="7"/>
      <c r="M4" s="7"/>
      <c r="O4" s="2004" t="s">
        <v>1</v>
      </c>
      <c r="P4" s="2004"/>
    </row>
    <row r="5" spans="1:16" s="125" customFormat="1" ht="15" customHeight="1">
      <c r="A5" s="335"/>
      <c r="B5" s="336"/>
      <c r="C5" s="2054" t="s">
        <v>1727</v>
      </c>
      <c r="D5" s="2055"/>
      <c r="E5" s="2055"/>
      <c r="F5" s="2055"/>
      <c r="G5" s="2055"/>
      <c r="H5" s="2056"/>
      <c r="I5" s="2054" t="s">
        <v>1112</v>
      </c>
      <c r="J5" s="2055"/>
      <c r="K5" s="2055"/>
      <c r="L5" s="2055"/>
      <c r="M5" s="2055"/>
      <c r="N5" s="2055"/>
      <c r="O5" s="2055"/>
    </row>
    <row r="6" spans="1:16" s="125" customFormat="1" ht="15" customHeight="1">
      <c r="A6" s="1863" t="s">
        <v>263</v>
      </c>
      <c r="B6" s="1864"/>
      <c r="C6" s="2050" t="s">
        <v>1728</v>
      </c>
      <c r="D6" s="2051"/>
      <c r="E6" s="2051"/>
      <c r="F6" s="2051"/>
      <c r="G6" s="2051"/>
      <c r="H6" s="2052"/>
      <c r="I6" s="2050" t="s">
        <v>1113</v>
      </c>
      <c r="J6" s="2051"/>
      <c r="K6" s="2051"/>
      <c r="L6" s="2051"/>
      <c r="M6" s="2051"/>
      <c r="N6" s="2051"/>
      <c r="O6" s="2051"/>
    </row>
    <row r="7" spans="1:16" s="125" customFormat="1" ht="15" customHeight="1">
      <c r="A7" s="1861" t="s">
        <v>264</v>
      </c>
      <c r="B7" s="1862"/>
      <c r="C7" s="2041" t="s">
        <v>1114</v>
      </c>
      <c r="D7" s="337"/>
      <c r="E7" s="337"/>
      <c r="F7" s="337"/>
      <c r="G7" s="337"/>
      <c r="H7" s="2046" t="s">
        <v>1115</v>
      </c>
      <c r="I7" s="2043" t="s">
        <v>1116</v>
      </c>
      <c r="J7" s="338"/>
      <c r="K7" s="338"/>
      <c r="L7" s="338"/>
      <c r="M7" s="338"/>
      <c r="N7" s="2043" t="s">
        <v>1117</v>
      </c>
      <c r="O7" s="2049" t="s">
        <v>1118</v>
      </c>
    </row>
    <row r="8" spans="1:16" s="125" customFormat="1" ht="15" customHeight="1">
      <c r="A8" s="1863" t="s">
        <v>1655</v>
      </c>
      <c r="B8" s="1864"/>
      <c r="C8" s="2042"/>
      <c r="D8" s="339"/>
      <c r="E8" s="339"/>
      <c r="F8" s="339"/>
      <c r="G8" s="339"/>
      <c r="H8" s="2047"/>
      <c r="I8" s="2044"/>
      <c r="J8" s="340"/>
      <c r="K8" s="340"/>
      <c r="L8" s="340"/>
      <c r="M8" s="340"/>
      <c r="N8" s="2044"/>
      <c r="O8" s="2048"/>
    </row>
    <row r="9" spans="1:16" s="125" customFormat="1" ht="15" customHeight="1">
      <c r="A9" s="1863"/>
      <c r="B9" s="1864"/>
      <c r="C9" s="2042"/>
      <c r="D9" s="337"/>
      <c r="E9" s="337"/>
      <c r="F9" s="337"/>
      <c r="G9" s="337"/>
      <c r="H9" s="2047"/>
      <c r="I9" s="2048"/>
      <c r="J9" s="337"/>
      <c r="K9" s="337"/>
      <c r="L9" s="337"/>
      <c r="M9" s="337"/>
      <c r="N9" s="2045"/>
      <c r="O9" s="2048"/>
    </row>
    <row r="10" spans="1:16" s="125" customFormat="1" ht="15" customHeight="1">
      <c r="A10" s="1861" t="s">
        <v>1678</v>
      </c>
      <c r="B10" s="1862"/>
      <c r="C10" s="2042"/>
      <c r="D10" s="339" t="s">
        <v>46</v>
      </c>
      <c r="E10" s="339" t="s">
        <v>47</v>
      </c>
      <c r="F10" s="339" t="s">
        <v>48</v>
      </c>
      <c r="G10" s="339" t="s">
        <v>49</v>
      </c>
      <c r="H10" s="2047"/>
      <c r="I10" s="2044"/>
      <c r="J10" s="340" t="s">
        <v>50</v>
      </c>
      <c r="K10" s="340" t="s">
        <v>51</v>
      </c>
      <c r="L10" s="340" t="s">
        <v>52</v>
      </c>
      <c r="M10" s="340" t="s">
        <v>53</v>
      </c>
      <c r="N10" s="2044"/>
      <c r="O10" s="2048"/>
    </row>
    <row r="11" spans="1:16" s="125" customFormat="1" ht="15" customHeight="1">
      <c r="A11" s="1861"/>
      <c r="B11" s="1862"/>
      <c r="C11" s="1794" t="s">
        <v>788</v>
      </c>
      <c r="D11" s="339"/>
      <c r="E11" s="339"/>
      <c r="F11" s="339"/>
      <c r="G11" s="339"/>
      <c r="H11" s="2016" t="s">
        <v>789</v>
      </c>
      <c r="I11" s="1915" t="s">
        <v>790</v>
      </c>
      <c r="J11" s="340"/>
      <c r="K11" s="340"/>
      <c r="L11" s="340"/>
      <c r="M11" s="340"/>
      <c r="N11" s="1915" t="s">
        <v>864</v>
      </c>
      <c r="O11" s="1875" t="s">
        <v>1045</v>
      </c>
    </row>
    <row r="12" spans="1:16" s="125" customFormat="1" ht="15" customHeight="1">
      <c r="A12" s="1863" t="s">
        <v>1652</v>
      </c>
      <c r="B12" s="1864"/>
      <c r="C12" s="1794"/>
      <c r="D12" s="339"/>
      <c r="E12" s="339"/>
      <c r="F12" s="339"/>
      <c r="G12" s="339"/>
      <c r="H12" s="2016"/>
      <c r="I12" s="1915"/>
      <c r="J12" s="340"/>
      <c r="K12" s="340"/>
      <c r="L12" s="340"/>
      <c r="M12" s="340"/>
      <c r="N12" s="1915"/>
      <c r="O12" s="1875"/>
    </row>
    <row r="13" spans="1:16" s="125" customFormat="1" ht="15" customHeight="1">
      <c r="A13" s="1861" t="s">
        <v>1651</v>
      </c>
      <c r="B13" s="1862"/>
      <c r="C13" s="1794"/>
      <c r="D13" s="339"/>
      <c r="E13" s="339"/>
      <c r="F13" s="339"/>
      <c r="G13" s="339"/>
      <c r="H13" s="2016"/>
      <c r="I13" s="1915"/>
      <c r="J13" s="340"/>
      <c r="K13" s="340"/>
      <c r="L13" s="340"/>
      <c r="M13" s="340"/>
      <c r="N13" s="1915"/>
      <c r="O13" s="1875"/>
    </row>
    <row r="14" spans="1:16" s="125" customFormat="1" ht="15" customHeight="1">
      <c r="A14" s="341"/>
      <c r="B14" s="348"/>
      <c r="C14" s="1967"/>
      <c r="D14" s="343"/>
      <c r="E14" s="343"/>
      <c r="F14" s="343"/>
      <c r="G14" s="343"/>
      <c r="H14" s="2017"/>
      <c r="I14" s="1918"/>
      <c r="J14" s="344"/>
      <c r="K14" s="344"/>
      <c r="L14" s="344"/>
      <c r="M14" s="344"/>
      <c r="N14" s="1918"/>
      <c r="O14" s="2040"/>
    </row>
    <row r="15" spans="1:16" ht="26.25" customHeight="1">
      <c r="A15" s="549">
        <v>2023</v>
      </c>
      <c r="B15" s="763">
        <v>10</v>
      </c>
      <c r="C15" s="1494">
        <v>5375</v>
      </c>
      <c r="D15" s="1494">
        <v>6998</v>
      </c>
      <c r="E15" s="1494">
        <v>5378</v>
      </c>
      <c r="F15" s="1494">
        <v>6785</v>
      </c>
      <c r="G15" s="1494">
        <v>5527</v>
      </c>
      <c r="H15" s="1494">
        <v>7583</v>
      </c>
      <c r="I15" s="1494">
        <v>7472</v>
      </c>
      <c r="J15" s="1494">
        <v>10126</v>
      </c>
      <c r="K15" s="1494">
        <v>6354</v>
      </c>
      <c r="L15" s="1494">
        <v>5746</v>
      </c>
      <c r="M15" s="1494">
        <v>2635</v>
      </c>
      <c r="N15" s="1494">
        <v>953</v>
      </c>
      <c r="O15" s="1495">
        <v>4360</v>
      </c>
    </row>
    <row r="16" spans="1:16" ht="14.1" customHeight="1">
      <c r="B16" s="763">
        <v>11</v>
      </c>
      <c r="C16" s="876">
        <v>4927</v>
      </c>
      <c r="D16" s="876">
        <v>7818</v>
      </c>
      <c r="E16" s="876">
        <v>5398</v>
      </c>
      <c r="F16" s="876">
        <v>6545</v>
      </c>
      <c r="G16" s="876">
        <v>5667</v>
      </c>
      <c r="H16" s="876">
        <v>7538</v>
      </c>
      <c r="I16" s="876">
        <v>7542</v>
      </c>
      <c r="J16" s="876">
        <v>10159</v>
      </c>
      <c r="K16" s="876">
        <v>6414</v>
      </c>
      <c r="L16" s="876">
        <v>5895</v>
      </c>
      <c r="M16" s="876">
        <v>2654</v>
      </c>
      <c r="N16" s="876">
        <v>952</v>
      </c>
      <c r="O16" s="1496">
        <v>4277</v>
      </c>
    </row>
    <row r="17" spans="1:15" ht="14.1" customHeight="1">
      <c r="B17" s="760">
        <v>12</v>
      </c>
      <c r="C17" s="876">
        <v>4209</v>
      </c>
      <c r="D17" s="876">
        <v>8662</v>
      </c>
      <c r="E17" s="876">
        <v>6417</v>
      </c>
      <c r="F17" s="876">
        <v>6532</v>
      </c>
      <c r="G17" s="876">
        <v>5908</v>
      </c>
      <c r="H17" s="876">
        <v>7589</v>
      </c>
      <c r="I17" s="876">
        <v>7721</v>
      </c>
      <c r="J17" s="876">
        <v>10561</v>
      </c>
      <c r="K17" s="876">
        <v>6725</v>
      </c>
      <c r="L17" s="876">
        <v>6195</v>
      </c>
      <c r="M17" s="876">
        <v>2788</v>
      </c>
      <c r="N17" s="876">
        <v>999</v>
      </c>
      <c r="O17" s="1496">
        <v>4328</v>
      </c>
    </row>
    <row r="18" spans="1:15" ht="20.100000000000001" customHeight="1">
      <c r="A18" s="549">
        <v>2024</v>
      </c>
      <c r="B18" s="807" t="s">
        <v>1611</v>
      </c>
      <c r="C18" s="876">
        <v>6468</v>
      </c>
      <c r="D18" s="876">
        <v>7946</v>
      </c>
      <c r="E18" s="876">
        <v>7221</v>
      </c>
      <c r="F18" s="876">
        <v>6663</v>
      </c>
      <c r="G18" s="876">
        <v>6269</v>
      </c>
      <c r="H18" s="876">
        <v>7636</v>
      </c>
      <c r="I18" s="876">
        <v>8412</v>
      </c>
      <c r="J18" s="876">
        <v>11330</v>
      </c>
      <c r="K18" s="876">
        <v>7318</v>
      </c>
      <c r="L18" s="876">
        <v>6618</v>
      </c>
      <c r="M18" s="876">
        <v>3006</v>
      </c>
      <c r="N18" s="876">
        <v>1059</v>
      </c>
      <c r="O18" s="1496">
        <v>4460</v>
      </c>
    </row>
    <row r="19" spans="1:15" ht="14.1" customHeight="1">
      <c r="B19" s="807" t="s">
        <v>1612</v>
      </c>
      <c r="C19" s="876">
        <v>5211</v>
      </c>
      <c r="D19" s="876">
        <v>8690</v>
      </c>
      <c r="E19" s="876">
        <v>7961</v>
      </c>
      <c r="F19" s="876">
        <v>6475</v>
      </c>
      <c r="G19" s="876">
        <v>6420</v>
      </c>
      <c r="H19" s="876">
        <v>7586</v>
      </c>
      <c r="I19" s="876">
        <v>8601</v>
      </c>
      <c r="J19" s="876">
        <v>11460</v>
      </c>
      <c r="K19" s="876">
        <v>7345</v>
      </c>
      <c r="L19" s="876">
        <v>6554</v>
      </c>
      <c r="M19" s="876">
        <v>2956</v>
      </c>
      <c r="N19" s="876">
        <v>1055</v>
      </c>
      <c r="O19" s="1496">
        <v>4372</v>
      </c>
    </row>
    <row r="20" spans="1:15" ht="14.1" customHeight="1">
      <c r="B20" s="766" t="s">
        <v>1613</v>
      </c>
      <c r="C20" s="876">
        <v>4020</v>
      </c>
      <c r="D20" s="876">
        <v>8487</v>
      </c>
      <c r="E20" s="876">
        <v>7465</v>
      </c>
      <c r="F20" s="876">
        <v>6913</v>
      </c>
      <c r="G20" s="876">
        <v>6315</v>
      </c>
      <c r="H20" s="876">
        <v>7422</v>
      </c>
      <c r="I20" s="876">
        <v>8273</v>
      </c>
      <c r="J20" s="876">
        <v>11092</v>
      </c>
      <c r="K20" s="876">
        <v>7045</v>
      </c>
      <c r="L20" s="876">
        <v>6268</v>
      </c>
      <c r="M20" s="876">
        <v>2826</v>
      </c>
      <c r="N20" s="876">
        <v>981</v>
      </c>
      <c r="O20" s="1496">
        <v>4137</v>
      </c>
    </row>
    <row r="21" spans="1:15" ht="14.1" customHeight="1">
      <c r="B21" s="763" t="s">
        <v>1626</v>
      </c>
      <c r="C21" s="876">
        <v>4361</v>
      </c>
      <c r="D21" s="876">
        <v>6451</v>
      </c>
      <c r="E21" s="876">
        <v>7132</v>
      </c>
      <c r="F21" s="876">
        <v>7163</v>
      </c>
      <c r="G21" s="876">
        <v>6041</v>
      </c>
      <c r="H21" s="876">
        <v>7272</v>
      </c>
      <c r="I21" s="876">
        <v>7797</v>
      </c>
      <c r="J21" s="876">
        <v>10456</v>
      </c>
      <c r="K21" s="876">
        <v>6660</v>
      </c>
      <c r="L21" s="876">
        <v>5959</v>
      </c>
      <c r="M21" s="876">
        <v>2665</v>
      </c>
      <c r="N21" s="876">
        <v>925</v>
      </c>
      <c r="O21" s="1496">
        <v>3958</v>
      </c>
    </row>
    <row r="22" spans="1:15" ht="14.1" customHeight="1">
      <c r="B22" s="763" t="s">
        <v>1627</v>
      </c>
      <c r="C22" s="876">
        <v>3712</v>
      </c>
      <c r="D22" s="876">
        <v>5976</v>
      </c>
      <c r="E22" s="876">
        <v>6698</v>
      </c>
      <c r="F22" s="876">
        <v>7240</v>
      </c>
      <c r="G22" s="876">
        <v>5935</v>
      </c>
      <c r="H22" s="876">
        <v>7218</v>
      </c>
      <c r="I22" s="876">
        <v>7396</v>
      </c>
      <c r="J22" s="876">
        <v>9884</v>
      </c>
      <c r="K22" s="876">
        <v>6440</v>
      </c>
      <c r="L22" s="876">
        <v>5706</v>
      </c>
      <c r="M22" s="876">
        <v>2605</v>
      </c>
      <c r="N22" s="876">
        <v>906</v>
      </c>
      <c r="O22" s="1496">
        <v>3842</v>
      </c>
    </row>
    <row r="23" spans="1:15" ht="14.1" customHeight="1">
      <c r="B23" s="766" t="s">
        <v>1621</v>
      </c>
      <c r="C23" s="876">
        <v>3867</v>
      </c>
      <c r="D23" s="876">
        <v>5596</v>
      </c>
      <c r="E23" s="876">
        <v>6131</v>
      </c>
      <c r="F23" s="876">
        <v>7073</v>
      </c>
      <c r="G23" s="876">
        <v>5868</v>
      </c>
      <c r="H23" s="876">
        <v>7148</v>
      </c>
      <c r="I23" s="876">
        <v>7094</v>
      </c>
      <c r="J23" s="876">
        <v>9563</v>
      </c>
      <c r="K23" s="876">
        <v>6296</v>
      </c>
      <c r="L23" s="876">
        <v>5515</v>
      </c>
      <c r="M23" s="876">
        <v>2556</v>
      </c>
      <c r="N23" s="876">
        <v>876</v>
      </c>
      <c r="O23" s="1496">
        <v>3783</v>
      </c>
    </row>
    <row r="24" spans="1:15" ht="14.1" customHeight="1">
      <c r="B24" s="763" t="s">
        <v>1608</v>
      </c>
      <c r="C24" s="876">
        <v>4180</v>
      </c>
      <c r="D24" s="876">
        <v>5860</v>
      </c>
      <c r="E24" s="876">
        <v>5407</v>
      </c>
      <c r="F24" s="876">
        <v>7285</v>
      </c>
      <c r="G24" s="876">
        <v>5815</v>
      </c>
      <c r="H24" s="876">
        <v>7097</v>
      </c>
      <c r="I24" s="876">
        <v>6947</v>
      </c>
      <c r="J24" s="876">
        <v>9521</v>
      </c>
      <c r="K24" s="876">
        <v>6335</v>
      </c>
      <c r="L24" s="876">
        <v>5546</v>
      </c>
      <c r="M24" s="876">
        <v>2619</v>
      </c>
      <c r="N24" s="876">
        <v>925</v>
      </c>
      <c r="O24" s="1496">
        <v>3751</v>
      </c>
    </row>
    <row r="25" spans="1:15" ht="14.1" customHeight="1">
      <c r="B25" s="763" t="s">
        <v>1609</v>
      </c>
      <c r="C25" s="876">
        <v>4020</v>
      </c>
      <c r="D25" s="876">
        <v>6661</v>
      </c>
      <c r="E25" s="876">
        <v>5047</v>
      </c>
      <c r="F25" s="876">
        <v>7440</v>
      </c>
      <c r="G25" s="876">
        <v>5929</v>
      </c>
      <c r="H25" s="876">
        <v>7124</v>
      </c>
      <c r="I25" s="876">
        <v>7092</v>
      </c>
      <c r="J25" s="876">
        <v>9711</v>
      </c>
      <c r="K25" s="876">
        <v>6408</v>
      </c>
      <c r="L25" s="876">
        <v>5605</v>
      </c>
      <c r="M25" s="876">
        <v>2586</v>
      </c>
      <c r="N25" s="876">
        <v>888</v>
      </c>
      <c r="O25" s="1496">
        <v>3931</v>
      </c>
    </row>
    <row r="26" spans="1:15" ht="14.1" customHeight="1">
      <c r="B26" s="766" t="s">
        <v>1610</v>
      </c>
      <c r="C26" s="876">
        <v>5301</v>
      </c>
      <c r="D26" s="876">
        <v>6082</v>
      </c>
      <c r="E26" s="876">
        <v>5058</v>
      </c>
      <c r="F26" s="876">
        <v>6784</v>
      </c>
      <c r="G26" s="876">
        <v>5890</v>
      </c>
      <c r="H26" s="876">
        <v>7166</v>
      </c>
      <c r="I26" s="876">
        <v>7151</v>
      </c>
      <c r="J26" s="876">
        <v>9751</v>
      </c>
      <c r="K26" s="876">
        <v>6297</v>
      </c>
      <c r="L26" s="876">
        <v>5500</v>
      </c>
      <c r="M26" s="876">
        <v>2513</v>
      </c>
      <c r="N26" s="876">
        <v>867</v>
      </c>
      <c r="O26" s="1496">
        <v>4202</v>
      </c>
    </row>
    <row r="27" spans="1:15">
      <c r="B27" s="763">
        <v>10</v>
      </c>
      <c r="C27" s="876">
        <v>4991</v>
      </c>
      <c r="D27" s="876">
        <v>7167</v>
      </c>
      <c r="E27" s="876">
        <v>5047</v>
      </c>
      <c r="F27" s="876">
        <v>6497</v>
      </c>
      <c r="G27" s="876">
        <v>5922</v>
      </c>
      <c r="H27" s="876">
        <v>7199</v>
      </c>
      <c r="I27" s="876">
        <v>7224</v>
      </c>
      <c r="J27" s="876">
        <v>9972</v>
      </c>
      <c r="K27" s="876">
        <v>6399</v>
      </c>
      <c r="L27" s="876">
        <v>5566</v>
      </c>
      <c r="M27" s="876">
        <v>2556</v>
      </c>
      <c r="N27" s="876">
        <v>898</v>
      </c>
      <c r="O27" s="1496">
        <v>4208</v>
      </c>
    </row>
    <row r="28" spans="1:15">
      <c r="B28" s="763">
        <v>11</v>
      </c>
      <c r="C28" s="876">
        <v>4871</v>
      </c>
      <c r="D28" s="876">
        <v>7956</v>
      </c>
      <c r="E28" s="876">
        <v>5308</v>
      </c>
      <c r="F28" s="876">
        <v>6285</v>
      </c>
      <c r="G28" s="876">
        <v>5948</v>
      </c>
      <c r="H28" s="876">
        <v>7345</v>
      </c>
      <c r="I28" s="876">
        <v>7326</v>
      </c>
      <c r="J28" s="876">
        <v>10182</v>
      </c>
      <c r="K28" s="876">
        <v>6584</v>
      </c>
      <c r="L28" s="876">
        <v>5702</v>
      </c>
      <c r="M28" s="876">
        <v>2688</v>
      </c>
      <c r="N28" s="876">
        <v>961</v>
      </c>
      <c r="O28" s="1496">
        <v>4270</v>
      </c>
    </row>
    <row r="29" spans="1:15">
      <c r="B29" s="760">
        <v>12</v>
      </c>
      <c r="C29" s="876">
        <v>4183</v>
      </c>
      <c r="D29" s="876">
        <v>8433</v>
      </c>
      <c r="E29" s="876">
        <v>6244</v>
      </c>
      <c r="F29" s="876">
        <v>6538</v>
      </c>
      <c r="G29" s="876">
        <v>6056</v>
      </c>
      <c r="H29" s="876">
        <v>7425</v>
      </c>
      <c r="I29" s="876">
        <v>7629</v>
      </c>
      <c r="J29" s="876">
        <v>10507</v>
      </c>
      <c r="K29" s="876">
        <v>6781</v>
      </c>
      <c r="L29" s="876">
        <v>5921</v>
      </c>
      <c r="M29" s="876">
        <v>2782</v>
      </c>
      <c r="N29" s="876">
        <v>1021</v>
      </c>
      <c r="O29" s="1496">
        <v>4238</v>
      </c>
    </row>
    <row r="30" spans="1:15" s="125" customFormat="1" ht="14.1" customHeight="1">
      <c r="A30" s="345"/>
      <c r="B30" s="706" t="s">
        <v>863</v>
      </c>
      <c r="C30" s="881">
        <v>99.4</v>
      </c>
      <c r="D30" s="881">
        <v>97.4</v>
      </c>
      <c r="E30" s="881">
        <v>97.3</v>
      </c>
      <c r="F30" s="881">
        <v>100.1</v>
      </c>
      <c r="G30" s="881">
        <v>102.5</v>
      </c>
      <c r="H30" s="881">
        <v>97.8</v>
      </c>
      <c r="I30" s="881">
        <v>98.8</v>
      </c>
      <c r="J30" s="881">
        <v>99.5</v>
      </c>
      <c r="K30" s="881">
        <v>100.8</v>
      </c>
      <c r="L30" s="881">
        <v>95.6</v>
      </c>
      <c r="M30" s="881">
        <v>99.8</v>
      </c>
      <c r="N30" s="881">
        <v>102.2</v>
      </c>
      <c r="O30" s="1497">
        <v>97.9</v>
      </c>
    </row>
    <row r="31" spans="1:15" s="125" customFormat="1" ht="14.1" customHeight="1">
      <c r="A31" s="345"/>
      <c r="B31" s="706" t="s">
        <v>1119</v>
      </c>
      <c r="C31" s="881">
        <v>85.9</v>
      </c>
      <c r="D31" s="881">
        <v>106</v>
      </c>
      <c r="E31" s="881">
        <v>117.6</v>
      </c>
      <c r="F31" s="881">
        <v>104</v>
      </c>
      <c r="G31" s="881">
        <v>101.8</v>
      </c>
      <c r="H31" s="881">
        <v>101.1</v>
      </c>
      <c r="I31" s="881">
        <v>104.1</v>
      </c>
      <c r="J31" s="881">
        <v>103.2</v>
      </c>
      <c r="K31" s="881">
        <v>103</v>
      </c>
      <c r="L31" s="881">
        <v>103.8</v>
      </c>
      <c r="M31" s="881">
        <v>103.5</v>
      </c>
      <c r="N31" s="881">
        <v>106.2</v>
      </c>
      <c r="O31" s="1497">
        <v>99.3</v>
      </c>
    </row>
    <row r="32" spans="1:15" s="127" customFormat="1" ht="19.95" customHeight="1">
      <c r="A32" s="2025" t="s">
        <v>1730</v>
      </c>
      <c r="B32" s="2025"/>
      <c r="C32" s="2025"/>
      <c r="D32" s="2025"/>
      <c r="E32" s="2025"/>
      <c r="F32" s="2025"/>
      <c r="G32" s="2025"/>
      <c r="H32" s="2025"/>
      <c r="I32" s="2025"/>
      <c r="J32" s="2025"/>
      <c r="K32" s="2025"/>
      <c r="L32" s="2025"/>
      <c r="M32" s="126"/>
      <c r="N32" s="126"/>
      <c r="O32" s="126"/>
    </row>
    <row r="33" spans="1:15" s="46" customFormat="1" ht="15" customHeight="1">
      <c r="A33" s="180" t="s">
        <v>1717</v>
      </c>
      <c r="B33" s="158"/>
      <c r="C33" s="158"/>
      <c r="D33" s="158"/>
      <c r="E33" s="158"/>
      <c r="F33" s="158"/>
      <c r="G33" s="158"/>
      <c r="H33" s="158"/>
      <c r="I33" s="158"/>
      <c r="J33" s="158"/>
      <c r="K33" s="158"/>
      <c r="L33" s="158"/>
      <c r="M33" s="2"/>
      <c r="N33" s="2"/>
      <c r="O33" s="2"/>
    </row>
    <row r="34" spans="1:15">
      <c r="A34" s="2039" t="s">
        <v>1731</v>
      </c>
      <c r="B34" s="2039"/>
      <c r="C34" s="2039"/>
      <c r="D34" s="2039"/>
      <c r="E34" s="2039"/>
      <c r="F34" s="2039"/>
      <c r="G34" s="2039"/>
      <c r="H34" s="2039"/>
      <c r="I34" s="2039"/>
      <c r="J34" s="2039"/>
      <c r="K34" s="2039"/>
      <c r="L34" s="2039"/>
    </row>
    <row r="35" spans="1:15" ht="15" customHeight="1">
      <c r="A35" s="517" t="s">
        <v>1718</v>
      </c>
      <c r="B35" s="806"/>
      <c r="C35" s="806"/>
      <c r="D35" s="806"/>
      <c r="E35" s="806"/>
      <c r="F35" s="806"/>
      <c r="G35" s="806"/>
      <c r="H35" s="806"/>
      <c r="I35" s="806"/>
      <c r="J35" s="806"/>
      <c r="K35" s="806"/>
      <c r="L35" s="806"/>
    </row>
  </sheetData>
  <mergeCells count="28">
    <mergeCell ref="A34:L34"/>
    <mergeCell ref="A1:O1"/>
    <mergeCell ref="A3:N3"/>
    <mergeCell ref="O3:P3"/>
    <mergeCell ref="O7:O10"/>
    <mergeCell ref="C6:H6"/>
    <mergeCell ref="A7:B7"/>
    <mergeCell ref="A2:C2"/>
    <mergeCell ref="A4:F4"/>
    <mergeCell ref="I5:O5"/>
    <mergeCell ref="I6:O6"/>
    <mergeCell ref="C5:H5"/>
    <mergeCell ref="A6:B6"/>
    <mergeCell ref="O4:P4"/>
    <mergeCell ref="A32:L32"/>
    <mergeCell ref="H11:H14"/>
    <mergeCell ref="N11:N14"/>
    <mergeCell ref="O11:O14"/>
    <mergeCell ref="A13:B13"/>
    <mergeCell ref="A8:B9"/>
    <mergeCell ref="C7:C10"/>
    <mergeCell ref="N7:N10"/>
    <mergeCell ref="H7:H10"/>
    <mergeCell ref="I11:I14"/>
    <mergeCell ref="I7:I10"/>
    <mergeCell ref="A12:B12"/>
    <mergeCell ref="A10:B11"/>
    <mergeCell ref="C11:C14"/>
  </mergeCells>
  <phoneticPr fontId="0" type="noConversion"/>
  <hyperlinks>
    <hyperlink ref="O3" location="'Spis tablic     List of tables'!A12" display="Powrót do spisu tablic" xr:uid="{00000000-0004-0000-1100-000000000000}"/>
    <hyperlink ref="O4" location="'Spis tablic     List of tables'!A12" display="Return to list tables" xr:uid="{00000000-0004-0000-1100-000001000000}"/>
    <hyperlink ref="O3:P4" location="'Spis tablic   List of tables'!A14" display="Powrót do spisu tablic" xr:uid="{00000000-0004-0000-1100-000002000000}"/>
  </hyperlinks>
  <pageMargins left="0.39370078740157483" right="0.39370078740157483" top="0.19685039370078741" bottom="0.19685039370078741" header="0.31496062992125984" footer="0.31496062992125984"/>
  <pageSetup paperSize="9" scale="97" fitToHeight="0" orientation="landscape" r:id="rId1"/>
  <ignoredErrors>
    <ignoredError sqref="B18:B23 B24:B26"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9"/>
  <sheetViews>
    <sheetView showGridLines="0" zoomScaleNormal="100" workbookViewId="0">
      <pane ySplit="12" topLeftCell="A13" activePane="bottomLeft" state="frozen"/>
      <selection pane="bottomLeft" sqref="A1:G1"/>
    </sheetView>
  </sheetViews>
  <sheetFormatPr defaultColWidth="9" defaultRowHeight="13.8"/>
  <cols>
    <col min="1" max="1" width="8.09765625" style="2" customWidth="1"/>
    <col min="2" max="2" width="14.59765625" style="2" customWidth="1"/>
    <col min="3" max="4" width="11.8984375" style="2" customWidth="1"/>
    <col min="5" max="9" width="13.59765625" style="2" customWidth="1"/>
  </cols>
  <sheetData>
    <row r="1" spans="1:10" ht="15" customHeight="1">
      <c r="A1" s="1815" t="s">
        <v>1758</v>
      </c>
      <c r="B1" s="1815"/>
      <c r="C1" s="1815"/>
      <c r="D1" s="1815"/>
      <c r="E1" s="1815"/>
      <c r="F1" s="1815"/>
      <c r="G1" s="1815"/>
      <c r="H1" s="3"/>
      <c r="I1" s="941" t="s">
        <v>0</v>
      </c>
      <c r="J1" s="941"/>
    </row>
    <row r="2" spans="1:10" ht="15" customHeight="1">
      <c r="A2" s="1930" t="s">
        <v>1759</v>
      </c>
      <c r="B2" s="1930"/>
      <c r="C2" s="1930"/>
      <c r="D2" s="1930"/>
      <c r="E2" s="1930"/>
      <c r="F2" s="1930"/>
      <c r="G2" s="1930"/>
      <c r="H2" s="7"/>
      <c r="I2" s="885" t="s">
        <v>1</v>
      </c>
      <c r="J2" s="942"/>
    </row>
    <row r="3" spans="1:10" s="125" customFormat="1" ht="15" customHeight="1">
      <c r="A3" s="346"/>
      <c r="B3" s="347"/>
      <c r="C3" s="2041" t="s">
        <v>865</v>
      </c>
      <c r="D3" s="2059" t="s">
        <v>566</v>
      </c>
      <c r="E3" s="2061"/>
      <c r="F3" s="2062"/>
      <c r="G3" s="2041" t="s">
        <v>792</v>
      </c>
      <c r="H3" s="2041" t="s">
        <v>868</v>
      </c>
      <c r="I3" s="2059" t="s">
        <v>869</v>
      </c>
    </row>
    <row r="4" spans="1:10" s="125" customFormat="1" ht="15" customHeight="1">
      <c r="A4" s="1863" t="s">
        <v>263</v>
      </c>
      <c r="B4" s="1864"/>
      <c r="C4" s="2042"/>
      <c r="D4" s="2050" t="s">
        <v>567</v>
      </c>
      <c r="E4" s="2051"/>
      <c r="F4" s="2052"/>
      <c r="G4" s="2042"/>
      <c r="H4" s="2042"/>
      <c r="I4" s="2060"/>
    </row>
    <row r="5" spans="1:10" s="125" customFormat="1" ht="15" customHeight="1">
      <c r="A5" s="1861" t="s">
        <v>264</v>
      </c>
      <c r="B5" s="1862"/>
      <c r="C5" s="2042"/>
      <c r="D5" s="2041" t="s">
        <v>568</v>
      </c>
      <c r="E5" s="2041" t="s">
        <v>569</v>
      </c>
      <c r="F5" s="2041" t="s">
        <v>1761</v>
      </c>
      <c r="G5" s="2042"/>
      <c r="H5" s="2042"/>
      <c r="I5" s="2060"/>
    </row>
    <row r="6" spans="1:10" s="125" customFormat="1" ht="15" customHeight="1">
      <c r="A6" s="1863" t="s">
        <v>1655</v>
      </c>
      <c r="B6" s="1864"/>
      <c r="C6" s="2042"/>
      <c r="D6" s="2042"/>
      <c r="E6" s="2042"/>
      <c r="F6" s="2042"/>
      <c r="G6" s="2042"/>
      <c r="H6" s="2042"/>
      <c r="I6" s="2060"/>
    </row>
    <row r="7" spans="1:10" s="125" customFormat="1" ht="15" customHeight="1">
      <c r="A7" s="1863"/>
      <c r="B7" s="1864"/>
      <c r="C7" s="1794" t="s">
        <v>866</v>
      </c>
      <c r="D7" s="2042"/>
      <c r="E7" s="2042"/>
      <c r="F7" s="2042"/>
      <c r="G7" s="1794" t="s">
        <v>867</v>
      </c>
      <c r="H7" s="2042"/>
      <c r="I7" s="2060"/>
    </row>
    <row r="8" spans="1:10" s="125" customFormat="1" ht="15" customHeight="1">
      <c r="A8" s="1861" t="s">
        <v>1679</v>
      </c>
      <c r="B8" s="1862"/>
      <c r="C8" s="1794"/>
      <c r="D8" s="1794" t="s">
        <v>550</v>
      </c>
      <c r="E8" s="1794" t="s">
        <v>791</v>
      </c>
      <c r="F8" s="1794" t="s">
        <v>1760</v>
      </c>
      <c r="G8" s="1794"/>
      <c r="H8" s="1794" t="s">
        <v>570</v>
      </c>
      <c r="I8" s="1843" t="s">
        <v>793</v>
      </c>
    </row>
    <row r="9" spans="1:10" s="125" customFormat="1" ht="15" customHeight="1">
      <c r="A9" s="1861"/>
      <c r="B9" s="1862"/>
      <c r="C9" s="1794"/>
      <c r="D9" s="1794"/>
      <c r="E9" s="1794"/>
      <c r="F9" s="1794"/>
      <c r="G9" s="1794"/>
      <c r="H9" s="1794"/>
      <c r="I9" s="1843"/>
    </row>
    <row r="10" spans="1:10" s="125" customFormat="1" ht="15" customHeight="1">
      <c r="A10" s="1863" t="s">
        <v>1652</v>
      </c>
      <c r="B10" s="1864"/>
      <c r="C10" s="1794"/>
      <c r="D10" s="1794"/>
      <c r="E10" s="1794"/>
      <c r="F10" s="1794"/>
      <c r="G10" s="1794"/>
      <c r="H10" s="1794"/>
      <c r="I10" s="1843"/>
    </row>
    <row r="11" spans="1:10" s="125" customFormat="1" ht="15" customHeight="1">
      <c r="A11" s="1861" t="s">
        <v>1651</v>
      </c>
      <c r="B11" s="1862"/>
      <c r="C11" s="1967"/>
      <c r="D11" s="1967"/>
      <c r="E11" s="1967"/>
      <c r="F11" s="1967"/>
      <c r="G11" s="1967"/>
      <c r="H11" s="1967"/>
      <c r="I11" s="1844"/>
    </row>
    <row r="12" spans="1:10" s="125" customFormat="1" ht="15" customHeight="1">
      <c r="A12" s="341"/>
      <c r="B12" s="348"/>
      <c r="C12" s="349"/>
      <c r="D12" s="350"/>
      <c r="E12" s="351" t="s">
        <v>547</v>
      </c>
      <c r="F12" s="595" t="s">
        <v>572</v>
      </c>
      <c r="G12" s="352"/>
      <c r="H12" s="353" t="s">
        <v>571</v>
      </c>
      <c r="I12" s="596" t="s">
        <v>556</v>
      </c>
    </row>
    <row r="13" spans="1:10" ht="20.100000000000001" customHeight="1">
      <c r="A13" s="549">
        <v>2022</v>
      </c>
      <c r="B13" s="839" t="s">
        <v>1622</v>
      </c>
      <c r="C13" s="876">
        <v>1083</v>
      </c>
      <c r="D13" s="878">
        <v>591</v>
      </c>
      <c r="E13" s="878">
        <v>573</v>
      </c>
      <c r="F13" s="878">
        <v>19</v>
      </c>
      <c r="G13" s="878">
        <v>492</v>
      </c>
      <c r="H13" s="878">
        <v>54.6</v>
      </c>
      <c r="I13" s="780">
        <v>52.9</v>
      </c>
    </row>
    <row r="14" spans="1:10" ht="20.100000000000001" customHeight="1">
      <c r="A14" s="549">
        <v>2023</v>
      </c>
      <c r="B14" s="840" t="s">
        <v>1628</v>
      </c>
      <c r="C14" s="876">
        <v>1082</v>
      </c>
      <c r="D14" s="878">
        <v>582</v>
      </c>
      <c r="E14" s="878">
        <v>564</v>
      </c>
      <c r="F14" s="878">
        <v>18</v>
      </c>
      <c r="G14" s="878">
        <v>500</v>
      </c>
      <c r="H14" s="878">
        <v>53.8</v>
      </c>
      <c r="I14" s="780">
        <v>52.1</v>
      </c>
    </row>
    <row r="15" spans="1:10" ht="14.1" customHeight="1">
      <c r="B15" s="840" t="s">
        <v>1630</v>
      </c>
      <c r="C15" s="889">
        <v>1081</v>
      </c>
      <c r="D15" s="890">
        <v>606</v>
      </c>
      <c r="E15" s="890">
        <v>593</v>
      </c>
      <c r="F15" s="890">
        <v>12</v>
      </c>
      <c r="G15" s="890">
        <v>476</v>
      </c>
      <c r="H15" s="890">
        <v>56.1</v>
      </c>
      <c r="I15" s="748">
        <v>54.9</v>
      </c>
    </row>
    <row r="16" spans="1:10" ht="14.1" customHeight="1">
      <c r="B16" s="840" t="s">
        <v>1624</v>
      </c>
      <c r="C16" s="1587">
        <v>1081</v>
      </c>
      <c r="D16" s="1579">
        <v>607</v>
      </c>
      <c r="E16" s="1579">
        <v>593</v>
      </c>
      <c r="F16" s="1579">
        <v>14</v>
      </c>
      <c r="G16" s="1579">
        <v>474</v>
      </c>
      <c r="H16" s="1579">
        <v>56.2</v>
      </c>
      <c r="I16" s="1588">
        <v>54.9</v>
      </c>
    </row>
    <row r="17" spans="1:9" ht="14.1" customHeight="1">
      <c r="B17" s="839" t="s">
        <v>1622</v>
      </c>
      <c r="C17" s="1587">
        <v>1081</v>
      </c>
      <c r="D17" s="1579">
        <v>595</v>
      </c>
      <c r="E17" s="1579">
        <v>578</v>
      </c>
      <c r="F17" s="1579">
        <v>17</v>
      </c>
      <c r="G17" s="1579">
        <v>486</v>
      </c>
      <c r="H17" s="1582">
        <v>55</v>
      </c>
      <c r="I17" s="1581">
        <v>53.5</v>
      </c>
    </row>
    <row r="18" spans="1:9" ht="20.100000000000001" customHeight="1">
      <c r="A18" s="549">
        <v>2024</v>
      </c>
      <c r="B18" s="840" t="s">
        <v>1628</v>
      </c>
      <c r="C18" s="1587">
        <v>1079</v>
      </c>
      <c r="D18" s="1579">
        <v>605</v>
      </c>
      <c r="E18" s="1579">
        <v>584</v>
      </c>
      <c r="F18" s="1579">
        <v>21</v>
      </c>
      <c r="G18" s="1579">
        <v>475</v>
      </c>
      <c r="H18" s="1579">
        <v>56.1</v>
      </c>
      <c r="I18" s="1581">
        <v>54.1</v>
      </c>
    </row>
    <row r="19" spans="1:9" ht="14.1" customHeight="1">
      <c r="A19" s="549"/>
      <c r="B19" s="840" t="s">
        <v>1630</v>
      </c>
      <c r="C19" s="1587">
        <v>1079</v>
      </c>
      <c r="D19" s="1579">
        <v>605</v>
      </c>
      <c r="E19" s="1579">
        <v>590</v>
      </c>
      <c r="F19" s="1579">
        <v>15</v>
      </c>
      <c r="G19" s="1579">
        <v>473</v>
      </c>
      <c r="H19" s="1579">
        <v>56.1</v>
      </c>
      <c r="I19" s="1581">
        <v>54.7</v>
      </c>
    </row>
    <row r="20" spans="1:9" ht="14.1" customHeight="1">
      <c r="A20" s="549"/>
      <c r="B20" s="840" t="s">
        <v>1624</v>
      </c>
      <c r="C20" s="1589">
        <v>1078</v>
      </c>
      <c r="D20" s="1589">
        <v>608</v>
      </c>
      <c r="E20" s="1589">
        <v>577</v>
      </c>
      <c r="F20" s="1589">
        <v>32</v>
      </c>
      <c r="G20" s="1589">
        <v>470</v>
      </c>
      <c r="H20" s="1590">
        <v>56.4</v>
      </c>
      <c r="I20" s="1591">
        <v>53.5</v>
      </c>
    </row>
    <row r="21" spans="1:9" ht="14.1" customHeight="1">
      <c r="B21" s="839" t="s">
        <v>1622</v>
      </c>
      <c r="C21" s="1587">
        <v>1078</v>
      </c>
      <c r="D21" s="1579">
        <v>585</v>
      </c>
      <c r="E21" s="1579">
        <v>560</v>
      </c>
      <c r="F21" s="1579">
        <v>24</v>
      </c>
      <c r="G21" s="1579">
        <v>493</v>
      </c>
      <c r="H21" s="1579">
        <v>54.3</v>
      </c>
      <c r="I21" s="1581">
        <v>51.9</v>
      </c>
    </row>
    <row r="22" spans="1:9" s="128" customFormat="1" ht="14.1" customHeight="1">
      <c r="A22" s="345"/>
      <c r="B22" s="736" t="s">
        <v>863</v>
      </c>
      <c r="C22" s="1583">
        <v>99.7</v>
      </c>
      <c r="D22" s="1583">
        <v>98.3</v>
      </c>
      <c r="E22" s="1583">
        <v>96.9</v>
      </c>
      <c r="F22" s="1583">
        <v>141.19999999999999</v>
      </c>
      <c r="G22" s="1583">
        <v>101.4</v>
      </c>
      <c r="H22" s="1592" t="s">
        <v>80</v>
      </c>
      <c r="I22" s="1593" t="s">
        <v>80</v>
      </c>
    </row>
    <row r="23" spans="1:9" s="128" customFormat="1" ht="14.1" customHeight="1">
      <c r="A23" s="345"/>
      <c r="B23" s="736" t="s">
        <v>1119</v>
      </c>
      <c r="C23" s="1583">
        <v>100</v>
      </c>
      <c r="D23" s="1583">
        <v>96.2</v>
      </c>
      <c r="E23" s="1583">
        <v>97.1</v>
      </c>
      <c r="F23" s="1583">
        <v>75</v>
      </c>
      <c r="G23" s="1583">
        <v>104.9</v>
      </c>
      <c r="H23" s="1592" t="s">
        <v>80</v>
      </c>
      <c r="I23" s="1593" t="s">
        <v>80</v>
      </c>
    </row>
    <row r="24" spans="1:9" s="127" customFormat="1" ht="30" customHeight="1">
      <c r="A24" s="2058" t="s">
        <v>1770</v>
      </c>
      <c r="B24" s="2058"/>
      <c r="C24" s="2058"/>
      <c r="D24" s="2058"/>
      <c r="E24" s="2058"/>
      <c r="F24" s="2058"/>
      <c r="G24" s="2058"/>
      <c r="H24" s="2058"/>
      <c r="I24" s="2058"/>
    </row>
    <row r="25" spans="1:9" s="46" customFormat="1" ht="26.25" customHeight="1">
      <c r="A25" s="2057" t="s">
        <v>1766</v>
      </c>
      <c r="B25" s="2057"/>
      <c r="C25" s="2057"/>
      <c r="D25" s="2057"/>
      <c r="E25" s="2057"/>
      <c r="F25" s="2057"/>
      <c r="G25" s="2057"/>
      <c r="H25" s="2057"/>
      <c r="I25" s="2057"/>
    </row>
    <row r="27" spans="1:9">
      <c r="C27" s="690"/>
      <c r="D27" s="690"/>
      <c r="E27" s="690"/>
      <c r="F27" s="690"/>
      <c r="G27" s="690"/>
    </row>
    <row r="28" spans="1:9">
      <c r="C28" s="1316"/>
      <c r="D28" s="1316"/>
      <c r="E28" s="1316"/>
      <c r="F28" s="1316"/>
      <c r="G28" s="1316"/>
    </row>
    <row r="29" spans="1:9">
      <c r="C29" s="1317"/>
      <c r="D29" s="1317"/>
      <c r="E29" s="1317"/>
      <c r="F29" s="1317"/>
      <c r="G29" s="1317"/>
    </row>
  </sheetData>
  <mergeCells count="26">
    <mergeCell ref="A1:G1"/>
    <mergeCell ref="A2:G2"/>
    <mergeCell ref="D4:F4"/>
    <mergeCell ref="A4:B4"/>
    <mergeCell ref="I3:I7"/>
    <mergeCell ref="G7:G11"/>
    <mergeCell ref="G3:G6"/>
    <mergeCell ref="H3:H7"/>
    <mergeCell ref="H8:H11"/>
    <mergeCell ref="D3:F3"/>
    <mergeCell ref="A10:B10"/>
    <mergeCell ref="A11:B11"/>
    <mergeCell ref="E8:E11"/>
    <mergeCell ref="A5:B5"/>
    <mergeCell ref="I8:I11"/>
    <mergeCell ref="A25:I25"/>
    <mergeCell ref="A24:I24"/>
    <mergeCell ref="A8:B9"/>
    <mergeCell ref="C7:C11"/>
    <mergeCell ref="D8:D11"/>
    <mergeCell ref="F8:F11"/>
    <mergeCell ref="E5:E7"/>
    <mergeCell ref="F5:F7"/>
    <mergeCell ref="A6:B7"/>
    <mergeCell ref="C3:C6"/>
    <mergeCell ref="D5:D7"/>
  </mergeCells>
  <phoneticPr fontId="0" type="noConversion"/>
  <hyperlinks>
    <hyperlink ref="I1:J1" location="'Spis tablic     List of tables'!A21" display="Powrót do spisu tablic" xr:uid="{00000000-0004-0000-1200-000000000000}"/>
    <hyperlink ref="I2:J2" location="'Spis tablic     List of tables'!A21" display="Return to list tables" xr:uid="{00000000-0004-0000-1200-000001000000}"/>
    <hyperlink ref="I1" location="'Spis tablic     List of tables'!A12" display="Powrót do spisu tablic" xr:uid="{00000000-0004-0000-1200-000002000000}"/>
    <hyperlink ref="I2" location="'Spis tablic     List of tables'!A12" display="Return to list tables" xr:uid="{00000000-0004-0000-1200-000003000000}"/>
    <hyperlink ref="I1:I2" location="'Spis tablic   List of tables'!A14" display="Powrót do spisu tablic" xr:uid="{00000000-0004-0000-1200-000004000000}"/>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5"/>
  <sheetViews>
    <sheetView showGridLines="0" zoomScaleNormal="100" workbookViewId="0">
      <pane ySplit="13" topLeftCell="A14" activePane="bottomLeft" state="frozen"/>
      <selection pane="bottomLeft" sqref="A1:F1"/>
    </sheetView>
  </sheetViews>
  <sheetFormatPr defaultColWidth="9" defaultRowHeight="13.8"/>
  <cols>
    <col min="1" max="1" width="7.09765625" customWidth="1"/>
    <col min="2" max="2" width="13.3984375" customWidth="1"/>
    <col min="3" max="3" width="8.59765625" customWidth="1"/>
    <col min="4" max="10" width="9.09765625" customWidth="1"/>
    <col min="11" max="13" width="9.09765625" style="2" customWidth="1"/>
  </cols>
  <sheetData>
    <row r="1" spans="1:16" ht="15" customHeight="1">
      <c r="A1" s="1815" t="s">
        <v>1468</v>
      </c>
      <c r="B1" s="1815"/>
      <c r="C1" s="1815"/>
      <c r="D1" s="1815"/>
      <c r="E1" s="1815"/>
      <c r="F1" s="1815"/>
      <c r="G1" s="1"/>
      <c r="H1" s="1"/>
      <c r="I1" s="1"/>
      <c r="J1" s="1"/>
    </row>
    <row r="2" spans="1:16" ht="15" customHeight="1">
      <c r="A2" s="1823" t="s">
        <v>1386</v>
      </c>
      <c r="B2" s="1823"/>
      <c r="C2" s="1823"/>
      <c r="D2" s="1823"/>
      <c r="E2" s="1823"/>
      <c r="F2" s="1823"/>
      <c r="G2" s="567"/>
      <c r="H2" s="567"/>
      <c r="I2" s="567"/>
      <c r="J2" s="567"/>
    </row>
    <row r="3" spans="1:16" ht="15" customHeight="1">
      <c r="A3" s="1815" t="s">
        <v>1469</v>
      </c>
      <c r="B3" s="1815"/>
      <c r="C3" s="1815"/>
      <c r="D3" s="1815"/>
      <c r="E3" s="1815"/>
      <c r="F3" s="1815"/>
      <c r="G3" s="4"/>
      <c r="H3" s="2"/>
      <c r="I3" s="2"/>
      <c r="J3" s="4"/>
      <c r="K3" s="5"/>
      <c r="L3" s="1791" t="s">
        <v>0</v>
      </c>
      <c r="M3" s="1791"/>
    </row>
    <row r="4" spans="1:16" ht="15" customHeight="1">
      <c r="A4" s="1824" t="s">
        <v>1470</v>
      </c>
      <c r="B4" s="1824"/>
      <c r="C4" s="1824"/>
      <c r="D4" s="1824"/>
      <c r="E4" s="1824"/>
      <c r="F4" s="1824"/>
      <c r="G4" s="8"/>
      <c r="H4" s="2"/>
      <c r="I4" s="2"/>
      <c r="J4" s="8"/>
      <c r="K4" s="5"/>
      <c r="L4" s="1812" t="s">
        <v>1</v>
      </c>
      <c r="M4" s="1812"/>
    </row>
    <row r="5" spans="1:16" s="120" customFormat="1" ht="15" customHeight="1">
      <c r="A5" s="1827" t="s">
        <v>263</v>
      </c>
      <c r="B5" s="1828"/>
      <c r="C5" s="1792" t="s">
        <v>812</v>
      </c>
      <c r="D5" s="1792" t="s">
        <v>813</v>
      </c>
      <c r="E5" s="1802" t="s">
        <v>1055</v>
      </c>
      <c r="F5" s="1818"/>
      <c r="G5" s="1819"/>
      <c r="H5" s="1792" t="s">
        <v>1056</v>
      </c>
      <c r="I5" s="1792" t="s">
        <v>1057</v>
      </c>
      <c r="J5" s="1792" t="s">
        <v>1043</v>
      </c>
      <c r="K5" s="1802" t="s">
        <v>814</v>
      </c>
      <c r="L5" s="1803"/>
      <c r="M5" s="1803"/>
    </row>
    <row r="6" spans="1:16" s="120" customFormat="1" ht="15" customHeight="1">
      <c r="A6" s="1825"/>
      <c r="B6" s="1829"/>
      <c r="C6" s="1793"/>
      <c r="D6" s="1834"/>
      <c r="E6" s="1820"/>
      <c r="F6" s="1821"/>
      <c r="G6" s="1822"/>
      <c r="H6" s="1793"/>
      <c r="I6" s="1793"/>
      <c r="J6" s="1793"/>
      <c r="K6" s="1804"/>
      <c r="L6" s="1805"/>
      <c r="M6" s="1805"/>
    </row>
    <row r="7" spans="1:16" s="120" customFormat="1" ht="15" customHeight="1">
      <c r="A7" s="1830" t="s">
        <v>264</v>
      </c>
      <c r="B7" s="1831"/>
      <c r="C7" s="1793"/>
      <c r="D7" s="1834"/>
      <c r="E7" s="1820"/>
      <c r="F7" s="1821"/>
      <c r="G7" s="1822"/>
      <c r="H7" s="1793"/>
      <c r="I7" s="1793"/>
      <c r="J7" s="1793"/>
      <c r="K7" s="1804"/>
      <c r="L7" s="1805"/>
      <c r="M7" s="1805"/>
    </row>
    <row r="8" spans="1:16" s="120" customFormat="1" ht="30.75" customHeight="1">
      <c r="A8" s="1825" t="s">
        <v>1653</v>
      </c>
      <c r="B8" s="1826"/>
      <c r="C8" s="1793"/>
      <c r="D8" s="1834"/>
      <c r="E8" s="1820"/>
      <c r="F8" s="1821"/>
      <c r="G8" s="1822"/>
      <c r="H8" s="1793"/>
      <c r="I8" s="1793"/>
      <c r="J8" s="1793"/>
      <c r="K8" s="1804"/>
      <c r="L8" s="1805"/>
      <c r="M8" s="1805"/>
    </row>
    <row r="9" spans="1:16" s="163" customFormat="1" ht="22.5" customHeight="1">
      <c r="A9" s="1839" t="s">
        <v>1654</v>
      </c>
      <c r="B9" s="1840"/>
      <c r="C9" s="1794" t="s">
        <v>1324</v>
      </c>
      <c r="D9" s="1816" t="s">
        <v>1325</v>
      </c>
      <c r="E9" s="1797" t="s">
        <v>1058</v>
      </c>
      <c r="F9" s="1798"/>
      <c r="G9" s="1807"/>
      <c r="H9" s="1806" t="s">
        <v>1059</v>
      </c>
      <c r="I9" s="1809" t="s">
        <v>1060</v>
      </c>
      <c r="J9" s="1809" t="s">
        <v>1061</v>
      </c>
      <c r="K9" s="1797" t="s">
        <v>815</v>
      </c>
      <c r="L9" s="1798"/>
      <c r="M9" s="1798"/>
    </row>
    <row r="10" spans="1:16" s="120" customFormat="1" ht="18.75" customHeight="1">
      <c r="A10" s="1825" t="s">
        <v>1652</v>
      </c>
      <c r="B10" s="1826"/>
      <c r="C10" s="1795"/>
      <c r="D10" s="1810"/>
      <c r="E10" s="1799"/>
      <c r="F10" s="1798"/>
      <c r="G10" s="1807"/>
      <c r="H10" s="1807"/>
      <c r="I10" s="1810"/>
      <c r="J10" s="1810"/>
      <c r="K10" s="1799"/>
      <c r="L10" s="1798"/>
      <c r="M10" s="1798"/>
    </row>
    <row r="11" spans="1:16" s="120" customFormat="1" ht="15" customHeight="1">
      <c r="A11" s="1830" t="s">
        <v>1651</v>
      </c>
      <c r="B11" s="1831"/>
      <c r="C11" s="1795"/>
      <c r="D11" s="1810"/>
      <c r="E11" s="1800"/>
      <c r="F11" s="1801"/>
      <c r="G11" s="1817"/>
      <c r="H11" s="1807"/>
      <c r="I11" s="1810"/>
      <c r="J11" s="1810"/>
      <c r="K11" s="1800"/>
      <c r="L11" s="1801"/>
      <c r="M11" s="1801"/>
      <c r="P11" s="1429"/>
    </row>
    <row r="12" spans="1:16" s="120" customFormat="1" ht="15" customHeight="1">
      <c r="A12" s="1830"/>
      <c r="B12" s="1831"/>
      <c r="C12" s="1795"/>
      <c r="D12" s="1810"/>
      <c r="E12" s="915" t="s">
        <v>521</v>
      </c>
      <c r="F12" s="1813" t="s">
        <v>2</v>
      </c>
      <c r="G12" s="1813" t="s">
        <v>3</v>
      </c>
      <c r="H12" s="1807"/>
      <c r="I12" s="1810"/>
      <c r="J12" s="1810"/>
      <c r="K12" s="916" t="s">
        <v>521</v>
      </c>
      <c r="L12" s="1813" t="s">
        <v>2</v>
      </c>
      <c r="M12" s="1836" t="s">
        <v>3</v>
      </c>
    </row>
    <row r="13" spans="1:16" s="120" customFormat="1" ht="15" customHeight="1">
      <c r="A13" s="1832"/>
      <c r="B13" s="1833"/>
      <c r="C13" s="1796"/>
      <c r="D13" s="1811"/>
      <c r="E13" s="917" t="s">
        <v>582</v>
      </c>
      <c r="F13" s="1814"/>
      <c r="G13" s="1814"/>
      <c r="H13" s="1808"/>
      <c r="I13" s="1811"/>
      <c r="J13" s="1811"/>
      <c r="K13" s="917" t="s">
        <v>582</v>
      </c>
      <c r="L13" s="1814"/>
      <c r="M13" s="1837"/>
    </row>
    <row r="14" spans="1:16" s="48" customFormat="1" ht="14.1" customHeight="1">
      <c r="A14" s="158">
        <v>2023</v>
      </c>
      <c r="B14" s="908" t="s">
        <v>1634</v>
      </c>
      <c r="C14" s="1075">
        <v>1357.9</v>
      </c>
      <c r="D14" s="878">
        <v>147.30000000000001</v>
      </c>
      <c r="E14" s="888" t="s">
        <v>80</v>
      </c>
      <c r="F14" s="880" t="s">
        <v>79</v>
      </c>
      <c r="G14" s="880" t="s">
        <v>79</v>
      </c>
      <c r="H14" s="888" t="s">
        <v>79</v>
      </c>
      <c r="I14" s="888" t="s">
        <v>79</v>
      </c>
      <c r="J14" s="888" t="s">
        <v>79</v>
      </c>
      <c r="K14" s="878">
        <v>134.6</v>
      </c>
      <c r="L14" s="879">
        <v>96.4</v>
      </c>
      <c r="M14" s="1468" t="s">
        <v>79</v>
      </c>
    </row>
    <row r="15" spans="1:16" s="48" customFormat="1" ht="14.1" customHeight="1">
      <c r="A15" s="158">
        <v>2024</v>
      </c>
      <c r="B15" s="908" t="s">
        <v>1634</v>
      </c>
      <c r="C15" s="1075" t="s">
        <v>80</v>
      </c>
      <c r="D15" s="878">
        <v>150.19999999999999</v>
      </c>
      <c r="E15" s="888" t="s">
        <v>80</v>
      </c>
      <c r="F15" s="880" t="s">
        <v>79</v>
      </c>
      <c r="G15" s="880" t="s">
        <v>79</v>
      </c>
      <c r="H15" s="888" t="s">
        <v>79</v>
      </c>
      <c r="I15" s="888" t="s">
        <v>79</v>
      </c>
      <c r="J15" s="888" t="s">
        <v>79</v>
      </c>
      <c r="K15" s="1697">
        <v>131</v>
      </c>
      <c r="L15" s="1698">
        <v>97.3</v>
      </c>
      <c r="M15" s="1468" t="s">
        <v>79</v>
      </c>
    </row>
    <row r="16" spans="1:16" ht="24.75" customHeight="1">
      <c r="A16" s="158">
        <v>2023</v>
      </c>
      <c r="B16" s="752">
        <v>10</v>
      </c>
      <c r="C16" s="888" t="s">
        <v>80</v>
      </c>
      <c r="D16" s="870">
        <v>147</v>
      </c>
      <c r="E16" s="1065">
        <v>37.6</v>
      </c>
      <c r="F16" s="879">
        <v>96.8</v>
      </c>
      <c r="G16" s="879">
        <v>100.5</v>
      </c>
      <c r="H16" s="877">
        <v>7.9</v>
      </c>
      <c r="I16" s="889">
        <v>2829</v>
      </c>
      <c r="J16" s="878">
        <v>17</v>
      </c>
      <c r="K16" s="878">
        <v>133.1</v>
      </c>
      <c r="L16" s="1063">
        <v>96.9</v>
      </c>
      <c r="M16" s="1064">
        <v>99.7</v>
      </c>
    </row>
    <row r="17" spans="1:13" ht="14.1" customHeight="1">
      <c r="B17" s="752">
        <v>11</v>
      </c>
      <c r="C17" s="888" t="s">
        <v>80</v>
      </c>
      <c r="D17" s="870">
        <v>147.19999999999999</v>
      </c>
      <c r="E17" s="1065">
        <v>37.9</v>
      </c>
      <c r="F17" s="879">
        <v>95.3</v>
      </c>
      <c r="G17" s="879">
        <v>100.7</v>
      </c>
      <c r="H17" s="877">
        <v>8</v>
      </c>
      <c r="I17" s="1025">
        <v>2145</v>
      </c>
      <c r="J17" s="878">
        <v>18</v>
      </c>
      <c r="K17" s="878">
        <v>133.1</v>
      </c>
      <c r="L17" s="1063">
        <v>96.9</v>
      </c>
      <c r="M17" s="1064">
        <v>100</v>
      </c>
    </row>
    <row r="18" spans="1:13" ht="14.1" customHeight="1">
      <c r="B18" s="752">
        <v>12</v>
      </c>
      <c r="C18" s="888">
        <v>1357.9</v>
      </c>
      <c r="D18" s="870">
        <v>147.30000000000001</v>
      </c>
      <c r="E18" s="1065">
        <v>39.299999999999997</v>
      </c>
      <c r="F18" s="879">
        <v>95.7</v>
      </c>
      <c r="G18" s="879">
        <v>103.8</v>
      </c>
      <c r="H18" s="877">
        <v>8.3000000000000007</v>
      </c>
      <c r="I18" s="1025">
        <v>2358</v>
      </c>
      <c r="J18" s="878">
        <v>24</v>
      </c>
      <c r="K18" s="878">
        <v>132.69999999999999</v>
      </c>
      <c r="L18" s="879">
        <v>97.1</v>
      </c>
      <c r="M18" s="1003">
        <v>99.7</v>
      </c>
    </row>
    <row r="19" spans="1:13" ht="22.5" customHeight="1">
      <c r="A19" s="158">
        <v>2024</v>
      </c>
      <c r="B19" s="787" t="s">
        <v>1611</v>
      </c>
      <c r="C19" s="888" t="s">
        <v>80</v>
      </c>
      <c r="D19" s="870">
        <v>147.19999999999999</v>
      </c>
      <c r="E19" s="878">
        <v>42.2</v>
      </c>
      <c r="F19" s="879">
        <v>95.9</v>
      </c>
      <c r="G19" s="879">
        <v>107.3</v>
      </c>
      <c r="H19" s="877">
        <v>9</v>
      </c>
      <c r="I19" s="1025">
        <v>2924</v>
      </c>
      <c r="J19" s="878">
        <v>18</v>
      </c>
      <c r="K19" s="1014">
        <v>132.30000000000001</v>
      </c>
      <c r="L19" s="1063">
        <v>97.7</v>
      </c>
      <c r="M19" s="1064">
        <v>99.7</v>
      </c>
    </row>
    <row r="20" spans="1:13" ht="14.1" customHeight="1">
      <c r="A20" s="158"/>
      <c r="B20" s="787" t="s">
        <v>1612</v>
      </c>
      <c r="C20" s="888" t="s">
        <v>80</v>
      </c>
      <c r="D20" s="870">
        <v>147.69999999999999</v>
      </c>
      <c r="E20" s="878">
        <v>42.3</v>
      </c>
      <c r="F20" s="879">
        <v>95.3</v>
      </c>
      <c r="G20" s="879">
        <v>100.3</v>
      </c>
      <c r="H20" s="877">
        <v>9</v>
      </c>
      <c r="I20" s="1025">
        <v>3756</v>
      </c>
      <c r="J20" s="878">
        <v>17</v>
      </c>
      <c r="K20" s="1014">
        <v>132</v>
      </c>
      <c r="L20" s="1063">
        <v>97.6</v>
      </c>
      <c r="M20" s="1064">
        <v>99.8</v>
      </c>
    </row>
    <row r="21" spans="1:13" ht="14.1" customHeight="1">
      <c r="A21" s="158"/>
      <c r="B21" s="787" t="s">
        <v>1613</v>
      </c>
      <c r="C21" s="888" t="s">
        <v>80</v>
      </c>
      <c r="D21" s="870">
        <v>148.1</v>
      </c>
      <c r="E21" s="878">
        <v>40.6</v>
      </c>
      <c r="F21" s="879">
        <v>93.7</v>
      </c>
      <c r="G21" s="879">
        <v>95.9</v>
      </c>
      <c r="H21" s="1107">
        <v>8.6</v>
      </c>
      <c r="I21" s="1025">
        <v>4215</v>
      </c>
      <c r="J21" s="878">
        <v>16</v>
      </c>
      <c r="K21" s="1014">
        <v>132</v>
      </c>
      <c r="L21" s="977">
        <v>97.8</v>
      </c>
      <c r="M21" s="1108">
        <v>100</v>
      </c>
    </row>
    <row r="22" spans="1:13" ht="14.1" customHeight="1">
      <c r="B22" s="752" t="s">
        <v>1614</v>
      </c>
      <c r="C22" s="888" t="s">
        <v>80</v>
      </c>
      <c r="D22" s="878">
        <v>148.4</v>
      </c>
      <c r="E22" s="878">
        <v>38.4</v>
      </c>
      <c r="F22" s="1204">
        <v>92</v>
      </c>
      <c r="G22" s="879">
        <v>94.6</v>
      </c>
      <c r="H22" s="878">
        <v>8.1999999999999993</v>
      </c>
      <c r="I22" s="876">
        <v>3237</v>
      </c>
      <c r="J22" s="878">
        <v>14</v>
      </c>
      <c r="K22" s="1014">
        <v>131.5</v>
      </c>
      <c r="L22" s="1063">
        <v>97.5</v>
      </c>
      <c r="M22" s="1064">
        <v>99.6</v>
      </c>
    </row>
    <row r="23" spans="1:13" ht="14.1" customHeight="1">
      <c r="B23" s="752" t="s">
        <v>1615</v>
      </c>
      <c r="C23" s="888" t="s">
        <v>80</v>
      </c>
      <c r="D23" s="878">
        <v>148.80000000000001</v>
      </c>
      <c r="E23" s="878">
        <v>36.799999999999997</v>
      </c>
      <c r="F23" s="1202">
        <v>91</v>
      </c>
      <c r="G23" s="879">
        <v>95.7</v>
      </c>
      <c r="H23" s="878">
        <v>7.9</v>
      </c>
      <c r="I23" s="876">
        <v>2741</v>
      </c>
      <c r="J23" s="878">
        <v>14</v>
      </c>
      <c r="K23" s="1014">
        <v>131.4</v>
      </c>
      <c r="L23" s="1063">
        <v>97.5</v>
      </c>
      <c r="M23" s="1064">
        <v>99.9</v>
      </c>
    </row>
    <row r="24" spans="1:13" ht="14.1" customHeight="1">
      <c r="B24" s="752" t="s">
        <v>1616</v>
      </c>
      <c r="C24" s="888">
        <v>1335.4</v>
      </c>
      <c r="D24" s="878">
        <v>149.19999999999999</v>
      </c>
      <c r="E24" s="878">
        <v>35.700000000000003</v>
      </c>
      <c r="F24" s="1202">
        <v>91.7</v>
      </c>
      <c r="G24" s="1202">
        <v>97</v>
      </c>
      <c r="H24" s="878">
        <v>7.7</v>
      </c>
      <c r="I24" s="876">
        <v>3605</v>
      </c>
      <c r="J24" s="878">
        <v>14</v>
      </c>
      <c r="K24" s="1061">
        <v>130.9</v>
      </c>
      <c r="L24" s="1063">
        <v>97.3</v>
      </c>
      <c r="M24" s="1064">
        <v>99.6</v>
      </c>
    </row>
    <row r="25" spans="1:13" ht="14.1" customHeight="1">
      <c r="B25" s="752" t="s">
        <v>1608</v>
      </c>
      <c r="C25" s="888" t="s">
        <v>80</v>
      </c>
      <c r="D25" s="878">
        <v>149.4</v>
      </c>
      <c r="E25" s="878">
        <v>35.6</v>
      </c>
      <c r="F25" s="1202">
        <v>93.6</v>
      </c>
      <c r="G25" s="1202">
        <v>99.9</v>
      </c>
      <c r="H25" s="878">
        <v>7.7</v>
      </c>
      <c r="I25" s="876">
        <v>2719</v>
      </c>
      <c r="J25" s="878">
        <v>16</v>
      </c>
      <c r="K25" s="1061">
        <v>130.80000000000001</v>
      </c>
      <c r="L25" s="1063">
        <v>97.4</v>
      </c>
      <c r="M25" s="1064">
        <v>99.9</v>
      </c>
    </row>
    <row r="26" spans="1:13" ht="14.1" customHeight="1">
      <c r="B26" s="752" t="s">
        <v>1609</v>
      </c>
      <c r="C26" s="888" t="s">
        <v>80</v>
      </c>
      <c r="D26" s="878">
        <v>149.69999999999999</v>
      </c>
      <c r="E26" s="878">
        <v>36.200000000000003</v>
      </c>
      <c r="F26" s="1202">
        <v>95.6</v>
      </c>
      <c r="G26" s="1202">
        <v>101.6</v>
      </c>
      <c r="H26" s="878">
        <v>7.8</v>
      </c>
      <c r="I26" s="876">
        <v>3013</v>
      </c>
      <c r="J26" s="878">
        <v>13</v>
      </c>
      <c r="K26" s="1061">
        <v>130.30000000000001</v>
      </c>
      <c r="L26" s="1063">
        <v>97.4</v>
      </c>
      <c r="M26" s="1064">
        <v>99.7</v>
      </c>
    </row>
    <row r="27" spans="1:13" ht="14.1" customHeight="1">
      <c r="B27" s="752" t="s">
        <v>1610</v>
      </c>
      <c r="C27" s="888" t="s">
        <v>80</v>
      </c>
      <c r="D27" s="870">
        <v>150</v>
      </c>
      <c r="E27" s="878">
        <v>36.299999999999997</v>
      </c>
      <c r="F27" s="1202">
        <v>96.8</v>
      </c>
      <c r="G27" s="1202">
        <v>100.2</v>
      </c>
      <c r="H27" s="878">
        <v>7.8</v>
      </c>
      <c r="I27" s="876">
        <v>2385</v>
      </c>
      <c r="J27" s="878">
        <v>15</v>
      </c>
      <c r="K27" s="1061">
        <v>129.80000000000001</v>
      </c>
      <c r="L27" s="1063">
        <v>97.2</v>
      </c>
      <c r="M27" s="1064">
        <v>99.6</v>
      </c>
    </row>
    <row r="28" spans="1:13" ht="14.1" customHeight="1">
      <c r="A28" s="1243"/>
      <c r="B28" s="752">
        <v>10</v>
      </c>
      <c r="C28" s="888" t="s">
        <v>80</v>
      </c>
      <c r="D28" s="870">
        <v>150.19999999999999</v>
      </c>
      <c r="E28" s="878">
        <v>36.799999999999997</v>
      </c>
      <c r="F28" s="1202">
        <v>97.8</v>
      </c>
      <c r="G28" s="1202">
        <v>101.5</v>
      </c>
      <c r="H28" s="878">
        <v>7.9</v>
      </c>
      <c r="I28" s="876">
        <v>2122</v>
      </c>
      <c r="J28" s="878">
        <v>17</v>
      </c>
      <c r="K28" s="1061">
        <v>128.5</v>
      </c>
      <c r="L28" s="1063">
        <v>96.5</v>
      </c>
      <c r="M28" s="1317">
        <v>99</v>
      </c>
    </row>
    <row r="29" spans="1:13" ht="14.1" customHeight="1">
      <c r="A29" s="1243"/>
      <c r="B29" s="752">
        <v>11</v>
      </c>
      <c r="C29" s="888" t="s">
        <v>80</v>
      </c>
      <c r="D29" s="870">
        <v>150.30000000000001</v>
      </c>
      <c r="E29" s="878">
        <v>37.700000000000003</v>
      </c>
      <c r="F29" s="1202">
        <v>99.5</v>
      </c>
      <c r="G29" s="1202">
        <v>102.4</v>
      </c>
      <c r="H29" s="870">
        <v>8</v>
      </c>
      <c r="I29" s="876">
        <v>1582</v>
      </c>
      <c r="J29" s="878">
        <v>24</v>
      </c>
      <c r="K29" s="1061">
        <v>128.1</v>
      </c>
      <c r="L29" s="1063">
        <v>96.3</v>
      </c>
      <c r="M29" s="1317">
        <v>99.7</v>
      </c>
    </row>
    <row r="30" spans="1:13" ht="14.1" customHeight="1">
      <c r="A30" s="1243"/>
      <c r="B30" s="752">
        <v>12</v>
      </c>
      <c r="C30" s="888" t="s">
        <v>80</v>
      </c>
      <c r="D30" s="878">
        <v>150.19999999999999</v>
      </c>
      <c r="E30" s="878">
        <v>38.9</v>
      </c>
      <c r="F30" s="1202">
        <v>98.9</v>
      </c>
      <c r="G30" s="1202">
        <v>103.1</v>
      </c>
      <c r="H30" s="48">
        <v>8.3000000000000007</v>
      </c>
      <c r="I30" s="876">
        <v>1371</v>
      </c>
      <c r="J30" s="878">
        <v>28</v>
      </c>
      <c r="K30" s="1061">
        <v>127.8</v>
      </c>
      <c r="L30" s="1063">
        <v>96.3</v>
      </c>
      <c r="M30" s="1470">
        <v>99.8</v>
      </c>
    </row>
    <row r="31" spans="1:13" s="184" customFormat="1" ht="35.1" customHeight="1">
      <c r="A31" s="1838" t="s">
        <v>1577</v>
      </c>
      <c r="B31" s="1838"/>
      <c r="C31" s="1838"/>
      <c r="D31" s="1838"/>
      <c r="E31" s="1838"/>
      <c r="F31" s="1838"/>
      <c r="G31" s="1838"/>
      <c r="H31" s="1838"/>
      <c r="I31" s="1838"/>
      <c r="J31" s="1838"/>
      <c r="K31" s="1838"/>
      <c r="L31" s="1838"/>
      <c r="M31" s="1838"/>
    </row>
    <row r="32" spans="1:13" s="185" customFormat="1" ht="30" customHeight="1">
      <c r="A32" s="1835" t="s">
        <v>1578</v>
      </c>
      <c r="B32" s="1835"/>
      <c r="C32" s="1835"/>
      <c r="D32" s="1835"/>
      <c r="E32" s="1835"/>
      <c r="F32" s="1835"/>
      <c r="G32" s="1835"/>
      <c r="H32" s="1835"/>
      <c r="I32" s="1835"/>
      <c r="J32" s="1835"/>
      <c r="K32" s="1835"/>
      <c r="L32" s="1835"/>
      <c r="M32" s="1835"/>
    </row>
    <row r="34" spans="6:7">
      <c r="F34" s="124"/>
      <c r="G34" s="124"/>
    </row>
    <row r="35" spans="6:7">
      <c r="F35" s="124"/>
      <c r="G35" s="124"/>
    </row>
  </sheetData>
  <mergeCells count="32">
    <mergeCell ref="A32:M32"/>
    <mergeCell ref="G12:G13"/>
    <mergeCell ref="M12:M13"/>
    <mergeCell ref="A31:M31"/>
    <mergeCell ref="A9:B9"/>
    <mergeCell ref="J9:J13"/>
    <mergeCell ref="A1:F1"/>
    <mergeCell ref="A3:F3"/>
    <mergeCell ref="D9:D13"/>
    <mergeCell ref="E9:G11"/>
    <mergeCell ref="E5:G8"/>
    <mergeCell ref="A2:F2"/>
    <mergeCell ref="A4:F4"/>
    <mergeCell ref="A8:B8"/>
    <mergeCell ref="A5:B6"/>
    <mergeCell ref="A11:B13"/>
    <mergeCell ref="F12:F13"/>
    <mergeCell ref="A10:B10"/>
    <mergeCell ref="A7:B7"/>
    <mergeCell ref="D5:D8"/>
    <mergeCell ref="L3:M3"/>
    <mergeCell ref="J5:J8"/>
    <mergeCell ref="C9:C13"/>
    <mergeCell ref="K9:M11"/>
    <mergeCell ref="K5:M8"/>
    <mergeCell ref="H9:H13"/>
    <mergeCell ref="I9:I13"/>
    <mergeCell ref="L4:M4"/>
    <mergeCell ref="H5:H8"/>
    <mergeCell ref="C5:C8"/>
    <mergeCell ref="I5:I8"/>
    <mergeCell ref="L12:L13"/>
  </mergeCells>
  <phoneticPr fontId="0" type="noConversion"/>
  <hyperlinks>
    <hyperlink ref="L3" location="'Spis tablic     List of tables'!A1" display="Powrót do spisu tablic" xr:uid="{00000000-0004-0000-0100-000000000000}"/>
    <hyperlink ref="L4" location="'Spis tablic     List of tables'!A1" display="Return to list tables" xr:uid="{00000000-0004-0000-0100-000001000000}"/>
    <hyperlink ref="L3:M3" location="'Spis tablic     List of tables'!A3" display="Powrót do spisu tablic" xr:uid="{00000000-0004-0000-0100-000002000000}"/>
    <hyperlink ref="L4:M4" location="'Spis tablic     List of tables'!A3" display="Return to list tables" xr:uid="{00000000-0004-0000-0100-000003000000}"/>
    <hyperlink ref="L3:M4" location="'Spis tablic   List of tables'!A5" display="Powrót do spisu tablic" xr:uid="{00000000-0004-0000-0100-000004000000}"/>
  </hyperlinks>
  <pageMargins left="0.39370078740157483" right="0.39370078740157483" top="0.19685039370078741" bottom="0.19685039370078741" header="0.31496062992125984" footer="0.31496062992125984"/>
  <pageSetup paperSize="9" orientation="landscape" r:id="rId1"/>
  <ignoredErrors>
    <ignoredError sqref="B19:B24 B25:B27"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34"/>
  <sheetViews>
    <sheetView showGridLines="0" zoomScaleNormal="100" workbookViewId="0">
      <pane xSplit="2" ySplit="21" topLeftCell="C22" activePane="bottomRight" state="frozen"/>
      <selection pane="topRight" activeCell="C1" sqref="C1"/>
      <selection pane="bottomLeft" activeCell="A25" sqref="A25"/>
      <selection pane="bottomRight" sqref="A1:D1"/>
    </sheetView>
  </sheetViews>
  <sheetFormatPr defaultColWidth="9" defaultRowHeight="13.8"/>
  <cols>
    <col min="1" max="1" width="9.09765625" style="2" customWidth="1"/>
    <col min="2" max="2" width="12.59765625" style="2" customWidth="1"/>
    <col min="3" max="3" width="7.8984375" style="2" customWidth="1"/>
    <col min="4" max="12" width="9.09765625" style="2" customWidth="1"/>
    <col min="13" max="13" width="13.59765625" style="2" customWidth="1"/>
    <col min="14" max="14" width="11.19921875" customWidth="1"/>
  </cols>
  <sheetData>
    <row r="1" spans="1:14" ht="15" customHeight="1">
      <c r="A1" s="1815" t="s">
        <v>1765</v>
      </c>
      <c r="B1" s="1815"/>
      <c r="C1" s="1815"/>
      <c r="D1" s="1815"/>
      <c r="E1" s="5"/>
      <c r="H1" s="5"/>
      <c r="I1" s="5"/>
      <c r="J1" s="5"/>
      <c r="K1" s="5"/>
      <c r="L1" s="1791" t="s">
        <v>0</v>
      </c>
      <c r="M1" s="1791"/>
    </row>
    <row r="2" spans="1:14" ht="15" customHeight="1">
      <c r="A2" s="2068" t="s">
        <v>1762</v>
      </c>
      <c r="B2" s="2068"/>
      <c r="C2" s="2068"/>
      <c r="D2" s="2068"/>
      <c r="E2" s="5"/>
      <c r="H2" s="5"/>
      <c r="I2" s="5"/>
      <c r="J2" s="5"/>
      <c r="K2" s="5"/>
      <c r="L2" s="2004" t="s">
        <v>1</v>
      </c>
      <c r="M2" s="2004"/>
    </row>
    <row r="3" spans="1:14" s="125" customFormat="1" ht="15" customHeight="1">
      <c r="A3" s="346"/>
      <c r="B3" s="347"/>
      <c r="C3" s="2054" t="s">
        <v>1764</v>
      </c>
      <c r="D3" s="2055"/>
      <c r="E3" s="2055"/>
      <c r="F3" s="2056"/>
      <c r="G3" s="2069" t="s">
        <v>44</v>
      </c>
      <c r="H3" s="2070"/>
      <c r="I3" s="2070"/>
      <c r="J3" s="2070"/>
      <c r="K3" s="2070"/>
      <c r="L3" s="2070"/>
      <c r="M3" s="2070"/>
    </row>
    <row r="4" spans="1:14" s="125" customFormat="1" ht="15" customHeight="1">
      <c r="A4" s="354"/>
      <c r="B4" s="342"/>
      <c r="C4" s="2050" t="s">
        <v>1763</v>
      </c>
      <c r="D4" s="2051"/>
      <c r="E4" s="2051"/>
      <c r="F4" s="2052"/>
      <c r="G4" s="2050" t="s">
        <v>45</v>
      </c>
      <c r="H4" s="2051"/>
      <c r="I4" s="2051"/>
      <c r="J4" s="2051"/>
      <c r="K4" s="2051"/>
      <c r="L4" s="2051"/>
      <c r="M4" s="2051"/>
    </row>
    <row r="5" spans="1:14" s="125" customFormat="1" ht="15" customHeight="1">
      <c r="A5" s="354"/>
      <c r="B5" s="342"/>
      <c r="C5" s="2041" t="s">
        <v>573</v>
      </c>
      <c r="D5" s="554" t="s">
        <v>583</v>
      </c>
      <c r="E5" s="597" t="s">
        <v>574</v>
      </c>
      <c r="F5" s="355"/>
      <c r="G5" s="2041" t="s">
        <v>576</v>
      </c>
      <c r="H5" s="2067" t="s">
        <v>577</v>
      </c>
      <c r="I5" s="2067"/>
      <c r="J5" s="2067"/>
      <c r="K5" s="2071" t="s">
        <v>578</v>
      </c>
      <c r="L5" s="2071"/>
      <c r="M5" s="2071"/>
    </row>
    <row r="6" spans="1:14" s="125" customFormat="1" ht="9" customHeight="1">
      <c r="A6" s="354"/>
      <c r="B6" s="342"/>
      <c r="C6" s="2042"/>
      <c r="D6" s="2041" t="s">
        <v>1120</v>
      </c>
      <c r="E6" s="2041" t="s">
        <v>1121</v>
      </c>
      <c r="F6" s="2041" t="s">
        <v>1122</v>
      </c>
      <c r="G6" s="2042"/>
      <c r="H6" s="2041" t="s">
        <v>1123</v>
      </c>
      <c r="I6" s="2041" t="s">
        <v>579</v>
      </c>
      <c r="J6" s="2041" t="s">
        <v>1124</v>
      </c>
      <c r="K6" s="2041" t="s">
        <v>1125</v>
      </c>
      <c r="L6" s="2041" t="s">
        <v>1126</v>
      </c>
      <c r="M6" s="2059" t="s">
        <v>870</v>
      </c>
    </row>
    <row r="7" spans="1:14" s="125" customFormat="1" ht="15" customHeight="1">
      <c r="A7" s="1863" t="s">
        <v>263</v>
      </c>
      <c r="B7" s="1864"/>
      <c r="C7" s="2042"/>
      <c r="D7" s="2042"/>
      <c r="E7" s="2042"/>
      <c r="F7" s="2042"/>
      <c r="G7" s="2042"/>
      <c r="H7" s="2042"/>
      <c r="I7" s="2042"/>
      <c r="J7" s="2042"/>
      <c r="K7" s="2042"/>
      <c r="L7" s="2042"/>
      <c r="M7" s="2060"/>
    </row>
    <row r="8" spans="1:14" s="125" customFormat="1" ht="15" customHeight="1">
      <c r="A8" s="1861" t="s">
        <v>264</v>
      </c>
      <c r="B8" s="1862"/>
      <c r="C8" s="2042"/>
      <c r="D8" s="2042"/>
      <c r="E8" s="2042"/>
      <c r="F8" s="2042"/>
      <c r="G8" s="2042"/>
      <c r="H8" s="2042"/>
      <c r="I8" s="2042"/>
      <c r="J8" s="2042"/>
      <c r="K8" s="2042"/>
      <c r="L8" s="2042"/>
      <c r="M8" s="2060"/>
    </row>
    <row r="9" spans="1:14" s="125" customFormat="1" ht="15" customHeight="1">
      <c r="A9" s="1863" t="s">
        <v>1655</v>
      </c>
      <c r="B9" s="1864"/>
      <c r="C9" s="2042"/>
      <c r="D9" s="2042"/>
      <c r="E9" s="2042"/>
      <c r="F9" s="2042"/>
      <c r="G9" s="2042"/>
      <c r="H9" s="2042"/>
      <c r="I9" s="2042"/>
      <c r="J9" s="2042"/>
      <c r="K9" s="2042"/>
      <c r="L9" s="2042"/>
      <c r="M9" s="2060"/>
    </row>
    <row r="10" spans="1:14" s="125" customFormat="1" ht="15" customHeight="1">
      <c r="A10" s="1863"/>
      <c r="B10" s="1864"/>
      <c r="C10" s="2042"/>
      <c r="D10" s="2042"/>
      <c r="E10" s="2042"/>
      <c r="F10" s="2042"/>
      <c r="G10" s="2042"/>
      <c r="H10" s="2042"/>
      <c r="I10" s="2042"/>
      <c r="J10" s="2042"/>
      <c r="K10" s="2042"/>
      <c r="L10" s="2042"/>
      <c r="M10" s="2060"/>
    </row>
    <row r="11" spans="1:14" s="125" customFormat="1" ht="15" customHeight="1">
      <c r="A11" s="1861" t="s">
        <v>1679</v>
      </c>
      <c r="B11" s="1862"/>
      <c r="C11" s="1794" t="s">
        <v>448</v>
      </c>
      <c r="D11" s="1794" t="s">
        <v>575</v>
      </c>
      <c r="E11" s="1794" t="s">
        <v>794</v>
      </c>
      <c r="F11" s="1794" t="s">
        <v>795</v>
      </c>
      <c r="G11" s="1794" t="s">
        <v>368</v>
      </c>
      <c r="H11" s="1794" t="s">
        <v>581</v>
      </c>
      <c r="I11" s="1794" t="s">
        <v>580</v>
      </c>
      <c r="J11" s="1794" t="s">
        <v>794</v>
      </c>
      <c r="K11" s="1794" t="s">
        <v>795</v>
      </c>
      <c r="L11" s="2042"/>
      <c r="M11" s="2060"/>
    </row>
    <row r="12" spans="1:14" s="125" customFormat="1" ht="15" customHeight="1">
      <c r="A12" s="1861"/>
      <c r="B12" s="1862"/>
      <c r="C12" s="1794"/>
      <c r="D12" s="1794"/>
      <c r="E12" s="1794"/>
      <c r="F12" s="1794"/>
      <c r="G12" s="1794"/>
      <c r="H12" s="1794"/>
      <c r="I12" s="1794"/>
      <c r="J12" s="1794"/>
      <c r="K12" s="1794"/>
      <c r="L12" s="2042"/>
      <c r="M12" s="2060"/>
    </row>
    <row r="13" spans="1:14" s="125" customFormat="1" ht="15" customHeight="1">
      <c r="A13" s="1863" t="s">
        <v>1652</v>
      </c>
      <c r="B13" s="1864"/>
      <c r="C13" s="1794"/>
      <c r="D13" s="1794"/>
      <c r="E13" s="1794"/>
      <c r="F13" s="1794"/>
      <c r="G13" s="1794"/>
      <c r="H13" s="1794"/>
      <c r="I13" s="1794"/>
      <c r="J13" s="1794"/>
      <c r="K13" s="1794"/>
      <c r="L13" s="1794" t="s">
        <v>796</v>
      </c>
      <c r="M13" s="2060"/>
    </row>
    <row r="14" spans="1:14" s="125" customFormat="1" ht="15" customHeight="1">
      <c r="A14" s="1861" t="s">
        <v>1651</v>
      </c>
      <c r="B14" s="1862"/>
      <c r="C14" s="1794"/>
      <c r="D14" s="1794"/>
      <c r="E14" s="1794"/>
      <c r="F14" s="1794"/>
      <c r="G14" s="1794"/>
      <c r="H14" s="1794"/>
      <c r="I14" s="1794"/>
      <c r="J14" s="1794"/>
      <c r="K14" s="1794"/>
      <c r="L14" s="1794"/>
      <c r="M14" s="1843" t="s">
        <v>871</v>
      </c>
      <c r="N14" s="165"/>
    </row>
    <row r="15" spans="1:14" s="125" customFormat="1" ht="15" customHeight="1">
      <c r="A15" s="354"/>
      <c r="B15" s="342"/>
      <c r="C15" s="1794"/>
      <c r="D15" s="1794"/>
      <c r="E15" s="1794"/>
      <c r="F15" s="1794"/>
      <c r="G15" s="1794"/>
      <c r="H15" s="1794"/>
      <c r="I15" s="1794"/>
      <c r="J15" s="1794"/>
      <c r="K15" s="1794"/>
      <c r="L15" s="1794"/>
      <c r="M15" s="1843"/>
      <c r="N15" s="165"/>
    </row>
    <row r="16" spans="1:14" s="125" customFormat="1" ht="15" customHeight="1">
      <c r="A16" s="354"/>
      <c r="B16" s="342"/>
      <c r="C16" s="1794"/>
      <c r="D16" s="1794"/>
      <c r="E16" s="1794"/>
      <c r="F16" s="1794"/>
      <c r="G16" s="1794"/>
      <c r="H16" s="1794"/>
      <c r="I16" s="1794"/>
      <c r="J16" s="1794"/>
      <c r="K16" s="1794"/>
      <c r="L16" s="1794"/>
      <c r="M16" s="1843"/>
      <c r="N16" s="165"/>
    </row>
    <row r="17" spans="1:14" s="125" customFormat="1" ht="15" customHeight="1">
      <c r="A17" s="354"/>
      <c r="B17" s="342"/>
      <c r="C17" s="1794"/>
      <c r="D17" s="1794"/>
      <c r="E17" s="1794"/>
      <c r="F17" s="1794"/>
      <c r="G17" s="1794"/>
      <c r="H17" s="1794"/>
      <c r="I17" s="1794"/>
      <c r="J17" s="1794"/>
      <c r="K17" s="1794"/>
      <c r="L17" s="1794"/>
      <c r="M17" s="1843"/>
      <c r="N17" s="165"/>
    </row>
    <row r="18" spans="1:14" s="125" customFormat="1" ht="12" customHeight="1">
      <c r="A18" s="354"/>
      <c r="B18" s="342"/>
      <c r="C18" s="1794"/>
      <c r="D18" s="1794"/>
      <c r="E18" s="1794"/>
      <c r="F18" s="1794"/>
      <c r="G18" s="1794"/>
      <c r="H18" s="1794"/>
      <c r="I18" s="1794"/>
      <c r="J18" s="1794"/>
      <c r="K18" s="1794"/>
      <c r="L18" s="1794"/>
      <c r="M18" s="1843"/>
      <c r="N18" s="165"/>
    </row>
    <row r="19" spans="1:14" s="125" customFormat="1" ht="15" hidden="1" customHeight="1">
      <c r="A19" s="354"/>
      <c r="B19" s="342"/>
      <c r="C19" s="1794"/>
      <c r="D19" s="1794"/>
      <c r="E19" s="1794"/>
      <c r="F19" s="1794"/>
      <c r="G19" s="1794"/>
      <c r="H19" s="1794"/>
      <c r="I19" s="1794"/>
      <c r="J19" s="1794"/>
      <c r="K19" s="1794"/>
      <c r="L19" s="1794"/>
      <c r="M19" s="1843"/>
      <c r="N19" s="165"/>
    </row>
    <row r="20" spans="1:14" s="125" customFormat="1" ht="12" hidden="1" customHeight="1">
      <c r="A20" s="354"/>
      <c r="B20" s="342"/>
      <c r="C20" s="1967"/>
      <c r="D20" s="356"/>
      <c r="E20" s="1967"/>
      <c r="F20" s="1967"/>
      <c r="G20" s="1967"/>
      <c r="H20" s="1967"/>
      <c r="I20" s="1967"/>
      <c r="J20" s="1967"/>
      <c r="K20" s="1967"/>
      <c r="L20" s="1967"/>
      <c r="M20" s="1844"/>
      <c r="N20" s="165"/>
    </row>
    <row r="21" spans="1:14" s="125" customFormat="1" ht="15" customHeight="1">
      <c r="A21" s="341"/>
      <c r="B21" s="348"/>
      <c r="C21" s="2063" t="s">
        <v>1127</v>
      </c>
      <c r="D21" s="2064"/>
      <c r="E21" s="2065" t="s">
        <v>582</v>
      </c>
      <c r="F21" s="2066"/>
      <c r="G21" s="357"/>
      <c r="H21" s="350"/>
      <c r="I21" s="351" t="s">
        <v>1128</v>
      </c>
      <c r="J21" s="595" t="s">
        <v>556</v>
      </c>
      <c r="K21" s="357"/>
      <c r="L21" s="350"/>
      <c r="M21" s="350"/>
    </row>
    <row r="22" spans="1:14" ht="20.100000000000001" customHeight="1">
      <c r="A22" s="549">
        <v>2022</v>
      </c>
      <c r="B22" s="762" t="s">
        <v>1622</v>
      </c>
      <c r="C22" s="878">
        <v>19</v>
      </c>
      <c r="D22" s="1094" t="s">
        <v>80</v>
      </c>
      <c r="E22" s="1094" t="s">
        <v>80</v>
      </c>
      <c r="F22" s="878">
        <v>12</v>
      </c>
      <c r="G22" s="878">
        <v>3.2</v>
      </c>
      <c r="H22" s="878">
        <v>4.3</v>
      </c>
      <c r="I22" s="1094" t="s">
        <v>80</v>
      </c>
      <c r="J22" s="1094" t="s">
        <v>80</v>
      </c>
      <c r="K22" s="888">
        <v>5.0999999999999996</v>
      </c>
      <c r="L22" s="1094" t="s">
        <v>80</v>
      </c>
      <c r="M22" s="1096">
        <v>5.6</v>
      </c>
    </row>
    <row r="23" spans="1:14" ht="20.100000000000001" customHeight="1">
      <c r="A23" s="549">
        <v>2023</v>
      </c>
      <c r="B23" s="761" t="s">
        <v>1628</v>
      </c>
      <c r="C23" s="878">
        <v>18</v>
      </c>
      <c r="D23" s="1094" t="s">
        <v>80</v>
      </c>
      <c r="E23" s="1094" t="s">
        <v>80</v>
      </c>
      <c r="F23" s="878">
        <v>10</v>
      </c>
      <c r="G23" s="878">
        <v>3.1</v>
      </c>
      <c r="H23" s="878">
        <v>3.4</v>
      </c>
      <c r="I23" s="1094" t="s">
        <v>80</v>
      </c>
      <c r="J23" s="1094" t="s">
        <v>80</v>
      </c>
      <c r="K23" s="878">
        <v>4.2</v>
      </c>
      <c r="L23" s="1094" t="s">
        <v>80</v>
      </c>
      <c r="M23" s="780">
        <v>7.6</v>
      </c>
    </row>
    <row r="24" spans="1:14" ht="14.1" customHeight="1">
      <c r="B24" s="761" t="s">
        <v>1630</v>
      </c>
      <c r="C24" s="950">
        <v>12</v>
      </c>
      <c r="D24" s="1094" t="s">
        <v>80</v>
      </c>
      <c r="E24" s="1094" t="s">
        <v>80</v>
      </c>
      <c r="F24" s="1094" t="s">
        <v>80</v>
      </c>
      <c r="G24" s="1053">
        <v>2</v>
      </c>
      <c r="H24" s="1094" t="s">
        <v>80</v>
      </c>
      <c r="I24" s="1094" t="s">
        <v>80</v>
      </c>
      <c r="J24" s="1094" t="s">
        <v>80</v>
      </c>
      <c r="K24" s="1094" t="s">
        <v>80</v>
      </c>
      <c r="L24" s="1094" t="s">
        <v>80</v>
      </c>
      <c r="M24" s="1095" t="s">
        <v>80</v>
      </c>
    </row>
    <row r="25" spans="1:14" ht="14.1" customHeight="1">
      <c r="B25" s="761" t="s">
        <v>1624</v>
      </c>
      <c r="C25" s="950">
        <v>14</v>
      </c>
      <c r="D25" s="1094" t="s">
        <v>80</v>
      </c>
      <c r="E25" s="950">
        <v>11</v>
      </c>
      <c r="F25" s="1094" t="s">
        <v>80</v>
      </c>
      <c r="G25" s="950">
        <v>2.2999999999999998</v>
      </c>
      <c r="H25" s="1094" t="s">
        <v>80</v>
      </c>
      <c r="I25" s="1094" t="s">
        <v>80</v>
      </c>
      <c r="J25" s="950">
        <v>2.9</v>
      </c>
      <c r="K25" s="1094" t="s">
        <v>80</v>
      </c>
      <c r="L25" s="1094" t="s">
        <v>80</v>
      </c>
      <c r="M25" s="1095" t="s">
        <v>80</v>
      </c>
    </row>
    <row r="26" spans="1:14" ht="14.1" customHeight="1">
      <c r="B26" s="762" t="s">
        <v>1622</v>
      </c>
      <c r="C26" s="950">
        <v>17</v>
      </c>
      <c r="D26" s="1094" t="s">
        <v>80</v>
      </c>
      <c r="E26" s="1094" t="s">
        <v>80</v>
      </c>
      <c r="F26" s="1094" t="s">
        <v>80</v>
      </c>
      <c r="G26" s="950">
        <v>2.9</v>
      </c>
      <c r="H26" s="1094" t="s">
        <v>80</v>
      </c>
      <c r="I26" s="1094" t="s">
        <v>80</v>
      </c>
      <c r="J26" s="1094" t="s">
        <v>80</v>
      </c>
      <c r="K26" s="1094" t="s">
        <v>80</v>
      </c>
      <c r="L26" s="1094" t="s">
        <v>80</v>
      </c>
      <c r="M26" s="976">
        <v>5.4</v>
      </c>
    </row>
    <row r="27" spans="1:14" ht="20.100000000000001" customHeight="1">
      <c r="A27" s="549">
        <v>2024</v>
      </c>
      <c r="B27" s="761" t="s">
        <v>1628</v>
      </c>
      <c r="C27" s="950">
        <v>21</v>
      </c>
      <c r="D27" s="1094" t="s">
        <v>80</v>
      </c>
      <c r="E27" s="1094" t="s">
        <v>80</v>
      </c>
      <c r="F27" s="1160">
        <v>14</v>
      </c>
      <c r="G27" s="1160">
        <v>3.5</v>
      </c>
      <c r="H27" s="1160">
        <v>3.9</v>
      </c>
      <c r="I27" s="1094" t="s">
        <v>80</v>
      </c>
      <c r="J27" s="1094" t="s">
        <v>80</v>
      </c>
      <c r="K27" s="1160">
        <v>5.6</v>
      </c>
      <c r="L27" s="1094" t="s">
        <v>80</v>
      </c>
      <c r="M27" s="1161">
        <v>6.5</v>
      </c>
    </row>
    <row r="28" spans="1:14" ht="13.5" customHeight="1">
      <c r="A28" s="549"/>
      <c r="B28" s="761" t="s">
        <v>1630</v>
      </c>
      <c r="C28" s="950">
        <v>15</v>
      </c>
      <c r="D28" s="1094" t="s">
        <v>80</v>
      </c>
      <c r="E28" s="1094" t="s">
        <v>80</v>
      </c>
      <c r="F28" s="1094" t="s">
        <v>80</v>
      </c>
      <c r="G28" s="950">
        <v>2.5</v>
      </c>
      <c r="H28" s="1094" t="s">
        <v>80</v>
      </c>
      <c r="I28" s="1094" t="s">
        <v>80</v>
      </c>
      <c r="J28" s="1094" t="s">
        <v>80</v>
      </c>
      <c r="K28" s="1094" t="s">
        <v>80</v>
      </c>
      <c r="L28" s="1094" t="s">
        <v>80</v>
      </c>
      <c r="M28" s="1095" t="s">
        <v>80</v>
      </c>
    </row>
    <row r="29" spans="1:14" ht="14.1" customHeight="1">
      <c r="B29" s="976" t="s">
        <v>1624</v>
      </c>
      <c r="C29" s="1579">
        <v>32</v>
      </c>
      <c r="D29" s="1579">
        <v>16</v>
      </c>
      <c r="E29" s="1579">
        <v>17</v>
      </c>
      <c r="F29" s="1579">
        <v>15</v>
      </c>
      <c r="G29" s="1579">
        <v>5.3</v>
      </c>
      <c r="H29" s="1579">
        <v>4.5</v>
      </c>
      <c r="I29" s="1579">
        <v>5.9</v>
      </c>
      <c r="J29" s="1579">
        <v>4.7</v>
      </c>
      <c r="K29" s="1579">
        <v>6.1</v>
      </c>
      <c r="L29" s="1580" t="s">
        <v>80</v>
      </c>
      <c r="M29" s="1581">
        <v>8.3000000000000007</v>
      </c>
    </row>
    <row r="30" spans="1:14">
      <c r="B30" s="762" t="s">
        <v>1622</v>
      </c>
      <c r="C30" s="1579">
        <v>24</v>
      </c>
      <c r="D30" s="1579">
        <v>13</v>
      </c>
      <c r="E30" s="1579">
        <v>17</v>
      </c>
      <c r="F30" s="1580" t="s">
        <v>80</v>
      </c>
      <c r="G30" s="1582">
        <v>4</v>
      </c>
      <c r="H30" s="1582">
        <v>3</v>
      </c>
      <c r="I30" s="1582">
        <v>5</v>
      </c>
      <c r="J30" s="1582">
        <v>5</v>
      </c>
      <c r="K30" s="1580" t="s">
        <v>80</v>
      </c>
      <c r="L30" s="1580" t="s">
        <v>80</v>
      </c>
      <c r="M30" s="1581">
        <v>8.1999999999999993</v>
      </c>
    </row>
    <row r="31" spans="1:14" s="128" customFormat="1" ht="14.1" customHeight="1">
      <c r="A31" s="345"/>
      <c r="B31" s="736" t="s">
        <v>863</v>
      </c>
      <c r="C31" s="1583">
        <v>141.19999999999999</v>
      </c>
      <c r="D31" s="1584" t="s">
        <v>80</v>
      </c>
      <c r="E31" s="1584" t="s">
        <v>80</v>
      </c>
      <c r="F31" s="1580" t="s">
        <v>80</v>
      </c>
      <c r="G31" s="1584" t="s">
        <v>80</v>
      </c>
      <c r="H31" s="1584" t="s">
        <v>80</v>
      </c>
      <c r="I31" s="1584" t="s">
        <v>80</v>
      </c>
      <c r="J31" s="1584" t="s">
        <v>80</v>
      </c>
      <c r="K31" s="1584" t="s">
        <v>80</v>
      </c>
      <c r="L31" s="1584" t="s">
        <v>80</v>
      </c>
      <c r="M31" s="1585" t="s">
        <v>80</v>
      </c>
    </row>
    <row r="32" spans="1:14" s="128" customFormat="1" ht="14.1" customHeight="1">
      <c r="A32" s="345"/>
      <c r="B32" s="736" t="s">
        <v>1119</v>
      </c>
      <c r="C32" s="1583">
        <v>75</v>
      </c>
      <c r="D32" s="1584">
        <v>81.3</v>
      </c>
      <c r="E32" s="1586">
        <v>100</v>
      </c>
      <c r="F32" s="1584" t="s">
        <v>80</v>
      </c>
      <c r="G32" s="1584" t="s">
        <v>80</v>
      </c>
      <c r="H32" s="1584" t="s">
        <v>80</v>
      </c>
      <c r="I32" s="1584" t="s">
        <v>80</v>
      </c>
      <c r="J32" s="1584" t="s">
        <v>80</v>
      </c>
      <c r="K32" s="1584" t="s">
        <v>80</v>
      </c>
      <c r="L32" s="1584" t="s">
        <v>80</v>
      </c>
      <c r="M32" s="1585" t="s">
        <v>80</v>
      </c>
    </row>
    <row r="33" spans="1:14" s="130" customFormat="1" ht="34.950000000000003" customHeight="1">
      <c r="A33" s="2058" t="s">
        <v>1934</v>
      </c>
      <c r="B33" s="2058"/>
      <c r="C33" s="2058"/>
      <c r="D33" s="2058"/>
      <c r="E33" s="2058"/>
      <c r="F33" s="2058"/>
      <c r="G33" s="2058"/>
      <c r="H33" s="2058"/>
      <c r="I33" s="2058"/>
      <c r="J33" s="2058"/>
      <c r="K33" s="2058"/>
      <c r="L33" s="2058"/>
      <c r="M33" s="2058"/>
      <c r="N33" s="129"/>
    </row>
    <row r="34" spans="1:14" s="737" customFormat="1" ht="24.75" customHeight="1">
      <c r="A34" s="2057" t="s">
        <v>1766</v>
      </c>
      <c r="B34" s="2057"/>
      <c r="C34" s="2057"/>
      <c r="D34" s="2057"/>
      <c r="E34" s="2057"/>
      <c r="F34" s="2057"/>
      <c r="G34" s="2057"/>
      <c r="H34" s="2057"/>
      <c r="I34" s="2057"/>
      <c r="J34" s="2057"/>
      <c r="K34" s="2057"/>
      <c r="L34" s="2057"/>
      <c r="M34" s="2057"/>
    </row>
  </sheetData>
  <mergeCells count="42">
    <mergeCell ref="A8:B8"/>
    <mergeCell ref="A9:B10"/>
    <mergeCell ref="L1:M1"/>
    <mergeCell ref="A2:D2"/>
    <mergeCell ref="L2:M2"/>
    <mergeCell ref="G3:M3"/>
    <mergeCell ref="C4:F4"/>
    <mergeCell ref="G4:M4"/>
    <mergeCell ref="C3:F3"/>
    <mergeCell ref="A1:D1"/>
    <mergeCell ref="K5:M5"/>
    <mergeCell ref="M6:M13"/>
    <mergeCell ref="A7:B7"/>
    <mergeCell ref="D6:D10"/>
    <mergeCell ref="M14:M20"/>
    <mergeCell ref="A11:B12"/>
    <mergeCell ref="C11:C20"/>
    <mergeCell ref="D11:D19"/>
    <mergeCell ref="E11:E20"/>
    <mergeCell ref="F11:F20"/>
    <mergeCell ref="A13:B13"/>
    <mergeCell ref="A14:B14"/>
    <mergeCell ref="G11:G20"/>
    <mergeCell ref="H11:H20"/>
    <mergeCell ref="J11:J20"/>
    <mergeCell ref="I11:I20"/>
    <mergeCell ref="A33:M33"/>
    <mergeCell ref="A34:M34"/>
    <mergeCell ref="C21:D21"/>
    <mergeCell ref="L6:L12"/>
    <mergeCell ref="L13:L20"/>
    <mergeCell ref="K11:K20"/>
    <mergeCell ref="E21:F21"/>
    <mergeCell ref="C5:C10"/>
    <mergeCell ref="J6:J10"/>
    <mergeCell ref="I6:I10"/>
    <mergeCell ref="F6:F10"/>
    <mergeCell ref="E6:E10"/>
    <mergeCell ref="G5:G10"/>
    <mergeCell ref="H5:J5"/>
    <mergeCell ref="K6:K10"/>
    <mergeCell ref="H6:H10"/>
  </mergeCells>
  <phoneticPr fontId="0" type="noConversion"/>
  <hyperlinks>
    <hyperlink ref="L1" location="'Spis tablic     List of tables'!A12" display="Powrót do spisu tablic" xr:uid="{00000000-0004-0000-1300-000000000000}"/>
    <hyperlink ref="L2" location="'Spis tablic     List of tables'!A12" display="Return to list tables" xr:uid="{00000000-0004-0000-1300-000001000000}"/>
    <hyperlink ref="L1:M2" location="'Spis tablic   List of tables'!A14" display="Powrót do spisu tablic" xr:uid="{00000000-0004-0000-1300-000002000000}"/>
  </hyperlinks>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53"/>
  <sheetViews>
    <sheetView showGridLines="0" zoomScaleNormal="100" workbookViewId="0">
      <pane ySplit="17" topLeftCell="A18" activePane="bottomLeft" state="frozen"/>
      <selection pane="bottomLeft" sqref="A1:F1"/>
    </sheetView>
  </sheetViews>
  <sheetFormatPr defaultColWidth="13.59765625" defaultRowHeight="13.2"/>
  <cols>
    <col min="1" max="1" width="8.09765625" style="10" customWidth="1"/>
    <col min="2" max="2" width="12.09765625" style="10" customWidth="1"/>
    <col min="3" max="9" width="14.09765625" style="10" customWidth="1"/>
    <col min="10" max="29" width="9.19921875" style="10" customWidth="1"/>
    <col min="30" max="30" width="8" style="10" customWidth="1"/>
    <col min="31" max="31" width="8.09765625" style="10" customWidth="1"/>
    <col min="32" max="32" width="8.19921875" style="10" customWidth="1"/>
    <col min="33" max="34" width="9.19921875" style="10" customWidth="1"/>
    <col min="35" max="16384" width="13.59765625" style="10"/>
  </cols>
  <sheetData>
    <row r="1" spans="1:9" ht="15" customHeight="1">
      <c r="A1" s="2079" t="s">
        <v>1404</v>
      </c>
      <c r="B1" s="2079"/>
      <c r="C1" s="2079"/>
      <c r="D1" s="2079"/>
      <c r="E1" s="2079"/>
      <c r="F1" s="2079"/>
      <c r="I1" s="583"/>
    </row>
    <row r="2" spans="1:9" ht="15" customHeight="1">
      <c r="A2" s="2080" t="s">
        <v>1405</v>
      </c>
      <c r="B2" s="2080"/>
      <c r="C2" s="2080"/>
      <c r="D2" s="2080"/>
      <c r="E2" s="2080"/>
      <c r="F2" s="2080"/>
      <c r="I2" s="583"/>
    </row>
    <row r="3" spans="1:9" ht="15" customHeight="1">
      <c r="A3" s="2077" t="s">
        <v>808</v>
      </c>
      <c r="B3" s="2077"/>
      <c r="C3" s="2077"/>
      <c r="D3" s="2077"/>
      <c r="E3" s="2077"/>
      <c r="F3" s="2077"/>
      <c r="G3" s="2077"/>
      <c r="H3" s="941" t="s">
        <v>0</v>
      </c>
    </row>
    <row r="4" spans="1:9" ht="15" customHeight="1">
      <c r="A4" s="2078" t="s">
        <v>1407</v>
      </c>
      <c r="B4" s="2078"/>
      <c r="C4" s="2078"/>
      <c r="D4" s="2078"/>
      <c r="E4" s="2078"/>
      <c r="F4" s="2078"/>
      <c r="G4" s="2078"/>
      <c r="H4" s="942" t="s">
        <v>1</v>
      </c>
    </row>
    <row r="5" spans="1:9" ht="15" customHeight="1">
      <c r="A5" s="598"/>
      <c r="B5" s="598"/>
      <c r="C5" s="599"/>
      <c r="D5" s="600"/>
      <c r="E5" s="600"/>
      <c r="F5" s="601"/>
      <c r="G5" s="600"/>
      <c r="H5" s="359"/>
      <c r="I5" s="359"/>
    </row>
    <row r="6" spans="1:9" s="131" customFormat="1" ht="15" customHeight="1">
      <c r="A6" s="360"/>
      <c r="B6" s="361"/>
      <c r="C6" s="2081" t="s">
        <v>261</v>
      </c>
      <c r="D6" s="362"/>
      <c r="E6" s="363" t="s">
        <v>1129</v>
      </c>
      <c r="F6" s="602" t="s">
        <v>1130</v>
      </c>
      <c r="G6" s="364"/>
      <c r="H6" s="365"/>
      <c r="I6" s="2072" t="s">
        <v>259</v>
      </c>
    </row>
    <row r="7" spans="1:9" s="131" customFormat="1" ht="15" customHeight="1">
      <c r="A7" s="1863" t="s">
        <v>263</v>
      </c>
      <c r="B7" s="1864"/>
      <c r="C7" s="2081"/>
      <c r="D7" s="2082" t="s">
        <v>260</v>
      </c>
      <c r="E7" s="1944" t="s">
        <v>735</v>
      </c>
      <c r="F7" s="1944" t="s">
        <v>478</v>
      </c>
      <c r="G7" s="1944" t="s">
        <v>830</v>
      </c>
      <c r="H7" s="1792" t="s">
        <v>832</v>
      </c>
      <c r="I7" s="2073"/>
    </row>
    <row r="8" spans="1:9" s="131" customFormat="1" ht="15" customHeight="1">
      <c r="A8" s="1861" t="s">
        <v>264</v>
      </c>
      <c r="B8" s="1862"/>
      <c r="C8" s="2081"/>
      <c r="D8" s="2083"/>
      <c r="E8" s="1945"/>
      <c r="F8" s="1945"/>
      <c r="G8" s="1945"/>
      <c r="H8" s="1968"/>
      <c r="I8" s="2073"/>
    </row>
    <row r="9" spans="1:9" s="131" customFormat="1" ht="15" customHeight="1">
      <c r="A9" s="1863" t="s">
        <v>1680</v>
      </c>
      <c r="B9" s="1864"/>
      <c r="C9" s="2081"/>
      <c r="D9" s="2083"/>
      <c r="E9" s="1945"/>
      <c r="F9" s="1945"/>
      <c r="G9" s="1945"/>
      <c r="H9" s="1968"/>
      <c r="I9" s="2073"/>
    </row>
    <row r="10" spans="1:9" s="131" customFormat="1" ht="15" customHeight="1">
      <c r="A10" s="1863"/>
      <c r="B10" s="1864"/>
      <c r="C10" s="2081"/>
      <c r="D10" s="2083"/>
      <c r="E10" s="1945"/>
      <c r="F10" s="1945"/>
      <c r="G10" s="1945"/>
      <c r="H10" s="1968"/>
      <c r="I10" s="1942" t="s">
        <v>361</v>
      </c>
    </row>
    <row r="11" spans="1:9" s="131" customFormat="1" ht="15" customHeight="1">
      <c r="A11" s="1861" t="s">
        <v>1681</v>
      </c>
      <c r="B11" s="1862"/>
      <c r="C11" s="1946" t="s">
        <v>253</v>
      </c>
      <c r="D11" s="1946" t="s">
        <v>255</v>
      </c>
      <c r="E11" s="1945"/>
      <c r="F11" s="1945"/>
      <c r="G11" s="1945"/>
      <c r="H11" s="1968"/>
      <c r="I11" s="1942"/>
    </row>
    <row r="12" spans="1:9" s="131" customFormat="1" ht="15" customHeight="1">
      <c r="A12" s="1861"/>
      <c r="B12" s="1862"/>
      <c r="C12" s="1946"/>
      <c r="D12" s="1946"/>
      <c r="E12" s="1946" t="s">
        <v>256</v>
      </c>
      <c r="F12" s="1946" t="s">
        <v>257</v>
      </c>
      <c r="G12" s="1945"/>
      <c r="H12" s="1794" t="s">
        <v>254</v>
      </c>
      <c r="I12" s="1942"/>
    </row>
    <row r="13" spans="1:9" s="131" customFormat="1" ht="15" customHeight="1">
      <c r="A13" s="1863" t="s">
        <v>1652</v>
      </c>
      <c r="B13" s="1864"/>
      <c r="C13" s="1946"/>
      <c r="D13" s="1946"/>
      <c r="E13" s="1946"/>
      <c r="F13" s="1946"/>
      <c r="G13" s="1946" t="s">
        <v>763</v>
      </c>
      <c r="H13" s="1794"/>
      <c r="I13" s="1942"/>
    </row>
    <row r="14" spans="1:9" s="131" customFormat="1" ht="15" customHeight="1">
      <c r="A14" s="1861" t="s">
        <v>1651</v>
      </c>
      <c r="B14" s="1862"/>
      <c r="C14" s="1946"/>
      <c r="D14" s="1946"/>
      <c r="E14" s="1946"/>
      <c r="F14" s="1946"/>
      <c r="G14" s="1946"/>
      <c r="H14" s="1794"/>
      <c r="I14" s="1942"/>
    </row>
    <row r="15" spans="1:9" s="131" customFormat="1" ht="15" customHeight="1">
      <c r="A15" s="366"/>
      <c r="B15" s="366"/>
      <c r="C15" s="1946"/>
      <c r="D15" s="1946"/>
      <c r="E15" s="1946"/>
      <c r="F15" s="1946"/>
      <c r="G15" s="1946"/>
      <c r="H15" s="1794"/>
      <c r="I15" s="1942"/>
    </row>
    <row r="16" spans="1:9" s="131" customFormat="1" ht="15" customHeight="1">
      <c r="A16" s="366"/>
      <c r="B16" s="366"/>
      <c r="C16" s="1947"/>
      <c r="D16" s="1947"/>
      <c r="E16" s="1947"/>
      <c r="F16" s="1947"/>
      <c r="G16" s="1947"/>
      <c r="H16" s="1967"/>
      <c r="I16" s="1943"/>
    </row>
    <row r="17" spans="1:9" s="131" customFormat="1" ht="15" customHeight="1">
      <c r="B17" s="367"/>
      <c r="C17" s="362"/>
      <c r="D17" s="364"/>
      <c r="E17" s="364"/>
      <c r="F17" s="368" t="s">
        <v>584</v>
      </c>
      <c r="G17" s="587" t="s">
        <v>1330</v>
      </c>
      <c r="H17" s="364"/>
      <c r="I17" s="364"/>
    </row>
    <row r="18" spans="1:9" s="131" customFormat="1" ht="20.100000000000001" customHeight="1">
      <c r="A18" s="369">
        <v>2022</v>
      </c>
      <c r="B18" s="756" t="s">
        <v>1752</v>
      </c>
      <c r="C18" s="1455">
        <v>5331.98</v>
      </c>
      <c r="D18" s="1455">
        <v>5489.22</v>
      </c>
      <c r="E18" s="1455">
        <v>4670.7</v>
      </c>
      <c r="F18" s="1455">
        <v>5485.52</v>
      </c>
      <c r="G18" s="1455">
        <v>6120.98</v>
      </c>
      <c r="H18" s="1455">
        <v>5421.03</v>
      </c>
      <c r="I18" s="1456">
        <v>5256.83</v>
      </c>
    </row>
    <row r="19" spans="1:9" s="131" customFormat="1" ht="14.1" customHeight="1">
      <c r="B19" s="272" t="s">
        <v>6</v>
      </c>
      <c r="C19" s="1019">
        <v>109.6</v>
      </c>
      <c r="D19" s="1019">
        <v>109.7</v>
      </c>
      <c r="E19" s="1019">
        <v>123.7</v>
      </c>
      <c r="F19" s="1019">
        <v>109.7</v>
      </c>
      <c r="G19" s="1106">
        <v>105.2</v>
      </c>
      <c r="H19" s="1019">
        <v>110.3</v>
      </c>
      <c r="I19" s="1457">
        <v>103.9</v>
      </c>
    </row>
    <row r="20" spans="1:9" ht="21" customHeight="1">
      <c r="A20" s="369">
        <v>2023</v>
      </c>
      <c r="B20" s="756" t="s">
        <v>1750</v>
      </c>
      <c r="C20" s="1012">
        <v>6017.67</v>
      </c>
      <c r="D20" s="1012">
        <v>6174.8</v>
      </c>
      <c r="E20" s="1012">
        <v>4580.78</v>
      </c>
      <c r="F20" s="1012">
        <v>6200.62</v>
      </c>
      <c r="G20" s="1012">
        <v>6728.23</v>
      </c>
      <c r="H20" s="1012">
        <v>5818.93</v>
      </c>
      <c r="I20" s="1458">
        <v>5918.85</v>
      </c>
    </row>
    <row r="21" spans="1:9" ht="14.1" customHeight="1">
      <c r="B21" s="756" t="s">
        <v>1751</v>
      </c>
      <c r="C21" s="1012">
        <v>6024.14</v>
      </c>
      <c r="D21" s="1012">
        <v>6167.59</v>
      </c>
      <c r="E21" s="1012">
        <v>4585.09</v>
      </c>
      <c r="F21" s="1012">
        <v>6191.84</v>
      </c>
      <c r="G21" s="1012">
        <v>6786.62</v>
      </c>
      <c r="H21" s="1012">
        <v>5810.09</v>
      </c>
      <c r="I21" s="1458">
        <v>5969.05</v>
      </c>
    </row>
    <row r="22" spans="1:9" ht="14.1" customHeight="1">
      <c r="B22" s="756" t="s">
        <v>1752</v>
      </c>
      <c r="C22" s="1012">
        <v>6089.46</v>
      </c>
      <c r="D22" s="1012">
        <v>6231.58</v>
      </c>
      <c r="E22" s="1012">
        <v>4552.75</v>
      </c>
      <c r="F22" s="1012">
        <v>6244</v>
      </c>
      <c r="G22" s="1012">
        <v>7008.03</v>
      </c>
      <c r="H22" s="1012">
        <v>5983.76</v>
      </c>
      <c r="I22" s="1458">
        <v>6016.07</v>
      </c>
    </row>
    <row r="23" spans="1:9" ht="20.100000000000001" customHeight="1">
      <c r="A23" s="369">
        <v>2024</v>
      </c>
      <c r="B23" s="756" t="s">
        <v>1745</v>
      </c>
      <c r="C23" s="1012">
        <v>6559.01</v>
      </c>
      <c r="D23" s="1012">
        <v>6823.01</v>
      </c>
      <c r="E23" s="1012">
        <v>5979.49</v>
      </c>
      <c r="F23" s="1012">
        <v>6819.58</v>
      </c>
      <c r="G23" s="1012">
        <v>8031.78</v>
      </c>
      <c r="H23" s="1012">
        <v>6575.98</v>
      </c>
      <c r="I23" s="1458">
        <v>6308.07</v>
      </c>
    </row>
    <row r="24" spans="1:9" ht="14.1" customHeight="1">
      <c r="A24" s="366"/>
      <c r="B24" s="757" t="s">
        <v>1628</v>
      </c>
      <c r="C24" s="1012">
        <v>6594.88</v>
      </c>
      <c r="D24" s="1012">
        <v>6844.47</v>
      </c>
      <c r="E24" s="1012">
        <v>6237.37</v>
      </c>
      <c r="F24" s="1012">
        <v>6820.25</v>
      </c>
      <c r="G24" s="1012">
        <v>8645.68</v>
      </c>
      <c r="H24" s="1012">
        <v>6658.25</v>
      </c>
      <c r="I24" s="1458">
        <v>6353.23</v>
      </c>
    </row>
    <row r="25" spans="1:9" ht="14.1" customHeight="1">
      <c r="A25" s="366"/>
      <c r="B25" s="756" t="s">
        <v>1746</v>
      </c>
      <c r="C25" s="1012">
        <v>6753.35</v>
      </c>
      <c r="D25" s="1012">
        <v>7058.54</v>
      </c>
      <c r="E25" s="1012">
        <v>5754.56</v>
      </c>
      <c r="F25" s="1012">
        <v>7060.38</v>
      </c>
      <c r="G25" s="1012">
        <v>8505.19</v>
      </c>
      <c r="H25" s="1012">
        <v>6713.08</v>
      </c>
      <c r="I25" s="1458">
        <v>6542.7</v>
      </c>
    </row>
    <row r="26" spans="1:9" ht="14.1" customHeight="1">
      <c r="A26" s="366"/>
      <c r="B26" s="756" t="s">
        <v>1747</v>
      </c>
      <c r="C26" s="1012">
        <v>6730.83</v>
      </c>
      <c r="D26" s="1012">
        <v>7007.42</v>
      </c>
      <c r="E26" s="1012">
        <v>6005.45</v>
      </c>
      <c r="F26" s="1012">
        <v>7007.43</v>
      </c>
      <c r="G26" s="1012">
        <v>8384.2199999999993</v>
      </c>
      <c r="H26" s="1012">
        <v>6684.3</v>
      </c>
      <c r="I26" s="1458">
        <v>6568.69</v>
      </c>
    </row>
    <row r="27" spans="1:9" ht="14.1" customHeight="1">
      <c r="A27" s="366"/>
      <c r="B27" s="756" t="s">
        <v>1617</v>
      </c>
      <c r="C27" s="1012">
        <v>6714.94</v>
      </c>
      <c r="D27" s="1012">
        <v>6936.75</v>
      </c>
      <c r="E27" s="1012">
        <v>5867.94</v>
      </c>
      <c r="F27" s="1012">
        <v>6934.08</v>
      </c>
      <c r="G27" s="1012">
        <v>8353.52</v>
      </c>
      <c r="H27" s="1012">
        <v>6636.26</v>
      </c>
      <c r="I27" s="1458">
        <v>6751.56</v>
      </c>
    </row>
    <row r="28" spans="1:9" ht="14.1" customHeight="1">
      <c r="A28" s="366"/>
      <c r="B28" s="756" t="s">
        <v>1748</v>
      </c>
      <c r="C28" s="875">
        <v>6781.66</v>
      </c>
      <c r="D28" s="875">
        <v>6987.3</v>
      </c>
      <c r="E28" s="875">
        <v>5795.35</v>
      </c>
      <c r="F28" s="875">
        <v>6985.03</v>
      </c>
      <c r="G28" s="875">
        <v>8297.17</v>
      </c>
      <c r="H28" s="875">
        <v>6721.05</v>
      </c>
      <c r="I28" s="1459">
        <v>6835.94</v>
      </c>
    </row>
    <row r="29" spans="1:9" ht="14.1" customHeight="1">
      <c r="B29" s="756" t="s">
        <v>1749</v>
      </c>
      <c r="C29" s="1012">
        <v>6787.18</v>
      </c>
      <c r="D29" s="1012">
        <v>7003.2</v>
      </c>
      <c r="E29" s="1012">
        <v>5376.46</v>
      </c>
      <c r="F29" s="1012">
        <v>7002.66</v>
      </c>
      <c r="G29" s="1012">
        <v>8342.66</v>
      </c>
      <c r="H29" s="1012">
        <v>6741.6</v>
      </c>
      <c r="I29" s="1458">
        <v>6843.17</v>
      </c>
    </row>
    <row r="30" spans="1:9" ht="14.1" customHeight="1">
      <c r="B30" s="756" t="s">
        <v>1625</v>
      </c>
      <c r="C30" s="1012">
        <v>6795.72</v>
      </c>
      <c r="D30" s="1012">
        <v>6995.47</v>
      </c>
      <c r="E30" s="1012">
        <v>5610.28</v>
      </c>
      <c r="F30" s="1012">
        <v>6989.57</v>
      </c>
      <c r="G30" s="1012">
        <v>8240.2800000000007</v>
      </c>
      <c r="H30" s="1012">
        <v>6806.94</v>
      </c>
      <c r="I30" s="1458">
        <v>6878.41</v>
      </c>
    </row>
    <row r="31" spans="1:9">
      <c r="B31" s="756" t="s">
        <v>1750</v>
      </c>
      <c r="C31" s="1012">
        <v>6811.28</v>
      </c>
      <c r="D31" s="1012">
        <v>6982.79</v>
      </c>
      <c r="E31" s="1012">
        <v>5588.87</v>
      </c>
      <c r="F31" s="1012">
        <v>6975.89</v>
      </c>
      <c r="G31" s="1012">
        <v>8219.48</v>
      </c>
      <c r="H31" s="1012">
        <v>6809.74</v>
      </c>
      <c r="I31" s="1458">
        <v>6913.38</v>
      </c>
    </row>
    <row r="32" spans="1:9">
      <c r="B32" s="756" t="s">
        <v>1751</v>
      </c>
      <c r="C32" s="1012">
        <v>6822.6</v>
      </c>
      <c r="D32" s="1012">
        <v>6988.44</v>
      </c>
      <c r="E32" s="1462">
        <v>5556.32</v>
      </c>
      <c r="F32" s="1012">
        <v>6979.38</v>
      </c>
      <c r="G32" s="1462">
        <v>8240.18</v>
      </c>
      <c r="H32" s="1462">
        <v>6838.65</v>
      </c>
      <c r="I32" s="1458">
        <v>6880.2</v>
      </c>
    </row>
    <row r="33" spans="1:9">
      <c r="B33" s="756" t="s">
        <v>1752</v>
      </c>
      <c r="C33" s="1012">
        <v>6863.45</v>
      </c>
      <c r="D33" s="1012">
        <v>7012.13</v>
      </c>
      <c r="E33" s="1012">
        <v>5553.38</v>
      </c>
      <c r="F33" s="1012">
        <v>7000.01</v>
      </c>
      <c r="G33" s="1012">
        <v>8236.26</v>
      </c>
      <c r="H33" s="1012">
        <v>6909.41</v>
      </c>
      <c r="I33" s="1458">
        <v>6920.91</v>
      </c>
    </row>
    <row r="34" spans="1:9" s="131" customFormat="1" ht="14.1" customHeight="1">
      <c r="A34" s="369"/>
      <c r="B34" s="726" t="s">
        <v>6</v>
      </c>
      <c r="C34" s="1019">
        <v>112.7</v>
      </c>
      <c r="D34" s="1019">
        <v>112.5</v>
      </c>
      <c r="E34" s="1019">
        <v>122</v>
      </c>
      <c r="F34" s="1019">
        <v>112.1</v>
      </c>
      <c r="G34" s="1020">
        <v>117.5</v>
      </c>
      <c r="H34" s="1019">
        <v>115.5</v>
      </c>
      <c r="I34" s="1457">
        <v>115</v>
      </c>
    </row>
    <row r="35" spans="1:9" ht="20.25" customHeight="1">
      <c r="A35" s="369">
        <v>2023</v>
      </c>
      <c r="B35" s="755">
        <v>10</v>
      </c>
      <c r="C35" s="1012">
        <v>6174.36</v>
      </c>
      <c r="D35" s="1012">
        <v>6242.79</v>
      </c>
      <c r="E35" s="1012">
        <v>4288.47</v>
      </c>
      <c r="F35" s="1012">
        <v>6272.12</v>
      </c>
      <c r="G35" s="1012">
        <v>6613.67</v>
      </c>
      <c r="H35" s="1012">
        <v>5935.86</v>
      </c>
      <c r="I35" s="1458">
        <v>6244.91</v>
      </c>
    </row>
    <row r="36" spans="1:9" ht="14.1" customHeight="1">
      <c r="B36" s="755">
        <v>11</v>
      </c>
      <c r="C36" s="1012">
        <v>6131.87</v>
      </c>
      <c r="D36" s="1012">
        <v>6277.31</v>
      </c>
      <c r="E36" s="1012">
        <v>4509.79</v>
      </c>
      <c r="F36" s="1012">
        <v>6281.06</v>
      </c>
      <c r="G36" s="1012">
        <v>7441.74</v>
      </c>
      <c r="H36" s="1012">
        <v>6028.81</v>
      </c>
      <c r="I36" s="1458">
        <v>6323.23</v>
      </c>
    </row>
    <row r="37" spans="1:9" ht="14.1" customHeight="1">
      <c r="B37" s="755">
        <v>12</v>
      </c>
      <c r="C37" s="1012">
        <v>6637.74</v>
      </c>
      <c r="D37" s="1012">
        <v>6675.45</v>
      </c>
      <c r="E37" s="1012">
        <v>4752.75</v>
      </c>
      <c r="F37" s="1012">
        <v>6582.16</v>
      </c>
      <c r="G37" s="1012">
        <v>8647.0499999999993</v>
      </c>
      <c r="H37" s="1012">
        <v>7384.21</v>
      </c>
      <c r="I37" s="1458">
        <v>6030.34</v>
      </c>
    </row>
    <row r="38" spans="1:9" ht="20.100000000000001" customHeight="1">
      <c r="A38" s="369">
        <v>2024</v>
      </c>
      <c r="B38" s="753" t="s">
        <v>1611</v>
      </c>
      <c r="C38" s="1012">
        <v>6698.57</v>
      </c>
      <c r="D38" s="1012">
        <v>7085.17</v>
      </c>
      <c r="E38" s="1012">
        <v>6052.05</v>
      </c>
      <c r="F38" s="1012">
        <v>7120.75</v>
      </c>
      <c r="G38" s="1012">
        <v>7976.42</v>
      </c>
      <c r="H38" s="1012">
        <v>6481.7</v>
      </c>
      <c r="I38" s="1458">
        <v>6387.14</v>
      </c>
    </row>
    <row r="39" spans="1:9" ht="14.1" customHeight="1">
      <c r="A39" s="366"/>
      <c r="B39" s="753" t="s">
        <v>1612</v>
      </c>
      <c r="C39" s="1012">
        <v>6425.18</v>
      </c>
      <c r="D39" s="1012">
        <v>6628.24</v>
      </c>
      <c r="E39" s="1012">
        <v>6431.55</v>
      </c>
      <c r="F39" s="1012">
        <v>6609.67</v>
      </c>
      <c r="G39" s="1012">
        <v>8201.26</v>
      </c>
      <c r="H39" s="1012">
        <v>6414.24</v>
      </c>
      <c r="I39" s="1458">
        <v>6182.6</v>
      </c>
    </row>
    <row r="40" spans="1:9" ht="14.1" customHeight="1">
      <c r="A40" s="366"/>
      <c r="B40" s="753" t="s">
        <v>1613</v>
      </c>
      <c r="C40" s="1012">
        <v>6692.29</v>
      </c>
      <c r="D40" s="1012">
        <v>6904.71</v>
      </c>
      <c r="E40" s="1012">
        <v>6124.52</v>
      </c>
      <c r="F40" s="1012">
        <v>6823</v>
      </c>
      <c r="G40" s="1012">
        <v>10059.5</v>
      </c>
      <c r="H40" s="1012">
        <v>7025.99</v>
      </c>
      <c r="I40" s="1458">
        <v>6541.87</v>
      </c>
    </row>
    <row r="41" spans="1:9" ht="14.1" customHeight="1">
      <c r="A41" s="366"/>
      <c r="B41" s="754" t="s">
        <v>1626</v>
      </c>
      <c r="C41" s="1012">
        <v>7094.23</v>
      </c>
      <c r="D41" s="1012">
        <v>7602.82</v>
      </c>
      <c r="E41" s="1012">
        <v>5388.61</v>
      </c>
      <c r="F41" s="1012">
        <v>7695.84</v>
      </c>
      <c r="G41" s="1012">
        <v>7956.38</v>
      </c>
      <c r="H41" s="1012">
        <v>6568.84</v>
      </c>
      <c r="I41" s="1458">
        <v>6708.06</v>
      </c>
    </row>
    <row r="42" spans="1:9" ht="14.1" customHeight="1">
      <c r="A42" s="366"/>
      <c r="B42" s="754" t="s">
        <v>1627</v>
      </c>
      <c r="C42" s="1012">
        <v>6671.19</v>
      </c>
      <c r="D42" s="1012">
        <v>6818.77</v>
      </c>
      <c r="E42" s="1012">
        <v>5503.42</v>
      </c>
      <c r="F42" s="1012">
        <v>6827.28</v>
      </c>
      <c r="G42" s="1012">
        <v>7738.96</v>
      </c>
      <c r="H42" s="1012">
        <v>6553.93</v>
      </c>
      <c r="I42" s="1458">
        <v>6901.44</v>
      </c>
    </row>
    <row r="43" spans="1:9" ht="14.1" customHeight="1">
      <c r="A43" s="366"/>
      <c r="B43" s="754" t="s">
        <v>1621</v>
      </c>
      <c r="C43" s="1012">
        <v>6707.18</v>
      </c>
      <c r="D43" s="1012">
        <v>6807.71</v>
      </c>
      <c r="E43" s="1012">
        <v>5197.47</v>
      </c>
      <c r="F43" s="1012">
        <v>6802.41</v>
      </c>
      <c r="G43" s="1012">
        <v>7814.64</v>
      </c>
      <c r="H43" s="1012">
        <v>6699.36</v>
      </c>
      <c r="I43" s="1458">
        <v>7034.37</v>
      </c>
    </row>
    <row r="44" spans="1:9" ht="14.1" customHeight="1">
      <c r="B44" s="754" t="s">
        <v>1608</v>
      </c>
      <c r="C44" s="1012">
        <v>7078.19</v>
      </c>
      <c r="D44" s="1012">
        <v>7179.07</v>
      </c>
      <c r="E44" s="1012">
        <v>5353.67</v>
      </c>
      <c r="F44" s="1012">
        <v>7187.31</v>
      </c>
      <c r="G44" s="1012">
        <v>8060.37</v>
      </c>
      <c r="H44" s="1012">
        <v>6963.05</v>
      </c>
      <c r="I44" s="1458">
        <v>7250.29</v>
      </c>
    </row>
    <row r="45" spans="1:9" ht="14.1" customHeight="1">
      <c r="B45" s="754" t="s">
        <v>1609</v>
      </c>
      <c r="C45" s="1012">
        <v>6887.68</v>
      </c>
      <c r="D45" s="1012">
        <v>7024.02</v>
      </c>
      <c r="E45" s="1012">
        <v>5417.88</v>
      </c>
      <c r="F45" s="1012">
        <v>7019.7</v>
      </c>
      <c r="G45" s="1012">
        <v>8256.06</v>
      </c>
      <c r="H45" s="1012">
        <v>6837.94</v>
      </c>
      <c r="I45" s="1458">
        <v>7109.09</v>
      </c>
    </row>
    <row r="46" spans="1:9" ht="14.1" customHeight="1">
      <c r="B46" s="754" t="s">
        <v>1610</v>
      </c>
      <c r="C46" s="1012">
        <v>6869.14</v>
      </c>
      <c r="D46" s="1012">
        <v>6987.09</v>
      </c>
      <c r="E46" s="1012">
        <v>5536.74</v>
      </c>
      <c r="F46" s="1012">
        <v>6990.24</v>
      </c>
      <c r="G46" s="1012">
        <v>7588.3</v>
      </c>
      <c r="H46" s="1012">
        <v>6884.96</v>
      </c>
      <c r="I46" s="1458">
        <v>7057.62</v>
      </c>
    </row>
    <row r="47" spans="1:9">
      <c r="B47" s="755">
        <v>10</v>
      </c>
      <c r="C47" s="1012">
        <v>6960.37</v>
      </c>
      <c r="D47" s="1012">
        <v>7049.33</v>
      </c>
      <c r="E47" s="1012">
        <v>5447.65</v>
      </c>
      <c r="F47" s="1012">
        <v>7068.08</v>
      </c>
      <c r="G47" s="1012">
        <v>7524.03</v>
      </c>
      <c r="H47" s="1012">
        <v>6810.68</v>
      </c>
      <c r="I47" s="1458">
        <v>7155.1</v>
      </c>
    </row>
    <row r="48" spans="1:9">
      <c r="B48" s="755">
        <v>11</v>
      </c>
      <c r="C48" s="1012">
        <v>6937.42</v>
      </c>
      <c r="D48" s="1012">
        <v>7075.94</v>
      </c>
      <c r="E48" s="1462">
        <v>5259.21</v>
      </c>
      <c r="F48" s="1012">
        <v>7054.97</v>
      </c>
      <c r="G48" s="1462">
        <v>8210.99</v>
      </c>
      <c r="H48" s="1462">
        <v>7126.61</v>
      </c>
      <c r="I48" s="1458">
        <v>7009.62</v>
      </c>
    </row>
    <row r="49" spans="1:9">
      <c r="B49" s="755">
        <v>12</v>
      </c>
      <c r="C49" s="1462">
        <v>7336.54</v>
      </c>
      <c r="D49" s="1462">
        <v>7463.9</v>
      </c>
      <c r="E49" s="1462">
        <v>5594.59</v>
      </c>
      <c r="F49" s="1462">
        <v>7370.58</v>
      </c>
      <c r="G49" s="1462">
        <v>9439.09</v>
      </c>
      <c r="H49" s="1462">
        <v>8104.24</v>
      </c>
      <c r="I49" s="1463">
        <v>7285.94</v>
      </c>
    </row>
    <row r="50" spans="1:9" s="131" customFormat="1" ht="14.1" customHeight="1">
      <c r="A50" s="369"/>
      <c r="B50" s="739" t="s">
        <v>6</v>
      </c>
      <c r="C50" s="1020">
        <v>110.5</v>
      </c>
      <c r="D50" s="1020">
        <v>111.8</v>
      </c>
      <c r="E50" s="1020">
        <v>117.7</v>
      </c>
      <c r="F50" s="1020">
        <v>112</v>
      </c>
      <c r="G50" s="1020">
        <v>109.2</v>
      </c>
      <c r="H50" s="1020">
        <v>109.8</v>
      </c>
      <c r="I50" s="1460">
        <v>120.8</v>
      </c>
    </row>
    <row r="51" spans="1:9" s="131" customFormat="1" ht="14.1" customHeight="1">
      <c r="A51" s="369"/>
      <c r="B51" s="739" t="s">
        <v>7</v>
      </c>
      <c r="C51" s="1021">
        <v>105.8</v>
      </c>
      <c r="D51" s="1021">
        <v>105.5</v>
      </c>
      <c r="E51" s="1021">
        <v>106.4</v>
      </c>
      <c r="F51" s="1021">
        <v>104.5</v>
      </c>
      <c r="G51" s="1020">
        <v>115</v>
      </c>
      <c r="H51" s="1021">
        <v>113.7</v>
      </c>
      <c r="I51" s="1461">
        <v>103.9</v>
      </c>
    </row>
    <row r="52" spans="1:9" s="133" customFormat="1" ht="19.95" customHeight="1">
      <c r="A52" s="2075" t="s">
        <v>1584</v>
      </c>
      <c r="B52" s="2076"/>
      <c r="C52" s="2076"/>
      <c r="D52" s="2076"/>
      <c r="E52" s="2076"/>
      <c r="F52" s="2076"/>
      <c r="G52" s="132"/>
      <c r="H52" s="132"/>
      <c r="I52" s="132"/>
    </row>
    <row r="53" spans="1:9">
      <c r="A53" s="2074" t="s">
        <v>1585</v>
      </c>
      <c r="B53" s="2074"/>
      <c r="C53" s="2074"/>
      <c r="D53" s="2074"/>
      <c r="E53" s="2074"/>
      <c r="F53" s="2074"/>
    </row>
  </sheetData>
  <mergeCells count="26">
    <mergeCell ref="A3:G3"/>
    <mergeCell ref="A4:G4"/>
    <mergeCell ref="A1:F1"/>
    <mergeCell ref="A2:F2"/>
    <mergeCell ref="C6:C10"/>
    <mergeCell ref="D7:D10"/>
    <mergeCell ref="E7:E11"/>
    <mergeCell ref="A9:B10"/>
    <mergeCell ref="A11:B12"/>
    <mergeCell ref="F7:F11"/>
    <mergeCell ref="F12:F16"/>
    <mergeCell ref="G13:G16"/>
    <mergeCell ref="G7:G12"/>
    <mergeCell ref="A13:B13"/>
    <mergeCell ref="A14:B14"/>
    <mergeCell ref="A7:B7"/>
    <mergeCell ref="H7:H11"/>
    <mergeCell ref="H12:H16"/>
    <mergeCell ref="I6:I9"/>
    <mergeCell ref="I10:I16"/>
    <mergeCell ref="A53:F53"/>
    <mergeCell ref="A52:F52"/>
    <mergeCell ref="C11:C16"/>
    <mergeCell ref="D11:D16"/>
    <mergeCell ref="E12:E16"/>
    <mergeCell ref="A8:B8"/>
  </mergeCells>
  <phoneticPr fontId="0" type="noConversion"/>
  <hyperlinks>
    <hyperlink ref="H3" location="'Spis tablic     List of tables'!A1" display="Powrót do spisu tablic" xr:uid="{00000000-0004-0000-1400-000000000000}"/>
    <hyperlink ref="H4" location="'Spis tablic     List of tables'!A1" display="Return to list tables" xr:uid="{00000000-0004-0000-1400-000001000000}"/>
    <hyperlink ref="H1:I1" location="'Spis tablic     List of tables'!A22" display="Powrót do spisu tablic" xr:uid="{00000000-0004-0000-1400-000002000000}"/>
    <hyperlink ref="H2:I2" location="'Spis tablic     List of tables'!A22" display="Return to list tables" xr:uid="{00000000-0004-0000-1400-000003000000}"/>
    <hyperlink ref="H1:I2" location="'Spis tablic   List of tables'!A50" display="Powrót do spisu tablic" xr:uid="{00000000-0004-0000-1400-000004000000}"/>
    <hyperlink ref="H3:H4" location="'Spis tablic   List of tables'!A34" display="Powrót do spisu tablic" xr:uid="{00000000-0004-0000-1400-000005000000}"/>
  </hyperlinks>
  <printOptions gridLinesSet="0"/>
  <pageMargins left="0.39370078740157483" right="0.39370078740157483" top="0.19685039370078741" bottom="0.19685039370078741" header="0.31496062992125984" footer="0.31496062992125984"/>
  <pageSetup paperSize="9" scale="75" orientation="landscape" r:id="rId1"/>
  <headerFooter alignWithMargins="0"/>
  <ignoredErrors>
    <ignoredError sqref="B38:B43 B44:B46"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48"/>
  <sheetViews>
    <sheetView showGridLines="0" zoomScaleNormal="100" workbookViewId="0">
      <pane ySplit="13" topLeftCell="A14" activePane="bottomLeft" state="frozen"/>
      <selection pane="bottomLeft" sqref="A1:G1"/>
    </sheetView>
  </sheetViews>
  <sheetFormatPr defaultColWidth="9" defaultRowHeight="13.8"/>
  <cols>
    <col min="1" max="1" width="8.09765625" customWidth="1"/>
    <col min="2" max="2" width="12.59765625" customWidth="1"/>
    <col min="3" max="8" width="15.59765625" customWidth="1"/>
  </cols>
  <sheetData>
    <row r="1" spans="1:12" ht="15" customHeight="1">
      <c r="A1" s="2084" t="s">
        <v>1487</v>
      </c>
      <c r="B1" s="2084"/>
      <c r="C1" s="2084"/>
      <c r="D1" s="2084"/>
      <c r="E1" s="2084"/>
      <c r="F1" s="2084"/>
      <c r="G1" s="2084"/>
      <c r="H1" s="941" t="s">
        <v>0</v>
      </c>
      <c r="I1" s="91"/>
    </row>
    <row r="2" spans="1:12" ht="15" customHeight="1">
      <c r="A2" s="2085" t="s">
        <v>1488</v>
      </c>
      <c r="B2" s="2085"/>
      <c r="C2" s="2085"/>
      <c r="D2" s="2085"/>
      <c r="E2" s="2085"/>
      <c r="F2" s="2085"/>
      <c r="G2" s="85"/>
      <c r="H2" s="942" t="s">
        <v>1</v>
      </c>
      <c r="I2" s="91"/>
    </row>
    <row r="3" spans="1:12" s="120" customFormat="1" ht="15" customHeight="1">
      <c r="A3" s="1951"/>
      <c r="B3" s="1951"/>
      <c r="C3" s="1951"/>
      <c r="D3" s="1951"/>
      <c r="E3" s="1951"/>
      <c r="F3" s="1951"/>
      <c r="G3" s="1951"/>
      <c r="H3" s="1951"/>
      <c r="I3" s="603"/>
      <c r="K3" s="604"/>
      <c r="L3" s="604"/>
    </row>
    <row r="4" spans="1:12" s="120" customFormat="1" ht="15" customHeight="1">
      <c r="A4" s="1863" t="s">
        <v>263</v>
      </c>
      <c r="B4" s="1864"/>
      <c r="C4" s="1985" t="s">
        <v>847</v>
      </c>
      <c r="D4" s="1944" t="s">
        <v>846</v>
      </c>
      <c r="E4" s="1944" t="s">
        <v>842</v>
      </c>
      <c r="F4" s="1944" t="s">
        <v>755</v>
      </c>
      <c r="G4" s="1944" t="s">
        <v>843</v>
      </c>
      <c r="H4" s="1965" t="s">
        <v>844</v>
      </c>
      <c r="I4" s="603"/>
      <c r="K4" s="604"/>
      <c r="L4" s="604"/>
    </row>
    <row r="5" spans="1:12" s="120" customFormat="1" ht="15" customHeight="1">
      <c r="A5" s="1861" t="s">
        <v>264</v>
      </c>
      <c r="B5" s="1862"/>
      <c r="C5" s="1834"/>
      <c r="D5" s="1945"/>
      <c r="E5" s="1945"/>
      <c r="F5" s="1945"/>
      <c r="G5" s="1945"/>
      <c r="H5" s="1966"/>
      <c r="I5" s="603"/>
      <c r="K5" s="604"/>
      <c r="L5" s="604"/>
    </row>
    <row r="6" spans="1:12" s="120" customFormat="1" ht="15" customHeight="1">
      <c r="A6" s="1863" t="s">
        <v>1655</v>
      </c>
      <c r="B6" s="1864"/>
      <c r="C6" s="1834"/>
      <c r="D6" s="1945"/>
      <c r="E6" s="1945"/>
      <c r="F6" s="1945"/>
      <c r="G6" s="1945"/>
      <c r="H6" s="1966"/>
      <c r="I6" s="603"/>
      <c r="K6" s="604"/>
      <c r="L6" s="604"/>
    </row>
    <row r="7" spans="1:12" s="120" customFormat="1" ht="15" customHeight="1">
      <c r="A7" s="1863"/>
      <c r="B7" s="1864"/>
      <c r="C7" s="1834"/>
      <c r="D7" s="1945"/>
      <c r="E7" s="1945"/>
      <c r="F7" s="1945"/>
      <c r="G7" s="1945"/>
      <c r="H7" s="1966"/>
      <c r="I7" s="603"/>
      <c r="K7" s="604"/>
      <c r="L7" s="604"/>
    </row>
    <row r="8" spans="1:12" s="120" customFormat="1" ht="15" customHeight="1">
      <c r="A8" s="1861" t="s">
        <v>1677</v>
      </c>
      <c r="B8" s="1862"/>
      <c r="C8" s="1946" t="s">
        <v>1095</v>
      </c>
      <c r="D8" s="1946" t="s">
        <v>754</v>
      </c>
      <c r="E8" s="1946" t="s">
        <v>1093</v>
      </c>
      <c r="F8" s="1946" t="s">
        <v>756</v>
      </c>
      <c r="G8" s="1946" t="s">
        <v>430</v>
      </c>
      <c r="H8" s="1966"/>
      <c r="I8" s="603"/>
      <c r="K8" s="604"/>
      <c r="L8" s="604"/>
    </row>
    <row r="9" spans="1:12" s="120" customFormat="1" ht="15" customHeight="1">
      <c r="A9" s="1861"/>
      <c r="B9" s="1862"/>
      <c r="C9" s="1946"/>
      <c r="D9" s="1946"/>
      <c r="E9" s="1946"/>
      <c r="F9" s="1946"/>
      <c r="G9" s="1946"/>
      <c r="H9" s="1942" t="s">
        <v>757</v>
      </c>
      <c r="I9" s="603"/>
      <c r="K9" s="604"/>
      <c r="L9" s="604"/>
    </row>
    <row r="10" spans="1:12" s="120" customFormat="1" ht="15" customHeight="1">
      <c r="A10" s="1863" t="s">
        <v>1682</v>
      </c>
      <c r="B10" s="1864"/>
      <c r="C10" s="1946"/>
      <c r="D10" s="1946"/>
      <c r="E10" s="1946"/>
      <c r="F10" s="1946"/>
      <c r="G10" s="1946"/>
      <c r="H10" s="1942"/>
      <c r="I10" s="603"/>
      <c r="K10" s="604"/>
      <c r="L10" s="604"/>
    </row>
    <row r="11" spans="1:12" s="120" customFormat="1" ht="15" customHeight="1">
      <c r="A11" s="1861" t="s">
        <v>1651</v>
      </c>
      <c r="B11" s="1862"/>
      <c r="C11" s="1946"/>
      <c r="D11" s="1946"/>
      <c r="E11" s="1946"/>
      <c r="F11" s="1946"/>
      <c r="G11" s="1946"/>
      <c r="H11" s="1942"/>
      <c r="I11" s="603"/>
      <c r="K11" s="604"/>
      <c r="L11" s="604"/>
    </row>
    <row r="12" spans="1:12" s="120" customFormat="1" ht="15" customHeight="1">
      <c r="A12" s="142"/>
      <c r="B12" s="142"/>
      <c r="C12" s="1947"/>
      <c r="D12" s="1947"/>
      <c r="E12" s="1947"/>
      <c r="F12" s="1947"/>
      <c r="G12" s="1947"/>
      <c r="H12" s="1942"/>
      <c r="I12" s="603"/>
      <c r="K12" s="604"/>
      <c r="L12" s="604"/>
    </row>
    <row r="13" spans="1:12" s="120" customFormat="1" ht="15" customHeight="1">
      <c r="A13" s="279"/>
      <c r="B13" s="280"/>
      <c r="C13" s="370"/>
      <c r="D13" s="282"/>
      <c r="E13" s="269" t="s">
        <v>585</v>
      </c>
      <c r="F13" s="587" t="s">
        <v>1331</v>
      </c>
      <c r="G13" s="282"/>
      <c r="H13" s="282"/>
    </row>
    <row r="14" spans="1:12" s="120" customFormat="1" ht="20.100000000000001" customHeight="1">
      <c r="A14" s="292">
        <v>2022</v>
      </c>
      <c r="B14" s="756" t="s">
        <v>1752</v>
      </c>
      <c r="C14" s="1464">
        <v>4907.1000000000004</v>
      </c>
      <c r="D14" s="1464">
        <v>4792.33</v>
      </c>
      <c r="E14" s="1464">
        <v>4430.66</v>
      </c>
      <c r="F14" s="1464">
        <v>7214.12</v>
      </c>
      <c r="G14" s="1464">
        <v>5257.02</v>
      </c>
      <c r="H14" s="1465">
        <v>3747.95</v>
      </c>
    </row>
    <row r="15" spans="1:12" s="120" customFormat="1" ht="14.1" customHeight="1">
      <c r="A15" s="291"/>
      <c r="B15" s="272" t="s">
        <v>6</v>
      </c>
      <c r="C15" s="1022">
        <v>109.6</v>
      </c>
      <c r="D15" s="1022">
        <v>119</v>
      </c>
      <c r="E15" s="1022">
        <v>112.2</v>
      </c>
      <c r="F15" s="1022">
        <v>120.9</v>
      </c>
      <c r="G15" s="1022">
        <v>101.6</v>
      </c>
      <c r="H15" s="1466">
        <v>113.5</v>
      </c>
    </row>
    <row r="16" spans="1:12" ht="19.5" customHeight="1">
      <c r="A16" s="292">
        <v>2023</v>
      </c>
      <c r="B16" s="756" t="s">
        <v>1750</v>
      </c>
      <c r="C16" s="875">
        <v>5410.02</v>
      </c>
      <c r="D16" s="875">
        <v>5818.64</v>
      </c>
      <c r="E16" s="875">
        <v>5058.92</v>
      </c>
      <c r="F16" s="875">
        <v>7297.76</v>
      </c>
      <c r="G16" s="875">
        <v>6671.06</v>
      </c>
      <c r="H16" s="1459">
        <v>4354.24</v>
      </c>
    </row>
    <row r="17" spans="1:8" ht="14.1" customHeight="1">
      <c r="B17" s="756" t="s">
        <v>1751</v>
      </c>
      <c r="C17" s="875">
        <v>5440.4</v>
      </c>
      <c r="D17" s="875">
        <v>5894.74</v>
      </c>
      <c r="E17" s="875">
        <v>5073.22</v>
      </c>
      <c r="F17" s="875">
        <v>7217.86</v>
      </c>
      <c r="G17" s="875">
        <v>6652.56</v>
      </c>
      <c r="H17" s="1459">
        <v>4343.3599999999997</v>
      </c>
    </row>
    <row r="18" spans="1:8" ht="14.1" customHeight="1">
      <c r="B18" s="756" t="s">
        <v>1752</v>
      </c>
      <c r="C18" s="875">
        <v>5472.59</v>
      </c>
      <c r="D18" s="875">
        <v>5924.98</v>
      </c>
      <c r="E18" s="875">
        <v>5117.6000000000004</v>
      </c>
      <c r="F18" s="875">
        <v>7166.05</v>
      </c>
      <c r="G18" s="875">
        <v>6774.68</v>
      </c>
      <c r="H18" s="1459">
        <v>4321.04</v>
      </c>
    </row>
    <row r="19" spans="1:8" ht="20.100000000000001" customHeight="1">
      <c r="A19" s="292">
        <v>2024</v>
      </c>
      <c r="B19" s="756" t="s">
        <v>1745</v>
      </c>
      <c r="C19" s="875">
        <v>5786.36</v>
      </c>
      <c r="D19" s="875">
        <v>6695.9</v>
      </c>
      <c r="E19" s="875">
        <v>5532.46</v>
      </c>
      <c r="F19" s="875">
        <v>8179.93</v>
      </c>
      <c r="G19" s="875">
        <v>6227.34</v>
      </c>
      <c r="H19" s="1459">
        <v>4883.78</v>
      </c>
    </row>
    <row r="20" spans="1:8" ht="14.1" customHeight="1">
      <c r="A20" s="142"/>
      <c r="B20" s="757" t="s">
        <v>1628</v>
      </c>
      <c r="C20" s="875">
        <v>5825.55</v>
      </c>
      <c r="D20" s="875">
        <v>6735.7</v>
      </c>
      <c r="E20" s="875">
        <v>5593.35</v>
      </c>
      <c r="F20" s="875">
        <v>8009.16</v>
      </c>
      <c r="G20" s="875">
        <v>6603.67</v>
      </c>
      <c r="H20" s="1459">
        <v>4917.42</v>
      </c>
    </row>
    <row r="21" spans="1:8" ht="14.1" customHeight="1">
      <c r="A21" s="142"/>
      <c r="B21" s="756" t="s">
        <v>1746</v>
      </c>
      <c r="C21" s="875">
        <v>5860.33</v>
      </c>
      <c r="D21" s="875">
        <v>6860.4</v>
      </c>
      <c r="E21" s="875">
        <v>5641.78</v>
      </c>
      <c r="F21" s="875">
        <v>7845.38</v>
      </c>
      <c r="G21" s="875">
        <v>6619.13</v>
      </c>
      <c r="H21" s="1459">
        <v>4940.1499999999996</v>
      </c>
    </row>
    <row r="22" spans="1:8" ht="14.1" customHeight="1">
      <c r="A22" s="142"/>
      <c r="B22" s="756" t="s">
        <v>1747</v>
      </c>
      <c r="C22" s="875">
        <v>5873.76</v>
      </c>
      <c r="D22" s="875">
        <v>7033.42</v>
      </c>
      <c r="E22" s="875">
        <v>5683.63</v>
      </c>
      <c r="F22" s="875">
        <v>7815.89</v>
      </c>
      <c r="G22" s="875">
        <v>6541.54</v>
      </c>
      <c r="H22" s="1459">
        <v>4946.1499999999996</v>
      </c>
    </row>
    <row r="23" spans="1:8" ht="14.1" customHeight="1">
      <c r="A23" s="142"/>
      <c r="B23" s="756" t="s">
        <v>1617</v>
      </c>
      <c r="C23" s="875">
        <v>5903.57</v>
      </c>
      <c r="D23" s="875">
        <v>6948.81</v>
      </c>
      <c r="E23" s="875">
        <v>5740.79</v>
      </c>
      <c r="F23" s="875">
        <v>8284.89</v>
      </c>
      <c r="G23" s="875">
        <v>6774.4</v>
      </c>
      <c r="H23" s="1459">
        <v>4955.3500000000004</v>
      </c>
    </row>
    <row r="24" spans="1:8" ht="14.1" customHeight="1">
      <c r="A24" s="142"/>
      <c r="B24" s="756" t="s">
        <v>1748</v>
      </c>
      <c r="C24" s="875">
        <v>5966.61</v>
      </c>
      <c r="D24" s="875">
        <v>6947.92</v>
      </c>
      <c r="E24" s="875">
        <v>5831.78</v>
      </c>
      <c r="F24" s="875">
        <v>8433.44</v>
      </c>
      <c r="G24" s="875">
        <v>6742.68</v>
      </c>
      <c r="H24" s="1459">
        <v>5001.45</v>
      </c>
    </row>
    <row r="25" spans="1:8" ht="14.1" customHeight="1">
      <c r="B25" s="756" t="s">
        <v>1749</v>
      </c>
      <c r="C25" s="875">
        <v>5993.55</v>
      </c>
      <c r="D25" s="875">
        <v>6709.13</v>
      </c>
      <c r="E25" s="875">
        <v>5888.37</v>
      </c>
      <c r="F25" s="875">
        <v>8387.4699999999993</v>
      </c>
      <c r="G25" s="875">
        <v>6772.92</v>
      </c>
      <c r="H25" s="1459">
        <v>5066.8999999999996</v>
      </c>
    </row>
    <row r="26" spans="1:8" ht="14.1" customHeight="1">
      <c r="B26" s="756" t="s">
        <v>1625</v>
      </c>
      <c r="C26" s="875">
        <v>6025.95</v>
      </c>
      <c r="D26" s="875">
        <v>6777.31</v>
      </c>
      <c r="E26" s="875">
        <v>5867.33</v>
      </c>
      <c r="F26" s="875">
        <v>8398.86</v>
      </c>
      <c r="G26" s="875">
        <v>6873.52</v>
      </c>
      <c r="H26" s="1459">
        <v>5075.45</v>
      </c>
    </row>
    <row r="27" spans="1:8">
      <c r="B27" s="756" t="s">
        <v>1750</v>
      </c>
      <c r="C27" s="875">
        <v>6056.32</v>
      </c>
      <c r="D27" s="875">
        <v>6832.56</v>
      </c>
      <c r="E27" s="875">
        <v>5904.83</v>
      </c>
      <c r="F27" s="875">
        <v>8380.1</v>
      </c>
      <c r="G27" s="875">
        <v>6861.77</v>
      </c>
      <c r="H27" s="1459">
        <v>4976.75</v>
      </c>
    </row>
    <row r="28" spans="1:8">
      <c r="B28" s="756" t="s">
        <v>1751</v>
      </c>
      <c r="C28" s="875">
        <v>6065.18</v>
      </c>
      <c r="D28" s="875">
        <v>6882.29</v>
      </c>
      <c r="E28" s="875">
        <v>5943.31</v>
      </c>
      <c r="F28" s="875">
        <v>8339.18</v>
      </c>
      <c r="G28" s="875">
        <v>6867.09</v>
      </c>
      <c r="H28" s="1459">
        <v>5000.78</v>
      </c>
    </row>
    <row r="29" spans="1:8">
      <c r="B29" s="756" t="s">
        <v>1752</v>
      </c>
      <c r="C29" s="875">
        <v>6087.03</v>
      </c>
      <c r="D29" s="875">
        <v>7136.73</v>
      </c>
      <c r="E29" s="875">
        <v>5971.96</v>
      </c>
      <c r="F29" s="875">
        <v>8425.68</v>
      </c>
      <c r="G29" s="875">
        <v>7014.69</v>
      </c>
      <c r="H29" s="1459">
        <v>5014.0600000000004</v>
      </c>
    </row>
    <row r="30" spans="1:8" s="120" customFormat="1" ht="14.1" customHeight="1">
      <c r="A30" s="291"/>
      <c r="B30" s="726" t="s">
        <v>6</v>
      </c>
      <c r="C30" s="1022">
        <v>111.2</v>
      </c>
      <c r="D30" s="1022">
        <v>120.5</v>
      </c>
      <c r="E30" s="1022">
        <v>116.7</v>
      </c>
      <c r="F30" s="1022">
        <v>117.6</v>
      </c>
      <c r="G30" s="1022">
        <v>103.5</v>
      </c>
      <c r="H30" s="1466">
        <v>116</v>
      </c>
    </row>
    <row r="31" spans="1:8" ht="18.75" customHeight="1">
      <c r="A31" s="292">
        <v>2023</v>
      </c>
      <c r="B31" s="755">
        <v>10</v>
      </c>
      <c r="C31" s="875">
        <v>5569.08</v>
      </c>
      <c r="D31" s="875">
        <v>5980.38</v>
      </c>
      <c r="E31" s="875">
        <v>5258.12</v>
      </c>
      <c r="F31" s="875">
        <v>7218.52</v>
      </c>
      <c r="G31" s="875">
        <v>6889.18</v>
      </c>
      <c r="H31" s="1459">
        <v>4386.1899999999996</v>
      </c>
    </row>
    <row r="32" spans="1:8" ht="14.1" customHeight="1">
      <c r="B32" s="755">
        <v>11</v>
      </c>
      <c r="C32" s="875">
        <v>5566.89</v>
      </c>
      <c r="D32" s="875">
        <v>6008.66</v>
      </c>
      <c r="E32" s="875">
        <v>5159.1499999999996</v>
      </c>
      <c r="F32" s="875">
        <v>7305.06</v>
      </c>
      <c r="G32" s="875">
        <v>6527.17</v>
      </c>
      <c r="H32" s="1459">
        <v>4389.88</v>
      </c>
    </row>
    <row r="33" spans="1:9" ht="14.1" customHeight="1">
      <c r="B33" s="755">
        <v>12</v>
      </c>
      <c r="C33" s="875">
        <v>5756.39</v>
      </c>
      <c r="D33" s="875">
        <v>6072.99</v>
      </c>
      <c r="E33" s="875">
        <v>5480.12</v>
      </c>
      <c r="F33" s="875">
        <v>7522.17</v>
      </c>
      <c r="G33" s="875">
        <v>8933.57</v>
      </c>
      <c r="H33" s="1459">
        <v>4313.6400000000003</v>
      </c>
    </row>
    <row r="34" spans="1:9" ht="20.100000000000001" customHeight="1">
      <c r="A34" s="292">
        <v>2024</v>
      </c>
      <c r="B34" s="753" t="s">
        <v>1611</v>
      </c>
      <c r="C34" s="875">
        <v>5806.77</v>
      </c>
      <c r="D34" s="875">
        <v>6313.51</v>
      </c>
      <c r="E34" s="875">
        <v>5287.61</v>
      </c>
      <c r="F34" s="875">
        <v>8145.31</v>
      </c>
      <c r="G34" s="875">
        <v>6280.63</v>
      </c>
      <c r="H34" s="1459">
        <v>4830.8500000000004</v>
      </c>
    </row>
    <row r="35" spans="1:9" ht="14.1" customHeight="1">
      <c r="A35" s="142"/>
      <c r="B35" s="753" t="s">
        <v>1612</v>
      </c>
      <c r="C35" s="875">
        <v>5732.51</v>
      </c>
      <c r="D35" s="875">
        <v>6624.87</v>
      </c>
      <c r="E35" s="875">
        <v>5582.8</v>
      </c>
      <c r="F35" s="875">
        <v>8194.44</v>
      </c>
      <c r="G35" s="875">
        <v>6338.35</v>
      </c>
      <c r="H35" s="1459">
        <v>4836.72</v>
      </c>
    </row>
    <row r="36" spans="1:9" ht="14.1" customHeight="1">
      <c r="A36" s="142"/>
      <c r="B36" s="753" t="s">
        <v>1613</v>
      </c>
      <c r="C36" s="875">
        <v>5890.91</v>
      </c>
      <c r="D36" s="875">
        <v>6750.51</v>
      </c>
      <c r="E36" s="875">
        <v>5673.18</v>
      </c>
      <c r="F36" s="875">
        <v>7540.17</v>
      </c>
      <c r="G36" s="875">
        <v>6895.76</v>
      </c>
      <c r="H36" s="1459">
        <v>4880.34</v>
      </c>
    </row>
    <row r="37" spans="1:9" ht="14.1" customHeight="1">
      <c r="A37" s="142"/>
      <c r="B37" s="754" t="s">
        <v>1626</v>
      </c>
      <c r="C37" s="875">
        <v>5980.01</v>
      </c>
      <c r="D37" s="875">
        <v>6806.02</v>
      </c>
      <c r="E37" s="875">
        <v>5701.18</v>
      </c>
      <c r="F37" s="875">
        <v>7453.85</v>
      </c>
      <c r="G37" s="875">
        <v>6502.77</v>
      </c>
      <c r="H37" s="1459">
        <v>4936.3900000000003</v>
      </c>
    </row>
    <row r="38" spans="1:9" ht="14.1" customHeight="1">
      <c r="A38" s="142"/>
      <c r="B38" s="754" t="s">
        <v>1627</v>
      </c>
      <c r="C38" s="875">
        <v>5924.94</v>
      </c>
      <c r="D38" s="875">
        <v>7472.99</v>
      </c>
      <c r="E38" s="875">
        <v>5822.16</v>
      </c>
      <c r="F38" s="875">
        <v>7716.03</v>
      </c>
      <c r="G38" s="875">
        <v>6467.59</v>
      </c>
      <c r="H38" s="1459">
        <v>4945.34</v>
      </c>
    </row>
    <row r="39" spans="1:9" ht="14.1" customHeight="1">
      <c r="A39" s="142"/>
      <c r="B39" s="754" t="s">
        <v>1621</v>
      </c>
      <c r="C39" s="875">
        <v>5963.88</v>
      </c>
      <c r="D39" s="875">
        <v>7089.99</v>
      </c>
      <c r="E39" s="875">
        <v>6029.12</v>
      </c>
      <c r="F39" s="875">
        <v>9806.7099999999991</v>
      </c>
      <c r="G39" s="875">
        <v>7888.45</v>
      </c>
      <c r="H39" s="1459">
        <v>4939.3500000000004</v>
      </c>
    </row>
    <row r="40" spans="1:9" ht="14.1" customHeight="1">
      <c r="B40" s="754" t="s">
        <v>1608</v>
      </c>
      <c r="C40" s="875">
        <v>6139.84</v>
      </c>
      <c r="D40" s="875">
        <v>7155.75</v>
      </c>
      <c r="E40" s="875">
        <v>6016.32</v>
      </c>
      <c r="F40" s="875">
        <v>9357.14</v>
      </c>
      <c r="G40" s="875">
        <v>7131.77</v>
      </c>
      <c r="H40" s="1459">
        <v>5010.17</v>
      </c>
    </row>
    <row r="41" spans="1:9" ht="14.1" customHeight="1">
      <c r="B41" s="754" t="s">
        <v>1609</v>
      </c>
      <c r="C41" s="875">
        <v>6158.87</v>
      </c>
      <c r="D41" s="875">
        <v>7016.04</v>
      </c>
      <c r="E41" s="875">
        <v>6286.25</v>
      </c>
      <c r="F41" s="875">
        <v>8277.3700000000008</v>
      </c>
      <c r="G41" s="875">
        <v>6691.83</v>
      </c>
      <c r="H41" s="1459">
        <v>5294.19</v>
      </c>
    </row>
    <row r="42" spans="1:9" ht="14.1" customHeight="1">
      <c r="B42" s="754" t="s">
        <v>1610</v>
      </c>
      <c r="C42" s="875">
        <v>6145.49</v>
      </c>
      <c r="D42" s="875">
        <v>7042.6</v>
      </c>
      <c r="E42" s="875">
        <v>6445.36</v>
      </c>
      <c r="F42" s="875">
        <v>8380.8700000000008</v>
      </c>
      <c r="G42" s="875">
        <v>7313.68</v>
      </c>
      <c r="H42" s="1459">
        <v>5270.91</v>
      </c>
    </row>
    <row r="43" spans="1:9" ht="14.1" customHeight="1">
      <c r="B43" s="755">
        <v>10</v>
      </c>
      <c r="C43" s="875">
        <v>6202.27</v>
      </c>
      <c r="D43" s="875">
        <v>6958.04</v>
      </c>
      <c r="E43" s="875">
        <v>6105.86</v>
      </c>
      <c r="F43" s="875">
        <v>8299.4599999999991</v>
      </c>
      <c r="G43" s="875">
        <v>6826.69</v>
      </c>
      <c r="H43" s="1459">
        <v>5058.3500000000004</v>
      </c>
    </row>
    <row r="44" spans="1:9" ht="14.1" customHeight="1">
      <c r="B44" s="755">
        <v>11</v>
      </c>
      <c r="C44" s="875">
        <v>6169.43</v>
      </c>
      <c r="D44" s="875">
        <v>6652.18</v>
      </c>
      <c r="E44" s="875">
        <v>6123.73</v>
      </c>
      <c r="F44" s="875">
        <v>8513.57</v>
      </c>
      <c r="G44" s="875">
        <v>6763.16</v>
      </c>
      <c r="H44" s="1459">
        <v>5078.74</v>
      </c>
    </row>
    <row r="45" spans="1:9" ht="14.1" customHeight="1">
      <c r="B45" s="755">
        <v>12</v>
      </c>
      <c r="C45" s="875">
        <v>6245.04</v>
      </c>
      <c r="D45" s="875">
        <v>7487.4</v>
      </c>
      <c r="E45" s="875">
        <v>6406.74</v>
      </c>
      <c r="F45" s="875">
        <v>8986.2999999999993</v>
      </c>
      <c r="G45" s="875">
        <v>7884.65</v>
      </c>
      <c r="H45" s="1459">
        <v>5055.3900000000003</v>
      </c>
    </row>
    <row r="46" spans="1:9" s="120" customFormat="1" ht="14.1" customHeight="1">
      <c r="A46" s="291"/>
      <c r="B46" s="272" t="s">
        <v>6</v>
      </c>
      <c r="C46" s="1023">
        <v>108.5</v>
      </c>
      <c r="D46" s="1023">
        <v>123.3</v>
      </c>
      <c r="E46" s="1023">
        <v>116.9</v>
      </c>
      <c r="F46" s="1023">
        <v>119.5</v>
      </c>
      <c r="G46" s="1023">
        <v>88.3</v>
      </c>
      <c r="H46" s="1467">
        <v>117.2</v>
      </c>
    </row>
    <row r="47" spans="1:9" s="120" customFormat="1" ht="14.1" customHeight="1">
      <c r="A47" s="291"/>
      <c r="B47" s="272" t="s">
        <v>7</v>
      </c>
      <c r="C47" s="1023">
        <v>101.2</v>
      </c>
      <c r="D47" s="1023">
        <v>112.6</v>
      </c>
      <c r="E47" s="1023">
        <v>104.6</v>
      </c>
      <c r="F47" s="1023">
        <v>105.6</v>
      </c>
      <c r="G47" s="1023">
        <v>116.6</v>
      </c>
      <c r="H47" s="1467">
        <v>99.5</v>
      </c>
      <c r="I47"/>
    </row>
    <row r="48" spans="1:9">
      <c r="A48" s="85"/>
      <c r="B48" s="85"/>
      <c r="C48" s="684"/>
      <c r="D48" s="684"/>
      <c r="E48" s="684"/>
      <c r="F48" s="684"/>
      <c r="G48" s="684"/>
      <c r="H48" s="684"/>
    </row>
  </sheetData>
  <mergeCells count="21">
    <mergeCell ref="A1:G1"/>
    <mergeCell ref="A4:B4"/>
    <mergeCell ref="A6:B7"/>
    <mergeCell ref="G4:G7"/>
    <mergeCell ref="E4:E7"/>
    <mergeCell ref="A2:F2"/>
    <mergeCell ref="D4:D7"/>
    <mergeCell ref="A3:H3"/>
    <mergeCell ref="H9:H12"/>
    <mergeCell ref="C8:C12"/>
    <mergeCell ref="H4:H8"/>
    <mergeCell ref="D8:D12"/>
    <mergeCell ref="G8:G12"/>
    <mergeCell ref="F4:F7"/>
    <mergeCell ref="A11:B11"/>
    <mergeCell ref="F8:F12"/>
    <mergeCell ref="A5:B5"/>
    <mergeCell ref="A8:B9"/>
    <mergeCell ref="A10:B10"/>
    <mergeCell ref="E8:E12"/>
    <mergeCell ref="C4:C7"/>
  </mergeCells>
  <phoneticPr fontId="0" type="noConversion"/>
  <hyperlinks>
    <hyperlink ref="H1:I1" location="'Spis tablic     List of tables'!A23" display="Powrót do spisu tablic" xr:uid="{00000000-0004-0000-1500-000000000000}"/>
    <hyperlink ref="H2:I2" location="'Spis tablic     List of tables'!A23" display="Return to list tables" xr:uid="{00000000-0004-0000-1500-000001000000}"/>
    <hyperlink ref="H1" location="'Spis tablic     List of tables'!A1" display="Powrót do spisu tablic" xr:uid="{00000000-0004-0000-1500-000002000000}"/>
    <hyperlink ref="H2" location="'Spis tablic     List of tables'!A1" display="Return to list tables" xr:uid="{00000000-0004-0000-1500-000003000000}"/>
    <hyperlink ref="H1:H2" location="'Spis tablic   List of tables'!A34" display="Powrót do spisu tablic" xr:uid="{00000000-0004-0000-1500-000004000000}"/>
  </hyperlinks>
  <pageMargins left="0.39370078740157483" right="0.39370078740157483" top="0.19685039370078741" bottom="0.19685039370078741" header="0.31496062992125984" footer="0.31496062992125984"/>
  <pageSetup paperSize="9" scale="85" orientation="landscape" r:id="rId1"/>
  <ignoredErrors>
    <ignoredError sqref="B34:B39 B40:B42"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30"/>
  <sheetViews>
    <sheetView showGridLines="0" workbookViewId="0">
      <pane xSplit="2" ySplit="15" topLeftCell="C16" activePane="bottomRight" state="frozen"/>
      <selection pane="topRight" activeCell="C1" sqref="C1"/>
      <selection pane="bottomLeft" activeCell="A16" sqref="A16"/>
      <selection pane="bottomRight" sqref="A1:F1"/>
    </sheetView>
  </sheetViews>
  <sheetFormatPr defaultColWidth="9" defaultRowHeight="13.8"/>
  <cols>
    <col min="1" max="1" width="8.59765625" customWidth="1"/>
    <col min="2" max="2" width="13.59765625" customWidth="1"/>
    <col min="3" max="3" width="12.69921875" customWidth="1"/>
    <col min="4" max="4" width="12.8984375" customWidth="1"/>
    <col min="5" max="5" width="12.5" customWidth="1"/>
    <col min="6" max="10" width="12.09765625" customWidth="1"/>
  </cols>
  <sheetData>
    <row r="1" spans="1:10" ht="15" customHeight="1">
      <c r="A1" s="1815" t="s">
        <v>1489</v>
      </c>
      <c r="B1" s="1815"/>
      <c r="C1" s="1815"/>
      <c r="D1" s="1815"/>
      <c r="E1" s="1815"/>
      <c r="F1" s="1815"/>
      <c r="G1" s="3"/>
      <c r="I1" s="941" t="s">
        <v>0</v>
      </c>
      <c r="J1" s="5"/>
    </row>
    <row r="2" spans="1:10" ht="15" customHeight="1">
      <c r="A2" s="2089" t="s">
        <v>1490</v>
      </c>
      <c r="B2" s="2089"/>
      <c r="C2" s="2089"/>
      <c r="D2" s="2089"/>
      <c r="E2" s="2089"/>
      <c r="F2" s="2089"/>
      <c r="G2" s="7"/>
      <c r="I2" s="942" t="s">
        <v>1</v>
      </c>
      <c r="J2" s="5"/>
    </row>
    <row r="3" spans="1:10" s="96" customFormat="1" ht="15" customHeight="1">
      <c r="A3" s="192"/>
      <c r="B3" s="192"/>
      <c r="C3" s="1802" t="s">
        <v>1131</v>
      </c>
      <c r="D3" s="1850"/>
      <c r="E3" s="1841"/>
      <c r="F3" s="1802" t="s">
        <v>586</v>
      </c>
      <c r="G3" s="1850"/>
      <c r="H3" s="1850"/>
      <c r="I3" s="1850"/>
      <c r="J3" s="1850"/>
    </row>
    <row r="4" spans="1:10" s="96" customFormat="1" ht="15" customHeight="1">
      <c r="A4" s="194"/>
      <c r="B4" s="194"/>
      <c r="C4" s="2034" t="s">
        <v>1332</v>
      </c>
      <c r="D4" s="2035"/>
      <c r="E4" s="2037"/>
      <c r="F4" s="2092" t="s">
        <v>1333</v>
      </c>
      <c r="G4" s="1868"/>
      <c r="H4" s="1868"/>
      <c r="I4" s="1868"/>
      <c r="J4" s="1868"/>
    </row>
    <row r="5" spans="1:10" s="96" customFormat="1" ht="15" customHeight="1">
      <c r="A5" s="1863"/>
      <c r="B5" s="1863"/>
      <c r="C5" s="1892" t="s">
        <v>589</v>
      </c>
      <c r="D5" s="1892" t="s">
        <v>798</v>
      </c>
      <c r="E5" s="1892" t="s">
        <v>797</v>
      </c>
      <c r="F5" s="2090" t="s">
        <v>588</v>
      </c>
      <c r="G5" s="2090"/>
      <c r="H5" s="2090"/>
      <c r="I5" s="2090"/>
      <c r="J5" s="1802" t="s">
        <v>797</v>
      </c>
    </row>
    <row r="6" spans="1:10" s="96" customFormat="1" ht="15" customHeight="1">
      <c r="A6" s="1863" t="s">
        <v>263</v>
      </c>
      <c r="B6" s="1863"/>
      <c r="C6" s="1893"/>
      <c r="D6" s="1893"/>
      <c r="E6" s="1893"/>
      <c r="F6" s="2035" t="s">
        <v>587</v>
      </c>
      <c r="G6" s="2035"/>
      <c r="H6" s="2035"/>
      <c r="I6" s="2035"/>
      <c r="J6" s="1842"/>
    </row>
    <row r="7" spans="1:10" s="96" customFormat="1" ht="15" customHeight="1">
      <c r="A7" s="1861" t="s">
        <v>264</v>
      </c>
      <c r="B7" s="1861"/>
      <c r="C7" s="1893"/>
      <c r="D7" s="1893"/>
      <c r="E7" s="1893"/>
      <c r="F7" s="1892" t="s">
        <v>590</v>
      </c>
      <c r="G7" s="1892" t="s">
        <v>591</v>
      </c>
      <c r="H7" s="1892" t="s">
        <v>800</v>
      </c>
      <c r="I7" s="2091" t="s">
        <v>593</v>
      </c>
      <c r="J7" s="1842"/>
    </row>
    <row r="8" spans="1:10" s="96" customFormat="1" ht="15" customHeight="1">
      <c r="A8" s="1863" t="s">
        <v>1655</v>
      </c>
      <c r="B8" s="2094"/>
      <c r="C8" s="1893"/>
      <c r="D8" s="1893"/>
      <c r="E8" s="1893"/>
      <c r="F8" s="1893"/>
      <c r="G8" s="1893"/>
      <c r="H8" s="1893"/>
      <c r="I8" s="2024"/>
      <c r="J8" s="1842"/>
    </row>
    <row r="9" spans="1:10" s="96" customFormat="1" ht="15" customHeight="1">
      <c r="A9" s="1863"/>
      <c r="B9" s="2094"/>
      <c r="C9" s="1893"/>
      <c r="D9" s="1893"/>
      <c r="E9" s="1893"/>
      <c r="F9" s="1893"/>
      <c r="G9" s="1893"/>
      <c r="H9" s="1893"/>
      <c r="I9" s="2024"/>
      <c r="J9" s="1842"/>
    </row>
    <row r="10" spans="1:10" s="96" customFormat="1" ht="15" customHeight="1">
      <c r="A10" s="1861" t="s">
        <v>1679</v>
      </c>
      <c r="B10" s="2093"/>
      <c r="C10" s="1893"/>
      <c r="D10" s="1893"/>
      <c r="E10" s="1893"/>
      <c r="F10" s="1893"/>
      <c r="G10" s="1893"/>
      <c r="H10" s="1893"/>
      <c r="I10" s="2024"/>
      <c r="J10" s="1842"/>
    </row>
    <row r="11" spans="1:10" s="96" customFormat="1" ht="15" customHeight="1">
      <c r="A11" s="1861"/>
      <c r="B11" s="2093"/>
      <c r="C11" s="1915" t="s">
        <v>397</v>
      </c>
      <c r="D11" s="1915" t="s">
        <v>799</v>
      </c>
      <c r="E11" s="1915" t="s">
        <v>596</v>
      </c>
      <c r="F11" s="1915" t="s">
        <v>397</v>
      </c>
      <c r="G11" s="1915" t="s">
        <v>592</v>
      </c>
      <c r="H11" s="1915" t="s">
        <v>872</v>
      </c>
      <c r="I11" s="2018" t="s">
        <v>594</v>
      </c>
      <c r="J11" s="1843" t="s">
        <v>595</v>
      </c>
    </row>
    <row r="12" spans="1:10" s="96" customFormat="1" ht="15" customHeight="1">
      <c r="A12" s="194"/>
      <c r="B12" s="194"/>
      <c r="C12" s="1915"/>
      <c r="D12" s="1915"/>
      <c r="E12" s="1915"/>
      <c r="F12" s="1915"/>
      <c r="G12" s="1915"/>
      <c r="H12" s="1915"/>
      <c r="I12" s="2018"/>
      <c r="J12" s="1843"/>
    </row>
    <row r="13" spans="1:10" s="96" customFormat="1" ht="15" customHeight="1">
      <c r="A13" s="194"/>
      <c r="B13" s="194"/>
      <c r="C13" s="1915"/>
      <c r="D13" s="1915"/>
      <c r="E13" s="1915"/>
      <c r="F13" s="1915"/>
      <c r="G13" s="1915"/>
      <c r="H13" s="1915"/>
      <c r="I13" s="2018"/>
      <c r="J13" s="1843"/>
    </row>
    <row r="14" spans="1:10" s="96" customFormat="1" ht="15" customHeight="1">
      <c r="A14" s="194"/>
      <c r="B14" s="194"/>
      <c r="C14" s="1915"/>
      <c r="D14" s="1915"/>
      <c r="E14" s="1915"/>
      <c r="F14" s="1915"/>
      <c r="G14" s="1915"/>
      <c r="H14" s="1915"/>
      <c r="I14" s="2018"/>
      <c r="J14" s="1843"/>
    </row>
    <row r="15" spans="1:10" s="96" customFormat="1" ht="15" customHeight="1">
      <c r="A15" s="194"/>
      <c r="B15" s="194"/>
      <c r="C15" s="2087"/>
      <c r="D15" s="2087"/>
      <c r="E15" s="2087"/>
      <c r="F15" s="2087"/>
      <c r="G15" s="2087"/>
      <c r="H15" s="2087"/>
      <c r="I15" s="2086"/>
      <c r="J15" s="2088"/>
    </row>
    <row r="16" spans="1:10" ht="20.100000000000001" customHeight="1">
      <c r="A16" s="158">
        <v>2022</v>
      </c>
      <c r="B16" s="763" t="s">
        <v>1752</v>
      </c>
      <c r="C16" s="870">
        <v>309</v>
      </c>
      <c r="D16" s="878">
        <v>272.60000000000002</v>
      </c>
      <c r="E16" s="878">
        <v>36.4</v>
      </c>
      <c r="F16" s="875">
        <v>2564.91</v>
      </c>
      <c r="G16" s="875">
        <v>2674.49</v>
      </c>
      <c r="H16" s="875">
        <v>2069.5500000000002</v>
      </c>
      <c r="I16" s="875">
        <v>2278.16</v>
      </c>
      <c r="J16" s="972">
        <v>1520.8</v>
      </c>
    </row>
    <row r="17" spans="1:10" s="96" customFormat="1" ht="14.1" customHeight="1">
      <c r="A17" s="89"/>
      <c r="B17" s="709" t="s">
        <v>819</v>
      </c>
      <c r="C17" s="973"/>
      <c r="D17" s="973"/>
      <c r="E17" s="973"/>
      <c r="F17" s="973"/>
      <c r="G17" s="973"/>
      <c r="H17" s="973"/>
      <c r="I17" s="973"/>
      <c r="J17" s="974"/>
    </row>
    <row r="18" spans="1:10" ht="20.100000000000001" customHeight="1">
      <c r="A18" s="158">
        <v>2023</v>
      </c>
      <c r="B18" s="763" t="s">
        <v>1628</v>
      </c>
      <c r="C18" s="878">
        <v>310.60000000000002</v>
      </c>
      <c r="D18" s="878">
        <v>274.8</v>
      </c>
      <c r="E18" s="878">
        <v>35.799999999999997</v>
      </c>
      <c r="F18" s="875">
        <v>2793.03</v>
      </c>
      <c r="G18" s="875">
        <v>2919.06</v>
      </c>
      <c r="H18" s="875">
        <v>2210.09</v>
      </c>
      <c r="I18" s="875">
        <v>2439.67</v>
      </c>
      <c r="J18" s="972">
        <v>1675.16</v>
      </c>
    </row>
    <row r="19" spans="1:10" ht="14.1" customHeight="1">
      <c r="B19" s="763" t="s">
        <v>1617</v>
      </c>
      <c r="C19" s="878">
        <v>311.39999999999998</v>
      </c>
      <c r="D19" s="878">
        <v>275.60000000000002</v>
      </c>
      <c r="E19" s="878">
        <v>35.700000000000003</v>
      </c>
      <c r="F19" s="875">
        <v>2934.35</v>
      </c>
      <c r="G19" s="875">
        <v>3064.48</v>
      </c>
      <c r="H19" s="875">
        <v>2326.3200000000002</v>
      </c>
      <c r="I19" s="875">
        <v>2564.56</v>
      </c>
      <c r="J19" s="972">
        <v>1809.99</v>
      </c>
    </row>
    <row r="20" spans="1:10" ht="14.1" customHeight="1">
      <c r="B20" s="763" t="s">
        <v>1625</v>
      </c>
      <c r="C20" s="878">
        <v>311.89999999999998</v>
      </c>
      <c r="D20" s="878">
        <v>276.2</v>
      </c>
      <c r="E20" s="878">
        <v>35.700000000000003</v>
      </c>
      <c r="F20" s="875">
        <v>2986.74</v>
      </c>
      <c r="G20" s="875">
        <v>3119.85</v>
      </c>
      <c r="H20" s="875">
        <v>2369.64</v>
      </c>
      <c r="I20" s="875">
        <v>2600.54</v>
      </c>
      <c r="J20" s="972">
        <v>1854.7</v>
      </c>
    </row>
    <row r="21" spans="1:10" ht="14.1" customHeight="1">
      <c r="B21" s="763" t="s">
        <v>1752</v>
      </c>
      <c r="C21" s="878">
        <v>312.39999999999998</v>
      </c>
      <c r="D21" s="878">
        <v>276.7</v>
      </c>
      <c r="E21" s="878">
        <v>35.6</v>
      </c>
      <c r="F21" s="875">
        <v>3015.93</v>
      </c>
      <c r="G21" s="875">
        <v>3147.35</v>
      </c>
      <c r="H21" s="875">
        <v>2400.41</v>
      </c>
      <c r="I21" s="875">
        <v>2628.94</v>
      </c>
      <c r="J21" s="972">
        <v>1878.99</v>
      </c>
    </row>
    <row r="22" spans="1:10" ht="20.100000000000001" customHeight="1">
      <c r="A22" s="158">
        <v>2024</v>
      </c>
      <c r="B22" s="763" t="s">
        <v>1628</v>
      </c>
      <c r="C22" s="878">
        <v>314.2</v>
      </c>
      <c r="D22" s="878">
        <v>278.89999999999998</v>
      </c>
      <c r="E22" s="878">
        <v>35.299999999999997</v>
      </c>
      <c r="F22" s="875">
        <v>3247.72</v>
      </c>
      <c r="G22" s="875">
        <v>3381.23</v>
      </c>
      <c r="H22" s="875">
        <v>2601.92</v>
      </c>
      <c r="I22" s="875">
        <v>2830.95</v>
      </c>
      <c r="J22" s="972">
        <v>2032.14</v>
      </c>
    </row>
    <row r="23" spans="1:10" ht="14.1" customHeight="1">
      <c r="A23" s="158"/>
      <c r="B23" s="763" t="s">
        <v>1617</v>
      </c>
      <c r="C23" s="878">
        <v>314.7</v>
      </c>
      <c r="D23" s="878">
        <v>279.39999999999998</v>
      </c>
      <c r="E23" s="878">
        <v>35.299999999999997</v>
      </c>
      <c r="F23" s="875">
        <v>3374.3</v>
      </c>
      <c r="G23" s="875">
        <v>3510.91</v>
      </c>
      <c r="H23" s="875">
        <v>2703.9</v>
      </c>
      <c r="I23" s="875">
        <v>2945.98</v>
      </c>
      <c r="J23" s="972">
        <v>2107.15</v>
      </c>
    </row>
    <row r="24" spans="1:10">
      <c r="B24" s="763" t="s">
        <v>1625</v>
      </c>
      <c r="C24" s="878">
        <v>314.89999999999998</v>
      </c>
      <c r="D24" s="878">
        <v>279.7</v>
      </c>
      <c r="E24" s="878">
        <v>35.299999999999997</v>
      </c>
      <c r="F24" s="875">
        <v>3425.76</v>
      </c>
      <c r="G24" s="875">
        <v>3563.87</v>
      </c>
      <c r="H24" s="875">
        <v>2743.31</v>
      </c>
      <c r="I24" s="875">
        <v>2989.12</v>
      </c>
      <c r="J24" s="972">
        <v>2130.86</v>
      </c>
    </row>
    <row r="25" spans="1:10">
      <c r="B25" s="763" t="s">
        <v>1752</v>
      </c>
      <c r="C25" s="1549">
        <v>315.39999999999998</v>
      </c>
      <c r="D25" s="1549">
        <v>281.8</v>
      </c>
      <c r="E25" s="1549">
        <v>35.200000000000003</v>
      </c>
      <c r="F25" s="1550">
        <v>3452.14</v>
      </c>
      <c r="G25" s="1550">
        <v>3589.36</v>
      </c>
      <c r="H25" s="1550">
        <v>2761.29</v>
      </c>
      <c r="I25" s="1550">
        <v>3018.16</v>
      </c>
      <c r="J25" s="1551">
        <v>2143.46</v>
      </c>
    </row>
    <row r="26" spans="1:10" s="123" customFormat="1" ht="14.1" customHeight="1">
      <c r="A26" s="372"/>
      <c r="B26" s="743" t="s">
        <v>6</v>
      </c>
      <c r="C26" s="1552">
        <v>101</v>
      </c>
      <c r="D26" s="1552">
        <v>101.2</v>
      </c>
      <c r="E26" s="1552">
        <v>98.9</v>
      </c>
      <c r="F26" s="1553">
        <v>114.5</v>
      </c>
      <c r="G26" s="1553">
        <v>114</v>
      </c>
      <c r="H26" s="1553">
        <v>115</v>
      </c>
      <c r="I26" s="1553">
        <v>114.8</v>
      </c>
      <c r="J26" s="1225">
        <v>114.1</v>
      </c>
    </row>
    <row r="27" spans="1:10" s="51" customFormat="1" ht="19.95" customHeight="1">
      <c r="A27" s="2025" t="s">
        <v>1589</v>
      </c>
      <c r="B27" s="2025"/>
      <c r="C27" s="2025"/>
      <c r="D27" s="2025"/>
    </row>
    <row r="28" spans="1:10" s="109" customFormat="1" ht="15" customHeight="1">
      <c r="A28" s="2036" t="s">
        <v>1590</v>
      </c>
      <c r="B28" s="2036"/>
      <c r="C28" s="2036"/>
      <c r="D28" s="2036"/>
      <c r="F28" s="920"/>
      <c r="G28" s="920"/>
      <c r="H28" s="920"/>
      <c r="I28" s="920"/>
      <c r="J28" s="920"/>
    </row>
    <row r="30" spans="1:10">
      <c r="C30" s="779"/>
      <c r="D30" s="779"/>
      <c r="E30" s="779"/>
    </row>
  </sheetData>
  <mergeCells count="31">
    <mergeCell ref="A28:D28"/>
    <mergeCell ref="C11:C15"/>
    <mergeCell ref="D5:D10"/>
    <mergeCell ref="D11:D15"/>
    <mergeCell ref="A10:B11"/>
    <mergeCell ref="A8:B9"/>
    <mergeCell ref="A27:D27"/>
    <mergeCell ref="J11:J15"/>
    <mergeCell ref="A1:F1"/>
    <mergeCell ref="A2:F2"/>
    <mergeCell ref="A7:B7"/>
    <mergeCell ref="F5:I5"/>
    <mergeCell ref="G7:G10"/>
    <mergeCell ref="C5:C10"/>
    <mergeCell ref="I7:I10"/>
    <mergeCell ref="E11:E15"/>
    <mergeCell ref="F11:F15"/>
    <mergeCell ref="C3:E3"/>
    <mergeCell ref="A6:B6"/>
    <mergeCell ref="F3:J3"/>
    <mergeCell ref="C4:E4"/>
    <mergeCell ref="F4:J4"/>
    <mergeCell ref="J5:J10"/>
    <mergeCell ref="F7:F10"/>
    <mergeCell ref="E5:E10"/>
    <mergeCell ref="A5:B5"/>
    <mergeCell ref="F6:I6"/>
    <mergeCell ref="I11:I15"/>
    <mergeCell ref="H11:H15"/>
    <mergeCell ref="H7:H10"/>
    <mergeCell ref="G11:G15"/>
  </mergeCells>
  <phoneticPr fontId="0" type="noConversion"/>
  <hyperlinks>
    <hyperlink ref="I1" location="'Spis tablic     List of tables'!A1" display="Powrót do spisu tablic" xr:uid="{00000000-0004-0000-1600-000000000000}"/>
    <hyperlink ref="I2" location="'Spis tablic     List of tables'!A1" display="Return to list tables" xr:uid="{00000000-0004-0000-1600-000001000000}"/>
    <hyperlink ref="I1:I2" location="'Spis tablic   List of tables'!A34" display="Powrót do spisu tablic" xr:uid="{00000000-0004-0000-1600-000002000000}"/>
  </hyperlinks>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37"/>
  <sheetViews>
    <sheetView showGridLines="0" zoomScaleNormal="100" workbookViewId="0">
      <selection sqref="A1:D1"/>
    </sheetView>
  </sheetViews>
  <sheetFormatPr defaultColWidth="9" defaultRowHeight="13.8"/>
  <cols>
    <col min="1" max="1" width="8.09765625" style="2" customWidth="1"/>
    <col min="2" max="2" width="10.59765625" style="2" customWidth="1"/>
    <col min="3" max="8" width="9.59765625" style="2" customWidth="1"/>
    <col min="9" max="13" width="10.09765625" customWidth="1"/>
    <col min="14" max="14" width="8.5" customWidth="1"/>
    <col min="15" max="15" width="5.59765625" customWidth="1"/>
    <col min="16" max="25" width="9.59765625" style="2" customWidth="1"/>
  </cols>
  <sheetData>
    <row r="1" spans="1:25" ht="15" customHeight="1">
      <c r="A1" s="1815" t="s">
        <v>1491</v>
      </c>
      <c r="B1" s="1815"/>
      <c r="C1" s="1815"/>
      <c r="D1" s="1815"/>
      <c r="E1" s="5"/>
      <c r="F1" s="5"/>
      <c r="G1" s="5"/>
      <c r="H1" s="5"/>
    </row>
    <row r="2" spans="1:25" s="109" customFormat="1" ht="15" customHeight="1">
      <c r="A2" s="1823" t="s">
        <v>1411</v>
      </c>
      <c r="B2" s="1823"/>
      <c r="C2" s="1823"/>
      <c r="D2" s="1823"/>
      <c r="E2" s="110"/>
      <c r="F2" s="110"/>
      <c r="G2" s="110"/>
      <c r="H2" s="110"/>
      <c r="P2" s="111"/>
      <c r="Q2" s="111"/>
      <c r="R2" s="111"/>
      <c r="S2" s="111"/>
      <c r="T2" s="111"/>
      <c r="U2" s="111"/>
      <c r="V2" s="111"/>
      <c r="W2" s="111"/>
      <c r="X2" s="111"/>
      <c r="Y2" s="111"/>
    </row>
    <row r="3" spans="1:25" ht="15" customHeight="1">
      <c r="A3" s="2096" t="s">
        <v>1492</v>
      </c>
      <c r="B3" s="2096"/>
      <c r="C3" s="2096"/>
      <c r="D3" s="2096"/>
      <c r="E3" s="2096"/>
      <c r="F3" s="2096"/>
      <c r="G3" s="2096"/>
      <c r="H3" s="5"/>
      <c r="L3" s="1791" t="s">
        <v>0</v>
      </c>
      <c r="M3" s="1791"/>
    </row>
    <row r="4" spans="1:25" ht="15" customHeight="1">
      <c r="A4" s="2095" t="s">
        <v>1493</v>
      </c>
      <c r="B4" s="2095"/>
      <c r="C4" s="2095"/>
      <c r="D4" s="2095"/>
      <c r="E4" s="2095"/>
      <c r="F4" s="2095"/>
      <c r="G4" s="2095"/>
      <c r="H4" s="5"/>
      <c r="L4" s="1812" t="s">
        <v>1</v>
      </c>
      <c r="M4" s="1812"/>
    </row>
    <row r="5" spans="1:25" s="96" customFormat="1" ht="15" customHeight="1">
      <c r="A5" s="373" t="s">
        <v>395</v>
      </c>
      <c r="B5" s="374"/>
      <c r="C5" s="1849" t="s">
        <v>391</v>
      </c>
      <c r="D5" s="1827"/>
      <c r="E5" s="1827"/>
      <c r="F5" s="1827"/>
      <c r="G5" s="1827"/>
      <c r="H5" s="2099"/>
      <c r="I5" s="1870" t="s">
        <v>393</v>
      </c>
      <c r="J5" s="1827"/>
      <c r="K5" s="1827"/>
      <c r="L5" s="1827"/>
      <c r="M5" s="1827"/>
    </row>
    <row r="6" spans="1:25" s="96" customFormat="1" ht="15" customHeight="1">
      <c r="A6" s="216"/>
      <c r="B6" s="215"/>
      <c r="C6" s="1859" t="s">
        <v>392</v>
      </c>
      <c r="D6" s="1872"/>
      <c r="E6" s="1872"/>
      <c r="F6" s="1872"/>
      <c r="G6" s="1872"/>
      <c r="H6" s="1884"/>
      <c r="I6" s="1876" t="s">
        <v>394</v>
      </c>
      <c r="J6" s="1872"/>
      <c r="K6" s="1872"/>
      <c r="L6" s="1872"/>
      <c r="M6" s="1872"/>
    </row>
    <row r="7" spans="1:25" s="96" customFormat="1" ht="15" customHeight="1">
      <c r="A7" s="216"/>
      <c r="B7" s="215"/>
      <c r="C7" s="2098" t="s">
        <v>398</v>
      </c>
      <c r="D7" s="2103" t="s">
        <v>410</v>
      </c>
      <c r="E7" s="1870" t="s">
        <v>709</v>
      </c>
      <c r="F7" s="223"/>
      <c r="G7" s="222"/>
      <c r="H7" s="2098" t="s">
        <v>403</v>
      </c>
      <c r="I7" s="2098" t="s">
        <v>404</v>
      </c>
      <c r="J7" s="2098" t="s">
        <v>405</v>
      </c>
      <c r="K7" s="2098" t="s">
        <v>710</v>
      </c>
      <c r="L7" s="2098" t="s">
        <v>407</v>
      </c>
      <c r="M7" s="1849" t="s">
        <v>409</v>
      </c>
    </row>
    <row r="8" spans="1:25" s="96" customFormat="1" ht="15" customHeight="1">
      <c r="A8" s="216"/>
      <c r="B8" s="215"/>
      <c r="C8" s="1968"/>
      <c r="D8" s="2021"/>
      <c r="E8" s="1871"/>
      <c r="F8" s="1968" t="s">
        <v>401</v>
      </c>
      <c r="G8" s="1792" t="s">
        <v>399</v>
      </c>
      <c r="H8" s="1968"/>
      <c r="I8" s="1968"/>
      <c r="J8" s="1968"/>
      <c r="K8" s="1968"/>
      <c r="L8" s="1968"/>
      <c r="M8" s="1842"/>
    </row>
    <row r="9" spans="1:25" s="96" customFormat="1" ht="15" customHeight="1">
      <c r="A9" s="216"/>
      <c r="B9" s="215"/>
      <c r="C9" s="1968"/>
      <c r="D9" s="2021"/>
      <c r="E9" s="1871"/>
      <c r="F9" s="1968"/>
      <c r="G9" s="1968"/>
      <c r="H9" s="1968"/>
      <c r="I9" s="1968"/>
      <c r="J9" s="1968"/>
      <c r="K9" s="1968"/>
      <c r="L9" s="1968"/>
      <c r="M9" s="1842"/>
    </row>
    <row r="10" spans="1:25" s="96" customFormat="1" ht="15" customHeight="1">
      <c r="A10" s="216"/>
      <c r="B10" s="215"/>
      <c r="C10" s="1968"/>
      <c r="D10" s="2021"/>
      <c r="E10" s="1871"/>
      <c r="F10" s="1968"/>
      <c r="G10" s="1968"/>
      <c r="H10" s="1968"/>
      <c r="I10" s="1968"/>
      <c r="J10" s="1968"/>
      <c r="K10" s="1968"/>
      <c r="L10" s="1968"/>
      <c r="M10" s="1842"/>
    </row>
    <row r="11" spans="1:25" s="96" customFormat="1" ht="15" customHeight="1">
      <c r="A11" s="1825" t="s">
        <v>396</v>
      </c>
      <c r="B11" s="1829"/>
      <c r="C11" s="1968"/>
      <c r="D11" s="2021"/>
      <c r="E11" s="1871"/>
      <c r="F11" s="1968"/>
      <c r="G11" s="1968"/>
      <c r="H11" s="1968"/>
      <c r="I11" s="1968"/>
      <c r="J11" s="1968"/>
      <c r="K11" s="1968"/>
      <c r="L11" s="1968"/>
      <c r="M11" s="1842"/>
    </row>
    <row r="12" spans="1:25" s="96" customFormat="1" ht="15" customHeight="1">
      <c r="A12" s="1830" t="s">
        <v>264</v>
      </c>
      <c r="B12" s="1831"/>
      <c r="C12" s="1794" t="s">
        <v>397</v>
      </c>
      <c r="D12" s="2016" t="s">
        <v>696</v>
      </c>
      <c r="E12" s="2018" t="s">
        <v>697</v>
      </c>
      <c r="F12" s="1794" t="s">
        <v>402</v>
      </c>
      <c r="G12" s="1794" t="s">
        <v>400</v>
      </c>
      <c r="H12" s="1794" t="s">
        <v>698</v>
      </c>
      <c r="I12" s="1794" t="s">
        <v>368</v>
      </c>
      <c r="J12" s="1794" t="s">
        <v>699</v>
      </c>
      <c r="K12" s="1794" t="s">
        <v>406</v>
      </c>
      <c r="L12" s="1794" t="s">
        <v>408</v>
      </c>
      <c r="M12" s="1843" t="s">
        <v>700</v>
      </c>
    </row>
    <row r="13" spans="1:25" s="96" customFormat="1" ht="15" customHeight="1">
      <c r="A13" s="216"/>
      <c r="B13" s="215"/>
      <c r="C13" s="1794"/>
      <c r="D13" s="2016"/>
      <c r="E13" s="2018"/>
      <c r="F13" s="1794"/>
      <c r="G13" s="1794"/>
      <c r="H13" s="1794"/>
      <c r="I13" s="1794"/>
      <c r="J13" s="1794"/>
      <c r="K13" s="1794"/>
      <c r="L13" s="1794"/>
      <c r="M13" s="1843"/>
    </row>
    <row r="14" spans="1:25" s="96" customFormat="1" ht="15" customHeight="1">
      <c r="A14" s="216"/>
      <c r="B14" s="215"/>
      <c r="C14" s="1794"/>
      <c r="D14" s="2016"/>
      <c r="E14" s="2018"/>
      <c r="F14" s="1794"/>
      <c r="G14" s="1794"/>
      <c r="H14" s="1794"/>
      <c r="I14" s="1794"/>
      <c r="J14" s="1794"/>
      <c r="K14" s="1794"/>
      <c r="L14" s="1794"/>
      <c r="M14" s="1843"/>
    </row>
    <row r="15" spans="1:25" s="96" customFormat="1" ht="15" customHeight="1">
      <c r="A15" s="216"/>
      <c r="B15" s="215"/>
      <c r="C15" s="1967"/>
      <c r="D15" s="2017"/>
      <c r="E15" s="2019"/>
      <c r="F15" s="1967"/>
      <c r="G15" s="1967"/>
      <c r="H15" s="1967"/>
      <c r="I15" s="1967"/>
      <c r="J15" s="1967"/>
      <c r="K15" s="1967"/>
      <c r="L15" s="1967"/>
      <c r="M15" s="1844"/>
    </row>
    <row r="16" spans="1:25" s="96" customFormat="1" ht="15" customHeight="1">
      <c r="A16" s="376"/>
      <c r="B16" s="377"/>
      <c r="C16" s="2101" t="s">
        <v>1935</v>
      </c>
      <c r="D16" s="2102"/>
      <c r="E16" s="2102"/>
      <c r="F16" s="2102"/>
      <c r="G16" s="2102"/>
      <c r="H16" s="2102"/>
      <c r="I16" s="2100" t="s">
        <v>1936</v>
      </c>
      <c r="J16" s="2100"/>
      <c r="K16" s="2100"/>
      <c r="L16" s="2100"/>
      <c r="M16" s="2100"/>
    </row>
    <row r="17" spans="1:25" s="96" customFormat="1" ht="15" customHeight="1">
      <c r="A17" s="219">
        <v>2023</v>
      </c>
      <c r="B17" s="935" t="s">
        <v>1618</v>
      </c>
      <c r="C17" s="1318">
        <v>30147.9</v>
      </c>
      <c r="D17" s="1318">
        <v>22125.5</v>
      </c>
      <c r="E17" s="1318">
        <v>7230</v>
      </c>
      <c r="F17" s="1318">
        <v>322.8</v>
      </c>
      <c r="G17" s="1318">
        <v>87.6</v>
      </c>
      <c r="H17" s="1318">
        <v>469.5</v>
      </c>
      <c r="I17" s="1318">
        <v>28281.8</v>
      </c>
      <c r="J17" s="1318">
        <v>21403.1</v>
      </c>
      <c r="K17" s="1318">
        <v>6293.2</v>
      </c>
      <c r="L17" s="1318">
        <v>178.3</v>
      </c>
      <c r="M17" s="1045">
        <v>407.2</v>
      </c>
    </row>
    <row r="18" spans="1:25" s="96" customFormat="1" ht="15" customHeight="1">
      <c r="A18" s="229"/>
      <c r="B18" s="935" t="s">
        <v>1625</v>
      </c>
      <c r="C18" s="1318">
        <v>44075.8</v>
      </c>
      <c r="D18" s="1318">
        <v>32168.6</v>
      </c>
      <c r="E18" s="1318">
        <v>10981.4</v>
      </c>
      <c r="F18" s="1318">
        <v>468.6</v>
      </c>
      <c r="G18" s="1318">
        <v>139.80000000000001</v>
      </c>
      <c r="H18" s="1318">
        <v>457.1</v>
      </c>
      <c r="I18" s="1318">
        <v>42000.5</v>
      </c>
      <c r="J18" s="1318">
        <v>31637.5</v>
      </c>
      <c r="K18" s="1318">
        <v>9497.9</v>
      </c>
      <c r="L18" s="1318">
        <v>248.2</v>
      </c>
      <c r="M18" s="1045">
        <v>617</v>
      </c>
    </row>
    <row r="19" spans="1:25" s="96" customFormat="1" ht="15" customHeight="1">
      <c r="B19" s="935" t="s">
        <v>1607</v>
      </c>
      <c r="C19" s="1319">
        <v>58681</v>
      </c>
      <c r="D19" s="1319">
        <v>42643.5</v>
      </c>
      <c r="E19" s="1319">
        <v>14519.8</v>
      </c>
      <c r="F19" s="1319">
        <v>717.3</v>
      </c>
      <c r="G19" s="1319">
        <v>180.7</v>
      </c>
      <c r="H19" s="1319">
        <v>800.3</v>
      </c>
      <c r="I19" s="1319">
        <v>56070.6</v>
      </c>
      <c r="J19" s="1319">
        <v>42079</v>
      </c>
      <c r="K19" s="1319">
        <v>12657.1</v>
      </c>
      <c r="L19" s="1319">
        <v>482.3</v>
      </c>
      <c r="M19" s="423">
        <v>852.2</v>
      </c>
    </row>
    <row r="20" spans="1:25" s="96" customFormat="1" ht="30" customHeight="1">
      <c r="A20" s="219">
        <v>2024</v>
      </c>
      <c r="B20" s="935" t="s">
        <v>1620</v>
      </c>
      <c r="C20" s="1319">
        <v>13465.8</v>
      </c>
      <c r="D20" s="1319">
        <v>9913.2000000000007</v>
      </c>
      <c r="E20" s="1319">
        <v>3301</v>
      </c>
      <c r="F20" s="1319">
        <v>124.3</v>
      </c>
      <c r="G20" s="1319">
        <v>37.799999999999997</v>
      </c>
      <c r="H20" s="1319">
        <v>127.4</v>
      </c>
      <c r="I20" s="1319">
        <v>13282.3</v>
      </c>
      <c r="J20" s="1319">
        <v>10026.700000000001</v>
      </c>
      <c r="K20" s="1319">
        <v>2877.6</v>
      </c>
      <c r="L20" s="1319">
        <v>183.3</v>
      </c>
      <c r="M20" s="423">
        <v>194.7</v>
      </c>
    </row>
    <row r="21" spans="1:25" s="96" customFormat="1" ht="15" customHeight="1">
      <c r="A21" s="251"/>
      <c r="B21" s="935" t="s">
        <v>1618</v>
      </c>
      <c r="C21" s="1319">
        <v>27100.5</v>
      </c>
      <c r="D21" s="1319">
        <v>19806.599999999999</v>
      </c>
      <c r="E21" s="1319">
        <v>6798.4</v>
      </c>
      <c r="F21" s="1319">
        <v>305.3</v>
      </c>
      <c r="G21" s="1319">
        <v>91.3</v>
      </c>
      <c r="H21" s="1319">
        <v>190.1</v>
      </c>
      <c r="I21" s="1319">
        <v>26351.599999999999</v>
      </c>
      <c r="J21" s="1319">
        <v>19806.3</v>
      </c>
      <c r="K21" s="1319">
        <v>5895.4</v>
      </c>
      <c r="L21" s="1320">
        <v>261.60000000000002</v>
      </c>
      <c r="M21" s="1072">
        <v>388.2</v>
      </c>
    </row>
    <row r="22" spans="1:25" s="96" customFormat="1" ht="15" customHeight="1">
      <c r="A22" s="251"/>
      <c r="B22" s="935" t="s">
        <v>1625</v>
      </c>
      <c r="C22" s="1319">
        <v>40571.699999999997</v>
      </c>
      <c r="D22" s="1319">
        <v>29409.9</v>
      </c>
      <c r="E22" s="1319">
        <v>10424.1</v>
      </c>
      <c r="F22" s="1319">
        <v>459.8</v>
      </c>
      <c r="G22" s="1319">
        <v>137.80000000000001</v>
      </c>
      <c r="H22" s="1319">
        <v>277.89999999999998</v>
      </c>
      <c r="I22" s="1319">
        <v>39425.800000000003</v>
      </c>
      <c r="J22" s="1319">
        <v>29476.9</v>
      </c>
      <c r="K22" s="1319">
        <v>9031.4</v>
      </c>
      <c r="L22" s="1319">
        <v>352.8</v>
      </c>
      <c r="M22" s="423">
        <v>564.70000000000005</v>
      </c>
      <c r="N22" s="1199"/>
    </row>
    <row r="23" spans="1:25" s="134" customFormat="1" ht="19.95" customHeight="1">
      <c r="A23" s="2097" t="s">
        <v>1683</v>
      </c>
      <c r="B23" s="2097"/>
      <c r="C23" s="2097"/>
      <c r="D23" s="2097"/>
      <c r="E23" s="2097"/>
      <c r="F23" s="2097"/>
      <c r="G23" s="2097"/>
      <c r="H23" s="2097"/>
      <c r="N23" s="135"/>
      <c r="O23" s="135"/>
      <c r="P23" s="136"/>
      <c r="Q23" s="136"/>
      <c r="R23" s="136"/>
      <c r="S23" s="136"/>
      <c r="T23" s="136"/>
      <c r="U23" s="136"/>
      <c r="V23" s="136"/>
      <c r="W23" s="136"/>
      <c r="X23" s="136"/>
      <c r="Y23" s="136"/>
    </row>
    <row r="24" spans="1:25" s="112" customFormat="1" ht="15" customHeight="1">
      <c r="A24" s="1835" t="s">
        <v>1684</v>
      </c>
      <c r="B24" s="2036"/>
      <c r="C24" s="2036"/>
      <c r="D24" s="2036"/>
      <c r="E24" s="2036"/>
      <c r="F24" s="2036"/>
      <c r="G24" s="2036"/>
      <c r="H24" s="2036"/>
      <c r="I24" s="2036"/>
      <c r="N24" s="113"/>
      <c r="O24" s="113"/>
      <c r="P24" s="114"/>
      <c r="Q24" s="114"/>
      <c r="R24" s="114"/>
      <c r="S24" s="114"/>
      <c r="T24" s="114"/>
      <c r="U24" s="114"/>
      <c r="V24" s="114"/>
      <c r="W24" s="114"/>
      <c r="X24" s="114"/>
      <c r="Y24" s="114"/>
    </row>
    <row r="25" spans="1:25" ht="12.75" customHeight="1">
      <c r="A25" s="605"/>
      <c r="B25" s="605"/>
      <c r="C25" s="605"/>
      <c r="D25" s="605"/>
      <c r="E25" s="605"/>
      <c r="F25" s="605"/>
      <c r="G25" s="605"/>
      <c r="H25" s="605"/>
      <c r="I25" s="605"/>
      <c r="N25" s="21"/>
      <c r="O25" s="21"/>
    </row>
    <row r="26" spans="1:25" ht="12.75" customHeight="1">
      <c r="A26" s="605"/>
      <c r="B26" s="605"/>
      <c r="C26" s="605"/>
      <c r="D26" s="605"/>
      <c r="E26" s="605"/>
      <c r="F26" s="605"/>
      <c r="G26" s="605"/>
      <c r="H26" s="605"/>
      <c r="I26" s="605"/>
      <c r="N26" s="21"/>
      <c r="O26" s="21"/>
    </row>
    <row r="27" spans="1:25" ht="12.75" customHeight="1">
      <c r="A27" s="605"/>
      <c r="B27" s="605"/>
      <c r="C27" s="605"/>
      <c r="D27" s="605"/>
      <c r="E27" s="605"/>
      <c r="F27" s="605"/>
      <c r="G27" s="605"/>
      <c r="H27" s="605"/>
      <c r="I27" s="605"/>
      <c r="N27" s="21"/>
      <c r="O27" s="21"/>
    </row>
    <row r="28" spans="1:25" ht="12.75" customHeight="1">
      <c r="A28" s="605"/>
      <c r="B28" s="605"/>
      <c r="C28" s="605"/>
      <c r="D28" s="605"/>
      <c r="E28" s="605"/>
      <c r="F28" s="605"/>
      <c r="G28" s="605"/>
      <c r="H28" s="605"/>
      <c r="I28" s="605"/>
      <c r="N28" s="21"/>
      <c r="O28" s="21"/>
    </row>
    <row r="29" spans="1:25" ht="12.75" customHeight="1">
      <c r="A29" s="605"/>
      <c r="B29" s="605"/>
      <c r="C29" s="605"/>
      <c r="D29" s="605"/>
      <c r="E29" s="605"/>
      <c r="F29" s="605"/>
      <c r="G29" s="605"/>
      <c r="H29" s="605"/>
      <c r="I29" s="605"/>
      <c r="N29" s="21"/>
      <c r="O29" s="21"/>
    </row>
    <row r="30" spans="1:25" ht="12.75" customHeight="1">
      <c r="A30" s="605"/>
      <c r="B30" s="605"/>
      <c r="C30" s="605"/>
      <c r="D30" s="605"/>
      <c r="E30" s="605"/>
      <c r="F30" s="605"/>
      <c r="G30" s="605"/>
      <c r="H30" s="605"/>
      <c r="I30" s="605"/>
      <c r="N30" s="21"/>
      <c r="O30" s="21"/>
    </row>
    <row r="31" spans="1:25" ht="12.75" customHeight="1">
      <c r="A31" s="605"/>
      <c r="B31" s="605"/>
      <c r="C31" s="605"/>
      <c r="D31" s="605"/>
      <c r="E31" s="605"/>
      <c r="F31" s="605"/>
      <c r="G31" s="605"/>
      <c r="H31" s="605"/>
      <c r="I31" s="605"/>
      <c r="N31" s="21"/>
      <c r="O31" s="21"/>
    </row>
    <row r="32" spans="1:25" ht="12.75" customHeight="1">
      <c r="A32" s="605"/>
      <c r="B32" s="605"/>
      <c r="C32" s="605"/>
      <c r="D32" s="605"/>
      <c r="E32" s="605"/>
      <c r="F32" s="605"/>
      <c r="G32" s="605"/>
      <c r="H32" s="605"/>
      <c r="I32" s="605"/>
      <c r="N32" s="21"/>
      <c r="O32" s="21"/>
    </row>
    <row r="33" spans="1:15" ht="12.75" customHeight="1">
      <c r="A33" s="605"/>
      <c r="B33" s="605"/>
      <c r="C33" s="605"/>
      <c r="D33" s="605"/>
      <c r="E33" s="605"/>
      <c r="F33" s="605"/>
      <c r="G33" s="605"/>
      <c r="H33" s="605"/>
      <c r="I33" s="605"/>
      <c r="N33" s="21"/>
      <c r="O33" s="21"/>
    </row>
    <row r="34" spans="1:15" ht="12.75" customHeight="1">
      <c r="A34" s="605"/>
      <c r="B34" s="605"/>
      <c r="C34" s="605"/>
      <c r="D34" s="605"/>
      <c r="E34" s="605"/>
      <c r="F34" s="605"/>
      <c r="G34" s="605"/>
      <c r="H34" s="605"/>
      <c r="I34" s="605"/>
      <c r="N34" s="21"/>
      <c r="O34" s="21"/>
    </row>
    <row r="35" spans="1:15" ht="12.75" customHeight="1">
      <c r="A35" s="605"/>
      <c r="B35" s="605"/>
      <c r="C35" s="605"/>
      <c r="D35" s="605"/>
      <c r="E35" s="605"/>
      <c r="F35" s="605"/>
      <c r="G35" s="605"/>
      <c r="H35" s="605"/>
      <c r="I35" s="605"/>
      <c r="N35" s="21"/>
      <c r="O35" s="21"/>
    </row>
    <row r="36" spans="1:15" ht="12.75" customHeight="1">
      <c r="A36" s="605"/>
      <c r="B36" s="605"/>
      <c r="C36" s="605"/>
      <c r="D36" s="605"/>
      <c r="E36" s="605"/>
      <c r="F36" s="605"/>
      <c r="G36" s="605"/>
      <c r="H36" s="605"/>
      <c r="I36" s="605"/>
      <c r="N36" s="21"/>
      <c r="O36" s="21"/>
    </row>
    <row r="37" spans="1:15" ht="12.75" customHeight="1"/>
  </sheetData>
  <mergeCells count="38">
    <mergeCell ref="I16:M16"/>
    <mergeCell ref="C16:H16"/>
    <mergeCell ref="H12:H15"/>
    <mergeCell ref="H7:H11"/>
    <mergeCell ref="I12:I15"/>
    <mergeCell ref="I7:I11"/>
    <mergeCell ref="J12:J15"/>
    <mergeCell ref="J7:J11"/>
    <mergeCell ref="D12:D15"/>
    <mergeCell ref="C12:C15"/>
    <mergeCell ref="D7:D11"/>
    <mergeCell ref="E7:E11"/>
    <mergeCell ref="G12:G15"/>
    <mergeCell ref="G8:G11"/>
    <mergeCell ref="F8:F11"/>
    <mergeCell ref="F12:F15"/>
    <mergeCell ref="I5:M5"/>
    <mergeCell ref="A24:I24"/>
    <mergeCell ref="A23:H23"/>
    <mergeCell ref="E12:E15"/>
    <mergeCell ref="K12:K15"/>
    <mergeCell ref="K7:K11"/>
    <mergeCell ref="L12:L15"/>
    <mergeCell ref="L7:L11"/>
    <mergeCell ref="A12:B12"/>
    <mergeCell ref="C6:H6"/>
    <mergeCell ref="C5:H5"/>
    <mergeCell ref="M12:M15"/>
    <mergeCell ref="M7:M11"/>
    <mergeCell ref="I6:M6"/>
    <mergeCell ref="A11:B11"/>
    <mergeCell ref="C7:C11"/>
    <mergeCell ref="A1:D1"/>
    <mergeCell ref="A2:D2"/>
    <mergeCell ref="A4:G4"/>
    <mergeCell ref="L4:M4"/>
    <mergeCell ref="A3:G3"/>
    <mergeCell ref="L3:M3"/>
  </mergeCells>
  <phoneticPr fontId="0" type="noConversion"/>
  <hyperlinks>
    <hyperlink ref="L3" location="'Spis tablic     List of tables'!A1" display="Powrót do spisu tablic" xr:uid="{00000000-0004-0000-1700-000000000000}"/>
    <hyperlink ref="L4" location="'Spis tablic     List of tables'!A1" display="Return to list tables" xr:uid="{00000000-0004-0000-1700-000001000000}"/>
    <hyperlink ref="L3:M3" location="'Spis tablic     List of tables'!A25" display="Powrót do spisu tablic" xr:uid="{00000000-0004-0000-1700-000002000000}"/>
    <hyperlink ref="L4:M4" location="'Spis tablic     List of tables'!A25" display="Return to list tables" xr:uid="{00000000-0004-0000-1700-000003000000}"/>
    <hyperlink ref="L3:M4" location="'Spis tablic   List of tables'!A41" display="Powrót do spisu tablic" xr:uid="{00000000-0004-0000-1700-000004000000}"/>
  </hyperlinks>
  <pageMargins left="0.39370078740157483" right="0.39370078740157483"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22"/>
  <sheetViews>
    <sheetView showGridLines="0" zoomScaleNormal="100" workbookViewId="0"/>
  </sheetViews>
  <sheetFormatPr defaultColWidth="9" defaultRowHeight="13.8"/>
  <cols>
    <col min="1" max="1" width="8.59765625" customWidth="1"/>
    <col min="2" max="2" width="10.59765625" customWidth="1"/>
    <col min="3" max="6" width="10.09765625" customWidth="1"/>
    <col min="7" max="7" width="10.59765625" customWidth="1"/>
    <col min="8" max="10" width="10.09765625" customWidth="1"/>
  </cols>
  <sheetData>
    <row r="1" spans="1:10" ht="15" customHeight="1">
      <c r="A1" s="531" t="s">
        <v>1494</v>
      </c>
      <c r="B1" s="172"/>
      <c r="C1" s="172"/>
      <c r="D1" s="172"/>
      <c r="E1" s="172"/>
      <c r="F1" s="2"/>
      <c r="I1" s="1791" t="s">
        <v>0</v>
      </c>
      <c r="J1" s="1791"/>
    </row>
    <row r="2" spans="1:10" ht="15" customHeight="1">
      <c r="A2" s="2104" t="s">
        <v>1495</v>
      </c>
      <c r="B2" s="2104"/>
      <c r="C2" s="2104"/>
      <c r="D2" s="2104"/>
      <c r="E2" s="2104"/>
      <c r="F2" s="2"/>
      <c r="I2" s="1812" t="s">
        <v>1</v>
      </c>
      <c r="J2" s="1812"/>
    </row>
    <row r="3" spans="1:10" s="96" customFormat="1" ht="15" customHeight="1">
      <c r="A3" s="379"/>
      <c r="B3" s="242"/>
      <c r="C3" s="1828" t="s">
        <v>711</v>
      </c>
      <c r="D3" s="1802" t="s">
        <v>412</v>
      </c>
      <c r="E3" s="1850"/>
      <c r="F3" s="1841"/>
      <c r="G3" s="2098" t="s">
        <v>420</v>
      </c>
      <c r="H3" s="206"/>
      <c r="I3" s="379"/>
      <c r="J3" s="379"/>
    </row>
    <row r="4" spans="1:10" s="96" customFormat="1" ht="15" customHeight="1">
      <c r="A4" s="216"/>
      <c r="B4" s="245"/>
      <c r="C4" s="1829"/>
      <c r="D4" s="1842"/>
      <c r="E4" s="1825"/>
      <c r="F4" s="1829"/>
      <c r="G4" s="1968"/>
      <c r="H4" s="1842" t="s">
        <v>421</v>
      </c>
      <c r="I4" s="1825"/>
      <c r="J4" s="1825"/>
    </row>
    <row r="5" spans="1:10" s="96" customFormat="1" ht="15" customHeight="1">
      <c r="A5" s="216"/>
      <c r="B5" s="245"/>
      <c r="C5" s="1829"/>
      <c r="D5" s="1842"/>
      <c r="E5" s="1825"/>
      <c r="F5" s="1829"/>
      <c r="G5" s="1968"/>
      <c r="H5" s="1843" t="s">
        <v>422</v>
      </c>
      <c r="I5" s="1830"/>
      <c r="J5" s="1830"/>
    </row>
    <row r="6" spans="1:10" s="96" customFormat="1" ht="15" customHeight="1">
      <c r="A6" s="216"/>
      <c r="B6" s="245"/>
      <c r="C6" s="1829"/>
      <c r="D6" s="1843" t="s">
        <v>413</v>
      </c>
      <c r="E6" s="1830"/>
      <c r="F6" s="1831"/>
      <c r="G6" s="1968"/>
      <c r="H6" s="89"/>
      <c r="I6" s="89"/>
      <c r="J6" s="89"/>
    </row>
    <row r="7" spans="1:10" s="96" customFormat="1" ht="15" customHeight="1">
      <c r="A7" s="216"/>
      <c r="B7" s="245"/>
      <c r="C7" s="1829"/>
      <c r="D7" s="1843"/>
      <c r="E7" s="1830"/>
      <c r="F7" s="1831"/>
      <c r="G7" s="1968"/>
      <c r="H7" s="2098" t="s">
        <v>423</v>
      </c>
      <c r="I7" s="2098" t="s">
        <v>424</v>
      </c>
      <c r="J7" s="1849" t="s">
        <v>425</v>
      </c>
    </row>
    <row r="8" spans="1:10" s="96" customFormat="1" ht="15" customHeight="1">
      <c r="A8" s="1825" t="s">
        <v>396</v>
      </c>
      <c r="B8" s="1829"/>
      <c r="C8" s="1829"/>
      <c r="D8" s="1843"/>
      <c r="E8" s="1830"/>
      <c r="F8" s="1831"/>
      <c r="G8" s="1794" t="s">
        <v>1052</v>
      </c>
      <c r="H8" s="1968"/>
      <c r="I8" s="1968"/>
      <c r="J8" s="1842"/>
    </row>
    <row r="9" spans="1:10" s="96" customFormat="1" ht="15" customHeight="1">
      <c r="A9" s="1830" t="s">
        <v>264</v>
      </c>
      <c r="B9" s="1831"/>
      <c r="C9" s="1831" t="s">
        <v>411</v>
      </c>
      <c r="D9" s="1859"/>
      <c r="E9" s="1872"/>
      <c r="F9" s="1860"/>
      <c r="G9" s="1794"/>
      <c r="H9" s="1968"/>
      <c r="I9" s="1968"/>
      <c r="J9" s="1842"/>
    </row>
    <row r="10" spans="1:10" s="96" customFormat="1" ht="15" customHeight="1">
      <c r="A10" s="216"/>
      <c r="B10" s="245"/>
      <c r="C10" s="1831"/>
      <c r="D10" s="2098" t="s">
        <v>414</v>
      </c>
      <c r="E10" s="2098" t="s">
        <v>416</v>
      </c>
      <c r="F10" s="2098" t="s">
        <v>418</v>
      </c>
      <c r="G10" s="1794"/>
      <c r="H10" s="1794" t="s">
        <v>415</v>
      </c>
      <c r="I10" s="1794" t="s">
        <v>417</v>
      </c>
      <c r="J10" s="1843" t="s">
        <v>426</v>
      </c>
    </row>
    <row r="11" spans="1:10" s="96" customFormat="1" ht="15" customHeight="1">
      <c r="A11" s="216"/>
      <c r="B11" s="245"/>
      <c r="C11" s="1831"/>
      <c r="D11" s="1968"/>
      <c r="E11" s="1968"/>
      <c r="F11" s="1968"/>
      <c r="G11" s="1794"/>
      <c r="H11" s="1794"/>
      <c r="I11" s="1794"/>
      <c r="J11" s="1843"/>
    </row>
    <row r="12" spans="1:10" s="96" customFormat="1" ht="15" customHeight="1">
      <c r="A12" s="216"/>
      <c r="B12" s="245"/>
      <c r="C12" s="1831"/>
      <c r="D12" s="1794" t="s">
        <v>415</v>
      </c>
      <c r="E12" s="1794" t="s">
        <v>417</v>
      </c>
      <c r="F12" s="1831" t="s">
        <v>419</v>
      </c>
      <c r="G12" s="1794"/>
      <c r="H12" s="1794"/>
      <c r="I12" s="1794"/>
      <c r="J12" s="1843"/>
    </row>
    <row r="13" spans="1:10" s="96" customFormat="1" ht="6.6" customHeight="1">
      <c r="A13" s="216"/>
      <c r="B13" s="245"/>
      <c r="C13" s="1831"/>
      <c r="D13" s="1794"/>
      <c r="E13" s="1794"/>
      <c r="F13" s="1831"/>
      <c r="G13" s="1967"/>
      <c r="H13" s="1967"/>
      <c r="I13" s="1967"/>
      <c r="J13" s="1844"/>
    </row>
    <row r="14" spans="1:10" s="96" customFormat="1" ht="15" customHeight="1">
      <c r="A14" s="376"/>
      <c r="B14" s="380"/>
      <c r="C14" s="2105" t="s">
        <v>1935</v>
      </c>
      <c r="D14" s="2102"/>
      <c r="E14" s="2102"/>
      <c r="F14" s="2102"/>
      <c r="G14" s="2100" t="s">
        <v>1936</v>
      </c>
      <c r="H14" s="2100"/>
      <c r="I14" s="2100"/>
      <c r="J14" s="2100"/>
    </row>
    <row r="15" spans="1:10" s="96" customFormat="1" ht="15" customHeight="1">
      <c r="A15" s="219">
        <v>2023</v>
      </c>
      <c r="B15" s="935" t="s">
        <v>1618</v>
      </c>
      <c r="C15" s="1318">
        <v>1659.3</v>
      </c>
      <c r="D15" s="1318">
        <v>1866.1</v>
      </c>
      <c r="E15" s="1318">
        <v>2225.4</v>
      </c>
      <c r="F15" s="1318">
        <v>359.3</v>
      </c>
      <c r="G15" s="1318">
        <v>198.6</v>
      </c>
      <c r="H15" s="1318">
        <v>1667.5</v>
      </c>
      <c r="I15" s="1318">
        <v>2016.1</v>
      </c>
      <c r="J15" s="1045">
        <v>348.6</v>
      </c>
    </row>
    <row r="16" spans="1:10" s="96" customFormat="1" ht="15" customHeight="1">
      <c r="A16" s="229"/>
      <c r="B16" s="935" t="s">
        <v>1625</v>
      </c>
      <c r="C16" s="1318">
        <v>2014.7</v>
      </c>
      <c r="D16" s="1318">
        <v>2075.3000000000002</v>
      </c>
      <c r="E16" s="1318">
        <v>2599.4</v>
      </c>
      <c r="F16" s="1318">
        <v>524.1</v>
      </c>
      <c r="G16" s="1318">
        <v>207.2</v>
      </c>
      <c r="H16" s="1318">
        <v>1868.1</v>
      </c>
      <c r="I16" s="1318">
        <v>2374.8000000000002</v>
      </c>
      <c r="J16" s="1045">
        <v>506.7</v>
      </c>
    </row>
    <row r="17" spans="1:10" s="96" customFormat="1" ht="15" customHeight="1">
      <c r="B17" s="935" t="s">
        <v>1607</v>
      </c>
      <c r="C17" s="1319">
        <v>2427.1999999999998</v>
      </c>
      <c r="D17" s="1319">
        <v>2610.4</v>
      </c>
      <c r="E17" s="1319">
        <v>3260.6</v>
      </c>
      <c r="F17" s="1319">
        <v>650.29999999999995</v>
      </c>
      <c r="G17" s="1319">
        <v>303.7</v>
      </c>
      <c r="H17" s="1319">
        <v>2306.6999999999998</v>
      </c>
      <c r="I17" s="1319">
        <v>2934.4</v>
      </c>
      <c r="J17" s="1321">
        <v>627.70000000000005</v>
      </c>
    </row>
    <row r="18" spans="1:10" s="96" customFormat="1" ht="24" customHeight="1">
      <c r="A18" s="219">
        <v>2024</v>
      </c>
      <c r="B18" s="935" t="s">
        <v>1620</v>
      </c>
      <c r="C18" s="1322">
        <v>309.8</v>
      </c>
      <c r="D18" s="1319">
        <v>183.5</v>
      </c>
      <c r="E18" s="1319">
        <v>563.9</v>
      </c>
      <c r="F18" s="1319">
        <v>380.4</v>
      </c>
      <c r="G18" s="1319">
        <v>74.599999999999994</v>
      </c>
      <c r="H18" s="1319">
        <v>108.9</v>
      </c>
      <c r="I18" s="1319">
        <v>495.5</v>
      </c>
      <c r="J18" s="1321">
        <v>386.6</v>
      </c>
    </row>
    <row r="19" spans="1:10" s="96" customFormat="1" ht="15" customHeight="1">
      <c r="A19" s="251"/>
      <c r="B19" s="935" t="s">
        <v>1618</v>
      </c>
      <c r="C19" s="1322">
        <v>903.3</v>
      </c>
      <c r="D19" s="1323">
        <v>749</v>
      </c>
      <c r="E19" s="1319">
        <v>1135</v>
      </c>
      <c r="F19" s="1323">
        <v>386</v>
      </c>
      <c r="G19" s="1319">
        <v>126.6</v>
      </c>
      <c r="H19" s="1319">
        <v>622.4</v>
      </c>
      <c r="I19" s="1319">
        <v>1018.4</v>
      </c>
      <c r="J19" s="423">
        <v>396</v>
      </c>
    </row>
    <row r="20" spans="1:10" s="96" customFormat="1" ht="15" customHeight="1">
      <c r="A20" s="251"/>
      <c r="B20" s="935" t="s">
        <v>1625</v>
      </c>
      <c r="C20" s="1324">
        <v>1325.6</v>
      </c>
      <c r="D20" s="1325">
        <v>1145.8</v>
      </c>
      <c r="E20" s="1325">
        <v>1658.1</v>
      </c>
      <c r="F20" s="1325">
        <v>512.29999999999995</v>
      </c>
      <c r="G20" s="1326">
        <v>202.1</v>
      </c>
      <c r="H20" s="1327">
        <v>943.7</v>
      </c>
      <c r="I20" s="1327">
        <v>1475.5</v>
      </c>
      <c r="J20" s="1328">
        <v>531.79999999999995</v>
      </c>
    </row>
    <row r="21" spans="1:10" s="52" customFormat="1" ht="19.95" customHeight="1">
      <c r="A21" s="2097" t="s">
        <v>1683</v>
      </c>
      <c r="B21" s="2097"/>
      <c r="C21" s="2097"/>
      <c r="D21" s="2097"/>
      <c r="E21" s="2097"/>
      <c r="F21" s="2097"/>
      <c r="G21" s="2097"/>
      <c r="H21" s="2097"/>
      <c r="I21" s="2097"/>
      <c r="J21" s="2097"/>
    </row>
    <row r="22" spans="1:10" ht="15" customHeight="1">
      <c r="A22" s="1835" t="s">
        <v>1685</v>
      </c>
      <c r="B22" s="2036"/>
      <c r="C22" s="2036"/>
      <c r="D22" s="2036"/>
      <c r="E22" s="2036"/>
      <c r="F22" s="2036"/>
      <c r="G22" s="2036"/>
      <c r="H22" s="2036"/>
      <c r="I22" s="2036"/>
    </row>
  </sheetData>
  <mergeCells count="29">
    <mergeCell ref="I1:J1"/>
    <mergeCell ref="I2:J2"/>
    <mergeCell ref="H5:J5"/>
    <mergeCell ref="H4:J4"/>
    <mergeCell ref="G3:G7"/>
    <mergeCell ref="H7:H9"/>
    <mergeCell ref="F12:F13"/>
    <mergeCell ref="F10:F11"/>
    <mergeCell ref="I7:I9"/>
    <mergeCell ref="I10:I13"/>
    <mergeCell ref="G14:J14"/>
    <mergeCell ref="J10:J13"/>
    <mergeCell ref="G8:G13"/>
    <mergeCell ref="A21:J21"/>
    <mergeCell ref="A22:I22"/>
    <mergeCell ref="J7:J9"/>
    <mergeCell ref="A2:E2"/>
    <mergeCell ref="A8:B8"/>
    <mergeCell ref="A9:B9"/>
    <mergeCell ref="H10:H13"/>
    <mergeCell ref="C14:F14"/>
    <mergeCell ref="C9:C13"/>
    <mergeCell ref="C3:C8"/>
    <mergeCell ref="D6:F9"/>
    <mergeCell ref="D3:F5"/>
    <mergeCell ref="D12:D13"/>
    <mergeCell ref="D10:D11"/>
    <mergeCell ref="E10:E11"/>
    <mergeCell ref="E12:E13"/>
  </mergeCells>
  <phoneticPr fontId="0" type="noConversion"/>
  <hyperlinks>
    <hyperlink ref="I1" location="'Spis tablic     List of tables'!A1" display="Powrót do spisu tablic" xr:uid="{00000000-0004-0000-1800-000000000000}"/>
    <hyperlink ref="I2" location="'Spis tablic     List of tables'!A1" display="Return to list tables" xr:uid="{00000000-0004-0000-1800-000001000000}"/>
    <hyperlink ref="I1:J1" location="'Spis tablic     List of tables'!A25" display="Powrót do spisu tablic" xr:uid="{00000000-0004-0000-1800-000002000000}"/>
    <hyperlink ref="I2:J2" location="'Spis tablic     List of tables'!A25" display="Return to list tables" xr:uid="{00000000-0004-0000-1800-000003000000}"/>
    <hyperlink ref="I1:J2" location="'Spis tablic   List of tables'!A41" display="Powrót do spisu tablic" xr:uid="{00000000-0004-0000-1800-000004000000}"/>
  </hyperlinks>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U33"/>
  <sheetViews>
    <sheetView showGridLines="0" zoomScaleNormal="100" workbookViewId="0">
      <pane ySplit="7" topLeftCell="A8" activePane="bottomLeft" state="frozen"/>
      <selection pane="bottomLeft" sqref="A1:H1"/>
    </sheetView>
  </sheetViews>
  <sheetFormatPr defaultColWidth="9" defaultRowHeight="13.2"/>
  <cols>
    <col min="1" max="1" width="6.59765625" style="10" customWidth="1"/>
    <col min="2" max="2" width="10.59765625" style="10" customWidth="1"/>
    <col min="3" max="3" width="9.59765625" style="10" customWidth="1"/>
    <col min="4" max="10" width="11.59765625" style="10" customWidth="1"/>
    <col min="11" max="11" width="9" style="10"/>
    <col min="12" max="12" width="7.3984375" style="10" customWidth="1"/>
    <col min="13" max="13" width="7.19921875" style="10" customWidth="1"/>
    <col min="14" max="14" width="9" style="10"/>
    <col min="15" max="15" width="7.5" style="10" customWidth="1"/>
    <col min="16" max="16" width="9" style="10"/>
    <col min="17" max="17" width="6.8984375" style="10" customWidth="1"/>
    <col min="18" max="18" width="9" style="10"/>
    <col min="19" max="19" width="2.3984375" style="10" customWidth="1"/>
    <col min="20" max="20" width="9" style="10"/>
    <col min="21" max="21" width="2.3984375" style="10" customWidth="1"/>
    <col min="22" max="22" width="9" style="10"/>
    <col min="23" max="23" width="2.3984375" style="10" customWidth="1"/>
    <col min="24" max="24" width="9" style="10"/>
    <col min="25" max="25" width="2.3984375" style="10" customWidth="1"/>
    <col min="26" max="26" width="9" style="10"/>
    <col min="27" max="27" width="2.3984375" style="10" customWidth="1"/>
    <col min="28" max="16384" width="9" style="10"/>
  </cols>
  <sheetData>
    <row r="1" spans="1:21" s="12" customFormat="1" ht="15" customHeight="1">
      <c r="A1" s="1941" t="s">
        <v>809</v>
      </c>
      <c r="B1" s="1941"/>
      <c r="C1" s="1941"/>
      <c r="D1" s="1941"/>
      <c r="E1" s="1941"/>
      <c r="F1" s="1941"/>
      <c r="G1" s="1941"/>
      <c r="H1" s="1941"/>
    </row>
    <row r="2" spans="1:21" s="12" customFormat="1" ht="15" customHeight="1">
      <c r="A2" s="2106" t="s">
        <v>1132</v>
      </c>
      <c r="B2" s="2106"/>
      <c r="C2" s="2106"/>
      <c r="D2" s="2106"/>
      <c r="E2" s="2106"/>
      <c r="F2" s="2106"/>
      <c r="G2" s="2106"/>
      <c r="H2" s="2106"/>
    </row>
    <row r="3" spans="1:21" ht="15" customHeight="1">
      <c r="A3" s="2109" t="s">
        <v>728</v>
      </c>
      <c r="B3" s="2109"/>
      <c r="C3" s="2109"/>
      <c r="D3" s="2109"/>
      <c r="E3" s="2109"/>
      <c r="F3" s="2109"/>
      <c r="G3" s="2109"/>
      <c r="I3" s="1791" t="s">
        <v>0</v>
      </c>
      <c r="J3" s="1791"/>
    </row>
    <row r="4" spans="1:21" ht="15" customHeight="1">
      <c r="A4" s="2110" t="s">
        <v>1133</v>
      </c>
      <c r="B4" s="2110"/>
      <c r="C4" s="2110"/>
      <c r="D4" s="2110"/>
      <c r="E4" s="2110"/>
      <c r="F4" s="2110"/>
      <c r="G4" s="2110"/>
      <c r="I4" s="1812" t="s">
        <v>1</v>
      </c>
      <c r="J4" s="1812"/>
    </row>
    <row r="5" spans="1:21" s="98" customFormat="1" ht="11.25" customHeight="1">
      <c r="A5" s="381" t="s">
        <v>324</v>
      </c>
      <c r="B5" s="283"/>
      <c r="C5" s="382" t="s">
        <v>324</v>
      </c>
      <c r="D5" s="261"/>
      <c r="E5" s="261"/>
      <c r="F5" s="261"/>
      <c r="G5" s="261"/>
      <c r="H5" s="261"/>
      <c r="I5" s="261"/>
      <c r="J5" s="261"/>
    </row>
    <row r="6" spans="1:21" s="98" customFormat="1" ht="57.75" customHeight="1">
      <c r="A6" s="1863" t="s">
        <v>263</v>
      </c>
      <c r="B6" s="1864"/>
      <c r="C6" s="288" t="s">
        <v>261</v>
      </c>
      <c r="D6" s="265" t="s">
        <v>355</v>
      </c>
      <c r="E6" s="265" t="s">
        <v>833</v>
      </c>
      <c r="F6" s="383" t="s">
        <v>363</v>
      </c>
      <c r="G6" s="265" t="s">
        <v>834</v>
      </c>
      <c r="H6" s="265" t="s">
        <v>431</v>
      </c>
      <c r="I6" s="265" t="s">
        <v>432</v>
      </c>
      <c r="J6" s="287" t="s">
        <v>874</v>
      </c>
    </row>
    <row r="7" spans="1:21" s="98" customFormat="1" ht="57" customHeight="1">
      <c r="A7" s="1980" t="s">
        <v>264</v>
      </c>
      <c r="B7" s="2107"/>
      <c r="C7" s="551" t="s">
        <v>427</v>
      </c>
      <c r="D7" s="558" t="s">
        <v>257</v>
      </c>
      <c r="E7" s="558" t="s">
        <v>254</v>
      </c>
      <c r="F7" s="606" t="s">
        <v>361</v>
      </c>
      <c r="G7" s="558" t="s">
        <v>428</v>
      </c>
      <c r="H7" s="558" t="s">
        <v>429</v>
      </c>
      <c r="I7" s="558" t="s">
        <v>873</v>
      </c>
      <c r="J7" s="551" t="s">
        <v>430</v>
      </c>
    </row>
    <row r="8" spans="1:21" s="98" customFormat="1" ht="15" customHeight="1">
      <c r="A8" s="2112" t="s">
        <v>10</v>
      </c>
      <c r="B8" s="2112"/>
      <c r="C8" s="2112"/>
      <c r="D8" s="2112"/>
      <c r="E8" s="2112"/>
      <c r="F8" s="2112"/>
      <c r="G8" s="2112"/>
      <c r="H8" s="2112"/>
      <c r="I8" s="2112"/>
      <c r="J8" s="2112"/>
    </row>
    <row r="9" spans="1:21" s="98" customFormat="1" ht="15" customHeight="1">
      <c r="A9" s="2114" t="s">
        <v>1334</v>
      </c>
      <c r="B9" s="2114"/>
      <c r="C9" s="2114"/>
      <c r="D9" s="2114"/>
      <c r="E9" s="2114"/>
      <c r="F9" s="2114"/>
      <c r="G9" s="2114"/>
      <c r="H9" s="2114"/>
      <c r="I9" s="2114"/>
      <c r="J9" s="2114"/>
    </row>
    <row r="10" spans="1:21" s="98" customFormat="1" ht="15" customHeight="1">
      <c r="A10" s="711">
        <v>2023</v>
      </c>
      <c r="B10" s="935" t="s">
        <v>1618</v>
      </c>
      <c r="C10" s="1045">
        <v>29355.599999999999</v>
      </c>
      <c r="D10" s="1045">
        <v>20716.5</v>
      </c>
      <c r="E10" s="1045">
        <v>589.70000000000005</v>
      </c>
      <c r="F10" s="1045">
        <v>728.6</v>
      </c>
      <c r="G10" s="1045">
        <v>5168.6000000000004</v>
      </c>
      <c r="H10" s="1045">
        <v>421.3</v>
      </c>
      <c r="I10" s="1318" t="s">
        <v>80</v>
      </c>
      <c r="J10" s="1045">
        <v>222.3</v>
      </c>
    </row>
    <row r="11" spans="1:21" s="98" customFormat="1" ht="15" customHeight="1">
      <c r="A11" s="711"/>
      <c r="B11" s="935" t="s">
        <v>1619</v>
      </c>
      <c r="C11" s="1318">
        <v>43150</v>
      </c>
      <c r="D11" s="1318">
        <v>30114.5</v>
      </c>
      <c r="E11" s="1318">
        <v>923.6</v>
      </c>
      <c r="F11" s="1318">
        <v>1184.2</v>
      </c>
      <c r="G11" s="1318">
        <v>7764</v>
      </c>
      <c r="H11" s="1318">
        <v>683.4</v>
      </c>
      <c r="I11" s="1318" t="s">
        <v>80</v>
      </c>
      <c r="J11" s="1045">
        <v>326.2</v>
      </c>
    </row>
    <row r="12" spans="1:21" s="98" customFormat="1" ht="15" customHeight="1">
      <c r="B12" s="1329" t="s">
        <v>1607</v>
      </c>
      <c r="C12" s="1330">
        <v>57163.4</v>
      </c>
      <c r="D12" s="1322">
        <v>39345.5</v>
      </c>
      <c r="E12" s="1322">
        <v>1335.5</v>
      </c>
      <c r="F12" s="1322">
        <v>1687.8</v>
      </c>
      <c r="G12" s="1322">
        <v>10429.700000000001</v>
      </c>
      <c r="H12" s="1322">
        <v>915.7</v>
      </c>
      <c r="I12" s="1331" t="s">
        <v>80</v>
      </c>
      <c r="J12" s="1332">
        <v>435.4</v>
      </c>
    </row>
    <row r="13" spans="1:21" s="98" customFormat="1" ht="27" customHeight="1">
      <c r="A13" s="1333">
        <v>2024</v>
      </c>
      <c r="B13" s="1329" t="s">
        <v>1620</v>
      </c>
      <c r="C13" s="1322">
        <v>13214.1</v>
      </c>
      <c r="D13" s="1322">
        <v>9122.2000000000007</v>
      </c>
      <c r="E13" s="1322">
        <v>301.89999999999998</v>
      </c>
      <c r="F13" s="1322">
        <v>299.39999999999998</v>
      </c>
      <c r="G13" s="1322">
        <v>2349.3000000000002</v>
      </c>
      <c r="H13" s="1322">
        <v>252.8</v>
      </c>
      <c r="I13" s="1331" t="s">
        <v>80</v>
      </c>
      <c r="J13" s="1332">
        <v>108.1</v>
      </c>
    </row>
    <row r="14" spans="1:21" s="98" customFormat="1" ht="15" customHeight="1">
      <c r="A14" s="1334"/>
      <c r="B14" s="1329" t="s">
        <v>1618</v>
      </c>
      <c r="C14" s="1335">
        <v>26605.1</v>
      </c>
      <c r="D14" s="1335">
        <v>18166.599999999999</v>
      </c>
      <c r="E14" s="1335">
        <v>550.29999999999995</v>
      </c>
      <c r="F14" s="1335">
        <v>573.79999999999995</v>
      </c>
      <c r="G14" s="1335">
        <v>4893.1000000000004</v>
      </c>
      <c r="H14" s="1335">
        <v>558.9</v>
      </c>
      <c r="I14" s="1335">
        <v>99.7</v>
      </c>
      <c r="J14" s="1330">
        <v>211.9</v>
      </c>
      <c r="K14" s="1236"/>
      <c r="L14" s="1236"/>
      <c r="M14" s="1236"/>
      <c r="N14" s="1236"/>
      <c r="O14" s="1236"/>
      <c r="P14" s="1236"/>
      <c r="Q14" s="1236"/>
      <c r="R14" s="1236"/>
    </row>
    <row r="15" spans="1:21" s="98" customFormat="1" ht="15" customHeight="1">
      <c r="A15" s="1334"/>
      <c r="B15" s="935" t="s">
        <v>1619</v>
      </c>
      <c r="C15" s="1336">
        <v>39834</v>
      </c>
      <c r="D15" s="1336">
        <v>26998.6</v>
      </c>
      <c r="E15" s="1336">
        <v>852.5</v>
      </c>
      <c r="F15" s="1336">
        <v>850.9</v>
      </c>
      <c r="G15" s="1336">
        <v>7580.2</v>
      </c>
      <c r="H15" s="1336">
        <v>900.7</v>
      </c>
      <c r="I15" s="1336">
        <v>167.3</v>
      </c>
      <c r="J15" s="1330">
        <v>312.8</v>
      </c>
      <c r="K15" s="1237"/>
      <c r="L15" s="1237"/>
      <c r="M15" s="1237"/>
      <c r="N15" s="1237"/>
      <c r="O15" s="1237"/>
      <c r="P15" s="1237"/>
      <c r="Q15" s="1237"/>
      <c r="R15" s="1237"/>
      <c r="S15" s="1237"/>
      <c r="T15" s="1237"/>
      <c r="U15" s="1237"/>
    </row>
    <row r="16" spans="1:21" s="98" customFormat="1" ht="18" customHeight="1">
      <c r="A16" s="2108" t="s">
        <v>158</v>
      </c>
      <c r="B16" s="2108"/>
      <c r="C16" s="2108"/>
      <c r="D16" s="2108"/>
      <c r="E16" s="2108"/>
      <c r="F16" s="2108"/>
      <c r="G16" s="2108"/>
      <c r="H16" s="2108"/>
      <c r="I16" s="2108"/>
      <c r="J16" s="2108"/>
    </row>
    <row r="17" spans="1:21" s="98" customFormat="1" ht="15" customHeight="1">
      <c r="A17" s="2115" t="s">
        <v>1335</v>
      </c>
      <c r="B17" s="2115"/>
      <c r="C17" s="2115"/>
      <c r="D17" s="2115"/>
      <c r="E17" s="2115"/>
      <c r="F17" s="2115"/>
      <c r="G17" s="2115"/>
      <c r="H17" s="2115"/>
      <c r="I17" s="2115"/>
      <c r="J17" s="2115"/>
    </row>
    <row r="18" spans="1:21" s="98" customFormat="1" ht="15" customHeight="1">
      <c r="A18" s="1337">
        <v>2023</v>
      </c>
      <c r="B18" s="1329" t="s">
        <v>1618</v>
      </c>
      <c r="C18" s="1338">
        <v>27696.3</v>
      </c>
      <c r="D18" s="1338">
        <v>19450.099999999999</v>
      </c>
      <c r="E18" s="1338">
        <v>524</v>
      </c>
      <c r="F18" s="1338">
        <v>658.8</v>
      </c>
      <c r="G18" s="1338">
        <v>4916.5</v>
      </c>
      <c r="H18" s="1338">
        <v>415.3</v>
      </c>
      <c r="I18" s="1331" t="s">
        <v>80</v>
      </c>
      <c r="J18" s="1338">
        <v>215.9</v>
      </c>
    </row>
    <row r="19" spans="1:21" s="98" customFormat="1" ht="15" customHeight="1">
      <c r="A19" s="1337"/>
      <c r="B19" s="1329" t="s">
        <v>1619</v>
      </c>
      <c r="C19" s="1331">
        <v>41135.300000000003</v>
      </c>
      <c r="D19" s="1331">
        <v>28570.5</v>
      </c>
      <c r="E19" s="1331">
        <v>875.4</v>
      </c>
      <c r="F19" s="1331">
        <v>1050.5</v>
      </c>
      <c r="G19" s="1331">
        <v>7490.6</v>
      </c>
      <c r="H19" s="1331">
        <v>671.3</v>
      </c>
      <c r="I19" s="1331" t="s">
        <v>80</v>
      </c>
      <c r="J19" s="1338">
        <v>320.89999999999998</v>
      </c>
    </row>
    <row r="20" spans="1:21" s="98" customFormat="1" ht="15" customHeight="1">
      <c r="A20" s="1339"/>
      <c r="B20" s="1329" t="s">
        <v>1607</v>
      </c>
      <c r="C20" s="1322">
        <v>54736.1</v>
      </c>
      <c r="D20" s="1322">
        <v>37476.400000000001</v>
      </c>
      <c r="E20" s="1322">
        <v>1291.3</v>
      </c>
      <c r="F20" s="1322">
        <v>1502.8</v>
      </c>
      <c r="G20" s="1322">
        <v>10090</v>
      </c>
      <c r="H20" s="1322">
        <v>909.8</v>
      </c>
      <c r="I20" s="1322" t="s">
        <v>80</v>
      </c>
      <c r="J20" s="1332">
        <v>429.3</v>
      </c>
    </row>
    <row r="21" spans="1:21" s="98" customFormat="1" ht="24" customHeight="1">
      <c r="A21" s="1333">
        <v>2024</v>
      </c>
      <c r="B21" s="1329" t="s">
        <v>1620</v>
      </c>
      <c r="C21" s="1322">
        <v>12904.3</v>
      </c>
      <c r="D21" s="1322">
        <v>8895</v>
      </c>
      <c r="E21" s="1322">
        <v>307.5</v>
      </c>
      <c r="F21" s="1322">
        <v>277.7</v>
      </c>
      <c r="G21" s="1322">
        <v>2324.6999999999998</v>
      </c>
      <c r="H21" s="1322">
        <v>250.1</v>
      </c>
      <c r="I21" s="1322" t="s">
        <v>80</v>
      </c>
      <c r="J21" s="1332">
        <v>105.2</v>
      </c>
    </row>
    <row r="22" spans="1:21" s="98" customFormat="1" ht="15" customHeight="1">
      <c r="A22" s="1334"/>
      <c r="B22" s="1329" t="s">
        <v>1618</v>
      </c>
      <c r="C22" s="1336">
        <v>25701.7</v>
      </c>
      <c r="D22" s="1336">
        <v>17467.7</v>
      </c>
      <c r="E22" s="1340">
        <v>535.1</v>
      </c>
      <c r="F22" s="1340">
        <v>562.70000000000005</v>
      </c>
      <c r="G22" s="1340">
        <v>4774</v>
      </c>
      <c r="H22" s="1340">
        <v>549</v>
      </c>
      <c r="I22" s="1340">
        <v>95.7</v>
      </c>
      <c r="J22" s="1341">
        <v>203.9</v>
      </c>
      <c r="K22" s="1237"/>
      <c r="L22" s="1237"/>
      <c r="M22" s="1237"/>
      <c r="N22" s="1237"/>
      <c r="O22" s="1237"/>
      <c r="P22" s="1237"/>
      <c r="Q22" s="1237"/>
      <c r="R22" s="1237"/>
    </row>
    <row r="23" spans="1:21" s="98" customFormat="1" ht="15" customHeight="1">
      <c r="A23" s="1334"/>
      <c r="B23" s="1329" t="s">
        <v>1619</v>
      </c>
      <c r="C23" s="1336">
        <v>38508.400000000001</v>
      </c>
      <c r="D23" s="1336">
        <v>25993.4</v>
      </c>
      <c r="E23" s="1342">
        <v>833.4</v>
      </c>
      <c r="F23" s="1342">
        <v>814.4</v>
      </c>
      <c r="G23" s="1342">
        <v>7401</v>
      </c>
      <c r="H23" s="1342">
        <v>884.1</v>
      </c>
      <c r="I23" s="1342">
        <v>158.69999999999999</v>
      </c>
      <c r="J23" s="1239">
        <v>301.89999999999998</v>
      </c>
    </row>
    <row r="24" spans="1:21" s="98" customFormat="1" ht="15" customHeight="1">
      <c r="A24" s="2108" t="s">
        <v>9</v>
      </c>
      <c r="B24" s="2108"/>
      <c r="C24" s="2108"/>
      <c r="D24" s="2108"/>
      <c r="E24" s="2108"/>
      <c r="F24" s="2108"/>
      <c r="G24" s="2108"/>
      <c r="H24" s="2108"/>
      <c r="I24" s="2108"/>
      <c r="J24" s="2108"/>
    </row>
    <row r="25" spans="1:21" s="98" customFormat="1" ht="15" customHeight="1">
      <c r="A25" s="2113" t="s">
        <v>1863</v>
      </c>
      <c r="B25" s="2113"/>
      <c r="C25" s="2113"/>
      <c r="D25" s="2113"/>
      <c r="E25" s="2113"/>
      <c r="F25" s="2113"/>
      <c r="G25" s="2113"/>
      <c r="H25" s="2113"/>
      <c r="I25" s="2113"/>
      <c r="J25" s="2113"/>
    </row>
    <row r="26" spans="1:21" s="98" customFormat="1" ht="15" customHeight="1">
      <c r="A26" s="1337">
        <v>2023</v>
      </c>
      <c r="B26" s="1329" t="s">
        <v>1618</v>
      </c>
      <c r="C26" s="1331">
        <v>1659.3</v>
      </c>
      <c r="D26" s="1331">
        <v>1266.4000000000001</v>
      </c>
      <c r="E26" s="1331">
        <v>65.8</v>
      </c>
      <c r="F26" s="1331">
        <v>69.7</v>
      </c>
      <c r="G26" s="1331">
        <v>252.1</v>
      </c>
      <c r="H26" s="1331">
        <v>6</v>
      </c>
      <c r="I26" s="1331" t="s">
        <v>80</v>
      </c>
      <c r="J26" s="1338">
        <v>6.4</v>
      </c>
    </row>
    <row r="27" spans="1:21" s="98" customFormat="1" ht="15" customHeight="1">
      <c r="A27" s="1337"/>
      <c r="B27" s="1329" t="s">
        <v>1619</v>
      </c>
      <c r="C27" s="1331">
        <v>2014.7</v>
      </c>
      <c r="D27" s="1331">
        <v>1544</v>
      </c>
      <c r="E27" s="1331">
        <v>48.2</v>
      </c>
      <c r="F27" s="1331">
        <v>133.69999999999999</v>
      </c>
      <c r="G27" s="1331">
        <v>273.3</v>
      </c>
      <c r="H27" s="1331">
        <v>12.1</v>
      </c>
      <c r="I27" s="1331" t="s">
        <v>80</v>
      </c>
      <c r="J27" s="1338">
        <v>5.3</v>
      </c>
    </row>
    <row r="28" spans="1:21" s="98" customFormat="1" ht="15" customHeight="1">
      <c r="A28" s="1339"/>
      <c r="B28" s="1329" t="s">
        <v>1607</v>
      </c>
      <c r="C28" s="1322">
        <v>2427.1999999999998</v>
      </c>
      <c r="D28" s="1322">
        <v>1869.1</v>
      </c>
      <c r="E28" s="1322">
        <v>44.2</v>
      </c>
      <c r="F28" s="1322">
        <v>185</v>
      </c>
      <c r="G28" s="1322">
        <v>339.7</v>
      </c>
      <c r="H28" s="1322">
        <v>5.8</v>
      </c>
      <c r="I28" s="1322" t="s">
        <v>80</v>
      </c>
      <c r="J28" s="1332">
        <v>6.1</v>
      </c>
    </row>
    <row r="29" spans="1:21" s="98" customFormat="1" ht="25.95" customHeight="1">
      <c r="A29" s="1333">
        <v>2024</v>
      </c>
      <c r="B29" s="1329" t="s">
        <v>1620</v>
      </c>
      <c r="C29" s="1322">
        <v>309.8</v>
      </c>
      <c r="D29" s="1322">
        <v>227.2</v>
      </c>
      <c r="E29" s="1322">
        <v>-5.6</v>
      </c>
      <c r="F29" s="1322">
        <v>21.7</v>
      </c>
      <c r="G29" s="1322">
        <v>24.6</v>
      </c>
      <c r="H29" s="1322">
        <v>2.7</v>
      </c>
      <c r="I29" s="1322" t="s">
        <v>80</v>
      </c>
      <c r="J29" s="1332">
        <v>2.9</v>
      </c>
    </row>
    <row r="30" spans="1:21" s="98" customFormat="1" ht="15" customHeight="1">
      <c r="A30" s="1334"/>
      <c r="B30" s="1329" t="s">
        <v>1618</v>
      </c>
      <c r="C30" s="1322">
        <v>903.3</v>
      </c>
      <c r="D30" s="1322">
        <v>698.9</v>
      </c>
      <c r="E30" s="1322">
        <v>15.2</v>
      </c>
      <c r="F30" s="1322">
        <v>11.2</v>
      </c>
      <c r="G30" s="1322">
        <v>119</v>
      </c>
      <c r="H30" s="1322">
        <v>9.9</v>
      </c>
      <c r="I30" s="1322">
        <v>4</v>
      </c>
      <c r="J30" s="1343">
        <v>8</v>
      </c>
      <c r="K30" s="1237"/>
      <c r="L30" s="1237"/>
      <c r="M30" s="1237"/>
      <c r="N30" s="1237"/>
      <c r="O30" s="1237"/>
      <c r="P30" s="1237"/>
      <c r="Q30" s="1237"/>
      <c r="R30" s="1237"/>
      <c r="S30" s="1237"/>
      <c r="T30" s="1237"/>
      <c r="U30" s="1237"/>
    </row>
    <row r="31" spans="1:21" s="98" customFormat="1" ht="15" customHeight="1">
      <c r="A31" s="1334"/>
      <c r="B31" s="1329" t="s">
        <v>1619</v>
      </c>
      <c r="C31" s="1322">
        <v>1325.6</v>
      </c>
      <c r="D31" s="1322">
        <v>1005.2</v>
      </c>
      <c r="E31" s="1344">
        <v>19.100000000000001</v>
      </c>
      <c r="F31" s="1344">
        <v>36.5</v>
      </c>
      <c r="G31" s="1344">
        <v>179.2</v>
      </c>
      <c r="H31" s="1344">
        <v>16.600000000000001</v>
      </c>
      <c r="I31" s="1344">
        <v>8.6</v>
      </c>
      <c r="J31" s="1345">
        <v>10.9</v>
      </c>
      <c r="K31" s="1237"/>
      <c r="L31" s="1237"/>
      <c r="M31" s="1237"/>
      <c r="N31" s="1237"/>
      <c r="O31" s="1237"/>
      <c r="P31" s="1237"/>
      <c r="Q31" s="1237"/>
      <c r="R31" s="1237"/>
      <c r="S31" s="1237"/>
      <c r="T31" s="1237"/>
      <c r="U31" s="1237"/>
    </row>
    <row r="32" spans="1:21" ht="19.95" customHeight="1">
      <c r="A32" s="2111" t="s">
        <v>1912</v>
      </c>
      <c r="B32" s="2111"/>
      <c r="C32" s="2111"/>
      <c r="D32" s="2111"/>
      <c r="E32" s="2111"/>
      <c r="F32" s="2111"/>
      <c r="G32" s="2111"/>
      <c r="H32" s="2111"/>
      <c r="I32" s="2111"/>
      <c r="J32" s="2111"/>
    </row>
    <row r="33" spans="1:10" ht="15" customHeight="1">
      <c r="A33" s="2074" t="s">
        <v>1686</v>
      </c>
      <c r="B33" s="2074"/>
      <c r="C33" s="2074"/>
      <c r="D33" s="2074"/>
      <c r="E33" s="2074"/>
      <c r="F33" s="2074"/>
      <c r="G33" s="2074"/>
      <c r="H33" s="2074"/>
      <c r="I33" s="2074"/>
      <c r="J33" s="2074"/>
    </row>
  </sheetData>
  <mergeCells count="16">
    <mergeCell ref="A1:H1"/>
    <mergeCell ref="A2:H2"/>
    <mergeCell ref="A7:B7"/>
    <mergeCell ref="A33:J33"/>
    <mergeCell ref="A24:J24"/>
    <mergeCell ref="A3:G3"/>
    <mergeCell ref="A4:G4"/>
    <mergeCell ref="A32:J32"/>
    <mergeCell ref="A8:J8"/>
    <mergeCell ref="A25:J25"/>
    <mergeCell ref="A6:B6"/>
    <mergeCell ref="A9:J9"/>
    <mergeCell ref="A16:J16"/>
    <mergeCell ref="A17:J17"/>
    <mergeCell ref="I3:J3"/>
    <mergeCell ref="I4:J4"/>
  </mergeCells>
  <phoneticPr fontId="0" type="noConversion"/>
  <hyperlinks>
    <hyperlink ref="I3" location="'Spis tablic     List of tables'!A1" display="Powrót do spisu tablic" xr:uid="{00000000-0004-0000-1900-000000000000}"/>
    <hyperlink ref="I4" location="'Spis tablic     List of tables'!A1" display="Return to list tables" xr:uid="{00000000-0004-0000-1900-000001000000}"/>
    <hyperlink ref="I3:J3" location="'Spis tablic     List of tables'!A25" display="Powrót do spisu tablic" xr:uid="{00000000-0004-0000-1900-000002000000}"/>
    <hyperlink ref="I4:J4" location="'Spis tablic     List of tables'!A25" display="Return to list tables" xr:uid="{00000000-0004-0000-1900-000003000000}"/>
    <hyperlink ref="I3:J4" location="'Spis tablic   List of tables'!A41" display="Powrót do spisu tablic" xr:uid="{00000000-0004-0000-19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R34"/>
  <sheetViews>
    <sheetView showGridLines="0" zoomScaleNormal="100" workbookViewId="0">
      <pane ySplit="7" topLeftCell="A8" activePane="bottomLeft" state="frozen"/>
      <selection pane="bottomLeft"/>
    </sheetView>
  </sheetViews>
  <sheetFormatPr defaultColWidth="9" defaultRowHeight="13.2"/>
  <cols>
    <col min="1" max="2" width="5.59765625" style="10" customWidth="1"/>
    <col min="3" max="3" width="9.59765625" style="10" customWidth="1"/>
    <col min="4" max="10" width="11.59765625" style="10" customWidth="1"/>
    <col min="11" max="11" width="9.69921875" style="10" customWidth="1"/>
    <col min="12" max="12" width="9.19921875" style="10" customWidth="1"/>
    <col min="13" max="13" width="9.09765625" style="10" customWidth="1"/>
    <col min="14" max="14" width="9.69921875" style="10" customWidth="1"/>
    <col min="15" max="15" width="10" style="10" customWidth="1"/>
    <col min="16" max="17" width="9.69921875" style="10" customWidth="1"/>
    <col min="18" max="18" width="10.8984375" style="10" customWidth="1"/>
    <col min="19" max="36" width="13.59765625" style="10" customWidth="1"/>
    <col min="37" max="37" width="9" style="10"/>
    <col min="38" max="38" width="2.3984375" style="10" customWidth="1"/>
    <col min="39" max="39" width="9" style="10"/>
    <col min="40" max="40" width="2.3984375" style="10" customWidth="1"/>
    <col min="41" max="41" width="9" style="10"/>
    <col min="42" max="42" width="2.3984375" style="10" customWidth="1"/>
    <col min="43" max="43" width="9" style="10"/>
    <col min="44" max="44" width="2.3984375" style="10" customWidth="1"/>
    <col min="45" max="45" width="9" style="10"/>
    <col min="46" max="46" width="2.3984375" style="10" customWidth="1"/>
    <col min="47" max="47" width="9" style="10"/>
    <col min="48" max="48" width="2.3984375" style="10" customWidth="1"/>
    <col min="49" max="49" width="9" style="10"/>
    <col min="50" max="50" width="2.3984375" style="10" customWidth="1"/>
    <col min="51" max="51" width="9" style="10"/>
    <col min="52" max="52" width="2.3984375" style="10" customWidth="1"/>
    <col min="53" max="53" width="9" style="10"/>
    <col min="54" max="54" width="2.3984375" style="10" customWidth="1"/>
    <col min="55" max="16384" width="9" style="10"/>
  </cols>
  <sheetData>
    <row r="1" spans="1:18" s="12" customFormat="1" ht="15" customHeight="1">
      <c r="A1" s="24" t="s">
        <v>1496</v>
      </c>
      <c r="B1" s="24"/>
      <c r="C1" s="24"/>
      <c r="D1" s="24"/>
      <c r="E1" s="24"/>
      <c r="F1" s="24"/>
      <c r="G1" s="24"/>
      <c r="H1" s="24"/>
    </row>
    <row r="2" spans="1:18" s="12" customFormat="1" ht="15" customHeight="1">
      <c r="A2" s="2106" t="s">
        <v>1134</v>
      </c>
      <c r="B2" s="2106"/>
      <c r="C2" s="2106"/>
      <c r="D2" s="2106"/>
      <c r="E2" s="2106"/>
      <c r="F2" s="2106"/>
      <c r="G2" s="2106"/>
    </row>
    <row r="3" spans="1:18" ht="15" customHeight="1">
      <c r="A3" s="2109" t="s">
        <v>1497</v>
      </c>
      <c r="B3" s="2109"/>
      <c r="C3" s="2109"/>
      <c r="D3" s="2109"/>
      <c r="E3" s="2109"/>
      <c r="F3" s="2109"/>
      <c r="G3" s="2109"/>
      <c r="I3" s="1791" t="s">
        <v>0</v>
      </c>
      <c r="J3" s="1791"/>
    </row>
    <row r="4" spans="1:18" ht="15" customHeight="1">
      <c r="A4" s="2110" t="s">
        <v>1135</v>
      </c>
      <c r="B4" s="2110"/>
      <c r="C4" s="2110"/>
      <c r="D4" s="2110"/>
      <c r="E4" s="2110"/>
      <c r="F4" s="2110"/>
      <c r="G4" s="2110"/>
      <c r="I4" s="1812" t="s">
        <v>1</v>
      </c>
      <c r="J4" s="1812"/>
    </row>
    <row r="5" spans="1:18" s="98" customFormat="1" ht="9" customHeight="1">
      <c r="A5" s="381" t="s">
        <v>324</v>
      </c>
      <c r="B5" s="283"/>
      <c r="C5" s="382" t="s">
        <v>324</v>
      </c>
      <c r="D5" s="261"/>
      <c r="E5" s="261"/>
      <c r="F5" s="261"/>
      <c r="G5" s="261"/>
      <c r="H5" s="261"/>
      <c r="I5" s="261"/>
      <c r="J5" s="261"/>
    </row>
    <row r="6" spans="1:18" s="98" customFormat="1" ht="57" customHeight="1">
      <c r="A6" s="1863" t="s">
        <v>263</v>
      </c>
      <c r="B6" s="1864"/>
      <c r="C6" s="288" t="s">
        <v>261</v>
      </c>
      <c r="D6" s="265" t="s">
        <v>355</v>
      </c>
      <c r="E6" s="265" t="s">
        <v>833</v>
      </c>
      <c r="F6" s="383" t="s">
        <v>363</v>
      </c>
      <c r="G6" s="265" t="s">
        <v>834</v>
      </c>
      <c r="H6" s="265" t="s">
        <v>431</v>
      </c>
      <c r="I6" s="265" t="s">
        <v>432</v>
      </c>
      <c r="J6" s="287" t="s">
        <v>874</v>
      </c>
    </row>
    <row r="7" spans="1:18" s="98" customFormat="1" ht="58.5" customHeight="1">
      <c r="A7" s="1980" t="s">
        <v>264</v>
      </c>
      <c r="B7" s="2107"/>
      <c r="C7" s="551" t="s">
        <v>427</v>
      </c>
      <c r="D7" s="558" t="s">
        <v>257</v>
      </c>
      <c r="E7" s="558" t="s">
        <v>254</v>
      </c>
      <c r="F7" s="606" t="s">
        <v>361</v>
      </c>
      <c r="G7" s="558" t="s">
        <v>428</v>
      </c>
      <c r="H7" s="558" t="s">
        <v>429</v>
      </c>
      <c r="I7" s="558" t="s">
        <v>873</v>
      </c>
      <c r="J7" s="551" t="s">
        <v>430</v>
      </c>
    </row>
    <row r="8" spans="1:18" s="97" customFormat="1" ht="15" customHeight="1">
      <c r="A8" s="2112" t="s">
        <v>114</v>
      </c>
      <c r="B8" s="2112"/>
      <c r="C8" s="2112"/>
      <c r="D8" s="2112"/>
      <c r="E8" s="2112"/>
      <c r="F8" s="2112"/>
      <c r="G8" s="2112"/>
      <c r="H8" s="2112"/>
      <c r="I8" s="2112"/>
      <c r="J8" s="2112"/>
    </row>
    <row r="9" spans="1:18" s="97" customFormat="1" ht="15" customHeight="1">
      <c r="A9" s="2117" t="s">
        <v>1336</v>
      </c>
      <c r="B9" s="2117"/>
      <c r="C9" s="2117"/>
      <c r="D9" s="2117"/>
      <c r="E9" s="2117"/>
      <c r="F9" s="2117"/>
      <c r="G9" s="2117"/>
      <c r="H9" s="2117"/>
      <c r="I9" s="2117"/>
      <c r="J9" s="2117"/>
    </row>
    <row r="10" spans="1:18" s="97" customFormat="1" ht="15" customHeight="1">
      <c r="A10" s="1346">
        <v>2023</v>
      </c>
      <c r="B10" s="1329" t="s">
        <v>1618</v>
      </c>
      <c r="C10" s="1347">
        <v>2225.4</v>
      </c>
      <c r="D10" s="1347">
        <v>1574.5</v>
      </c>
      <c r="E10" s="1347">
        <v>89.4</v>
      </c>
      <c r="F10" s="1347">
        <v>82.3</v>
      </c>
      <c r="G10" s="1347">
        <v>361.8</v>
      </c>
      <c r="H10" s="1347">
        <v>29.9</v>
      </c>
      <c r="I10" s="1331" t="s">
        <v>80</v>
      </c>
      <c r="J10" s="1347">
        <v>9.6999999999999993</v>
      </c>
    </row>
    <row r="11" spans="1:18" s="97" customFormat="1" ht="15" customHeight="1">
      <c r="A11" s="1346"/>
      <c r="B11" s="1329" t="s">
        <v>1619</v>
      </c>
      <c r="C11" s="1348">
        <v>2599.4</v>
      </c>
      <c r="D11" s="1348">
        <v>1818.1</v>
      </c>
      <c r="E11" s="1348">
        <v>72</v>
      </c>
      <c r="F11" s="1348">
        <v>144.80000000000001</v>
      </c>
      <c r="G11" s="1348">
        <v>384.3</v>
      </c>
      <c r="H11" s="1348">
        <v>51.3</v>
      </c>
      <c r="I11" s="1331" t="s">
        <v>80</v>
      </c>
      <c r="J11" s="1347">
        <v>10.8</v>
      </c>
    </row>
    <row r="12" spans="1:18" s="97" customFormat="1" ht="15" customHeight="1">
      <c r="A12" s="1349"/>
      <c r="B12" s="1329" t="s">
        <v>1607</v>
      </c>
      <c r="C12" s="1322">
        <v>3260.6</v>
      </c>
      <c r="D12" s="1322">
        <v>2272.6</v>
      </c>
      <c r="E12" s="1322">
        <v>88.1</v>
      </c>
      <c r="F12" s="1322">
        <v>193.9</v>
      </c>
      <c r="G12" s="1322">
        <v>467.8</v>
      </c>
      <c r="H12" s="1322">
        <v>59</v>
      </c>
      <c r="I12" s="1322" t="s">
        <v>80</v>
      </c>
      <c r="J12" s="1332">
        <v>16.5</v>
      </c>
    </row>
    <row r="13" spans="1:18" s="97" customFormat="1" ht="23.4" customHeight="1">
      <c r="A13" s="1333">
        <v>2024</v>
      </c>
      <c r="B13" s="1329" t="s">
        <v>1620</v>
      </c>
      <c r="C13" s="1322">
        <v>563.9</v>
      </c>
      <c r="D13" s="1322">
        <v>398</v>
      </c>
      <c r="E13" s="1322">
        <v>13</v>
      </c>
      <c r="F13" s="1322">
        <v>35</v>
      </c>
      <c r="G13" s="1322">
        <v>45.2</v>
      </c>
      <c r="H13" s="1322">
        <v>13.8</v>
      </c>
      <c r="I13" s="1322" t="s">
        <v>80</v>
      </c>
      <c r="J13" s="1332">
        <v>4.3</v>
      </c>
    </row>
    <row r="14" spans="1:18" s="97" customFormat="1" ht="15" customHeight="1">
      <c r="A14" s="1334"/>
      <c r="B14" s="1329" t="s">
        <v>1618</v>
      </c>
      <c r="C14" s="1322">
        <v>1135</v>
      </c>
      <c r="D14" s="1322">
        <v>755.3</v>
      </c>
      <c r="E14" s="1322">
        <v>39.799999999999997</v>
      </c>
      <c r="F14" s="1322">
        <v>47.2</v>
      </c>
      <c r="G14" s="1322">
        <v>141.5</v>
      </c>
      <c r="H14" s="1322">
        <v>37.4</v>
      </c>
      <c r="I14" s="1322">
        <v>5.8</v>
      </c>
      <c r="J14" s="1343">
        <v>12.7</v>
      </c>
      <c r="K14" s="1237"/>
      <c r="L14" s="1237"/>
      <c r="M14" s="1237"/>
      <c r="N14" s="1237"/>
      <c r="O14" s="1237"/>
      <c r="P14" s="1237"/>
      <c r="Q14" s="1237"/>
      <c r="R14" s="1237"/>
    </row>
    <row r="15" spans="1:18" s="97" customFormat="1" ht="15" customHeight="1">
      <c r="A15" s="1334"/>
      <c r="B15" s="1329" t="s">
        <v>1619</v>
      </c>
      <c r="C15" s="1322">
        <v>1658.1</v>
      </c>
      <c r="D15" s="1322">
        <v>1108</v>
      </c>
      <c r="E15" s="1350">
        <v>56</v>
      </c>
      <c r="F15" s="1344">
        <v>78.2</v>
      </c>
      <c r="G15" s="1350">
        <v>218</v>
      </c>
      <c r="H15" s="1344">
        <v>55.7</v>
      </c>
      <c r="I15" s="1344">
        <v>10.5</v>
      </c>
      <c r="J15" s="1345">
        <v>17.7</v>
      </c>
      <c r="K15" s="1237"/>
      <c r="L15" s="1237"/>
      <c r="M15" s="1237"/>
      <c r="N15" s="1237"/>
      <c r="O15" s="1237"/>
      <c r="P15" s="1237"/>
      <c r="Q15" s="1237"/>
      <c r="R15" s="1237"/>
    </row>
    <row r="16" spans="1:18" s="97" customFormat="1" ht="15" customHeight="1">
      <c r="A16" s="2116" t="s">
        <v>115</v>
      </c>
      <c r="B16" s="2116"/>
      <c r="C16" s="2116"/>
      <c r="D16" s="2116"/>
      <c r="E16" s="2116"/>
      <c r="F16" s="2116"/>
      <c r="G16" s="2116"/>
      <c r="H16" s="2116"/>
      <c r="I16" s="2116"/>
      <c r="J16" s="2116"/>
    </row>
    <row r="17" spans="1:18" s="97" customFormat="1" ht="15" customHeight="1">
      <c r="A17" s="2115" t="s">
        <v>1337</v>
      </c>
      <c r="B17" s="2115"/>
      <c r="C17" s="2115"/>
      <c r="D17" s="2115"/>
      <c r="E17" s="2115"/>
      <c r="F17" s="2115"/>
      <c r="G17" s="2115"/>
      <c r="H17" s="2115"/>
      <c r="I17" s="2115"/>
      <c r="J17" s="2115"/>
    </row>
    <row r="18" spans="1:18" s="97" customFormat="1" ht="15" customHeight="1">
      <c r="A18" s="1337">
        <v>2023</v>
      </c>
      <c r="B18" s="1329" t="s">
        <v>1618</v>
      </c>
      <c r="C18" s="1338">
        <v>359.3</v>
      </c>
      <c r="D18" s="1338">
        <v>221.1</v>
      </c>
      <c r="E18" s="1338">
        <v>12.3</v>
      </c>
      <c r="F18" s="1338">
        <v>16.3</v>
      </c>
      <c r="G18" s="1338">
        <v>9</v>
      </c>
      <c r="H18" s="1338">
        <v>11.6</v>
      </c>
      <c r="I18" s="1331" t="s">
        <v>80</v>
      </c>
      <c r="J18" s="1338" t="s">
        <v>1740</v>
      </c>
    </row>
    <row r="19" spans="1:18" s="97" customFormat="1" ht="15" customHeight="1">
      <c r="A19" s="1337"/>
      <c r="B19" s="1329" t="s">
        <v>1625</v>
      </c>
      <c r="C19" s="1348">
        <v>524.1</v>
      </c>
      <c r="D19" s="1348">
        <v>337.2</v>
      </c>
      <c r="E19" s="1348">
        <v>13.2</v>
      </c>
      <c r="F19" s="1348">
        <v>12</v>
      </c>
      <c r="G19" s="1348">
        <v>19.100000000000001</v>
      </c>
      <c r="H19" s="1348">
        <v>18.2</v>
      </c>
      <c r="I19" s="1331" t="s">
        <v>80</v>
      </c>
      <c r="J19" s="1338">
        <v>0.3</v>
      </c>
    </row>
    <row r="20" spans="1:18" s="97" customFormat="1" ht="15" customHeight="1">
      <c r="A20" s="1349"/>
      <c r="B20" s="1329" t="s">
        <v>1607</v>
      </c>
      <c r="C20" s="1322">
        <v>650.29999999999995</v>
      </c>
      <c r="D20" s="1322">
        <v>358.7</v>
      </c>
      <c r="E20" s="1322">
        <v>31</v>
      </c>
      <c r="F20" s="1322">
        <v>13.7</v>
      </c>
      <c r="G20" s="1322">
        <v>23.4</v>
      </c>
      <c r="H20" s="1322">
        <v>29.3</v>
      </c>
      <c r="I20" s="1322" t="s">
        <v>80</v>
      </c>
      <c r="J20" s="1338" t="s">
        <v>1740</v>
      </c>
    </row>
    <row r="21" spans="1:18" s="97" customFormat="1" ht="27.6" customHeight="1">
      <c r="A21" s="1333">
        <v>2024</v>
      </c>
      <c r="B21" s="1329" t="s">
        <v>1620</v>
      </c>
      <c r="C21" s="1322">
        <v>380.4</v>
      </c>
      <c r="D21" s="1322">
        <v>283.7</v>
      </c>
      <c r="E21" s="1322">
        <v>12.1</v>
      </c>
      <c r="F21" s="1322">
        <v>8</v>
      </c>
      <c r="G21" s="1322">
        <v>27.5</v>
      </c>
      <c r="H21" s="1322">
        <v>5.9</v>
      </c>
      <c r="I21" s="1322" t="s">
        <v>80</v>
      </c>
      <c r="J21" s="1332">
        <v>0.4</v>
      </c>
    </row>
    <row r="22" spans="1:18" s="97" customFormat="1" ht="15" customHeight="1">
      <c r="A22" s="1334"/>
      <c r="B22" s="1329" t="s">
        <v>1618</v>
      </c>
      <c r="C22" s="1322">
        <v>386</v>
      </c>
      <c r="D22" s="1322">
        <v>248.3</v>
      </c>
      <c r="E22" s="1322">
        <v>15.6</v>
      </c>
      <c r="F22" s="1322">
        <v>17.100000000000001</v>
      </c>
      <c r="G22" s="1322">
        <v>30.1</v>
      </c>
      <c r="H22" s="1322">
        <v>8.1</v>
      </c>
      <c r="I22" s="1322">
        <v>1.9</v>
      </c>
      <c r="J22" s="1343" t="s">
        <v>1740</v>
      </c>
      <c r="K22" s="1237"/>
      <c r="L22" s="1237"/>
      <c r="M22" s="1237"/>
      <c r="N22" s="1237"/>
      <c r="O22" s="1237"/>
      <c r="P22" s="1237"/>
      <c r="Q22" s="1237"/>
      <c r="R22" s="1237"/>
    </row>
    <row r="23" spans="1:18" s="97" customFormat="1" ht="15" customHeight="1">
      <c r="A23" s="1334"/>
      <c r="B23" s="1329" t="s">
        <v>1625</v>
      </c>
      <c r="C23" s="1344">
        <v>512.29999999999995</v>
      </c>
      <c r="D23" s="1344">
        <v>328.5</v>
      </c>
      <c r="E23" s="1350">
        <v>21</v>
      </c>
      <c r="F23" s="1344">
        <v>20.7</v>
      </c>
      <c r="G23" s="1350">
        <v>45</v>
      </c>
      <c r="H23" s="1344">
        <v>13.1</v>
      </c>
      <c r="I23" s="1344">
        <v>1.7</v>
      </c>
      <c r="J23" s="1343" t="s">
        <v>1740</v>
      </c>
      <c r="K23" s="1237"/>
      <c r="L23" s="1237"/>
      <c r="M23" s="1237"/>
      <c r="N23" s="1237"/>
      <c r="O23" s="1237"/>
      <c r="P23" s="1237"/>
      <c r="Q23" s="1237"/>
      <c r="R23" s="1237"/>
    </row>
    <row r="24" spans="1:18" s="97" customFormat="1" ht="15" customHeight="1">
      <c r="A24" s="2116" t="s">
        <v>116</v>
      </c>
      <c r="B24" s="2116"/>
      <c r="C24" s="2116"/>
      <c r="D24" s="2116"/>
      <c r="E24" s="2116"/>
      <c r="F24" s="2116"/>
      <c r="G24" s="2116"/>
      <c r="H24" s="2116"/>
      <c r="I24" s="2116"/>
      <c r="J24" s="2116"/>
    </row>
    <row r="25" spans="1:18" s="97" customFormat="1" ht="15" customHeight="1">
      <c r="A25" s="2115" t="s">
        <v>1338</v>
      </c>
      <c r="B25" s="2115"/>
      <c r="C25" s="2115"/>
      <c r="D25" s="2115"/>
      <c r="E25" s="2115"/>
      <c r="F25" s="2115"/>
      <c r="G25" s="2115"/>
      <c r="H25" s="2115"/>
      <c r="I25" s="2115"/>
      <c r="J25" s="2115"/>
    </row>
    <row r="26" spans="1:18" s="97" customFormat="1" ht="15" customHeight="1">
      <c r="A26" s="1337">
        <v>2023</v>
      </c>
      <c r="B26" s="1329" t="s">
        <v>1618</v>
      </c>
      <c r="C26" s="1348">
        <v>1866.1</v>
      </c>
      <c r="D26" s="1347">
        <v>1353.5</v>
      </c>
      <c r="E26" s="1347">
        <v>77.099999999999994</v>
      </c>
      <c r="F26" s="1347">
        <v>66.099999999999994</v>
      </c>
      <c r="G26" s="1347">
        <v>352.8</v>
      </c>
      <c r="H26" s="1347">
        <v>18.3</v>
      </c>
      <c r="I26" s="1331" t="s">
        <v>80</v>
      </c>
      <c r="J26" s="1347">
        <v>9.6999999999999993</v>
      </c>
    </row>
    <row r="27" spans="1:18" s="97" customFormat="1" ht="15" customHeight="1">
      <c r="A27" s="1337"/>
      <c r="B27" s="1329" t="s">
        <v>1625</v>
      </c>
      <c r="C27" s="1348">
        <v>2075.3000000000002</v>
      </c>
      <c r="D27" s="1348">
        <v>1480.9</v>
      </c>
      <c r="E27" s="1348">
        <v>58.8</v>
      </c>
      <c r="F27" s="1348">
        <v>132.80000000000001</v>
      </c>
      <c r="G27" s="1348">
        <v>365.3</v>
      </c>
      <c r="H27" s="1348">
        <v>33.1</v>
      </c>
      <c r="I27" s="1331" t="s">
        <v>80</v>
      </c>
      <c r="J27" s="1347">
        <v>10.5</v>
      </c>
    </row>
    <row r="28" spans="1:18" s="97" customFormat="1" ht="15" customHeight="1">
      <c r="A28" s="1349"/>
      <c r="B28" s="1329" t="s">
        <v>1607</v>
      </c>
      <c r="C28" s="1322">
        <v>2610.4</v>
      </c>
      <c r="D28" s="1322">
        <v>1913.8</v>
      </c>
      <c r="E28" s="1322">
        <v>57.1</v>
      </c>
      <c r="F28" s="1322">
        <v>180.1</v>
      </c>
      <c r="G28" s="1322">
        <v>444.4</v>
      </c>
      <c r="H28" s="1322">
        <v>29.7</v>
      </c>
      <c r="I28" s="1322" t="s">
        <v>80</v>
      </c>
      <c r="J28" s="1332">
        <v>16.5</v>
      </c>
    </row>
    <row r="29" spans="1:18" s="97" customFormat="1" ht="24.6" customHeight="1">
      <c r="A29" s="1333">
        <v>2024</v>
      </c>
      <c r="B29" s="1329" t="s">
        <v>1620</v>
      </c>
      <c r="C29" s="1322">
        <v>183.5</v>
      </c>
      <c r="D29" s="1322">
        <v>114.3</v>
      </c>
      <c r="E29" s="1322">
        <v>0.8</v>
      </c>
      <c r="F29" s="1322">
        <v>26.9</v>
      </c>
      <c r="G29" s="1322">
        <v>17.7</v>
      </c>
      <c r="H29" s="1322">
        <v>7.9</v>
      </c>
      <c r="I29" s="1322" t="s">
        <v>80</v>
      </c>
      <c r="J29" s="1332">
        <v>3.9</v>
      </c>
    </row>
    <row r="30" spans="1:18" s="97" customFormat="1" ht="15" customHeight="1">
      <c r="A30" s="1334"/>
      <c r="B30" s="1329" t="s">
        <v>1618</v>
      </c>
      <c r="C30" s="1322">
        <v>749</v>
      </c>
      <c r="D30" s="1322">
        <v>507</v>
      </c>
      <c r="E30" s="1322">
        <v>24.3</v>
      </c>
      <c r="F30" s="1322">
        <v>30.2</v>
      </c>
      <c r="G30" s="1322">
        <v>111.4</v>
      </c>
      <c r="H30" s="1322">
        <v>29.3</v>
      </c>
      <c r="I30" s="1322">
        <v>3.9</v>
      </c>
      <c r="J30" s="1343">
        <v>12.7</v>
      </c>
      <c r="K30" s="1237"/>
      <c r="L30" s="1237"/>
      <c r="M30" s="1237"/>
      <c r="N30" s="1237"/>
      <c r="O30" s="1237"/>
      <c r="P30" s="1237"/>
      <c r="Q30" s="1237"/>
      <c r="R30" s="1237"/>
    </row>
    <row r="31" spans="1:18" s="97" customFormat="1" ht="15" customHeight="1">
      <c r="A31" s="1334"/>
      <c r="B31" s="1329" t="s">
        <v>1625</v>
      </c>
      <c r="C31" s="1322">
        <v>1145.8</v>
      </c>
      <c r="D31" s="1344">
        <v>779.4</v>
      </c>
      <c r="E31" s="1350">
        <v>35</v>
      </c>
      <c r="F31" s="1344">
        <v>57.5</v>
      </c>
      <c r="G31" s="1344">
        <v>172.9</v>
      </c>
      <c r="H31" s="1344">
        <v>42.7</v>
      </c>
      <c r="I31" s="1344">
        <v>8.8000000000000007</v>
      </c>
      <c r="J31" s="1345">
        <v>17.7</v>
      </c>
      <c r="K31" s="1237"/>
      <c r="L31" s="1237"/>
      <c r="M31" s="1237"/>
      <c r="N31" s="1237"/>
      <c r="O31" s="1237"/>
      <c r="P31" s="1237"/>
      <c r="Q31" s="1237"/>
      <c r="R31" s="1237"/>
    </row>
    <row r="32" spans="1:18" ht="19.95" customHeight="1">
      <c r="A32" s="2111" t="s">
        <v>1913</v>
      </c>
      <c r="B32" s="2111"/>
      <c r="C32" s="2111"/>
      <c r="D32" s="2111"/>
      <c r="E32" s="2111"/>
      <c r="F32" s="2111"/>
      <c r="G32" s="2111"/>
      <c r="H32" s="2111"/>
      <c r="I32" s="2111"/>
      <c r="J32" s="2111"/>
    </row>
    <row r="33" spans="1:10" ht="15" customHeight="1">
      <c r="A33" s="2074" t="s">
        <v>1592</v>
      </c>
      <c r="B33" s="2074"/>
      <c r="C33" s="2074"/>
      <c r="D33" s="2074"/>
      <c r="E33" s="2074"/>
      <c r="F33" s="2074"/>
      <c r="G33" s="2074"/>
      <c r="H33" s="2074"/>
      <c r="I33" s="2074"/>
      <c r="J33" s="2074"/>
    </row>
    <row r="34" spans="1:10" ht="12.75" customHeight="1"/>
  </sheetData>
  <mergeCells count="15">
    <mergeCell ref="A2:G2"/>
    <mergeCell ref="A8:J8"/>
    <mergeCell ref="A4:G4"/>
    <mergeCell ref="A6:B6"/>
    <mergeCell ref="A7:B7"/>
    <mergeCell ref="A33:J33"/>
    <mergeCell ref="A25:J25"/>
    <mergeCell ref="A17:J17"/>
    <mergeCell ref="A16:J16"/>
    <mergeCell ref="A3:G3"/>
    <mergeCell ref="A32:J32"/>
    <mergeCell ref="A24:J24"/>
    <mergeCell ref="A9:J9"/>
    <mergeCell ref="I3:J3"/>
    <mergeCell ref="I4:J4"/>
  </mergeCells>
  <phoneticPr fontId="0" type="noConversion"/>
  <hyperlinks>
    <hyperlink ref="I3" location="'Spis tablic     List of tables'!A1" display="Powrót do spisu tablic" xr:uid="{00000000-0004-0000-1A00-000000000000}"/>
    <hyperlink ref="I4" location="'Spis tablic     List of tables'!A1" display="Return to list tables" xr:uid="{00000000-0004-0000-1A00-000001000000}"/>
    <hyperlink ref="I3:J3" location="'Spis tablic     List of tables'!A25" display="Powrót do spisu tablic" xr:uid="{00000000-0004-0000-1A00-000002000000}"/>
    <hyperlink ref="I4:J4" location="'Spis tablic     List of tables'!A25" display="Return to list tables" xr:uid="{00000000-0004-0000-1A00-000003000000}"/>
    <hyperlink ref="I3:J4" location="'Spis tablic   List of tables'!A41" display="Powrót do spisu tablic" xr:uid="{00000000-0004-0000-1A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R33"/>
  <sheetViews>
    <sheetView showGridLines="0" zoomScaleNormal="100" workbookViewId="0">
      <pane ySplit="7" topLeftCell="A8" activePane="bottomLeft" state="frozen"/>
      <selection pane="bottomLeft"/>
    </sheetView>
  </sheetViews>
  <sheetFormatPr defaultColWidth="9" defaultRowHeight="13.2"/>
  <cols>
    <col min="1" max="2" width="5.59765625" style="10" customWidth="1"/>
    <col min="3" max="3" width="9.59765625" style="10" customWidth="1"/>
    <col min="4" max="10" width="11.59765625" style="10" customWidth="1"/>
    <col min="11" max="11" width="11.69921875" style="10" customWidth="1"/>
    <col min="12" max="12" width="10.69921875" style="10" customWidth="1"/>
    <col min="13" max="13" width="10.19921875" style="10" customWidth="1"/>
    <col min="14" max="14" width="8.8984375" style="10" customWidth="1"/>
    <col min="15" max="15" width="9.59765625" style="10" customWidth="1"/>
    <col min="16" max="17" width="8.69921875" style="10" customWidth="1"/>
    <col min="18" max="18" width="8.19921875" style="10" customWidth="1"/>
    <col min="19" max="36" width="13.59765625" style="10" customWidth="1"/>
    <col min="37" max="37" width="9" style="10"/>
    <col min="38" max="38" width="2.3984375" style="10" customWidth="1"/>
    <col min="39" max="39" width="9" style="10"/>
    <col min="40" max="40" width="2.3984375" style="10" customWidth="1"/>
    <col min="41" max="41" width="9" style="10"/>
    <col min="42" max="42" width="2.3984375" style="10" customWidth="1"/>
    <col min="43" max="43" width="9" style="10"/>
    <col min="44" max="44" width="2.3984375" style="10" customWidth="1"/>
    <col min="45" max="45" width="9" style="10"/>
    <col min="46" max="46" width="2.3984375" style="10" customWidth="1"/>
    <col min="47" max="47" width="9" style="10"/>
    <col min="48" max="48" width="2.3984375" style="10" customWidth="1"/>
    <col min="49" max="49" width="9" style="10"/>
    <col min="50" max="50" width="2.3984375" style="10" customWidth="1"/>
    <col min="51" max="51" width="9" style="10"/>
    <col min="52" max="52" width="2.3984375" style="10" customWidth="1"/>
    <col min="53" max="53" width="9" style="10"/>
    <col min="54" max="54" width="2.3984375" style="10" customWidth="1"/>
    <col min="55" max="16384" width="9" style="10"/>
  </cols>
  <sheetData>
    <row r="1" spans="1:18" s="12" customFormat="1" ht="15" customHeight="1">
      <c r="A1" s="24" t="s">
        <v>1498</v>
      </c>
      <c r="B1" s="24"/>
      <c r="C1" s="24"/>
      <c r="D1" s="24"/>
      <c r="E1" s="24"/>
      <c r="F1" s="24"/>
      <c r="G1" s="24"/>
      <c r="H1" s="24"/>
    </row>
    <row r="2" spans="1:18" s="12" customFormat="1" ht="15" customHeight="1">
      <c r="A2" s="179" t="s">
        <v>1136</v>
      </c>
      <c r="B2" s="178"/>
    </row>
    <row r="3" spans="1:18" s="170" customFormat="1" ht="15" customHeight="1">
      <c r="A3" s="607" t="s">
        <v>1499</v>
      </c>
      <c r="B3" s="161"/>
      <c r="C3" s="161"/>
      <c r="D3" s="161"/>
      <c r="E3" s="161"/>
      <c r="F3" s="161"/>
      <c r="G3" s="161"/>
      <c r="H3" s="161"/>
      <c r="I3" s="1791" t="s">
        <v>0</v>
      </c>
      <c r="J3" s="1791"/>
    </row>
    <row r="4" spans="1:18" s="170" customFormat="1" ht="15" customHeight="1">
      <c r="A4" s="608" t="s">
        <v>1137</v>
      </c>
      <c r="B4" s="171"/>
      <c r="C4" s="171"/>
      <c r="D4" s="171"/>
      <c r="E4" s="161"/>
      <c r="F4" s="161"/>
      <c r="I4" s="1812" t="s">
        <v>1</v>
      </c>
      <c r="J4" s="1812"/>
    </row>
    <row r="5" spans="1:18" s="98" customFormat="1" ht="10.5" customHeight="1">
      <c r="A5" s="381" t="s">
        <v>324</v>
      </c>
      <c r="B5" s="283"/>
      <c r="C5" s="382" t="s">
        <v>324</v>
      </c>
      <c r="D5" s="261"/>
      <c r="E5" s="261"/>
      <c r="F5" s="261"/>
      <c r="G5" s="261"/>
      <c r="H5" s="261"/>
      <c r="I5" s="261"/>
      <c r="J5" s="261"/>
    </row>
    <row r="6" spans="1:18" s="98" customFormat="1" ht="57" customHeight="1">
      <c r="A6" s="1863" t="s">
        <v>263</v>
      </c>
      <c r="B6" s="1864"/>
      <c r="C6" s="288" t="s">
        <v>261</v>
      </c>
      <c r="D6" s="265" t="s">
        <v>355</v>
      </c>
      <c r="E6" s="265" t="s">
        <v>833</v>
      </c>
      <c r="F6" s="383" t="s">
        <v>363</v>
      </c>
      <c r="G6" s="265" t="s">
        <v>834</v>
      </c>
      <c r="H6" s="265" t="s">
        <v>431</v>
      </c>
      <c r="I6" s="265" t="s">
        <v>432</v>
      </c>
      <c r="J6" s="287" t="s">
        <v>874</v>
      </c>
    </row>
    <row r="7" spans="1:18" s="98" customFormat="1" ht="57" customHeight="1">
      <c r="A7" s="1980" t="s">
        <v>264</v>
      </c>
      <c r="B7" s="2107"/>
      <c r="C7" s="551" t="s">
        <v>427</v>
      </c>
      <c r="D7" s="558" t="s">
        <v>257</v>
      </c>
      <c r="E7" s="558" t="s">
        <v>254</v>
      </c>
      <c r="F7" s="606" t="s">
        <v>361</v>
      </c>
      <c r="G7" s="558" t="s">
        <v>428</v>
      </c>
      <c r="H7" s="558" t="s">
        <v>429</v>
      </c>
      <c r="I7" s="558" t="s">
        <v>873</v>
      </c>
      <c r="J7" s="551" t="s">
        <v>430</v>
      </c>
    </row>
    <row r="8" spans="1:18" s="97" customFormat="1" ht="15" customHeight="1">
      <c r="A8" s="1879" t="s">
        <v>117</v>
      </c>
      <c r="B8" s="1879"/>
      <c r="C8" s="1879"/>
      <c r="D8" s="1879"/>
      <c r="E8" s="1879"/>
      <c r="F8" s="1879"/>
      <c r="G8" s="1879"/>
      <c r="H8" s="1879"/>
      <c r="I8" s="1879"/>
      <c r="J8" s="1879"/>
    </row>
    <row r="9" spans="1:18" s="97" customFormat="1" ht="15" customHeight="1">
      <c r="A9" s="2117" t="s">
        <v>1339</v>
      </c>
      <c r="B9" s="2114"/>
      <c r="C9" s="2114"/>
      <c r="D9" s="2114"/>
      <c r="E9" s="2114"/>
      <c r="F9" s="2114"/>
      <c r="G9" s="2114"/>
      <c r="H9" s="2114"/>
      <c r="I9" s="2114"/>
      <c r="J9" s="2114"/>
    </row>
    <row r="10" spans="1:18" s="97" customFormat="1" ht="15" customHeight="1">
      <c r="A10" s="1346">
        <v>2023</v>
      </c>
      <c r="B10" s="1329" t="s">
        <v>1618</v>
      </c>
      <c r="C10" s="1347">
        <v>2016.1</v>
      </c>
      <c r="D10" s="1347">
        <v>1429.2</v>
      </c>
      <c r="E10" s="1347">
        <v>76.099999999999994</v>
      </c>
      <c r="F10" s="1347">
        <v>72.099999999999994</v>
      </c>
      <c r="G10" s="1347">
        <v>333.6</v>
      </c>
      <c r="H10" s="1347">
        <v>26.7</v>
      </c>
      <c r="I10" s="1331" t="s">
        <v>80</v>
      </c>
      <c r="J10" s="1347">
        <v>8.9</v>
      </c>
    </row>
    <row r="11" spans="1:18" s="97" customFormat="1" ht="15" customHeight="1">
      <c r="A11" s="1346"/>
      <c r="B11" s="1329" t="s">
        <v>1619</v>
      </c>
      <c r="C11" s="1348">
        <v>2374.8000000000002</v>
      </c>
      <c r="D11" s="1348">
        <v>1687.1</v>
      </c>
      <c r="E11" s="1348">
        <v>63</v>
      </c>
      <c r="F11" s="1348">
        <v>124.4</v>
      </c>
      <c r="G11" s="1348">
        <v>340.7</v>
      </c>
      <c r="H11" s="1348">
        <v>45.3</v>
      </c>
      <c r="I11" s="1331" t="s">
        <v>80</v>
      </c>
      <c r="J11" s="1347">
        <v>9.9</v>
      </c>
    </row>
    <row r="12" spans="1:18" s="97" customFormat="1" ht="15" customHeight="1">
      <c r="A12" s="1349"/>
      <c r="B12" s="1329" t="s">
        <v>1607</v>
      </c>
      <c r="C12" s="1322">
        <v>2934.4</v>
      </c>
      <c r="D12" s="1322">
        <v>2084.6</v>
      </c>
      <c r="E12" s="1322">
        <v>79.2</v>
      </c>
      <c r="F12" s="1322">
        <v>163</v>
      </c>
      <c r="G12" s="1322">
        <v>393.4</v>
      </c>
      <c r="H12" s="1322">
        <v>52.2</v>
      </c>
      <c r="I12" s="1322" t="s">
        <v>80</v>
      </c>
      <c r="J12" s="1332">
        <v>14.7</v>
      </c>
    </row>
    <row r="13" spans="1:18" s="97" customFormat="1" ht="25.2" customHeight="1">
      <c r="A13" s="1333">
        <v>2024</v>
      </c>
      <c r="B13" s="1329" t="s">
        <v>1620</v>
      </c>
      <c r="C13" s="1322">
        <v>495.5</v>
      </c>
      <c r="D13" s="1322">
        <v>351.3</v>
      </c>
      <c r="E13" s="1322">
        <v>11.9</v>
      </c>
      <c r="F13" s="1322">
        <v>28.6</v>
      </c>
      <c r="G13" s="1322">
        <v>38</v>
      </c>
      <c r="H13" s="1322">
        <v>12.5</v>
      </c>
      <c r="I13" s="1322" t="s">
        <v>80</v>
      </c>
      <c r="J13" s="1332">
        <v>4</v>
      </c>
    </row>
    <row r="14" spans="1:18" s="97" customFormat="1" ht="15" customHeight="1">
      <c r="A14" s="1334"/>
      <c r="B14" s="1329" t="s">
        <v>1618</v>
      </c>
      <c r="C14" s="1322">
        <v>1018.4</v>
      </c>
      <c r="D14" s="1322">
        <v>683.1</v>
      </c>
      <c r="E14" s="1322">
        <v>34.5</v>
      </c>
      <c r="F14" s="1322">
        <v>41.5</v>
      </c>
      <c r="G14" s="1322">
        <v>123.6</v>
      </c>
      <c r="H14" s="1322">
        <v>34.1</v>
      </c>
      <c r="I14" s="1322">
        <v>5.0999999999999996</v>
      </c>
      <c r="J14" s="1343">
        <v>11.7</v>
      </c>
      <c r="K14" s="1237"/>
      <c r="L14" s="1237"/>
      <c r="M14" s="1237"/>
      <c r="N14" s="1237"/>
      <c r="O14" s="1237"/>
      <c r="P14" s="1237"/>
      <c r="Q14" s="1237"/>
      <c r="R14" s="1237"/>
    </row>
    <row r="15" spans="1:18" s="97" customFormat="1" ht="15" customHeight="1">
      <c r="A15" s="1334"/>
      <c r="B15" s="1329" t="s">
        <v>1619</v>
      </c>
      <c r="C15" s="1322">
        <v>1475.5</v>
      </c>
      <c r="D15" s="1344">
        <v>991.1</v>
      </c>
      <c r="E15" s="1344">
        <v>49.1</v>
      </c>
      <c r="F15" s="1344">
        <v>68.400000000000006</v>
      </c>
      <c r="G15" s="1344">
        <v>191.6</v>
      </c>
      <c r="H15" s="1344">
        <v>49.8</v>
      </c>
      <c r="I15" s="1344">
        <v>9.5</v>
      </c>
      <c r="J15" s="1345">
        <v>16.2</v>
      </c>
      <c r="K15" s="1237"/>
      <c r="L15" s="1237"/>
      <c r="M15" s="1237"/>
      <c r="N15" s="1237"/>
      <c r="O15" s="1237"/>
      <c r="P15" s="1237"/>
      <c r="Q15" s="1237"/>
      <c r="R15" s="1237"/>
    </row>
    <row r="16" spans="1:18" s="97" customFormat="1" ht="15" customHeight="1">
      <c r="A16" s="2116" t="s">
        <v>118</v>
      </c>
      <c r="B16" s="2116"/>
      <c r="C16" s="2116"/>
      <c r="D16" s="2116"/>
      <c r="E16" s="2116"/>
      <c r="F16" s="2116"/>
      <c r="G16" s="2116"/>
      <c r="H16" s="2116"/>
      <c r="I16" s="2116"/>
      <c r="J16" s="2116"/>
    </row>
    <row r="17" spans="1:18" s="97" customFormat="1" ht="15" customHeight="1">
      <c r="A17" s="2115" t="s">
        <v>1340</v>
      </c>
      <c r="B17" s="2115"/>
      <c r="C17" s="2115"/>
      <c r="D17" s="2115"/>
      <c r="E17" s="2115"/>
      <c r="F17" s="2115"/>
      <c r="G17" s="2115"/>
      <c r="H17" s="2115"/>
      <c r="I17" s="2115"/>
      <c r="J17" s="2115"/>
    </row>
    <row r="18" spans="1:18" s="97" customFormat="1" ht="15" customHeight="1">
      <c r="A18" s="1337">
        <v>2023</v>
      </c>
      <c r="B18" s="1329" t="s">
        <v>1618</v>
      </c>
      <c r="C18" s="1347">
        <v>348.6</v>
      </c>
      <c r="D18" s="1347">
        <v>229.5</v>
      </c>
      <c r="E18" s="1347">
        <v>12.8</v>
      </c>
      <c r="F18" s="1347">
        <v>16.399999999999999</v>
      </c>
      <c r="G18" s="1347">
        <v>9.3000000000000007</v>
      </c>
      <c r="H18" s="1347">
        <v>12.2</v>
      </c>
      <c r="I18" s="1331" t="s">
        <v>80</v>
      </c>
      <c r="J18" s="1347">
        <v>0.7</v>
      </c>
    </row>
    <row r="19" spans="1:18" s="97" customFormat="1" ht="15" customHeight="1">
      <c r="A19" s="1337"/>
      <c r="B19" s="1329" t="s">
        <v>1619</v>
      </c>
      <c r="C19" s="1348">
        <v>506.7</v>
      </c>
      <c r="D19" s="1348">
        <v>342.6</v>
      </c>
      <c r="E19" s="1348">
        <v>13.8</v>
      </c>
      <c r="F19" s="1348">
        <v>12.7</v>
      </c>
      <c r="G19" s="1348">
        <v>19.600000000000001</v>
      </c>
      <c r="H19" s="1348">
        <v>19</v>
      </c>
      <c r="I19" s="1331" t="s">
        <v>80</v>
      </c>
      <c r="J19" s="1347">
        <v>1.3</v>
      </c>
    </row>
    <row r="20" spans="1:18" s="97" customFormat="1" ht="15" customHeight="1">
      <c r="A20" s="1349"/>
      <c r="B20" s="1329" t="s">
        <v>1607</v>
      </c>
      <c r="C20" s="1322">
        <v>627.70000000000005</v>
      </c>
      <c r="D20" s="1322">
        <v>363.3</v>
      </c>
      <c r="E20" s="1322">
        <v>30.2</v>
      </c>
      <c r="F20" s="1322">
        <v>14.4</v>
      </c>
      <c r="G20" s="1322">
        <v>23.5</v>
      </c>
      <c r="H20" s="1322">
        <v>29.7</v>
      </c>
      <c r="I20" s="1322" t="s">
        <v>80</v>
      </c>
      <c r="J20" s="1332">
        <v>0.7</v>
      </c>
    </row>
    <row r="21" spans="1:18" s="97" customFormat="1" ht="23.4" customHeight="1">
      <c r="A21" s="1333">
        <v>2024</v>
      </c>
      <c r="B21" s="1329" t="s">
        <v>1620</v>
      </c>
      <c r="C21" s="1322">
        <v>386.6</v>
      </c>
      <c r="D21" s="1322">
        <v>285.3</v>
      </c>
      <c r="E21" s="1322">
        <v>14.4</v>
      </c>
      <c r="F21" s="1322">
        <v>8.1999999999999993</v>
      </c>
      <c r="G21" s="1322">
        <v>29.1</v>
      </c>
      <c r="H21" s="1322">
        <v>6</v>
      </c>
      <c r="I21" s="1322" t="s">
        <v>80</v>
      </c>
      <c r="J21" s="1332">
        <v>1.2</v>
      </c>
    </row>
    <row r="22" spans="1:18" s="97" customFormat="1" ht="15" customHeight="1">
      <c r="A22" s="1334"/>
      <c r="B22" s="1329" t="s">
        <v>1618</v>
      </c>
      <c r="C22" s="1322">
        <v>396</v>
      </c>
      <c r="D22" s="1322">
        <v>257.10000000000002</v>
      </c>
      <c r="E22" s="1322">
        <v>16.100000000000001</v>
      </c>
      <c r="F22" s="1322">
        <v>18.3</v>
      </c>
      <c r="G22" s="1322">
        <v>30.5</v>
      </c>
      <c r="H22" s="1322">
        <v>8.1999999999999993</v>
      </c>
      <c r="I22" s="1322">
        <v>1.9</v>
      </c>
      <c r="J22" s="1343">
        <v>0.7</v>
      </c>
      <c r="K22" s="1237"/>
      <c r="L22" s="1237"/>
      <c r="M22" s="1237"/>
      <c r="N22" s="1237"/>
      <c r="O22" s="1237"/>
      <c r="P22" s="1237"/>
      <c r="Q22" s="1237"/>
      <c r="R22" s="1237"/>
    </row>
    <row r="23" spans="1:18" s="97" customFormat="1" ht="15" customHeight="1">
      <c r="A23" s="1334"/>
      <c r="B23" s="1329" t="s">
        <v>1619</v>
      </c>
      <c r="C23" s="1344">
        <v>531.79999999999995</v>
      </c>
      <c r="D23" s="1344">
        <v>344.3</v>
      </c>
      <c r="E23" s="1344">
        <v>21.5</v>
      </c>
      <c r="F23" s="1344">
        <v>21.3</v>
      </c>
      <c r="G23" s="1344">
        <v>45.7</v>
      </c>
      <c r="H23" s="1344">
        <v>13.1</v>
      </c>
      <c r="I23" s="1344">
        <v>1.7</v>
      </c>
      <c r="J23" s="1345">
        <v>0.7</v>
      </c>
      <c r="K23" s="1237"/>
      <c r="L23" s="1237"/>
      <c r="M23" s="1237"/>
      <c r="N23" s="1237"/>
      <c r="O23" s="1237"/>
      <c r="P23" s="1237"/>
      <c r="Q23" s="1237"/>
      <c r="R23" s="1237"/>
    </row>
    <row r="24" spans="1:18" s="97" customFormat="1" ht="15" customHeight="1">
      <c r="A24" s="2116" t="s">
        <v>119</v>
      </c>
      <c r="B24" s="2116"/>
      <c r="C24" s="2116"/>
      <c r="D24" s="2116"/>
      <c r="E24" s="2116"/>
      <c r="F24" s="2116"/>
      <c r="G24" s="2116"/>
      <c r="H24" s="2116"/>
      <c r="I24" s="2116"/>
      <c r="J24" s="2116"/>
    </row>
    <row r="25" spans="1:18" s="97" customFormat="1" ht="15" customHeight="1">
      <c r="A25" s="2115" t="s">
        <v>1341</v>
      </c>
      <c r="B25" s="2115"/>
      <c r="C25" s="2115"/>
      <c r="D25" s="2115"/>
      <c r="E25" s="2115"/>
      <c r="F25" s="2115"/>
      <c r="G25" s="2115"/>
      <c r="H25" s="2115"/>
      <c r="I25" s="2115"/>
      <c r="J25" s="2115"/>
    </row>
    <row r="26" spans="1:18" s="97" customFormat="1" ht="15" customHeight="1">
      <c r="A26" s="1337">
        <v>2023</v>
      </c>
      <c r="B26" s="1329" t="s">
        <v>1618</v>
      </c>
      <c r="C26" s="1347">
        <v>1667.5</v>
      </c>
      <c r="D26" s="1347">
        <v>1199.7</v>
      </c>
      <c r="E26" s="1347">
        <v>63.2</v>
      </c>
      <c r="F26" s="1347">
        <v>55.8</v>
      </c>
      <c r="G26" s="1347">
        <v>324.3</v>
      </c>
      <c r="H26" s="1347">
        <v>14.6</v>
      </c>
      <c r="I26" s="1331" t="s">
        <v>80</v>
      </c>
      <c r="J26" s="1347">
        <v>8.1999999999999993</v>
      </c>
    </row>
    <row r="27" spans="1:18" s="97" customFormat="1" ht="15" customHeight="1">
      <c r="A27" s="1337"/>
      <c r="B27" s="1329" t="s">
        <v>1619</v>
      </c>
      <c r="C27" s="1348">
        <v>1868.1</v>
      </c>
      <c r="D27" s="1348">
        <v>1344.5</v>
      </c>
      <c r="E27" s="1348">
        <v>49.2</v>
      </c>
      <c r="F27" s="1348">
        <v>111.7</v>
      </c>
      <c r="G27" s="1348">
        <v>321.10000000000002</v>
      </c>
      <c r="H27" s="1348">
        <v>26.3</v>
      </c>
      <c r="I27" s="1331" t="s">
        <v>80</v>
      </c>
      <c r="J27" s="1347">
        <v>8.6</v>
      </c>
    </row>
    <row r="28" spans="1:18" s="97" customFormat="1" ht="15" customHeight="1">
      <c r="A28" s="1349"/>
      <c r="B28" s="1329" t="s">
        <v>1607</v>
      </c>
      <c r="C28" s="1322">
        <v>2306.6999999999998</v>
      </c>
      <c r="D28" s="1322">
        <v>1721.3</v>
      </c>
      <c r="E28" s="1322">
        <v>49.1</v>
      </c>
      <c r="F28" s="1322">
        <v>148.6</v>
      </c>
      <c r="G28" s="1322">
        <v>369.9</v>
      </c>
      <c r="H28" s="1322">
        <v>22.5</v>
      </c>
      <c r="I28" s="1322" t="s">
        <v>80</v>
      </c>
      <c r="J28" s="1332">
        <v>13.9</v>
      </c>
    </row>
    <row r="29" spans="1:18" s="97" customFormat="1" ht="26.4" customHeight="1">
      <c r="A29" s="1333">
        <v>2024</v>
      </c>
      <c r="B29" s="1329" t="s">
        <v>1620</v>
      </c>
      <c r="C29" s="1322">
        <v>108.9</v>
      </c>
      <c r="D29" s="1322">
        <v>66</v>
      </c>
      <c r="E29" s="1322">
        <v>-2.6</v>
      </c>
      <c r="F29" s="1322">
        <v>20.399999999999999</v>
      </c>
      <c r="G29" s="1322">
        <v>8.9</v>
      </c>
      <c r="H29" s="1322">
        <v>6.6</v>
      </c>
      <c r="I29" s="1322" t="s">
        <v>80</v>
      </c>
      <c r="J29" s="1332">
        <v>2.8</v>
      </c>
    </row>
    <row r="30" spans="1:18" s="97" customFormat="1" ht="15" customHeight="1">
      <c r="A30" s="1334"/>
      <c r="B30" s="1329" t="s">
        <v>1618</v>
      </c>
      <c r="C30" s="1322">
        <v>622.4</v>
      </c>
      <c r="D30" s="1322">
        <v>426</v>
      </c>
      <c r="E30" s="1322">
        <v>18.399999999999999</v>
      </c>
      <c r="F30" s="1322">
        <v>23.1</v>
      </c>
      <c r="G30" s="1322">
        <v>93.1</v>
      </c>
      <c r="H30" s="1322">
        <v>25.9</v>
      </c>
      <c r="I30" s="1322">
        <v>3.2</v>
      </c>
      <c r="J30" s="1343">
        <v>11</v>
      </c>
      <c r="K30" s="1237"/>
      <c r="L30" s="1237"/>
      <c r="M30" s="1237"/>
      <c r="N30" s="1237"/>
      <c r="O30" s="1237"/>
      <c r="P30" s="1237"/>
      <c r="Q30" s="1237"/>
      <c r="R30" s="1237"/>
    </row>
    <row r="31" spans="1:18" s="97" customFormat="1" ht="15" customHeight="1">
      <c r="A31" s="1334"/>
      <c r="B31" s="1329" t="s">
        <v>1619</v>
      </c>
      <c r="C31" s="1344">
        <v>943.7</v>
      </c>
      <c r="D31" s="1344">
        <v>646.79999999999995</v>
      </c>
      <c r="E31" s="1344">
        <v>27.6</v>
      </c>
      <c r="F31" s="1344">
        <v>47.1</v>
      </c>
      <c r="G31" s="1344">
        <v>145.9</v>
      </c>
      <c r="H31" s="1344">
        <v>36.700000000000003</v>
      </c>
      <c r="I31" s="1344">
        <v>7.8</v>
      </c>
      <c r="J31" s="1345">
        <v>15.5</v>
      </c>
      <c r="K31" s="1237"/>
      <c r="L31" s="1237"/>
      <c r="M31" s="1237"/>
      <c r="N31" s="1237"/>
      <c r="O31" s="1237"/>
      <c r="P31" s="1237"/>
      <c r="Q31" s="1237"/>
      <c r="R31" s="1237"/>
    </row>
    <row r="32" spans="1:18" ht="19.95" customHeight="1">
      <c r="A32" s="2076" t="s">
        <v>1591</v>
      </c>
      <c r="B32" s="2076"/>
      <c r="C32" s="2076"/>
      <c r="D32" s="2076"/>
      <c r="E32" s="2076"/>
      <c r="F32" s="2076"/>
      <c r="G32" s="2076"/>
      <c r="H32" s="2076"/>
      <c r="I32" s="2076"/>
      <c r="J32" s="2076"/>
    </row>
    <row r="33" spans="1:10" ht="15" customHeight="1">
      <c r="A33" s="2074" t="s">
        <v>1593</v>
      </c>
      <c r="B33" s="2074"/>
      <c r="C33" s="2074"/>
      <c r="D33" s="2074"/>
      <c r="E33" s="2074"/>
      <c r="F33" s="2074"/>
      <c r="G33" s="2074"/>
      <c r="H33" s="2074"/>
      <c r="I33" s="2074"/>
      <c r="J33" s="2074"/>
    </row>
  </sheetData>
  <mergeCells count="12">
    <mergeCell ref="A8:J8"/>
    <mergeCell ref="I3:J3"/>
    <mergeCell ref="I4:J4"/>
    <mergeCell ref="A6:B6"/>
    <mergeCell ref="A7:B7"/>
    <mergeCell ref="A33:J33"/>
    <mergeCell ref="A32:J32"/>
    <mergeCell ref="A17:J17"/>
    <mergeCell ref="A24:J24"/>
    <mergeCell ref="A9:J9"/>
    <mergeCell ref="A16:J16"/>
    <mergeCell ref="A25:J25"/>
  </mergeCells>
  <phoneticPr fontId="0" type="noConversion"/>
  <hyperlinks>
    <hyperlink ref="I3" location="'Spis tablic     List of tables'!A1" display="Powrót do spisu tablic" xr:uid="{00000000-0004-0000-1B00-000000000000}"/>
    <hyperlink ref="I4" location="'Spis tablic     List of tables'!A1" display="Return to list tables" xr:uid="{00000000-0004-0000-1B00-000001000000}"/>
    <hyperlink ref="I3:J3" location="'Spis tablic     List of tables'!A25" display="Powrót do spisu tablic" xr:uid="{00000000-0004-0000-1B00-000002000000}"/>
    <hyperlink ref="I4:J4" location="'Spis tablic     List of tables'!A25" display="Return to list tables" xr:uid="{00000000-0004-0000-1B00-000003000000}"/>
    <hyperlink ref="I3:J4" location="'Spis tablic   List of tables'!A41" display="Powrót do spisu tablic" xr:uid="{00000000-0004-0000-1B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R31"/>
  <sheetViews>
    <sheetView showGridLines="0" zoomScaleNormal="100" workbookViewId="0">
      <pane ySplit="5" topLeftCell="A6" activePane="bottomLeft" state="frozen"/>
      <selection pane="bottomLeft" sqref="A1:I1"/>
    </sheetView>
  </sheetViews>
  <sheetFormatPr defaultColWidth="9" defaultRowHeight="13.2"/>
  <cols>
    <col min="1" max="2" width="6.59765625" style="10" customWidth="1"/>
    <col min="3" max="3" width="9.59765625" style="10" customWidth="1"/>
    <col min="4" max="11" width="11.59765625" style="10" customWidth="1"/>
    <col min="12" max="12" width="9" style="10"/>
    <col min="13" max="13" width="11.59765625" style="10" customWidth="1"/>
    <col min="14" max="14" width="9" style="10"/>
    <col min="15" max="15" width="4.59765625" style="10" customWidth="1"/>
    <col min="16" max="16384" width="9" style="10"/>
  </cols>
  <sheetData>
    <row r="1" spans="1:18" s="12" customFormat="1" ht="30" customHeight="1">
      <c r="A1" s="2118" t="s">
        <v>1049</v>
      </c>
      <c r="B1" s="2118"/>
      <c r="C1" s="2118"/>
      <c r="D1" s="2118"/>
      <c r="E1" s="2118"/>
      <c r="F1" s="2118"/>
      <c r="G1" s="2118"/>
      <c r="H1" s="2118"/>
      <c r="I1" s="2118"/>
      <c r="J1" s="944" t="s">
        <v>0</v>
      </c>
      <c r="M1" s="583"/>
      <c r="N1" s="583"/>
    </row>
    <row r="2" spans="1:18" s="12" customFormat="1" ht="15" customHeight="1">
      <c r="A2" s="609" t="s">
        <v>1138</v>
      </c>
      <c r="B2" s="24"/>
      <c r="C2" s="24"/>
      <c r="D2" s="24"/>
      <c r="E2" s="24"/>
      <c r="F2" s="24"/>
      <c r="G2" s="24"/>
      <c r="H2" s="24"/>
      <c r="I2" s="24"/>
      <c r="J2" s="942" t="s">
        <v>1</v>
      </c>
      <c r="K2" s="583"/>
      <c r="M2" s="583"/>
      <c r="N2" s="583"/>
    </row>
    <row r="3" spans="1:18" s="98" customFormat="1" ht="15" customHeight="1">
      <c r="A3" s="381" t="s">
        <v>324</v>
      </c>
      <c r="B3" s="283"/>
      <c r="C3" s="382" t="s">
        <v>324</v>
      </c>
      <c r="D3" s="261"/>
      <c r="E3" s="261"/>
      <c r="F3" s="261"/>
      <c r="G3" s="261"/>
      <c r="H3" s="261"/>
      <c r="I3" s="261"/>
      <c r="J3" s="261"/>
    </row>
    <row r="4" spans="1:18" s="98" customFormat="1" ht="57" customHeight="1">
      <c r="A4" s="1863" t="s">
        <v>263</v>
      </c>
      <c r="B4" s="1864"/>
      <c r="C4" s="288" t="s">
        <v>261</v>
      </c>
      <c r="D4" s="265" t="s">
        <v>355</v>
      </c>
      <c r="E4" s="265" t="s">
        <v>833</v>
      </c>
      <c r="F4" s="383" t="s">
        <v>363</v>
      </c>
      <c r="G4" s="265" t="s">
        <v>834</v>
      </c>
      <c r="H4" s="265" t="s">
        <v>431</v>
      </c>
      <c r="I4" s="265" t="s">
        <v>432</v>
      </c>
      <c r="J4" s="287" t="s">
        <v>874</v>
      </c>
    </row>
    <row r="5" spans="1:18" s="98" customFormat="1" ht="57" customHeight="1">
      <c r="A5" s="1980" t="s">
        <v>264</v>
      </c>
      <c r="B5" s="2107"/>
      <c r="C5" s="551" t="s">
        <v>427</v>
      </c>
      <c r="D5" s="558" t="s">
        <v>257</v>
      </c>
      <c r="E5" s="558" t="s">
        <v>254</v>
      </c>
      <c r="F5" s="606" t="s">
        <v>361</v>
      </c>
      <c r="G5" s="558" t="s">
        <v>428</v>
      </c>
      <c r="H5" s="558" t="s">
        <v>429</v>
      </c>
      <c r="I5" s="558" t="s">
        <v>873</v>
      </c>
      <c r="J5" s="551" t="s">
        <v>430</v>
      </c>
    </row>
    <row r="6" spans="1:18" s="98" customFormat="1" ht="15" customHeight="1">
      <c r="A6" s="2112" t="s">
        <v>120</v>
      </c>
      <c r="B6" s="2112"/>
      <c r="C6" s="2112"/>
      <c r="D6" s="2112"/>
      <c r="E6" s="2112"/>
      <c r="F6" s="2112"/>
      <c r="G6" s="2112"/>
      <c r="H6" s="2112"/>
      <c r="I6" s="2112"/>
      <c r="J6" s="2112"/>
    </row>
    <row r="7" spans="1:18" s="98" customFormat="1" ht="15" customHeight="1">
      <c r="A7" s="2114" t="s">
        <v>121</v>
      </c>
      <c r="B7" s="2114"/>
      <c r="C7" s="2114"/>
      <c r="D7" s="2114"/>
      <c r="E7" s="2114"/>
      <c r="F7" s="2114"/>
      <c r="G7" s="2114"/>
      <c r="H7" s="2114"/>
      <c r="I7" s="2114"/>
      <c r="J7" s="2114"/>
    </row>
    <row r="8" spans="1:18" s="98" customFormat="1" ht="15" customHeight="1">
      <c r="A8" s="1346">
        <v>2023</v>
      </c>
      <c r="B8" s="1329" t="s">
        <v>1618</v>
      </c>
      <c r="C8" s="1347">
        <v>5.7</v>
      </c>
      <c r="D8" s="1347">
        <v>6.1</v>
      </c>
      <c r="E8" s="1347">
        <v>11.2</v>
      </c>
      <c r="F8" s="1347">
        <v>9.6</v>
      </c>
      <c r="G8" s="1347">
        <v>4.9000000000000004</v>
      </c>
      <c r="H8" s="1347">
        <v>1.4</v>
      </c>
      <c r="I8" s="1331" t="s">
        <v>80</v>
      </c>
      <c r="J8" s="1347">
        <v>2.9</v>
      </c>
    </row>
    <row r="9" spans="1:18" s="98" customFormat="1" ht="15" customHeight="1">
      <c r="A9" s="1346"/>
      <c r="B9" s="1329" t="s">
        <v>1619</v>
      </c>
      <c r="C9" s="1348">
        <v>4.7</v>
      </c>
      <c r="D9" s="1348">
        <v>5.0999999999999996</v>
      </c>
      <c r="E9" s="1348">
        <v>5.2</v>
      </c>
      <c r="F9" s="1348">
        <v>11.3</v>
      </c>
      <c r="G9" s="1348">
        <v>3.5</v>
      </c>
      <c r="H9" s="1348">
        <v>1.8</v>
      </c>
      <c r="I9" s="1331" t="s">
        <v>80</v>
      </c>
      <c r="J9" s="1347">
        <v>1.6</v>
      </c>
    </row>
    <row r="10" spans="1:18" s="98" customFormat="1" ht="15" customHeight="1">
      <c r="A10" s="1339"/>
      <c r="B10" s="1329" t="s">
        <v>1607</v>
      </c>
      <c r="C10" s="1322">
        <v>4.2</v>
      </c>
      <c r="D10" s="1322">
        <v>4.8</v>
      </c>
      <c r="E10" s="1322">
        <v>3.3</v>
      </c>
      <c r="F10" s="1322">
        <v>11</v>
      </c>
      <c r="G10" s="1322">
        <v>3.3</v>
      </c>
      <c r="H10" s="1322">
        <v>0.6</v>
      </c>
      <c r="I10" s="1322" t="s">
        <v>80</v>
      </c>
      <c r="J10" s="1332">
        <v>1.4</v>
      </c>
    </row>
    <row r="11" spans="1:18" s="98" customFormat="1" ht="22.2" customHeight="1">
      <c r="A11" s="1333">
        <v>2024</v>
      </c>
      <c r="B11" s="1329" t="s">
        <v>1620</v>
      </c>
      <c r="C11" s="1322" t="s">
        <v>1812</v>
      </c>
      <c r="D11" s="1322" t="s">
        <v>1813</v>
      </c>
      <c r="E11" s="1322" t="s">
        <v>1814</v>
      </c>
      <c r="F11" s="1322" t="s">
        <v>1815</v>
      </c>
      <c r="G11" s="1322" t="s">
        <v>1816</v>
      </c>
      <c r="H11" s="1322" t="s">
        <v>1817</v>
      </c>
      <c r="I11" s="1322" t="s">
        <v>80</v>
      </c>
      <c r="J11" s="1332" t="s">
        <v>1818</v>
      </c>
    </row>
    <row r="12" spans="1:18" s="98" customFormat="1" ht="15" customHeight="1">
      <c r="A12" s="1334"/>
      <c r="B12" s="1329" t="s">
        <v>1618</v>
      </c>
      <c r="C12" s="1322">
        <v>3.4</v>
      </c>
      <c r="D12" s="1322">
        <v>3.8</v>
      </c>
      <c r="E12" s="1322">
        <v>2.8</v>
      </c>
      <c r="F12" s="1322">
        <v>1.9</v>
      </c>
      <c r="G12" s="1322">
        <v>2.4</v>
      </c>
      <c r="H12" s="1322">
        <v>1.8</v>
      </c>
      <c r="I12" s="1322">
        <v>4</v>
      </c>
      <c r="J12" s="1343">
        <v>3.8</v>
      </c>
      <c r="K12" s="1237"/>
      <c r="L12" s="1237"/>
      <c r="M12" s="1237"/>
      <c r="N12" s="1237"/>
      <c r="O12" s="1237"/>
      <c r="P12" s="1237"/>
      <c r="Q12" s="1237"/>
      <c r="R12" s="1237"/>
    </row>
    <row r="13" spans="1:18" s="98" customFormat="1" ht="15" customHeight="1">
      <c r="A13" s="1334"/>
      <c r="B13" s="1329" t="s">
        <v>1619</v>
      </c>
      <c r="C13" s="1344">
        <v>3.3</v>
      </c>
      <c r="D13" s="1344">
        <v>3.7</v>
      </c>
      <c r="E13" s="1344">
        <v>2.2000000000000002</v>
      </c>
      <c r="F13" s="1344">
        <v>4.3</v>
      </c>
      <c r="G13" s="1344">
        <v>2.4</v>
      </c>
      <c r="H13" s="1344">
        <v>1.8</v>
      </c>
      <c r="I13" s="1344">
        <v>5.2</v>
      </c>
      <c r="J13" s="1345">
        <v>3.5</v>
      </c>
      <c r="K13" s="1237"/>
      <c r="L13" s="1237"/>
      <c r="M13" s="1237"/>
      <c r="N13" s="1237"/>
      <c r="O13" s="1237"/>
      <c r="P13" s="1237"/>
      <c r="Q13" s="1237"/>
      <c r="R13" s="1237"/>
    </row>
    <row r="14" spans="1:18" s="98" customFormat="1" ht="15" customHeight="1">
      <c r="A14" s="2108" t="s">
        <v>122</v>
      </c>
      <c r="B14" s="2108"/>
      <c r="C14" s="2108"/>
      <c r="D14" s="2108"/>
      <c r="E14" s="2108"/>
      <c r="F14" s="2108"/>
      <c r="G14" s="2108"/>
      <c r="H14" s="2108"/>
      <c r="I14" s="2108"/>
      <c r="J14" s="2108"/>
    </row>
    <row r="15" spans="1:18" s="98" customFormat="1" ht="15" customHeight="1">
      <c r="A15" s="2115" t="s">
        <v>125</v>
      </c>
      <c r="B15" s="2115"/>
      <c r="C15" s="2115"/>
      <c r="D15" s="2115"/>
      <c r="E15" s="2115"/>
      <c r="F15" s="2115"/>
      <c r="G15" s="2115"/>
      <c r="H15" s="2115"/>
      <c r="I15" s="2115"/>
      <c r="J15" s="2115"/>
    </row>
    <row r="16" spans="1:18" s="98" customFormat="1" ht="15" customHeight="1">
      <c r="A16" s="1337">
        <v>2023</v>
      </c>
      <c r="B16" s="1329" t="s">
        <v>1618</v>
      </c>
      <c r="C16" s="1347">
        <v>6.2</v>
      </c>
      <c r="D16" s="1347">
        <v>6.4</v>
      </c>
      <c r="E16" s="1347">
        <v>12.6</v>
      </c>
      <c r="F16" s="1347">
        <v>9</v>
      </c>
      <c r="G16" s="1347">
        <v>6.6</v>
      </c>
      <c r="H16" s="870">
        <v>4.0999999999999996</v>
      </c>
      <c r="I16" s="1331" t="s">
        <v>80</v>
      </c>
      <c r="J16" s="1347">
        <v>4.3</v>
      </c>
    </row>
    <row r="17" spans="1:18" s="98" customFormat="1" ht="15" customHeight="1">
      <c r="A17" s="1337"/>
      <c r="B17" s="1329" t="s">
        <v>1625</v>
      </c>
      <c r="C17" s="1348">
        <v>4.7</v>
      </c>
      <c r="D17" s="1348">
        <v>4.8</v>
      </c>
      <c r="E17" s="1348">
        <v>6.1</v>
      </c>
      <c r="F17" s="1348">
        <v>11.1</v>
      </c>
      <c r="G17" s="1348">
        <v>4.5999999999999996</v>
      </c>
      <c r="H17" s="1348">
        <v>4.5999999999999996</v>
      </c>
      <c r="I17" s="1331" t="s">
        <v>80</v>
      </c>
      <c r="J17" s="1347">
        <v>3.2</v>
      </c>
    </row>
    <row r="18" spans="1:18" s="98" customFormat="1" ht="15" customHeight="1">
      <c r="A18" s="1339"/>
      <c r="B18" s="1329" t="s">
        <v>1607</v>
      </c>
      <c r="C18" s="1322">
        <v>4.4000000000000004</v>
      </c>
      <c r="D18" s="1322">
        <v>4.8</v>
      </c>
      <c r="E18" s="1322">
        <v>4.0999999999999996</v>
      </c>
      <c r="F18" s="1322">
        <v>10.5</v>
      </c>
      <c r="G18" s="1322">
        <v>4.2</v>
      </c>
      <c r="H18" s="1322">
        <v>3.1</v>
      </c>
      <c r="I18" s="1322" t="s">
        <v>80</v>
      </c>
      <c r="J18" s="1332">
        <v>3.7</v>
      </c>
    </row>
    <row r="19" spans="1:18" s="98" customFormat="1" ht="25.2" customHeight="1">
      <c r="A19" s="1333">
        <v>2024</v>
      </c>
      <c r="B19" s="1329" t="s">
        <v>1620</v>
      </c>
      <c r="C19" s="1322" t="s">
        <v>1819</v>
      </c>
      <c r="D19" s="1322" t="s">
        <v>1820</v>
      </c>
      <c r="E19" s="1322" t="s">
        <v>1821</v>
      </c>
      <c r="F19" s="1322" t="s">
        <v>1822</v>
      </c>
      <c r="G19" s="1322" t="s">
        <v>1823</v>
      </c>
      <c r="H19" s="1322" t="s">
        <v>1824</v>
      </c>
      <c r="I19" s="1322" t="s">
        <v>80</v>
      </c>
      <c r="J19" s="1332" t="s">
        <v>1825</v>
      </c>
    </row>
    <row r="20" spans="1:18" s="98" customFormat="1" ht="15" customHeight="1">
      <c r="A20" s="1334"/>
      <c r="B20" s="1329" t="s">
        <v>1618</v>
      </c>
      <c r="C20" s="1322">
        <v>2.8</v>
      </c>
      <c r="D20" s="1322">
        <v>2.7</v>
      </c>
      <c r="E20" s="1322">
        <v>4.2</v>
      </c>
      <c r="F20" s="1322">
        <v>5</v>
      </c>
      <c r="G20" s="1322">
        <v>2.2999999999999998</v>
      </c>
      <c r="H20" s="1322">
        <v>5</v>
      </c>
      <c r="I20" s="1322">
        <v>3.9</v>
      </c>
      <c r="J20" s="1343">
        <v>5.8</v>
      </c>
      <c r="K20" s="1237"/>
      <c r="L20" s="1237"/>
      <c r="M20" s="1237"/>
      <c r="N20" s="1237"/>
      <c r="O20" s="1237"/>
      <c r="P20" s="1237"/>
      <c r="Q20" s="1237"/>
      <c r="R20" s="1237"/>
    </row>
    <row r="21" spans="1:18" s="98" customFormat="1" ht="15" customHeight="1">
      <c r="A21" s="1334"/>
      <c r="B21" s="1329" t="s">
        <v>1619</v>
      </c>
      <c r="C21" s="1344">
        <v>2.8</v>
      </c>
      <c r="D21" s="1344">
        <v>2.8</v>
      </c>
      <c r="E21" s="1344">
        <v>3.9</v>
      </c>
      <c r="F21" s="1344">
        <v>6.5</v>
      </c>
      <c r="G21" s="1344">
        <v>2.2999999999999998</v>
      </c>
      <c r="H21" s="1344">
        <v>4.5</v>
      </c>
      <c r="I21" s="1344">
        <v>5.2</v>
      </c>
      <c r="J21" s="1345">
        <v>5.5</v>
      </c>
      <c r="K21" s="1237"/>
      <c r="L21" s="1237"/>
      <c r="M21" s="1237"/>
      <c r="N21" s="1237"/>
      <c r="O21" s="1237"/>
      <c r="P21" s="1237"/>
      <c r="Q21" s="1237"/>
      <c r="R21" s="1237"/>
    </row>
    <row r="22" spans="1:18" s="98" customFormat="1" ht="15" customHeight="1">
      <c r="A22" s="2108" t="s">
        <v>126</v>
      </c>
      <c r="B22" s="2108"/>
      <c r="C22" s="2108"/>
      <c r="D22" s="2108"/>
      <c r="E22" s="2108"/>
      <c r="F22" s="2108"/>
      <c r="G22" s="2108"/>
      <c r="H22" s="2108"/>
      <c r="I22" s="2108"/>
      <c r="J22" s="2108"/>
    </row>
    <row r="23" spans="1:18" s="98" customFormat="1" ht="15" customHeight="1">
      <c r="A23" s="2113" t="s">
        <v>127</v>
      </c>
      <c r="B23" s="2113"/>
      <c r="C23" s="2113"/>
      <c r="D23" s="2113"/>
      <c r="E23" s="2113"/>
      <c r="F23" s="2113"/>
      <c r="G23" s="2113"/>
      <c r="H23" s="2113"/>
      <c r="I23" s="2113"/>
      <c r="J23" s="2113"/>
    </row>
    <row r="24" spans="1:18" s="98" customFormat="1" ht="15" customHeight="1">
      <c r="A24" s="1337">
        <v>2023</v>
      </c>
      <c r="B24" s="1329" t="s">
        <v>1618</v>
      </c>
      <c r="C24" s="1347">
        <v>5.5</v>
      </c>
      <c r="D24" s="1347">
        <v>5.7</v>
      </c>
      <c r="E24" s="1347">
        <v>10.3</v>
      </c>
      <c r="F24" s="1347">
        <v>7.6</v>
      </c>
      <c r="G24" s="1347">
        <v>6.1</v>
      </c>
      <c r="H24" s="1347">
        <v>3.3</v>
      </c>
      <c r="I24" s="1331" t="s">
        <v>80</v>
      </c>
      <c r="J24" s="1347">
        <v>3.6</v>
      </c>
    </row>
    <row r="25" spans="1:18" s="98" customFormat="1" ht="15" customHeight="1">
      <c r="A25" s="1337"/>
      <c r="B25" s="1329" t="s">
        <v>1619</v>
      </c>
      <c r="C25" s="1348">
        <v>4.2</v>
      </c>
      <c r="D25" s="1348">
        <v>4.4000000000000004</v>
      </c>
      <c r="E25" s="1348">
        <v>5.0999999999999996</v>
      </c>
      <c r="F25" s="1348">
        <v>9.3000000000000007</v>
      </c>
      <c r="G25" s="1348">
        <v>4</v>
      </c>
      <c r="H25" s="1348">
        <v>3.7</v>
      </c>
      <c r="I25" s="1331" t="s">
        <v>80</v>
      </c>
      <c r="J25" s="1347">
        <v>2.6</v>
      </c>
    </row>
    <row r="26" spans="1:18" s="98" customFormat="1" ht="15" customHeight="1">
      <c r="A26" s="1339"/>
      <c r="B26" s="1329" t="s">
        <v>1607</v>
      </c>
      <c r="C26" s="1322">
        <v>3.9</v>
      </c>
      <c r="D26" s="1322">
        <v>4.3</v>
      </c>
      <c r="E26" s="1322">
        <v>3.5</v>
      </c>
      <c r="F26" s="1322">
        <v>8.6999999999999993</v>
      </c>
      <c r="G26" s="1322">
        <v>3.5</v>
      </c>
      <c r="H26" s="1322">
        <v>2.4</v>
      </c>
      <c r="I26" s="1322" t="s">
        <v>80</v>
      </c>
      <c r="J26" s="1332">
        <v>3.1</v>
      </c>
    </row>
    <row r="27" spans="1:18" s="98" customFormat="1" ht="25.2" customHeight="1">
      <c r="A27" s="1333">
        <v>2024</v>
      </c>
      <c r="B27" s="1329" t="s">
        <v>1620</v>
      </c>
      <c r="C27" s="1322" t="s">
        <v>1826</v>
      </c>
      <c r="D27" s="1322" t="s">
        <v>1823</v>
      </c>
      <c r="E27" s="1322" t="s">
        <v>1827</v>
      </c>
      <c r="F27" s="1322" t="s">
        <v>1828</v>
      </c>
      <c r="G27" s="1322" t="s">
        <v>1829</v>
      </c>
      <c r="H27" s="1322" t="s">
        <v>1813</v>
      </c>
      <c r="I27" s="1322" t="s">
        <v>80</v>
      </c>
      <c r="J27" s="1332" t="s">
        <v>1813</v>
      </c>
    </row>
    <row r="28" spans="1:18" s="98" customFormat="1" ht="15" customHeight="1">
      <c r="A28" s="1334"/>
      <c r="B28" s="1329" t="s">
        <v>1618</v>
      </c>
      <c r="C28" s="1322">
        <v>2.2999999999999998</v>
      </c>
      <c r="D28" s="1322">
        <v>2.2999999999999998</v>
      </c>
      <c r="E28" s="1322">
        <v>3.2</v>
      </c>
      <c r="F28" s="1322">
        <v>3.9</v>
      </c>
      <c r="G28" s="1322">
        <v>1.9</v>
      </c>
      <c r="H28" s="1322">
        <v>4.4000000000000004</v>
      </c>
      <c r="I28" s="1322">
        <v>3.2</v>
      </c>
      <c r="J28" s="1343">
        <v>5</v>
      </c>
      <c r="K28" s="1237"/>
      <c r="L28" s="1237"/>
      <c r="M28" s="1237"/>
      <c r="N28" s="1237"/>
      <c r="O28" s="1237"/>
      <c r="P28" s="1237"/>
      <c r="Q28" s="1237"/>
      <c r="R28" s="1237"/>
    </row>
    <row r="29" spans="1:18" s="98" customFormat="1" ht="15" customHeight="1">
      <c r="A29" s="1334"/>
      <c r="B29" s="1329" t="s">
        <v>1619</v>
      </c>
      <c r="C29" s="1344">
        <v>2.2999999999999998</v>
      </c>
      <c r="D29" s="1344">
        <v>2.4</v>
      </c>
      <c r="E29" s="1344">
        <v>3.1</v>
      </c>
      <c r="F29" s="1344">
        <v>5.3</v>
      </c>
      <c r="G29" s="1344">
        <v>1.9</v>
      </c>
      <c r="H29" s="1344">
        <v>3.9</v>
      </c>
      <c r="I29" s="1344">
        <v>4.5999999999999996</v>
      </c>
      <c r="J29" s="1345">
        <v>4.8</v>
      </c>
      <c r="K29" s="1237"/>
      <c r="L29" s="1237"/>
      <c r="M29" s="1237"/>
      <c r="N29" s="1237"/>
      <c r="O29" s="1237"/>
      <c r="P29" s="1237"/>
      <c r="Q29" s="1237"/>
      <c r="R29" s="1237"/>
    </row>
    <row r="30" spans="1:18" ht="19.95" customHeight="1">
      <c r="A30" s="2076" t="s">
        <v>1914</v>
      </c>
      <c r="B30" s="2076"/>
      <c r="C30" s="2076"/>
      <c r="D30" s="2076"/>
      <c r="E30" s="2076"/>
      <c r="F30" s="2076"/>
      <c r="G30" s="2076"/>
      <c r="H30" s="2076"/>
      <c r="I30" s="2076"/>
      <c r="J30" s="2076"/>
    </row>
    <row r="31" spans="1:18" ht="15" customHeight="1">
      <c r="A31" s="2074" t="s">
        <v>1594</v>
      </c>
      <c r="B31" s="2074"/>
      <c r="C31" s="2074"/>
      <c r="D31" s="2074"/>
      <c r="E31" s="2074"/>
      <c r="F31" s="2074"/>
      <c r="G31" s="2074"/>
      <c r="H31" s="2074"/>
      <c r="I31" s="2074"/>
      <c r="J31" s="2074"/>
    </row>
  </sheetData>
  <mergeCells count="11">
    <mergeCell ref="A1:I1"/>
    <mergeCell ref="A15:J15"/>
    <mergeCell ref="A14:J14"/>
    <mergeCell ref="A4:B4"/>
    <mergeCell ref="A5:B5"/>
    <mergeCell ref="A31:J31"/>
    <mergeCell ref="A7:J7"/>
    <mergeCell ref="A6:J6"/>
    <mergeCell ref="A30:J30"/>
    <mergeCell ref="A22:J22"/>
    <mergeCell ref="A23:J23"/>
  </mergeCells>
  <phoneticPr fontId="0" type="noConversion"/>
  <hyperlinks>
    <hyperlink ref="J1" location="'Spis tablic     List of tables'!A1" display="Powrót do spisu tablic" xr:uid="{00000000-0004-0000-1C00-000000000000}"/>
    <hyperlink ref="J2" location="'Spis tablic     List of tables'!A1" display="Powrót do spisu tablic" xr:uid="{00000000-0004-0000-1C00-000001000000}"/>
    <hyperlink ref="K1:M1" location="'Spis tablic     List of tables'!A30" display="Powrót do spisu tablic" xr:uid="{00000000-0004-0000-1C00-000002000000}"/>
    <hyperlink ref="K1:M2" location="'Spis tablic   List of tables'!A82" display="Powrót do spisu tablic" xr:uid="{00000000-0004-0000-1C00-000003000000}"/>
    <hyperlink ref="K1:K2" location="'Spis tablic   List of tables'!A80" display="Powrót do spisu tablic" xr:uid="{00000000-0004-0000-1C00-000004000000}"/>
    <hyperlink ref="J1:J2" location="'Spis tablic   List of tables'!A41" display="Powrót do spisu tablic" xr:uid="{00000000-0004-0000-1C00-000005000000}"/>
  </hyperlinks>
  <printOptions gridLinesSet="0"/>
  <pageMargins left="0.39370078740157483" right="0.39370078740157483" top="0.19685039370078741" bottom="0.19685039370078741" header="0.31496062992125984" footer="0.31496062992125984"/>
  <pageSetup paperSize="9" scale="95" fitToWidth="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2"/>
  <sheetViews>
    <sheetView showGridLines="0" zoomScaleNormal="100" workbookViewId="0">
      <pane ySplit="12" topLeftCell="A13" activePane="bottomLeft" state="frozen"/>
      <selection pane="bottomLeft" sqref="A1:F1"/>
    </sheetView>
  </sheetViews>
  <sheetFormatPr defaultColWidth="9" defaultRowHeight="13.8"/>
  <cols>
    <col min="1" max="1" width="7.09765625" customWidth="1"/>
    <col min="2" max="2" width="13.59765625" customWidth="1"/>
    <col min="3" max="11" width="10.59765625" customWidth="1"/>
  </cols>
  <sheetData>
    <row r="1" spans="1:13" ht="15" customHeight="1">
      <c r="A1" s="1815" t="s">
        <v>1471</v>
      </c>
      <c r="B1" s="1815"/>
      <c r="C1" s="1815"/>
      <c r="D1" s="1815"/>
      <c r="E1" s="1815"/>
      <c r="F1" s="1815"/>
      <c r="J1" s="1791" t="s">
        <v>0</v>
      </c>
      <c r="K1" s="1791"/>
      <c r="M1" s="39"/>
    </row>
    <row r="2" spans="1:13" ht="15" customHeight="1">
      <c r="A2" s="1824" t="s">
        <v>1472</v>
      </c>
      <c r="B2" s="1824"/>
      <c r="C2" s="1824"/>
      <c r="D2" s="1824"/>
      <c r="E2" s="1824"/>
      <c r="F2" s="1824"/>
      <c r="J2" s="1812" t="s">
        <v>1</v>
      </c>
      <c r="K2" s="1812"/>
      <c r="M2" s="39"/>
    </row>
    <row r="3" spans="1:13" s="96" customFormat="1" ht="15" customHeight="1">
      <c r="A3" s="1866" t="s">
        <v>263</v>
      </c>
      <c r="B3" s="1867"/>
      <c r="C3" s="206"/>
      <c r="D3" s="207"/>
      <c r="E3" s="208"/>
      <c r="F3" s="1802" t="s">
        <v>811</v>
      </c>
      <c r="G3" s="1841"/>
      <c r="H3" s="1849" t="s">
        <v>460</v>
      </c>
      <c r="I3" s="1827"/>
      <c r="J3" s="1827"/>
      <c r="K3" s="1827"/>
    </row>
    <row r="4" spans="1:13" s="96" customFormat="1" ht="15" customHeight="1">
      <c r="A4" s="1863"/>
      <c r="B4" s="1864"/>
      <c r="C4" s="1842" t="s">
        <v>1062</v>
      </c>
      <c r="D4" s="1825"/>
      <c r="E4" s="1829"/>
      <c r="F4" s="1842"/>
      <c r="G4" s="1829"/>
      <c r="H4" s="1844" t="s">
        <v>461</v>
      </c>
      <c r="I4" s="1832"/>
      <c r="J4" s="1832"/>
      <c r="K4" s="1832"/>
    </row>
    <row r="5" spans="1:13" s="96" customFormat="1" ht="15" customHeight="1">
      <c r="A5" s="1861" t="s">
        <v>264</v>
      </c>
      <c r="B5" s="1862"/>
      <c r="C5" s="1842"/>
      <c r="D5" s="1825"/>
      <c r="E5" s="1829"/>
      <c r="F5" s="1842"/>
      <c r="G5" s="1829"/>
      <c r="H5" s="1802" t="s">
        <v>459</v>
      </c>
      <c r="I5" s="1850"/>
      <c r="J5" s="1850"/>
      <c r="K5" s="1850"/>
    </row>
    <row r="6" spans="1:13" s="96" customFormat="1" ht="15" customHeight="1">
      <c r="A6" s="1863" t="s">
        <v>1655</v>
      </c>
      <c r="B6" s="1864"/>
      <c r="C6" s="1842"/>
      <c r="D6" s="1825"/>
      <c r="E6" s="1829"/>
      <c r="F6" s="1842"/>
      <c r="G6" s="1829"/>
      <c r="H6" s="1844" t="s">
        <v>458</v>
      </c>
      <c r="I6" s="1832"/>
      <c r="J6" s="1832"/>
      <c r="K6" s="1832"/>
    </row>
    <row r="7" spans="1:13" s="96" customFormat="1" ht="15" customHeight="1">
      <c r="A7" s="1863"/>
      <c r="B7" s="1864"/>
      <c r="C7" s="1843" t="s">
        <v>810</v>
      </c>
      <c r="D7" s="1830"/>
      <c r="E7" s="1831"/>
      <c r="F7" s="1843" t="s">
        <v>1063</v>
      </c>
      <c r="G7" s="1831"/>
      <c r="H7" s="1802" t="s">
        <v>462</v>
      </c>
      <c r="I7" s="1841"/>
      <c r="J7" s="1802" t="s">
        <v>464</v>
      </c>
      <c r="K7" s="1850"/>
    </row>
    <row r="8" spans="1:13" s="96" customFormat="1" ht="15" customHeight="1">
      <c r="A8" s="1855" t="s">
        <v>1656</v>
      </c>
      <c r="B8" s="1865"/>
      <c r="C8" s="1843"/>
      <c r="D8" s="1830"/>
      <c r="E8" s="1831"/>
      <c r="F8" s="1843"/>
      <c r="G8" s="1831"/>
      <c r="H8" s="1842"/>
      <c r="I8" s="1829"/>
      <c r="J8" s="1842"/>
      <c r="K8" s="1825"/>
    </row>
    <row r="9" spans="1:13" s="96" customFormat="1" ht="15" customHeight="1">
      <c r="A9" s="1855"/>
      <c r="B9" s="1865"/>
      <c r="C9" s="570"/>
      <c r="D9" s="571"/>
      <c r="E9" s="572"/>
      <c r="F9" s="1843"/>
      <c r="G9" s="1831"/>
      <c r="H9" s="1843" t="s">
        <v>463</v>
      </c>
      <c r="I9" s="1831"/>
      <c r="J9" s="1843" t="s">
        <v>465</v>
      </c>
      <c r="K9" s="1830"/>
    </row>
    <row r="10" spans="1:13" s="96" customFormat="1" ht="15" customHeight="1">
      <c r="A10" s="1863" t="s">
        <v>1652</v>
      </c>
      <c r="B10" s="1864"/>
      <c r="C10" s="211"/>
      <c r="D10" s="212"/>
      <c r="E10" s="213"/>
      <c r="F10" s="1859"/>
      <c r="G10" s="1860"/>
      <c r="H10" s="1844"/>
      <c r="I10" s="1833"/>
      <c r="J10" s="1844"/>
      <c r="K10" s="1832"/>
    </row>
    <row r="11" spans="1:13" s="96" customFormat="1" ht="15" customHeight="1">
      <c r="A11" s="1855" t="s">
        <v>1657</v>
      </c>
      <c r="B11" s="1856"/>
      <c r="C11" s="1756" t="s">
        <v>611</v>
      </c>
      <c r="D11" s="1851" t="s">
        <v>2</v>
      </c>
      <c r="E11" s="1851" t="s">
        <v>3</v>
      </c>
      <c r="F11" s="1756" t="s">
        <v>612</v>
      </c>
      <c r="G11" s="1853" t="s">
        <v>2</v>
      </c>
      <c r="H11" s="1845" t="s">
        <v>2</v>
      </c>
      <c r="I11" s="1845" t="s">
        <v>3</v>
      </c>
      <c r="J11" s="1845" t="s">
        <v>2</v>
      </c>
      <c r="K11" s="1847" t="s">
        <v>3</v>
      </c>
    </row>
    <row r="12" spans="1:13" s="96" customFormat="1" ht="15" customHeight="1">
      <c r="A12" s="1857"/>
      <c r="B12" s="1858"/>
      <c r="C12" s="1757" t="s">
        <v>1326</v>
      </c>
      <c r="D12" s="1852"/>
      <c r="E12" s="1852"/>
      <c r="F12" s="1757" t="s">
        <v>1327</v>
      </c>
      <c r="G12" s="1854"/>
      <c r="H12" s="1846"/>
      <c r="I12" s="1846"/>
      <c r="J12" s="1846"/>
      <c r="K12" s="1848"/>
    </row>
    <row r="13" spans="1:13" ht="14.1" customHeight="1">
      <c r="A13" s="219">
        <v>2023</v>
      </c>
      <c r="B13" s="922" t="s">
        <v>1607</v>
      </c>
      <c r="C13" s="898">
        <v>6089.46</v>
      </c>
      <c r="D13" s="900">
        <v>114.2</v>
      </c>
      <c r="E13" s="900" t="s">
        <v>79</v>
      </c>
      <c r="F13" s="875">
        <v>3015.93</v>
      </c>
      <c r="G13" s="911">
        <v>117.6</v>
      </c>
      <c r="H13" s="1656">
        <v>64.2</v>
      </c>
      <c r="I13" s="1656" t="s">
        <v>80</v>
      </c>
      <c r="J13" s="1656">
        <v>61.7</v>
      </c>
      <c r="K13" s="1714" t="s">
        <v>80</v>
      </c>
      <c r="L13" s="1711"/>
    </row>
    <row r="14" spans="1:13">
      <c r="A14" s="158">
        <v>2024</v>
      </c>
      <c r="B14" s="1437" t="s">
        <v>1634</v>
      </c>
      <c r="C14" s="1093">
        <v>6863.45</v>
      </c>
      <c r="D14" s="1092">
        <v>112.7</v>
      </c>
      <c r="E14" s="880" t="s">
        <v>79</v>
      </c>
      <c r="F14" s="875">
        <v>3452.14</v>
      </c>
      <c r="G14" s="879">
        <v>114.5</v>
      </c>
      <c r="H14" s="1657">
        <v>85.7</v>
      </c>
      <c r="I14" s="1658" t="s">
        <v>80</v>
      </c>
      <c r="J14" s="1659">
        <v>83.9</v>
      </c>
      <c r="K14" s="1715" t="s">
        <v>80</v>
      </c>
      <c r="L14" s="1712"/>
    </row>
    <row r="15" spans="1:13" ht="18.75" customHeight="1">
      <c r="A15" s="158">
        <v>2023</v>
      </c>
      <c r="B15" s="1438">
        <v>10</v>
      </c>
      <c r="C15" s="1012">
        <v>6174.36</v>
      </c>
      <c r="D15" s="882">
        <v>114.4</v>
      </c>
      <c r="E15" s="882">
        <v>100.4</v>
      </c>
      <c r="F15" s="896" t="s">
        <v>80</v>
      </c>
      <c r="G15" s="1547" t="s">
        <v>79</v>
      </c>
      <c r="H15" s="979">
        <v>59</v>
      </c>
      <c r="I15" s="979">
        <v>101.1</v>
      </c>
      <c r="J15" s="979">
        <v>55.6</v>
      </c>
      <c r="K15" s="1716">
        <v>105.1</v>
      </c>
    </row>
    <row r="16" spans="1:13" ht="14.1" customHeight="1">
      <c r="B16" s="1438">
        <v>11</v>
      </c>
      <c r="C16" s="1012">
        <v>6131.87</v>
      </c>
      <c r="D16" s="882">
        <v>114.3</v>
      </c>
      <c r="E16" s="882">
        <v>99.3</v>
      </c>
      <c r="F16" s="896" t="s">
        <v>80</v>
      </c>
      <c r="G16" s="1042" t="s">
        <v>79</v>
      </c>
      <c r="H16" s="979">
        <v>57.7</v>
      </c>
      <c r="I16" s="979">
        <v>97.8</v>
      </c>
      <c r="J16" s="979">
        <v>57.1</v>
      </c>
      <c r="K16" s="1716">
        <v>98.3</v>
      </c>
      <c r="L16" s="1713"/>
    </row>
    <row r="17" spans="1:12" ht="14.1" customHeight="1">
      <c r="B17" s="1438">
        <v>12</v>
      </c>
      <c r="C17" s="1012">
        <v>6637.74</v>
      </c>
      <c r="D17" s="1020">
        <v>113.7</v>
      </c>
      <c r="E17" s="1021">
        <v>108.2</v>
      </c>
      <c r="F17" s="875">
        <v>3015.93</v>
      </c>
      <c r="G17" s="911">
        <v>117.6</v>
      </c>
      <c r="H17" s="979">
        <v>59.9</v>
      </c>
      <c r="I17" s="979">
        <v>99.1</v>
      </c>
      <c r="J17" s="979">
        <v>50.5</v>
      </c>
      <c r="K17" s="1716">
        <v>95.7</v>
      </c>
      <c r="L17" s="1713"/>
    </row>
    <row r="18" spans="1:12" ht="23.25" customHeight="1">
      <c r="A18" s="158">
        <v>2024</v>
      </c>
      <c r="B18" s="1438" t="s">
        <v>1611</v>
      </c>
      <c r="C18" s="1012">
        <v>6698.57</v>
      </c>
      <c r="D18" s="879">
        <v>114.8</v>
      </c>
      <c r="E18" s="879">
        <v>100.9</v>
      </c>
      <c r="F18" s="896" t="s">
        <v>80</v>
      </c>
      <c r="G18" s="1042" t="s">
        <v>79</v>
      </c>
      <c r="H18" s="879">
        <v>64.400000000000006</v>
      </c>
      <c r="I18" s="879">
        <v>98.5</v>
      </c>
      <c r="J18" s="879">
        <v>49.7</v>
      </c>
      <c r="K18" s="1717">
        <v>93.1</v>
      </c>
      <c r="L18" s="1713"/>
    </row>
    <row r="19" spans="1:12" ht="14.1" customHeight="1">
      <c r="A19" s="89"/>
      <c r="B19" s="1438" t="s">
        <v>1612</v>
      </c>
      <c r="C19" s="1012">
        <v>6425.18</v>
      </c>
      <c r="D19" s="879">
        <v>115.2</v>
      </c>
      <c r="E19" s="879">
        <v>95.9</v>
      </c>
      <c r="F19" s="896" t="s">
        <v>80</v>
      </c>
      <c r="G19" s="1042" t="s">
        <v>79</v>
      </c>
      <c r="H19" s="879">
        <v>64.400000000000006</v>
      </c>
      <c r="I19" s="879">
        <v>95.8</v>
      </c>
      <c r="J19" s="879">
        <v>63.4</v>
      </c>
      <c r="K19" s="1717">
        <v>106.9</v>
      </c>
      <c r="L19" s="1713"/>
    </row>
    <row r="20" spans="1:12" ht="14.1" customHeight="1">
      <c r="A20" s="89"/>
      <c r="B20" s="1438" t="s">
        <v>1613</v>
      </c>
      <c r="C20" s="1012">
        <v>6692.29</v>
      </c>
      <c r="D20" s="879">
        <v>113.2</v>
      </c>
      <c r="E20" s="879">
        <v>104.2</v>
      </c>
      <c r="F20" s="875">
        <v>3247.72</v>
      </c>
      <c r="G20" s="879">
        <v>116.3</v>
      </c>
      <c r="H20" s="879">
        <v>66.400000000000006</v>
      </c>
      <c r="I20" s="879">
        <v>95.9</v>
      </c>
      <c r="J20" s="879">
        <v>52.7</v>
      </c>
      <c r="K20" s="1717">
        <v>86.2</v>
      </c>
      <c r="L20" s="1713"/>
    </row>
    <row r="21" spans="1:12" ht="14.25" customHeight="1">
      <c r="B21" s="1438" t="s">
        <v>1614</v>
      </c>
      <c r="C21" s="875">
        <v>7094.23</v>
      </c>
      <c r="D21" s="879">
        <v>115.9</v>
      </c>
      <c r="E21" s="882">
        <v>106</v>
      </c>
      <c r="F21" s="896" t="s">
        <v>80</v>
      </c>
      <c r="G21" s="1042" t="s">
        <v>79</v>
      </c>
      <c r="H21" s="882">
        <v>70</v>
      </c>
      <c r="I21" s="882">
        <v>96.1</v>
      </c>
      <c r="J21" s="882">
        <v>58.7</v>
      </c>
      <c r="K21" s="1718">
        <v>110.9</v>
      </c>
      <c r="L21" s="1713"/>
    </row>
    <row r="22" spans="1:12" ht="14.1" customHeight="1">
      <c r="B22" s="1438" t="s">
        <v>1615</v>
      </c>
      <c r="C22" s="875">
        <v>6671.19</v>
      </c>
      <c r="D22" s="879">
        <v>113.8</v>
      </c>
      <c r="E22" s="882">
        <v>94</v>
      </c>
      <c r="F22" s="896" t="s">
        <v>80</v>
      </c>
      <c r="G22" s="1042" t="s">
        <v>79</v>
      </c>
      <c r="H22" s="882">
        <v>84.1</v>
      </c>
      <c r="I22" s="882">
        <v>107.4</v>
      </c>
      <c r="J22" s="882">
        <v>75.7</v>
      </c>
      <c r="K22" s="1718">
        <v>95.3</v>
      </c>
      <c r="L22" s="1713"/>
    </row>
    <row r="23" spans="1:12" ht="14.1" customHeight="1">
      <c r="B23" s="1438" t="s">
        <v>1616</v>
      </c>
      <c r="C23" s="875">
        <v>6707.18</v>
      </c>
      <c r="D23" s="879">
        <v>112.4</v>
      </c>
      <c r="E23" s="882">
        <v>100.5</v>
      </c>
      <c r="F23" s="875">
        <v>3374.3</v>
      </c>
      <c r="G23" s="905">
        <v>115</v>
      </c>
      <c r="H23" s="882">
        <v>99.6</v>
      </c>
      <c r="I23" s="882">
        <v>108.6</v>
      </c>
      <c r="J23" s="882">
        <v>84.2</v>
      </c>
      <c r="K23" s="1718">
        <v>104.8</v>
      </c>
      <c r="L23" s="1713"/>
    </row>
    <row r="24" spans="1:12" ht="14.1" customHeight="1">
      <c r="B24" s="1438" t="s">
        <v>1608</v>
      </c>
      <c r="C24" s="875">
        <v>7078.19</v>
      </c>
      <c r="D24" s="879">
        <v>112.8</v>
      </c>
      <c r="E24" s="882">
        <v>105.5</v>
      </c>
      <c r="F24" s="896" t="s">
        <v>80</v>
      </c>
      <c r="G24" s="1042" t="s">
        <v>79</v>
      </c>
      <c r="H24" s="879">
        <v>90.3</v>
      </c>
      <c r="I24" s="879">
        <v>92.4</v>
      </c>
      <c r="J24" s="879">
        <v>73.099999999999994</v>
      </c>
      <c r="K24" s="1717">
        <v>89.2</v>
      </c>
      <c r="L24" s="1713"/>
    </row>
    <row r="25" spans="1:12" ht="14.1" customHeight="1">
      <c r="B25" s="1438" t="s">
        <v>1609</v>
      </c>
      <c r="C25" s="875">
        <v>6887.68</v>
      </c>
      <c r="D25" s="879">
        <v>114.4</v>
      </c>
      <c r="E25" s="882">
        <v>97.3</v>
      </c>
      <c r="F25" s="896" t="s">
        <v>80</v>
      </c>
      <c r="G25" s="1042" t="s">
        <v>79</v>
      </c>
      <c r="H25" s="879">
        <v>93.3</v>
      </c>
      <c r="I25" s="879">
        <v>99.8</v>
      </c>
      <c r="J25" s="879">
        <v>106.4</v>
      </c>
      <c r="K25" s="1718">
        <v>122</v>
      </c>
      <c r="L25" s="1713"/>
    </row>
    <row r="26" spans="1:12" ht="14.1" customHeight="1">
      <c r="B26" s="1438" t="s">
        <v>1610</v>
      </c>
      <c r="C26" s="875">
        <v>6869.14</v>
      </c>
      <c r="D26" s="879">
        <v>111.8</v>
      </c>
      <c r="E26" s="882">
        <v>99.7</v>
      </c>
      <c r="F26" s="875">
        <v>3425.76</v>
      </c>
      <c r="G26" s="879">
        <v>114.7</v>
      </c>
      <c r="H26" s="879">
        <v>94.6</v>
      </c>
      <c r="I26" s="879">
        <v>103.2</v>
      </c>
      <c r="J26" s="879">
        <v>87.8</v>
      </c>
      <c r="K26" s="1717">
        <v>85.8</v>
      </c>
      <c r="L26" s="1713"/>
    </row>
    <row r="27" spans="1:12" ht="14.1" customHeight="1">
      <c r="B27" s="1438">
        <v>10</v>
      </c>
      <c r="C27" s="1012">
        <v>6960.37</v>
      </c>
      <c r="D27" s="879">
        <v>112.7</v>
      </c>
      <c r="E27" s="879">
        <v>101.3</v>
      </c>
      <c r="F27" s="896" t="s">
        <v>80</v>
      </c>
      <c r="G27" s="1042" t="s">
        <v>79</v>
      </c>
      <c r="H27" s="1657">
        <v>96.8</v>
      </c>
      <c r="I27" s="1657">
        <v>103.5</v>
      </c>
      <c r="J27" s="1657">
        <v>95.6</v>
      </c>
      <c r="K27" s="1719">
        <v>114.4</v>
      </c>
      <c r="L27" s="1713"/>
    </row>
    <row r="28" spans="1:12" ht="14.1" customHeight="1">
      <c r="B28" s="1438">
        <v>11</v>
      </c>
      <c r="C28" s="1012">
        <v>6937.42</v>
      </c>
      <c r="D28" s="879">
        <v>113.1</v>
      </c>
      <c r="E28" s="879">
        <v>99.7</v>
      </c>
      <c r="F28" s="896" t="s">
        <v>80</v>
      </c>
      <c r="G28" s="1042" t="s">
        <v>79</v>
      </c>
      <c r="H28" s="1657">
        <v>101.2</v>
      </c>
      <c r="I28" s="1657">
        <v>102.2</v>
      </c>
      <c r="J28" s="1657">
        <v>101.4</v>
      </c>
      <c r="K28" s="1719">
        <v>104.2</v>
      </c>
      <c r="L28" s="1713"/>
    </row>
    <row r="29" spans="1:12" ht="14.1" customHeight="1">
      <c r="B29" s="1438">
        <v>12</v>
      </c>
      <c r="C29" s="1462">
        <v>7336.54</v>
      </c>
      <c r="D29" s="879">
        <v>110.5</v>
      </c>
      <c r="E29" s="879">
        <v>105.8</v>
      </c>
      <c r="F29" s="875">
        <v>3452.14</v>
      </c>
      <c r="G29" s="879">
        <v>114.5</v>
      </c>
      <c r="H29" s="1657">
        <v>102.8</v>
      </c>
      <c r="I29" s="1657">
        <v>100.7</v>
      </c>
      <c r="J29" s="1657">
        <v>111.3</v>
      </c>
      <c r="K29" s="1719">
        <v>105.1</v>
      </c>
      <c r="L29" s="1713"/>
    </row>
    <row r="30" spans="1:12" s="51" customFormat="1" ht="20.100000000000001" customHeight="1">
      <c r="A30" s="89" t="s">
        <v>1579</v>
      </c>
      <c r="D30" s="122"/>
      <c r="E30" s="122"/>
      <c r="H30" s="122"/>
    </row>
    <row r="31" spans="1:12" s="46" customFormat="1" ht="15" customHeight="1">
      <c r="A31" s="517" t="s">
        <v>1911</v>
      </c>
      <c r="G31" s="48"/>
    </row>
    <row r="32" spans="1:12">
      <c r="F32" s="573"/>
    </row>
  </sheetData>
  <mergeCells count="29">
    <mergeCell ref="A1:F1"/>
    <mergeCell ref="A2:F2"/>
    <mergeCell ref="D11:D12"/>
    <mergeCell ref="E11:E12"/>
    <mergeCell ref="G11:G12"/>
    <mergeCell ref="F3:G6"/>
    <mergeCell ref="A11:B12"/>
    <mergeCell ref="F7:G10"/>
    <mergeCell ref="C4:E6"/>
    <mergeCell ref="C7:E8"/>
    <mergeCell ref="A5:B5"/>
    <mergeCell ref="A10:B10"/>
    <mergeCell ref="A6:B7"/>
    <mergeCell ref="A8:B9"/>
    <mergeCell ref="A3:B4"/>
    <mergeCell ref="H7:I8"/>
    <mergeCell ref="J9:K10"/>
    <mergeCell ref="J1:K1"/>
    <mergeCell ref="J2:K2"/>
    <mergeCell ref="J11:J12"/>
    <mergeCell ref="K11:K12"/>
    <mergeCell ref="H11:H12"/>
    <mergeCell ref="H9:I10"/>
    <mergeCell ref="H3:K3"/>
    <mergeCell ref="H4:K4"/>
    <mergeCell ref="H5:K5"/>
    <mergeCell ref="I11:I12"/>
    <mergeCell ref="H6:K6"/>
    <mergeCell ref="J7:K8"/>
  </mergeCells>
  <phoneticPr fontId="0" type="noConversion"/>
  <hyperlinks>
    <hyperlink ref="J1" location="'Spis tablic     List of tables'!A1" display="Powrót do spisu tablic" xr:uid="{00000000-0004-0000-0200-000000000000}"/>
    <hyperlink ref="J2" location="'Spis tablic     List of tables'!A1" display="Return to list tables" xr:uid="{00000000-0004-0000-0200-000001000000}"/>
    <hyperlink ref="J1:K1" location="'Spis tablic     List of tables'!A3" display="Powrót do spisu tablic" xr:uid="{00000000-0004-0000-0200-000002000000}"/>
    <hyperlink ref="J2:K2" location="'Spis tablic     List of tables'!A3" display="Return to list tables" xr:uid="{00000000-0004-0000-0200-000003000000}"/>
    <hyperlink ref="J1:K2" location="'Spis tablic   List of tables'!A5" display="Powrót do spisu tablic" xr:uid="{00000000-0004-0000-0200-000004000000}"/>
  </hyperlinks>
  <pageMargins left="0.39370078740157483" right="0.39370078740157483" top="0.19685039370078741" bottom="0.19685039370078741" header="0.31496062992125984" footer="0.31496062992125984"/>
  <pageSetup paperSize="9" orientation="landscape" r:id="rId1"/>
  <ignoredErrors>
    <ignoredError sqref="B18:B23 B24:B26"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R31"/>
  <sheetViews>
    <sheetView showGridLines="0" zoomScaleNormal="100" workbookViewId="0">
      <pane ySplit="5" topLeftCell="A6" activePane="bottomLeft" state="frozen"/>
      <selection pane="bottomLeft" sqref="A1:I1"/>
    </sheetView>
  </sheetViews>
  <sheetFormatPr defaultColWidth="9" defaultRowHeight="13.2"/>
  <cols>
    <col min="1" max="2" width="6.59765625" style="10" customWidth="1"/>
    <col min="3" max="3" width="9.59765625" style="10" customWidth="1"/>
    <col min="4" max="13" width="11.59765625" style="10" customWidth="1"/>
    <col min="14" max="14" width="4.3984375" style="10" customWidth="1"/>
    <col min="15" max="15" width="9" style="10"/>
    <col min="16" max="16" width="4.19921875" style="10" customWidth="1"/>
    <col min="17" max="17" width="9" style="10"/>
    <col min="18" max="18" width="4.69921875" style="10" customWidth="1"/>
    <col min="19" max="19" width="9" style="10"/>
    <col min="20" max="20" width="2.3984375" style="10" customWidth="1"/>
    <col min="21" max="21" width="9" style="10"/>
    <col min="22" max="22" width="2.3984375" style="10" customWidth="1"/>
    <col min="23" max="23" width="9" style="10"/>
    <col min="24" max="24" width="2.3984375" style="10" customWidth="1"/>
    <col min="25" max="25" width="9" style="10"/>
    <col min="26" max="26" width="2.3984375" style="10" customWidth="1"/>
    <col min="27" max="27" width="9" style="10"/>
    <col min="28" max="28" width="2.3984375" style="10" customWidth="1"/>
    <col min="29" max="16384" width="9" style="10"/>
  </cols>
  <sheetData>
    <row r="1" spans="1:18" s="12" customFormat="1" ht="30" customHeight="1">
      <c r="A1" s="2118" t="s">
        <v>1050</v>
      </c>
      <c r="B1" s="2118"/>
      <c r="C1" s="2118"/>
      <c r="D1" s="2118"/>
      <c r="E1" s="2118"/>
      <c r="F1" s="2118"/>
      <c r="G1" s="2118"/>
      <c r="H1" s="2118"/>
      <c r="I1" s="2118"/>
      <c r="J1" s="944" t="s">
        <v>0</v>
      </c>
      <c r="L1" s="610"/>
      <c r="M1"/>
    </row>
    <row r="2" spans="1:18" s="12" customFormat="1" ht="15" customHeight="1">
      <c r="A2" s="609" t="s">
        <v>1500</v>
      </c>
      <c r="B2" s="24"/>
      <c r="C2" s="24"/>
      <c r="D2" s="24"/>
      <c r="E2" s="24"/>
      <c r="F2" s="24"/>
      <c r="G2" s="24"/>
      <c r="H2" s="24"/>
      <c r="I2" s="24"/>
      <c r="J2" s="942" t="s">
        <v>1</v>
      </c>
      <c r="K2" s="610"/>
      <c r="L2" s="610"/>
      <c r="M2"/>
    </row>
    <row r="3" spans="1:18" s="98" customFormat="1" ht="15" customHeight="1">
      <c r="A3" s="381" t="s">
        <v>324</v>
      </c>
      <c r="B3" s="283"/>
      <c r="C3" s="382" t="s">
        <v>324</v>
      </c>
      <c r="D3" s="261"/>
      <c r="E3" s="261"/>
      <c r="F3" s="261"/>
      <c r="G3" s="261"/>
      <c r="H3" s="261"/>
      <c r="I3" s="261"/>
      <c r="J3" s="261"/>
    </row>
    <row r="4" spans="1:18" s="98" customFormat="1" ht="57" customHeight="1">
      <c r="A4" s="1863" t="s">
        <v>263</v>
      </c>
      <c r="B4" s="1864"/>
      <c r="C4" s="288" t="s">
        <v>261</v>
      </c>
      <c r="D4" s="265" t="s">
        <v>355</v>
      </c>
      <c r="E4" s="265" t="s">
        <v>833</v>
      </c>
      <c r="F4" s="383" t="s">
        <v>363</v>
      </c>
      <c r="G4" s="265" t="s">
        <v>834</v>
      </c>
      <c r="H4" s="265" t="s">
        <v>431</v>
      </c>
      <c r="I4" s="265" t="s">
        <v>432</v>
      </c>
      <c r="J4" s="287" t="s">
        <v>874</v>
      </c>
    </row>
    <row r="5" spans="1:18" s="98" customFormat="1" ht="53.4" customHeight="1">
      <c r="A5" s="1980" t="s">
        <v>264</v>
      </c>
      <c r="B5" s="2107"/>
      <c r="C5" s="551" t="s">
        <v>427</v>
      </c>
      <c r="D5" s="558" t="s">
        <v>257</v>
      </c>
      <c r="E5" s="558" t="s">
        <v>254</v>
      </c>
      <c r="F5" s="606" t="s">
        <v>361</v>
      </c>
      <c r="G5" s="558" t="s">
        <v>428</v>
      </c>
      <c r="H5" s="558" t="s">
        <v>429</v>
      </c>
      <c r="I5" s="558" t="s">
        <v>873</v>
      </c>
      <c r="J5" s="551" t="s">
        <v>430</v>
      </c>
    </row>
    <row r="6" spans="1:18" s="98" customFormat="1" ht="15" customHeight="1">
      <c r="A6" s="2112" t="s">
        <v>123</v>
      </c>
      <c r="B6" s="2112"/>
      <c r="C6" s="2112"/>
      <c r="D6" s="2112"/>
      <c r="E6" s="2112"/>
      <c r="F6" s="2112"/>
      <c r="G6" s="2112"/>
      <c r="H6" s="2112"/>
      <c r="I6" s="2112"/>
      <c r="J6" s="2112"/>
    </row>
    <row r="7" spans="1:18" s="98" customFormat="1" ht="15" customHeight="1">
      <c r="A7" s="2114" t="s">
        <v>124</v>
      </c>
      <c r="B7" s="2114"/>
      <c r="C7" s="2114"/>
      <c r="D7" s="2114"/>
      <c r="E7" s="2114"/>
      <c r="F7" s="2114"/>
      <c r="G7" s="2114"/>
      <c r="H7" s="2114"/>
      <c r="I7" s="2114"/>
      <c r="J7" s="2114"/>
    </row>
    <row r="8" spans="1:18" s="98" customFormat="1" ht="15" customHeight="1">
      <c r="A8" s="1346">
        <v>2023</v>
      </c>
      <c r="B8" s="1329" t="s">
        <v>1618</v>
      </c>
      <c r="C8" s="1347">
        <v>93.8</v>
      </c>
      <c r="D8" s="1347">
        <v>93.6</v>
      </c>
      <c r="E8" s="1347">
        <v>87.4</v>
      </c>
      <c r="F8" s="1347">
        <v>91</v>
      </c>
      <c r="G8" s="1347">
        <v>93.4</v>
      </c>
      <c r="H8" s="1347">
        <v>95.9</v>
      </c>
      <c r="I8" s="1331" t="s">
        <v>80</v>
      </c>
      <c r="J8" s="1347">
        <v>95.7</v>
      </c>
    </row>
    <row r="9" spans="1:18" s="98" customFormat="1" ht="15" customHeight="1">
      <c r="A9" s="1346"/>
      <c r="B9" s="1329" t="s">
        <v>1625</v>
      </c>
      <c r="C9" s="1348">
        <v>95.3</v>
      </c>
      <c r="D9" s="1348">
        <v>95.2</v>
      </c>
      <c r="E9" s="1348">
        <v>93.9</v>
      </c>
      <c r="F9" s="1348">
        <v>88.9</v>
      </c>
      <c r="G9" s="1348">
        <v>95.4</v>
      </c>
      <c r="H9" s="1348">
        <v>95.4</v>
      </c>
      <c r="I9" s="1331" t="s">
        <v>80</v>
      </c>
      <c r="J9" s="1347">
        <v>96.8</v>
      </c>
    </row>
    <row r="10" spans="1:18" s="98" customFormat="1" ht="15" customHeight="1">
      <c r="A10" s="1339"/>
      <c r="B10" s="1329" t="s">
        <v>1607</v>
      </c>
      <c r="C10" s="1322">
        <v>95.6</v>
      </c>
      <c r="D10" s="1322">
        <v>95.2</v>
      </c>
      <c r="E10" s="1322">
        <v>95.9</v>
      </c>
      <c r="F10" s="1322">
        <v>89.5</v>
      </c>
      <c r="G10" s="1322">
        <v>95.8</v>
      </c>
      <c r="H10" s="1322">
        <v>96.9</v>
      </c>
      <c r="I10" s="1322" t="s">
        <v>80</v>
      </c>
      <c r="J10" s="1332">
        <v>96.3</v>
      </c>
    </row>
    <row r="11" spans="1:18" s="98" customFormat="1" ht="25.2" customHeight="1">
      <c r="A11" s="1333">
        <v>2024</v>
      </c>
      <c r="B11" s="1329" t="s">
        <v>1620</v>
      </c>
      <c r="C11" s="1322" t="s">
        <v>1830</v>
      </c>
      <c r="D11" s="1322" t="s">
        <v>1831</v>
      </c>
      <c r="E11" s="1322" t="s">
        <v>1832</v>
      </c>
      <c r="F11" s="1322" t="s">
        <v>1833</v>
      </c>
      <c r="G11" s="1322" t="s">
        <v>1834</v>
      </c>
      <c r="H11" s="1322" t="s">
        <v>1835</v>
      </c>
      <c r="I11" s="1322" t="s">
        <v>80</v>
      </c>
      <c r="J11" s="1332" t="s">
        <v>1836</v>
      </c>
    </row>
    <row r="12" spans="1:18" s="98" customFormat="1" ht="15" customHeight="1">
      <c r="A12" s="1334"/>
      <c r="B12" s="1329" t="s">
        <v>1618</v>
      </c>
      <c r="C12" s="1322">
        <v>97.2</v>
      </c>
      <c r="D12" s="1322">
        <v>97.3</v>
      </c>
      <c r="E12" s="1322">
        <v>95.8</v>
      </c>
      <c r="F12" s="1322">
        <v>95</v>
      </c>
      <c r="G12" s="1322">
        <v>97.7</v>
      </c>
      <c r="H12" s="1322">
        <v>95</v>
      </c>
      <c r="I12" s="1322">
        <v>96.1</v>
      </c>
      <c r="J12" s="1343">
        <v>94.2</v>
      </c>
      <c r="K12" s="1237"/>
      <c r="L12" s="1237"/>
      <c r="M12" s="1237"/>
      <c r="N12" s="1237"/>
      <c r="O12" s="1237"/>
      <c r="P12" s="1237"/>
      <c r="Q12" s="1237"/>
      <c r="R12" s="1237"/>
    </row>
    <row r="13" spans="1:18" s="98" customFormat="1" ht="15" customHeight="1">
      <c r="A13" s="1334"/>
      <c r="B13" s="1329" t="s">
        <v>1625</v>
      </c>
      <c r="C13" s="1344">
        <v>97.2</v>
      </c>
      <c r="D13" s="1344">
        <v>97.2</v>
      </c>
      <c r="E13" s="1344">
        <v>96.1</v>
      </c>
      <c r="F13" s="1344">
        <v>93.5</v>
      </c>
      <c r="G13" s="1344">
        <v>97.7</v>
      </c>
      <c r="H13" s="1344">
        <v>95.5</v>
      </c>
      <c r="I13" s="1344">
        <v>94.8</v>
      </c>
      <c r="J13" s="1345">
        <v>94.5</v>
      </c>
      <c r="K13" s="1237"/>
      <c r="L13" s="1237"/>
      <c r="M13" s="1237"/>
      <c r="N13" s="1237"/>
      <c r="O13" s="1237"/>
      <c r="P13" s="1237"/>
      <c r="Q13" s="1237"/>
      <c r="R13" s="1237"/>
    </row>
    <row r="14" spans="1:18" s="98" customFormat="1" ht="15" customHeight="1">
      <c r="A14" s="2108" t="s">
        <v>128</v>
      </c>
      <c r="B14" s="2108"/>
      <c r="C14" s="2108"/>
      <c r="D14" s="2108"/>
      <c r="E14" s="2108"/>
      <c r="F14" s="2108"/>
      <c r="G14" s="2108"/>
      <c r="H14" s="2108"/>
      <c r="I14" s="2108"/>
      <c r="J14" s="2108"/>
    </row>
    <row r="15" spans="1:18" s="98" customFormat="1" ht="15" customHeight="1">
      <c r="A15" s="2115" t="s">
        <v>129</v>
      </c>
      <c r="B15" s="2115"/>
      <c r="C15" s="2115"/>
      <c r="D15" s="2115"/>
      <c r="E15" s="2115"/>
      <c r="F15" s="2115"/>
      <c r="G15" s="2115"/>
      <c r="H15" s="2115"/>
      <c r="I15" s="2115"/>
      <c r="J15" s="2115"/>
    </row>
    <row r="16" spans="1:18" s="98" customFormat="1" ht="15" customHeight="1">
      <c r="A16" s="1337">
        <v>2023</v>
      </c>
      <c r="B16" s="1329" t="s">
        <v>1618</v>
      </c>
      <c r="C16" s="1347">
        <v>22</v>
      </c>
      <c r="D16" s="1347">
        <v>19.5</v>
      </c>
      <c r="E16" s="1347">
        <v>68.099999999999994</v>
      </c>
      <c r="F16" s="1347">
        <v>18.2</v>
      </c>
      <c r="G16" s="1347">
        <v>12.8</v>
      </c>
      <c r="H16" s="1347">
        <v>115.1</v>
      </c>
      <c r="I16" s="1331" t="s">
        <v>80</v>
      </c>
      <c r="J16" s="1347">
        <v>161.30000000000001</v>
      </c>
    </row>
    <row r="17" spans="1:18" s="98" customFormat="1" ht="15" customHeight="1">
      <c r="A17" s="1337"/>
      <c r="B17" s="1329" t="s">
        <v>1625</v>
      </c>
      <c r="C17" s="1348">
        <v>23.3</v>
      </c>
      <c r="D17" s="1348">
        <v>21.7</v>
      </c>
      <c r="E17" s="1348">
        <v>72.5</v>
      </c>
      <c r="F17" s="1348">
        <v>19</v>
      </c>
      <c r="G17" s="1348">
        <v>14.1</v>
      </c>
      <c r="H17" s="1348">
        <v>102.4</v>
      </c>
      <c r="I17" s="1331" t="s">
        <v>80</v>
      </c>
      <c r="J17" s="1347">
        <v>195.1</v>
      </c>
    </row>
    <row r="18" spans="1:18" s="98" customFormat="1" ht="15" customHeight="1">
      <c r="A18" s="1339"/>
      <c r="B18" s="1329" t="s">
        <v>1607</v>
      </c>
      <c r="C18" s="1322">
        <v>31.9</v>
      </c>
      <c r="D18" s="1322">
        <v>31.7</v>
      </c>
      <c r="E18" s="1322">
        <v>68.2</v>
      </c>
      <c r="F18" s="1322">
        <v>38.4</v>
      </c>
      <c r="G18" s="1322">
        <v>15</v>
      </c>
      <c r="H18" s="1322">
        <v>111.8</v>
      </c>
      <c r="I18" s="1322" t="s">
        <v>80</v>
      </c>
      <c r="J18" s="1332">
        <v>150.5</v>
      </c>
    </row>
    <row r="19" spans="1:18" s="98" customFormat="1" ht="26.4" customHeight="1">
      <c r="A19" s="1333">
        <v>2024</v>
      </c>
      <c r="B19" s="1329" t="s">
        <v>1620</v>
      </c>
      <c r="C19" s="1322" t="s">
        <v>1837</v>
      </c>
      <c r="D19" s="1322" t="s">
        <v>1838</v>
      </c>
      <c r="E19" s="1322" t="s">
        <v>1839</v>
      </c>
      <c r="F19" s="1322" t="s">
        <v>1840</v>
      </c>
      <c r="G19" s="1322" t="s">
        <v>1841</v>
      </c>
      <c r="H19" s="1322" t="s">
        <v>1842</v>
      </c>
      <c r="I19" s="1322" t="s">
        <v>80</v>
      </c>
      <c r="J19" s="1332" t="s">
        <v>1843</v>
      </c>
    </row>
    <row r="20" spans="1:18" s="98" customFormat="1" ht="15" customHeight="1">
      <c r="A20" s="1334"/>
      <c r="B20" s="1329" t="s">
        <v>1618</v>
      </c>
      <c r="C20" s="1322">
        <v>30.6</v>
      </c>
      <c r="D20" s="1322">
        <v>31.5</v>
      </c>
      <c r="E20" s="1322">
        <v>69.599999999999994</v>
      </c>
      <c r="F20" s="1322">
        <v>38.4</v>
      </c>
      <c r="G20" s="1322">
        <v>12.2</v>
      </c>
      <c r="H20" s="1322">
        <v>94.9</v>
      </c>
      <c r="I20" s="1322">
        <v>91.8</v>
      </c>
      <c r="J20" s="1343">
        <v>231.8</v>
      </c>
      <c r="K20" s="1237"/>
      <c r="L20" s="1237"/>
      <c r="M20" s="1237"/>
      <c r="N20" s="1237"/>
      <c r="O20" s="1237"/>
      <c r="P20" s="1237"/>
      <c r="Q20" s="1237"/>
      <c r="R20" s="1237"/>
    </row>
    <row r="21" spans="1:18" s="98" customFormat="1" ht="15" customHeight="1">
      <c r="A21" s="1334"/>
      <c r="B21" s="1329" t="s">
        <v>1625</v>
      </c>
      <c r="C21" s="1350">
        <v>31</v>
      </c>
      <c r="D21" s="1344">
        <v>32.4</v>
      </c>
      <c r="E21" s="1344">
        <v>72.400000000000006</v>
      </c>
      <c r="F21" s="1344">
        <v>31.1</v>
      </c>
      <c r="G21" s="1344">
        <v>13.3</v>
      </c>
      <c r="H21" s="1344">
        <v>89.9</v>
      </c>
      <c r="I21" s="1344">
        <v>139.4</v>
      </c>
      <c r="J21" s="1345">
        <v>243.5</v>
      </c>
      <c r="K21" s="1237"/>
      <c r="L21" s="1237"/>
      <c r="M21" s="1237"/>
      <c r="N21" s="1237"/>
      <c r="O21" s="1237"/>
      <c r="P21" s="1237"/>
      <c r="Q21" s="1237"/>
      <c r="R21" s="1237"/>
    </row>
    <row r="22" spans="1:18" s="98" customFormat="1" ht="15" customHeight="1">
      <c r="A22" s="2108" t="s">
        <v>130</v>
      </c>
      <c r="B22" s="2108"/>
      <c r="C22" s="2108"/>
      <c r="D22" s="2108"/>
      <c r="E22" s="2108"/>
      <c r="F22" s="2108"/>
      <c r="G22" s="2108"/>
      <c r="H22" s="2108"/>
      <c r="I22" s="2108"/>
      <c r="J22" s="2108"/>
    </row>
    <row r="23" spans="1:18" s="98" customFormat="1" ht="15" customHeight="1">
      <c r="A23" s="2113" t="s">
        <v>131</v>
      </c>
      <c r="B23" s="2113"/>
      <c r="C23" s="2113"/>
      <c r="D23" s="2113"/>
      <c r="E23" s="2113"/>
      <c r="F23" s="2113"/>
      <c r="G23" s="2113"/>
      <c r="H23" s="2113"/>
      <c r="I23" s="2113"/>
      <c r="J23" s="2113"/>
    </row>
    <row r="24" spans="1:18" s="98" customFormat="1" ht="15" customHeight="1">
      <c r="A24" s="1337">
        <v>2023</v>
      </c>
      <c r="B24" s="1329" t="s">
        <v>1618</v>
      </c>
      <c r="C24" s="1347">
        <v>81.599999999999994</v>
      </c>
      <c r="D24" s="1347">
        <v>82</v>
      </c>
      <c r="E24" s="1347">
        <v>145.9</v>
      </c>
      <c r="F24" s="1347">
        <v>59.7</v>
      </c>
      <c r="G24" s="1347">
        <v>74.2</v>
      </c>
      <c r="H24" s="1347">
        <v>215</v>
      </c>
      <c r="I24" s="1331" t="s">
        <v>80</v>
      </c>
      <c r="J24" s="1347">
        <v>211.2</v>
      </c>
    </row>
    <row r="25" spans="1:18" s="98" customFormat="1" ht="15" customHeight="1">
      <c r="A25" s="1337"/>
      <c r="B25" s="1329" t="s">
        <v>1619</v>
      </c>
      <c r="C25" s="1348">
        <v>81.900000000000006</v>
      </c>
      <c r="D25" s="1348">
        <v>83.1</v>
      </c>
      <c r="E25" s="1348">
        <v>154.19999999999999</v>
      </c>
      <c r="F25" s="1348">
        <v>68.5</v>
      </c>
      <c r="G25" s="1348">
        <v>67.599999999999994</v>
      </c>
      <c r="H25" s="1348">
        <v>209.3</v>
      </c>
      <c r="I25" s="1331" t="s">
        <v>80</v>
      </c>
      <c r="J25" s="1347">
        <v>247.3</v>
      </c>
    </row>
    <row r="26" spans="1:18" s="98" customFormat="1" ht="15" customHeight="1">
      <c r="A26" s="1339"/>
      <c r="B26" s="1329" t="s">
        <v>1607</v>
      </c>
      <c r="C26" s="1322">
        <v>97.7</v>
      </c>
      <c r="D26" s="1322">
        <v>104.4</v>
      </c>
      <c r="E26" s="1322">
        <v>147.69999999999999</v>
      </c>
      <c r="F26" s="1322">
        <v>86.7</v>
      </c>
      <c r="G26" s="1322">
        <v>74.099999999999994</v>
      </c>
      <c r="H26" s="1322">
        <v>200.6</v>
      </c>
      <c r="I26" s="1322" t="s">
        <v>80</v>
      </c>
      <c r="J26" s="1332">
        <v>200.3</v>
      </c>
    </row>
    <row r="27" spans="1:18" s="98" customFormat="1" ht="27.6" customHeight="1">
      <c r="A27" s="1333">
        <v>2024</v>
      </c>
      <c r="B27" s="1329" t="s">
        <v>1620</v>
      </c>
      <c r="C27" s="1322" t="s">
        <v>1844</v>
      </c>
      <c r="D27" s="1322" t="s">
        <v>1845</v>
      </c>
      <c r="E27" s="1322" t="s">
        <v>1846</v>
      </c>
      <c r="F27" s="1322" t="s">
        <v>1847</v>
      </c>
      <c r="G27" s="1322" t="s">
        <v>1848</v>
      </c>
      <c r="H27" s="1322" t="s">
        <v>1849</v>
      </c>
      <c r="I27" s="1322" t="s">
        <v>80</v>
      </c>
      <c r="J27" s="1332" t="s">
        <v>1850</v>
      </c>
    </row>
    <row r="28" spans="1:18" s="98" customFormat="1" ht="15" customHeight="1">
      <c r="A28" s="1334"/>
      <c r="B28" s="1329" t="s">
        <v>1618</v>
      </c>
      <c r="C28" s="1322">
        <v>96.9</v>
      </c>
      <c r="D28" s="1322">
        <v>107.8</v>
      </c>
      <c r="E28" s="1322">
        <v>145.9</v>
      </c>
      <c r="F28" s="1322">
        <v>83.3</v>
      </c>
      <c r="G28" s="1322">
        <v>59.6</v>
      </c>
      <c r="H28" s="1322">
        <v>178.1</v>
      </c>
      <c r="I28" s="1322">
        <v>190</v>
      </c>
      <c r="J28" s="1343">
        <v>273</v>
      </c>
      <c r="K28" s="1237"/>
      <c r="L28" s="1237"/>
      <c r="M28" s="1237"/>
      <c r="N28" s="1237"/>
      <c r="O28" s="1237"/>
      <c r="P28" s="1237"/>
      <c r="Q28" s="1237"/>
      <c r="R28" s="1237"/>
    </row>
    <row r="29" spans="1:18" s="98" customFormat="1" ht="15" customHeight="1">
      <c r="A29" s="1334"/>
      <c r="B29" s="1329" t="s">
        <v>1625</v>
      </c>
      <c r="C29" s="1344">
        <v>97.5</v>
      </c>
      <c r="D29" s="1344">
        <v>110.2</v>
      </c>
      <c r="E29" s="1344">
        <v>150.19999999999999</v>
      </c>
      <c r="F29" s="1344">
        <v>68.099999999999994</v>
      </c>
      <c r="G29" s="1350">
        <v>61</v>
      </c>
      <c r="H29" s="1344">
        <v>185.1</v>
      </c>
      <c r="I29" s="1344">
        <v>215.1</v>
      </c>
      <c r="J29" s="1345">
        <v>276.39999999999998</v>
      </c>
      <c r="K29" s="1237"/>
      <c r="L29" s="1237"/>
      <c r="M29" s="1237"/>
      <c r="N29" s="1237"/>
      <c r="O29" s="1237"/>
      <c r="P29" s="1237"/>
      <c r="Q29" s="1237"/>
      <c r="R29" s="1237"/>
    </row>
    <row r="30" spans="1:18" ht="19.95" customHeight="1">
      <c r="A30" s="2076" t="s">
        <v>1914</v>
      </c>
      <c r="B30" s="2076"/>
      <c r="C30" s="2076"/>
      <c r="D30" s="2076"/>
      <c r="E30" s="2076"/>
      <c r="F30" s="2076"/>
      <c r="G30" s="2076"/>
      <c r="H30" s="2076"/>
      <c r="I30" s="2076"/>
      <c r="J30" s="2076"/>
    </row>
    <row r="31" spans="1:18" ht="15" customHeight="1">
      <c r="A31" s="2074" t="s">
        <v>1594</v>
      </c>
      <c r="B31" s="2074"/>
      <c r="C31" s="2074"/>
      <c r="D31" s="2074"/>
      <c r="E31" s="2074"/>
      <c r="F31" s="2074"/>
      <c r="G31" s="2074"/>
      <c r="H31" s="2074"/>
      <c r="I31" s="2074"/>
      <c r="J31" s="2074"/>
    </row>
  </sheetData>
  <mergeCells count="11">
    <mergeCell ref="A1:I1"/>
    <mergeCell ref="A14:J14"/>
    <mergeCell ref="A23:J23"/>
    <mergeCell ref="A4:B4"/>
    <mergeCell ref="A5:B5"/>
    <mergeCell ref="A31:J31"/>
    <mergeCell ref="A30:J30"/>
    <mergeCell ref="A7:J7"/>
    <mergeCell ref="A6:J6"/>
    <mergeCell ref="A22:J22"/>
    <mergeCell ref="A15:J15"/>
  </mergeCells>
  <phoneticPr fontId="0" type="noConversion"/>
  <hyperlinks>
    <hyperlink ref="K1:L2" location="'Spis tablic   List of tables'!A80" display="Powrót do spisu tablic" xr:uid="{00000000-0004-0000-1D00-000000000000}"/>
    <hyperlink ref="J1" location="'Spis tablic     List of tables'!A1" display="Powrót do spisu tablic" xr:uid="{00000000-0004-0000-1D00-000001000000}"/>
    <hyperlink ref="J2" location="'Spis tablic     List of tables'!A1" display="Powrót do spisu tablic" xr:uid="{00000000-0004-0000-1D00-000002000000}"/>
    <hyperlink ref="J1:J2" location="'Spis tablic   List of tables'!A41" display="Powrót do spisu tablic" xr:uid="{00000000-0004-0000-1D00-000003000000}"/>
  </hyperlinks>
  <printOptions gridLinesSet="0"/>
  <pageMargins left="0.39370078740157483" right="0.39370078740157483" top="0.19685039370078741" bottom="0.19685039370078741" header="0.31496062992125984" footer="0.31496062992125984"/>
  <pageSetup paperSize="9" scale="95" fitToWidth="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M31"/>
  <sheetViews>
    <sheetView showGridLines="0" zoomScaleNormal="100" workbookViewId="0">
      <pane ySplit="5" topLeftCell="A6" activePane="bottomLeft" state="frozen"/>
      <selection pane="bottomLeft" sqref="A1:I1"/>
    </sheetView>
  </sheetViews>
  <sheetFormatPr defaultColWidth="9" defaultRowHeight="13.2"/>
  <cols>
    <col min="1" max="1" width="8.09765625" style="10" customWidth="1"/>
    <col min="2" max="2" width="6.59765625" style="10" customWidth="1"/>
    <col min="3" max="3" width="9.59765625" style="10" customWidth="1"/>
    <col min="4" max="10" width="11.59765625" style="10" customWidth="1"/>
    <col min="11" max="16384" width="9" style="10"/>
  </cols>
  <sheetData>
    <row r="1" spans="1:13" s="12" customFormat="1" ht="30" customHeight="1">
      <c r="A1" s="2118" t="s">
        <v>1051</v>
      </c>
      <c r="B1" s="2118"/>
      <c r="C1" s="2118"/>
      <c r="D1" s="2118"/>
      <c r="E1" s="2118"/>
      <c r="F1" s="2118"/>
      <c r="G1" s="2118"/>
      <c r="H1" s="2118"/>
      <c r="I1" s="2118"/>
      <c r="J1" s="944" t="s">
        <v>0</v>
      </c>
      <c r="L1" s="583"/>
      <c r="M1" s="583"/>
    </row>
    <row r="2" spans="1:13" s="12" customFormat="1" ht="15" customHeight="1">
      <c r="A2" s="611" t="s">
        <v>1501</v>
      </c>
      <c r="B2" s="24"/>
      <c r="C2" s="24"/>
      <c r="D2" s="24"/>
      <c r="E2" s="24"/>
      <c r="F2" s="24"/>
      <c r="G2" s="24"/>
      <c r="H2" s="24"/>
      <c r="I2" s="24"/>
      <c r="J2" s="942" t="s">
        <v>1</v>
      </c>
      <c r="K2" s="583"/>
      <c r="L2" s="583"/>
      <c r="M2" s="583"/>
    </row>
    <row r="3" spans="1:13" s="98" customFormat="1" ht="13.5" customHeight="1">
      <c r="A3" s="381" t="s">
        <v>324</v>
      </c>
      <c r="B3" s="283"/>
      <c r="C3" s="382" t="s">
        <v>324</v>
      </c>
      <c r="D3" s="261"/>
      <c r="E3" s="261"/>
      <c r="F3" s="261"/>
      <c r="G3" s="261"/>
      <c r="H3" s="261"/>
      <c r="I3" s="261"/>
      <c r="J3" s="261"/>
    </row>
    <row r="4" spans="1:13" s="98" customFormat="1" ht="60" customHeight="1">
      <c r="A4" s="1863" t="s">
        <v>263</v>
      </c>
      <c r="B4" s="1864"/>
      <c r="C4" s="288" t="s">
        <v>261</v>
      </c>
      <c r="D4" s="265" t="s">
        <v>355</v>
      </c>
      <c r="E4" s="265" t="s">
        <v>833</v>
      </c>
      <c r="F4" s="383" t="s">
        <v>363</v>
      </c>
      <c r="G4" s="265" t="s">
        <v>834</v>
      </c>
      <c r="H4" s="265" t="s">
        <v>431</v>
      </c>
      <c r="I4" s="265" t="s">
        <v>432</v>
      </c>
      <c r="J4" s="287" t="s">
        <v>874</v>
      </c>
    </row>
    <row r="5" spans="1:13" s="98" customFormat="1" ht="57" customHeight="1">
      <c r="A5" s="1980" t="s">
        <v>264</v>
      </c>
      <c r="B5" s="2107"/>
      <c r="C5" s="551" t="s">
        <v>427</v>
      </c>
      <c r="D5" s="558" t="s">
        <v>257</v>
      </c>
      <c r="E5" s="558" t="s">
        <v>254</v>
      </c>
      <c r="F5" s="606" t="s">
        <v>361</v>
      </c>
      <c r="G5" s="558" t="s">
        <v>428</v>
      </c>
      <c r="H5" s="558" t="s">
        <v>429</v>
      </c>
      <c r="I5" s="558" t="s">
        <v>873</v>
      </c>
      <c r="J5" s="551" t="s">
        <v>430</v>
      </c>
    </row>
    <row r="6" spans="1:13" s="98" customFormat="1" ht="15" customHeight="1">
      <c r="A6" s="2112" t="s">
        <v>132</v>
      </c>
      <c r="B6" s="2112"/>
      <c r="C6" s="2112"/>
      <c r="D6" s="2112"/>
      <c r="E6" s="2112"/>
      <c r="F6" s="2112"/>
      <c r="G6" s="2112"/>
      <c r="H6" s="2112"/>
      <c r="I6" s="2112"/>
      <c r="J6" s="2112"/>
    </row>
    <row r="7" spans="1:13" s="98" customFormat="1" ht="13.2" customHeight="1">
      <c r="A7" s="2122" t="s">
        <v>133</v>
      </c>
      <c r="B7" s="2122"/>
      <c r="C7" s="2122"/>
      <c r="D7" s="2122"/>
      <c r="E7" s="2122"/>
      <c r="F7" s="2122"/>
      <c r="G7" s="2122"/>
      <c r="H7" s="2122"/>
      <c r="I7" s="2122"/>
      <c r="J7" s="2122"/>
    </row>
    <row r="8" spans="1:13" s="98" customFormat="1" ht="15" customHeight="1">
      <c r="A8" s="1346">
        <v>2023</v>
      </c>
      <c r="B8" s="1329" t="s">
        <v>1618</v>
      </c>
      <c r="C8" s="1351">
        <v>452</v>
      </c>
      <c r="D8" s="1351">
        <v>240</v>
      </c>
      <c r="E8" s="1351">
        <v>31</v>
      </c>
      <c r="F8" s="1351">
        <v>28</v>
      </c>
      <c r="G8" s="1351">
        <v>67</v>
      </c>
      <c r="H8" s="1351">
        <v>17</v>
      </c>
      <c r="I8" s="1352">
        <v>4</v>
      </c>
      <c r="J8" s="1351">
        <v>7</v>
      </c>
    </row>
    <row r="9" spans="1:13" s="98" customFormat="1" ht="15" customHeight="1">
      <c r="A9" s="1346"/>
      <c r="B9" s="1329" t="s">
        <v>1619</v>
      </c>
      <c r="C9" s="1353">
        <v>455</v>
      </c>
      <c r="D9" s="1353">
        <v>242</v>
      </c>
      <c r="E9" s="1353">
        <v>31</v>
      </c>
      <c r="F9" s="1353">
        <v>29</v>
      </c>
      <c r="G9" s="1353">
        <v>67</v>
      </c>
      <c r="H9" s="1353">
        <v>17</v>
      </c>
      <c r="I9" s="1352">
        <v>4</v>
      </c>
      <c r="J9" s="1351">
        <v>7</v>
      </c>
    </row>
    <row r="10" spans="1:13" s="98" customFormat="1" ht="15" customHeight="1">
      <c r="A10" s="1339"/>
      <c r="B10" s="1329" t="s">
        <v>1607</v>
      </c>
      <c r="C10" s="1354">
        <v>464</v>
      </c>
      <c r="D10" s="1354">
        <v>247</v>
      </c>
      <c r="E10" s="1354">
        <v>31</v>
      </c>
      <c r="F10" s="1354">
        <v>29</v>
      </c>
      <c r="G10" s="1354">
        <v>70</v>
      </c>
      <c r="H10" s="1354">
        <v>17</v>
      </c>
      <c r="I10" s="1354">
        <v>4</v>
      </c>
      <c r="J10" s="1355">
        <v>7</v>
      </c>
    </row>
    <row r="11" spans="1:13" s="98" customFormat="1" ht="25.2" customHeight="1">
      <c r="A11" s="1333">
        <v>2024</v>
      </c>
      <c r="B11" s="1329" t="s">
        <v>1620</v>
      </c>
      <c r="C11" s="1354">
        <v>416</v>
      </c>
      <c r="D11" s="1344">
        <v>218</v>
      </c>
      <c r="E11" s="1344">
        <v>31</v>
      </c>
      <c r="F11" s="1344">
        <v>23</v>
      </c>
      <c r="G11" s="1344">
        <v>65</v>
      </c>
      <c r="H11" s="1344">
        <v>17</v>
      </c>
      <c r="I11" s="1354">
        <v>4</v>
      </c>
      <c r="J11" s="1356">
        <v>6</v>
      </c>
    </row>
    <row r="12" spans="1:13" s="98" customFormat="1" ht="15" customHeight="1">
      <c r="A12" s="1334"/>
      <c r="B12" s="1329" t="s">
        <v>1618</v>
      </c>
      <c r="C12" s="1357">
        <v>426</v>
      </c>
      <c r="D12" s="1357">
        <v>222</v>
      </c>
      <c r="E12" s="1357">
        <v>30</v>
      </c>
      <c r="F12" s="1357">
        <v>23</v>
      </c>
      <c r="G12" s="1357">
        <v>64</v>
      </c>
      <c r="H12" s="1357">
        <v>20</v>
      </c>
      <c r="I12" s="1357">
        <v>4</v>
      </c>
      <c r="J12" s="1358">
        <v>6</v>
      </c>
      <c r="K12" s="1154"/>
      <c r="L12" s="1154"/>
    </row>
    <row r="13" spans="1:13" s="98" customFormat="1" ht="15" customHeight="1">
      <c r="A13" s="1334"/>
      <c r="B13" s="1329" t="s">
        <v>1619</v>
      </c>
      <c r="C13" s="1357">
        <v>433</v>
      </c>
      <c r="D13" s="1357">
        <v>224</v>
      </c>
      <c r="E13" s="1357">
        <v>30</v>
      </c>
      <c r="F13" s="1357">
        <v>23</v>
      </c>
      <c r="G13" s="1357">
        <v>68</v>
      </c>
      <c r="H13" s="1357">
        <v>20</v>
      </c>
      <c r="I13" s="1357">
        <v>4</v>
      </c>
      <c r="J13" s="1358">
        <v>6</v>
      </c>
    </row>
    <row r="14" spans="1:13" s="98" customFormat="1" ht="15" customHeight="1">
      <c r="A14" s="2108" t="s">
        <v>1864</v>
      </c>
      <c r="B14" s="2108"/>
      <c r="C14" s="2108"/>
      <c r="D14" s="2108"/>
      <c r="E14" s="2108"/>
      <c r="F14" s="2108"/>
      <c r="G14" s="2108"/>
      <c r="H14" s="2108"/>
      <c r="I14" s="2108"/>
      <c r="J14" s="2108"/>
    </row>
    <row r="15" spans="1:13" s="98" customFormat="1" ht="15" customHeight="1">
      <c r="A15" s="2120" t="s">
        <v>1865</v>
      </c>
      <c r="B15" s="2120"/>
      <c r="C15" s="2120"/>
      <c r="D15" s="2120"/>
      <c r="E15" s="2120"/>
      <c r="F15" s="2120"/>
      <c r="G15" s="2120"/>
      <c r="H15" s="2120"/>
      <c r="I15" s="2120"/>
      <c r="J15" s="2120"/>
    </row>
    <row r="16" spans="1:13" s="98" customFormat="1" ht="15" customHeight="1">
      <c r="A16" s="1337">
        <v>2023</v>
      </c>
      <c r="B16" s="1329" t="s">
        <v>1618</v>
      </c>
      <c r="C16" s="1347">
        <v>72.3</v>
      </c>
      <c r="D16" s="1347">
        <v>76.3</v>
      </c>
      <c r="E16" s="1347">
        <v>61.3</v>
      </c>
      <c r="F16" s="1347">
        <v>75</v>
      </c>
      <c r="G16" s="1347">
        <v>79.099999999999994</v>
      </c>
      <c r="H16" s="1347">
        <v>52.9</v>
      </c>
      <c r="I16" s="1352" t="s">
        <v>80</v>
      </c>
      <c r="J16" s="1347">
        <v>71.400000000000006</v>
      </c>
    </row>
    <row r="17" spans="1:10" s="98" customFormat="1" ht="15" customHeight="1">
      <c r="A17" s="1337"/>
      <c r="B17" s="1329" t="s">
        <v>1619</v>
      </c>
      <c r="C17" s="1348">
        <v>74.3</v>
      </c>
      <c r="D17" s="1348">
        <v>74</v>
      </c>
      <c r="E17" s="1348">
        <v>58.1</v>
      </c>
      <c r="F17" s="1348">
        <v>89.7</v>
      </c>
      <c r="G17" s="1348">
        <v>83.6</v>
      </c>
      <c r="H17" s="1348">
        <v>70.599999999999994</v>
      </c>
      <c r="I17" s="1352" t="s">
        <v>80</v>
      </c>
      <c r="J17" s="1347">
        <v>57.1</v>
      </c>
    </row>
    <row r="18" spans="1:10" s="98" customFormat="1" ht="15" customHeight="1">
      <c r="A18" s="1339"/>
      <c r="B18" s="1329" t="s">
        <v>1607</v>
      </c>
      <c r="C18" s="1322">
        <v>76.900000000000006</v>
      </c>
      <c r="D18" s="1322">
        <v>76.900000000000006</v>
      </c>
      <c r="E18" s="1322">
        <v>58.1</v>
      </c>
      <c r="F18" s="1322">
        <v>86.2</v>
      </c>
      <c r="G18" s="1322">
        <v>85.7</v>
      </c>
      <c r="H18" s="1322">
        <v>70.599999999999994</v>
      </c>
      <c r="I18" s="1322" t="s">
        <v>80</v>
      </c>
      <c r="J18" s="1332">
        <v>71.400000000000006</v>
      </c>
    </row>
    <row r="19" spans="1:10" s="98" customFormat="1" ht="23.4" customHeight="1">
      <c r="A19" s="1333">
        <v>2024</v>
      </c>
      <c r="B19" s="1329" t="s">
        <v>1620</v>
      </c>
      <c r="C19" s="1322">
        <v>61.3</v>
      </c>
      <c r="D19" s="1322">
        <v>68.8</v>
      </c>
      <c r="E19" s="1322">
        <v>45.2</v>
      </c>
      <c r="F19" s="1322">
        <v>60.9</v>
      </c>
      <c r="G19" s="1322">
        <v>58.5</v>
      </c>
      <c r="H19" s="1322">
        <v>64.7</v>
      </c>
      <c r="I19" s="1322" t="s">
        <v>80</v>
      </c>
      <c r="J19" s="1332">
        <v>66.7</v>
      </c>
    </row>
    <row r="20" spans="1:10" s="98" customFormat="1" ht="15" customHeight="1">
      <c r="A20" s="1334"/>
      <c r="B20" s="1329" t="s">
        <v>1618</v>
      </c>
      <c r="C20" s="1359">
        <v>65.3</v>
      </c>
      <c r="D20" s="1359">
        <v>68.900000000000006</v>
      </c>
      <c r="E20" s="1359">
        <v>60</v>
      </c>
      <c r="F20" s="1359">
        <v>65.2</v>
      </c>
      <c r="G20" s="1359">
        <v>67.2</v>
      </c>
      <c r="H20" s="1359">
        <v>65</v>
      </c>
      <c r="I20" s="1359">
        <v>75</v>
      </c>
      <c r="J20" s="1239">
        <v>83.3</v>
      </c>
    </row>
    <row r="21" spans="1:10" s="98" customFormat="1" ht="15" customHeight="1">
      <c r="A21" s="1334"/>
      <c r="B21" s="1329" t="s">
        <v>1619</v>
      </c>
      <c r="C21" s="1342">
        <v>66.7</v>
      </c>
      <c r="D21" s="1342">
        <v>64.3</v>
      </c>
      <c r="E21" s="1342">
        <v>60</v>
      </c>
      <c r="F21" s="1342">
        <v>82.6</v>
      </c>
      <c r="G21" s="1342">
        <v>70.599999999999994</v>
      </c>
      <c r="H21" s="1342">
        <v>80</v>
      </c>
      <c r="I21" s="1342">
        <v>75</v>
      </c>
      <c r="J21" s="1239">
        <v>83.3</v>
      </c>
    </row>
    <row r="22" spans="1:10" s="98" customFormat="1" ht="15" customHeight="1">
      <c r="A22" s="2108" t="s">
        <v>1866</v>
      </c>
      <c r="B22" s="2108"/>
      <c r="C22" s="2108"/>
      <c r="D22" s="2108"/>
      <c r="E22" s="2108"/>
      <c r="F22" s="2108"/>
      <c r="G22" s="2108"/>
      <c r="H22" s="2108"/>
      <c r="I22" s="2108"/>
      <c r="J22" s="2108"/>
    </row>
    <row r="23" spans="1:10" s="98" customFormat="1" ht="15" customHeight="1">
      <c r="A23" s="2121" t="s">
        <v>1867</v>
      </c>
      <c r="B23" s="2121"/>
      <c r="C23" s="2121"/>
      <c r="D23" s="2121"/>
      <c r="E23" s="2121"/>
      <c r="F23" s="2121"/>
      <c r="G23" s="2121"/>
      <c r="H23" s="2121"/>
      <c r="I23" s="2121"/>
      <c r="J23" s="2121"/>
    </row>
    <row r="24" spans="1:10" s="98" customFormat="1" ht="15" customHeight="1">
      <c r="A24" s="1337">
        <v>2023</v>
      </c>
      <c r="B24" s="1329" t="s">
        <v>1618</v>
      </c>
      <c r="C24" s="1347">
        <v>84.6</v>
      </c>
      <c r="D24" s="1347">
        <v>87.6</v>
      </c>
      <c r="E24" s="1347">
        <v>67.400000000000006</v>
      </c>
      <c r="F24" s="1347">
        <v>80.099999999999994</v>
      </c>
      <c r="G24" s="1347">
        <v>88.4</v>
      </c>
      <c r="H24" s="1347">
        <v>56.8</v>
      </c>
      <c r="I24" s="1352" t="s">
        <v>80</v>
      </c>
      <c r="J24" s="1347">
        <v>70.2</v>
      </c>
    </row>
    <row r="25" spans="1:10" s="98" customFormat="1" ht="15" customHeight="1">
      <c r="A25" s="1337"/>
      <c r="B25" s="1329" t="s">
        <v>1619</v>
      </c>
      <c r="C25" s="1348">
        <v>83.6</v>
      </c>
      <c r="D25" s="1348">
        <v>84.9</v>
      </c>
      <c r="E25" s="1348">
        <v>66.8</v>
      </c>
      <c r="F25" s="1348">
        <v>86.4</v>
      </c>
      <c r="G25" s="1348">
        <v>88.9</v>
      </c>
      <c r="H25" s="1348">
        <v>72.5</v>
      </c>
      <c r="I25" s="1352" t="s">
        <v>80</v>
      </c>
      <c r="J25" s="1347">
        <v>57.5</v>
      </c>
    </row>
    <row r="26" spans="1:10" s="98" customFormat="1" ht="15" customHeight="1">
      <c r="A26" s="1339"/>
      <c r="B26" s="1329" t="s">
        <v>1607</v>
      </c>
      <c r="C26" s="1322">
        <v>84.2</v>
      </c>
      <c r="D26" s="1322">
        <v>83.8</v>
      </c>
      <c r="E26" s="1322">
        <v>70.3</v>
      </c>
      <c r="F26" s="1322">
        <v>86.3</v>
      </c>
      <c r="G26" s="1322">
        <v>93.3</v>
      </c>
      <c r="H26" s="1322">
        <v>73.2</v>
      </c>
      <c r="I26" s="1322" t="s">
        <v>80</v>
      </c>
      <c r="J26" s="1332">
        <v>72</v>
      </c>
    </row>
    <row r="27" spans="1:10" s="98" customFormat="1" ht="25.95" customHeight="1">
      <c r="A27" s="1333">
        <v>2024</v>
      </c>
      <c r="B27" s="1329" t="s">
        <v>1620</v>
      </c>
      <c r="C27" s="1322">
        <v>62.9</v>
      </c>
      <c r="D27" s="1322">
        <v>63.7</v>
      </c>
      <c r="E27" s="1322">
        <v>46.3</v>
      </c>
      <c r="F27" s="1322">
        <v>85.9</v>
      </c>
      <c r="G27" s="1322">
        <v>61.7</v>
      </c>
      <c r="H27" s="1322">
        <v>72.099999999999994</v>
      </c>
      <c r="I27" s="1322" t="s">
        <v>80</v>
      </c>
      <c r="J27" s="1332">
        <v>62.6</v>
      </c>
    </row>
    <row r="28" spans="1:10" s="98" customFormat="1" ht="15" customHeight="1">
      <c r="A28" s="1334"/>
      <c r="B28" s="1329" t="s">
        <v>1618</v>
      </c>
      <c r="C28" s="1359">
        <v>67.900000000000006</v>
      </c>
      <c r="D28" s="1359">
        <v>64.2</v>
      </c>
      <c r="E28" s="1359">
        <v>65</v>
      </c>
      <c r="F28" s="1359">
        <v>73.3</v>
      </c>
      <c r="G28" s="1359">
        <v>83.1</v>
      </c>
      <c r="H28" s="1359">
        <v>75</v>
      </c>
      <c r="I28" s="1359">
        <v>93.1</v>
      </c>
      <c r="J28" s="1239">
        <v>76.3</v>
      </c>
    </row>
    <row r="29" spans="1:10" s="98" customFormat="1" ht="15" customHeight="1">
      <c r="A29" s="1334"/>
      <c r="B29" s="1329" t="s">
        <v>1619</v>
      </c>
      <c r="C29" s="1342">
        <v>68.400000000000006</v>
      </c>
      <c r="D29" s="1342">
        <v>63</v>
      </c>
      <c r="E29" s="1342">
        <v>62.1</v>
      </c>
      <c r="F29" s="1342">
        <v>81.7</v>
      </c>
      <c r="G29" s="1342">
        <v>84.3</v>
      </c>
      <c r="H29" s="1342">
        <v>87.1</v>
      </c>
      <c r="I29" s="1342">
        <v>93</v>
      </c>
      <c r="J29" s="1239">
        <v>75.8</v>
      </c>
    </row>
    <row r="30" spans="1:10" ht="19.95" customHeight="1">
      <c r="A30" s="2076" t="s">
        <v>1807</v>
      </c>
      <c r="B30" s="2076"/>
      <c r="C30" s="2076"/>
      <c r="D30" s="2076"/>
      <c r="E30" s="2076"/>
      <c r="F30" s="2076"/>
      <c r="G30" s="2076"/>
      <c r="H30" s="2076"/>
      <c r="I30" s="2076"/>
      <c r="J30" s="2076"/>
    </row>
    <row r="31" spans="1:10" ht="15" customHeight="1">
      <c r="A31" s="2119" t="s">
        <v>1595</v>
      </c>
      <c r="B31" s="2119"/>
      <c r="C31" s="2119"/>
      <c r="D31" s="2119"/>
      <c r="E31" s="2119"/>
      <c r="F31" s="2119"/>
      <c r="G31" s="2119"/>
      <c r="H31" s="2119"/>
      <c r="I31" s="2119"/>
      <c r="J31" s="2119"/>
    </row>
  </sheetData>
  <mergeCells count="11">
    <mergeCell ref="A1:I1"/>
    <mergeCell ref="A6:J6"/>
    <mergeCell ref="A4:B4"/>
    <mergeCell ref="A5:B5"/>
    <mergeCell ref="A7:J7"/>
    <mergeCell ref="A14:J14"/>
    <mergeCell ref="A31:J31"/>
    <mergeCell ref="A30:J30"/>
    <mergeCell ref="A15:J15"/>
    <mergeCell ref="A22:J22"/>
    <mergeCell ref="A23:J23"/>
  </mergeCells>
  <phoneticPr fontId="0" type="noConversion"/>
  <hyperlinks>
    <hyperlink ref="K1:L2" location="'Spis tablic   List of tables'!A80" display="Powrót do spisu tablic" xr:uid="{00000000-0004-0000-1E00-000000000000}"/>
    <hyperlink ref="J1" location="'Spis tablic     List of tables'!A1" display="Powrót do spisu tablic" xr:uid="{00000000-0004-0000-1E00-000001000000}"/>
    <hyperlink ref="J2" location="'Spis tablic     List of tables'!A1" display="Powrót do spisu tablic" xr:uid="{00000000-0004-0000-1E00-000002000000}"/>
    <hyperlink ref="J1:J2" location="'Spis tablic   List of tables'!A41" display="Powrót do spisu tablic" xr:uid="{00000000-0004-0000-1E00-000003000000}"/>
  </hyperlinks>
  <printOptions gridLinesSet="0"/>
  <pageMargins left="0.39370078740157483" right="0.39370078740157483" top="0.19685039370078741" bottom="0.19685039370078741" header="0.31496062992125984" footer="0.31496062992125984"/>
  <pageSetup paperSize="9" scale="94" fitToWidth="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R22"/>
  <sheetViews>
    <sheetView showGridLines="0" zoomScaleNormal="100" workbookViewId="0"/>
  </sheetViews>
  <sheetFormatPr defaultColWidth="9" defaultRowHeight="13.2"/>
  <cols>
    <col min="1" max="1" width="6.59765625" style="10" customWidth="1"/>
    <col min="2" max="2" width="7.59765625" style="10" customWidth="1"/>
    <col min="3" max="16" width="8.09765625" style="10" customWidth="1"/>
    <col min="17" max="17" width="9" style="10"/>
    <col min="18" max="18" width="9.3984375" style="10" bestFit="1" customWidth="1"/>
    <col min="19" max="16384" width="9" style="10"/>
  </cols>
  <sheetData>
    <row r="1" spans="1:18" ht="15" customHeight="1">
      <c r="A1" s="24" t="s">
        <v>1502</v>
      </c>
      <c r="B1" s="93"/>
      <c r="C1" s="93"/>
      <c r="D1" s="93"/>
      <c r="E1" s="93"/>
      <c r="F1" s="93"/>
      <c r="G1" s="93"/>
      <c r="H1" s="93"/>
      <c r="I1" s="93"/>
      <c r="J1" s="93"/>
      <c r="K1" s="93"/>
      <c r="L1" s="93"/>
      <c r="M1" s="93"/>
      <c r="P1" s="583"/>
    </row>
    <row r="2" spans="1:18" ht="15" customHeight="1">
      <c r="A2" s="2125" t="s">
        <v>729</v>
      </c>
      <c r="B2" s="2125"/>
      <c r="C2" s="2125"/>
      <c r="D2" s="2125"/>
      <c r="E2" s="2125"/>
      <c r="F2" s="2125"/>
      <c r="G2" s="2125"/>
      <c r="H2" s="2125"/>
      <c r="I2" s="12"/>
      <c r="P2" s="583"/>
    </row>
    <row r="3" spans="1:18" ht="15" customHeight="1">
      <c r="A3" s="518" t="s">
        <v>1139</v>
      </c>
      <c r="B3" s="189"/>
      <c r="C3" s="189"/>
      <c r="D3" s="189"/>
      <c r="E3" s="189"/>
      <c r="F3" s="189"/>
      <c r="G3" s="189"/>
      <c r="H3" s="189"/>
      <c r="I3" s="189"/>
      <c r="J3" s="189"/>
      <c r="K3" s="189"/>
      <c r="L3" s="189"/>
      <c r="M3" s="189"/>
      <c r="N3" s="189"/>
      <c r="O3" s="1791" t="s">
        <v>0</v>
      </c>
      <c r="P3" s="1791"/>
    </row>
    <row r="4" spans="1:18" ht="15" customHeight="1">
      <c r="A4" s="2109" t="s">
        <v>1140</v>
      </c>
      <c r="B4" s="2109"/>
      <c r="C4" s="2109"/>
      <c r="D4" s="2109"/>
      <c r="E4" s="2109"/>
      <c r="F4" s="2109"/>
      <c r="G4" s="2109"/>
      <c r="H4" s="173"/>
      <c r="I4" s="173"/>
      <c r="J4" s="173"/>
      <c r="K4" s="115"/>
      <c r="L4" s="173"/>
      <c r="M4" s="173"/>
      <c r="N4" s="173"/>
      <c r="O4" s="1812" t="s">
        <v>1</v>
      </c>
      <c r="P4" s="1812"/>
    </row>
    <row r="5" spans="1:18" s="97" customFormat="1" ht="15" customHeight="1">
      <c r="A5" s="381"/>
      <c r="B5" s="283"/>
      <c r="C5" s="1952" t="s">
        <v>433</v>
      </c>
      <c r="D5" s="1953"/>
      <c r="E5" s="1953"/>
      <c r="F5" s="1953"/>
      <c r="G5" s="1953"/>
      <c r="H5" s="1948" t="s">
        <v>434</v>
      </c>
      <c r="I5" s="1948"/>
      <c r="J5" s="1948"/>
      <c r="K5" s="1948"/>
      <c r="L5" s="2126"/>
      <c r="M5" s="384"/>
      <c r="N5" s="385"/>
      <c r="O5" s="386"/>
      <c r="P5" s="1965" t="s">
        <v>884</v>
      </c>
    </row>
    <row r="6" spans="1:18" s="97" customFormat="1" ht="15" customHeight="1">
      <c r="A6" s="1863"/>
      <c r="B6" s="1864"/>
      <c r="C6" s="387" t="s">
        <v>324</v>
      </c>
      <c r="D6" s="384"/>
      <c r="E6" s="388"/>
      <c r="F6" s="388"/>
      <c r="G6" s="388"/>
      <c r="H6" s="389"/>
      <c r="I6" s="1965" t="s">
        <v>877</v>
      </c>
      <c r="J6" s="390"/>
      <c r="K6" s="1944" t="s">
        <v>879</v>
      </c>
      <c r="L6" s="1944" t="s">
        <v>881</v>
      </c>
      <c r="M6" s="1945" t="s">
        <v>1141</v>
      </c>
      <c r="N6" s="1944" t="s">
        <v>1142</v>
      </c>
      <c r="O6" s="1944" t="s">
        <v>883</v>
      </c>
      <c r="P6" s="1966"/>
    </row>
    <row r="7" spans="1:18" s="97" customFormat="1" ht="64.5" customHeight="1">
      <c r="A7" s="1863" t="s">
        <v>263</v>
      </c>
      <c r="B7" s="1864"/>
      <c r="C7" s="263" t="s">
        <v>439</v>
      </c>
      <c r="D7" s="263" t="s">
        <v>440</v>
      </c>
      <c r="E7" s="265" t="s">
        <v>441</v>
      </c>
      <c r="F7" s="265" t="s">
        <v>875</v>
      </c>
      <c r="G7" s="265" t="s">
        <v>442</v>
      </c>
      <c r="H7" s="265" t="s">
        <v>443</v>
      </c>
      <c r="I7" s="1966"/>
      <c r="J7" s="265" t="s">
        <v>1142</v>
      </c>
      <c r="K7" s="1945"/>
      <c r="L7" s="1945"/>
      <c r="M7" s="1945"/>
      <c r="N7" s="1945"/>
      <c r="O7" s="1945"/>
      <c r="P7" s="1966"/>
    </row>
    <row r="8" spans="1:18" s="97" customFormat="1" ht="79.5" customHeight="1">
      <c r="A8" s="1861" t="s">
        <v>264</v>
      </c>
      <c r="B8" s="1862"/>
      <c r="C8" s="558" t="s">
        <v>255</v>
      </c>
      <c r="D8" s="558" t="s">
        <v>435</v>
      </c>
      <c r="E8" s="558" t="s">
        <v>436</v>
      </c>
      <c r="F8" s="558" t="s">
        <v>876</v>
      </c>
      <c r="G8" s="558" t="s">
        <v>437</v>
      </c>
      <c r="H8" s="558" t="s">
        <v>438</v>
      </c>
      <c r="I8" s="558" t="s">
        <v>878</v>
      </c>
      <c r="J8" s="558" t="s">
        <v>1143</v>
      </c>
      <c r="K8" s="558" t="s">
        <v>880</v>
      </c>
      <c r="L8" s="558" t="s">
        <v>882</v>
      </c>
      <c r="M8" s="558" t="s">
        <v>1144</v>
      </c>
      <c r="N8" s="558" t="s">
        <v>1145</v>
      </c>
      <c r="O8" s="558" t="s">
        <v>701</v>
      </c>
      <c r="P8" s="551" t="s">
        <v>885</v>
      </c>
    </row>
    <row r="9" spans="1:18" s="97" customFormat="1" ht="15" customHeight="1">
      <c r="A9" s="285"/>
      <c r="B9" s="286"/>
      <c r="C9" s="1952" t="s">
        <v>1935</v>
      </c>
      <c r="D9" s="1953"/>
      <c r="E9" s="1953"/>
      <c r="F9" s="1953"/>
      <c r="G9" s="1953"/>
      <c r="H9" s="1953"/>
      <c r="I9" s="1953"/>
      <c r="J9" s="1948" t="s">
        <v>1342</v>
      </c>
      <c r="K9" s="1948"/>
      <c r="L9" s="1948"/>
      <c r="M9" s="1948"/>
      <c r="N9" s="1948"/>
      <c r="O9" s="1948"/>
      <c r="P9" s="1948"/>
    </row>
    <row r="10" spans="1:18" s="97" customFormat="1" ht="15" customHeight="1">
      <c r="A10" s="1360">
        <v>2023</v>
      </c>
      <c r="B10" s="1361" t="s">
        <v>1621</v>
      </c>
      <c r="C10" s="1318">
        <v>21210.5</v>
      </c>
      <c r="D10" s="1318">
        <v>8746.4</v>
      </c>
      <c r="E10" s="1318">
        <v>2892.4</v>
      </c>
      <c r="F10" s="1318">
        <v>1313.6</v>
      </c>
      <c r="G10" s="1318">
        <v>1945.1</v>
      </c>
      <c r="H10" s="1318">
        <v>2490</v>
      </c>
      <c r="I10" s="1318">
        <v>8580.9</v>
      </c>
      <c r="J10" s="1318">
        <v>7000.7</v>
      </c>
      <c r="K10" s="1318">
        <v>3164.1</v>
      </c>
      <c r="L10" s="1318">
        <v>719.1</v>
      </c>
      <c r="M10" s="1318">
        <v>14399.3</v>
      </c>
      <c r="N10" s="1318">
        <v>6101.5</v>
      </c>
      <c r="O10" s="1318">
        <v>864.1</v>
      </c>
      <c r="P10" s="1045">
        <v>4233.7</v>
      </c>
    </row>
    <row r="11" spans="1:18" s="97" customFormat="1" ht="15" customHeight="1">
      <c r="A11" s="1360"/>
      <c r="B11" s="1361" t="s">
        <v>1610</v>
      </c>
      <c r="C11" s="1318">
        <v>20737.400000000001</v>
      </c>
      <c r="D11" s="1318">
        <v>8533.7999999999993</v>
      </c>
      <c r="E11" s="1318">
        <v>2736.2</v>
      </c>
      <c r="F11" s="1318">
        <v>1294.0999999999999</v>
      </c>
      <c r="G11" s="1318">
        <v>1993.4</v>
      </c>
      <c r="H11" s="1318">
        <v>2411.1</v>
      </c>
      <c r="I11" s="1318">
        <v>8221.2000000000007</v>
      </c>
      <c r="J11" s="1318">
        <v>7122.2</v>
      </c>
      <c r="K11" s="1318">
        <v>3266.6</v>
      </c>
      <c r="L11" s="1318">
        <v>715.7</v>
      </c>
      <c r="M11" s="1318">
        <v>14020.7</v>
      </c>
      <c r="N11" s="1318">
        <v>6194.6</v>
      </c>
      <c r="O11" s="1318">
        <v>818.3</v>
      </c>
      <c r="P11" s="1045">
        <v>4409.1000000000004</v>
      </c>
      <c r="Q11" s="1158"/>
      <c r="R11" s="102"/>
    </row>
    <row r="12" spans="1:18" s="97" customFormat="1" ht="15" customHeight="1">
      <c r="B12" s="935">
        <v>12</v>
      </c>
      <c r="C12" s="1319">
        <v>19793</v>
      </c>
      <c r="D12" s="1319">
        <v>8214</v>
      </c>
      <c r="E12" s="1319">
        <v>2749.5</v>
      </c>
      <c r="F12" s="1319">
        <v>1183.4000000000001</v>
      </c>
      <c r="G12" s="1319">
        <v>1991.4</v>
      </c>
      <c r="H12" s="1319">
        <v>2167.6999999999998</v>
      </c>
      <c r="I12" s="1319">
        <v>7421.8</v>
      </c>
      <c r="J12" s="1319">
        <v>6418.5</v>
      </c>
      <c r="K12" s="1319">
        <v>3594.1</v>
      </c>
      <c r="L12" s="1319">
        <v>563.20000000000005</v>
      </c>
      <c r="M12" s="1319">
        <v>11269.5</v>
      </c>
      <c r="N12" s="1319">
        <v>5600.1</v>
      </c>
      <c r="O12" s="1319">
        <v>799.7</v>
      </c>
      <c r="P12" s="423">
        <v>6371.8</v>
      </c>
      <c r="Q12" s="1158"/>
      <c r="R12" s="102"/>
    </row>
    <row r="13" spans="1:18" s="97" customFormat="1" ht="24.6" customHeight="1">
      <c r="A13" s="219">
        <v>2024</v>
      </c>
      <c r="B13" s="1361" t="s">
        <v>1613</v>
      </c>
      <c r="C13" s="1319">
        <v>19290.8</v>
      </c>
      <c r="D13" s="1319">
        <v>7630.7</v>
      </c>
      <c r="E13" s="1319">
        <v>2457.1</v>
      </c>
      <c r="F13" s="1319">
        <v>1182.4000000000001</v>
      </c>
      <c r="G13" s="1319">
        <v>1707.6</v>
      </c>
      <c r="H13" s="1319">
        <v>2182.1999999999998</v>
      </c>
      <c r="I13" s="1319">
        <v>7495</v>
      </c>
      <c r="J13" s="1319">
        <v>6421.9</v>
      </c>
      <c r="K13" s="1319">
        <v>3432.1</v>
      </c>
      <c r="L13" s="1319">
        <v>733</v>
      </c>
      <c r="M13" s="1319">
        <v>10941.5</v>
      </c>
      <c r="N13" s="1319">
        <v>5547.5</v>
      </c>
      <c r="O13" s="1319">
        <v>854.6</v>
      </c>
      <c r="P13" s="423">
        <v>6432.2</v>
      </c>
      <c r="Q13" s="1158"/>
      <c r="R13" s="102"/>
    </row>
    <row r="14" spans="1:18" s="97" customFormat="1" ht="15" customHeight="1">
      <c r="A14" s="251"/>
      <c r="B14" s="1362" t="s">
        <v>1621</v>
      </c>
      <c r="C14" s="1081">
        <v>19278.3</v>
      </c>
      <c r="D14" s="1081">
        <v>7810.8</v>
      </c>
      <c r="E14" s="1081">
        <v>2513.3000000000002</v>
      </c>
      <c r="F14" s="1081">
        <v>1251.0999999999999</v>
      </c>
      <c r="G14" s="1081">
        <v>1781</v>
      </c>
      <c r="H14" s="1081">
        <v>2185.1</v>
      </c>
      <c r="I14" s="1081">
        <v>7332.8</v>
      </c>
      <c r="J14" s="1081">
        <v>6334.4</v>
      </c>
      <c r="K14" s="1081">
        <v>3383.4</v>
      </c>
      <c r="L14" s="1081">
        <v>751.2</v>
      </c>
      <c r="M14" s="1081">
        <v>11064.6</v>
      </c>
      <c r="N14" s="1081">
        <v>5738.4</v>
      </c>
      <c r="O14" s="1081">
        <v>809.5</v>
      </c>
      <c r="P14" s="423">
        <v>6756.3</v>
      </c>
      <c r="Q14" s="1158"/>
      <c r="R14" s="102"/>
    </row>
    <row r="15" spans="1:18" s="97" customFormat="1" ht="15" customHeight="1">
      <c r="A15" s="251"/>
      <c r="B15" s="1362" t="s">
        <v>1610</v>
      </c>
      <c r="C15" s="1081">
        <v>19239.3</v>
      </c>
      <c r="D15" s="1081">
        <v>8109.6</v>
      </c>
      <c r="E15" s="1081">
        <v>2640.6</v>
      </c>
      <c r="F15" s="1081">
        <v>1229.3</v>
      </c>
      <c r="G15" s="1081">
        <v>1899.9</v>
      </c>
      <c r="H15" s="1081">
        <v>2253.3000000000002</v>
      </c>
      <c r="I15" s="1081">
        <v>7205</v>
      </c>
      <c r="J15" s="1081">
        <v>6196.6</v>
      </c>
      <c r="K15" s="1081">
        <v>3356</v>
      </c>
      <c r="L15" s="1081">
        <v>568.70000000000005</v>
      </c>
      <c r="M15" s="1081">
        <v>10827</v>
      </c>
      <c r="N15" s="1081">
        <v>5589.8</v>
      </c>
      <c r="O15" s="1081">
        <v>766.7</v>
      </c>
      <c r="P15" s="423">
        <v>6902.9</v>
      </c>
      <c r="Q15" s="1158"/>
      <c r="R15" s="102"/>
    </row>
    <row r="16" spans="1:18" s="12" customFormat="1" ht="30" customHeight="1">
      <c r="A16" s="2124" t="s">
        <v>1596</v>
      </c>
      <c r="B16" s="2124"/>
      <c r="C16" s="2124"/>
      <c r="D16" s="2124"/>
      <c r="E16" s="2124"/>
      <c r="F16" s="2124"/>
      <c r="G16" s="2124"/>
      <c r="H16" s="2124"/>
      <c r="I16" s="2124"/>
      <c r="J16" s="2124"/>
      <c r="K16" s="2124"/>
      <c r="L16" s="2124"/>
      <c r="M16" s="2124"/>
      <c r="N16" s="2124"/>
      <c r="O16" s="2124"/>
      <c r="P16" s="2124"/>
      <c r="Q16" s="1159"/>
    </row>
    <row r="17" spans="1:16" ht="24.75" customHeight="1">
      <c r="A17" s="2123" t="s">
        <v>1597</v>
      </c>
      <c r="B17" s="2123"/>
      <c r="C17" s="2123"/>
      <c r="D17" s="2123"/>
      <c r="E17" s="2123"/>
      <c r="F17" s="2123"/>
      <c r="G17" s="2123"/>
      <c r="H17" s="2123"/>
      <c r="I17" s="2123"/>
      <c r="J17" s="2123"/>
      <c r="K17" s="2123"/>
      <c r="L17" s="2123"/>
      <c r="M17" s="2123"/>
      <c r="N17" s="2123"/>
      <c r="O17" s="2123"/>
      <c r="P17" s="2123"/>
    </row>
    <row r="18" spans="1:16">
      <c r="C18" s="1237"/>
      <c r="D18" s="1237"/>
      <c r="E18" s="1237"/>
      <c r="F18" s="1237"/>
      <c r="G18" s="1237"/>
      <c r="H18" s="1237"/>
      <c r="I18" s="1237"/>
      <c r="J18" s="1237"/>
      <c r="K18" s="1237"/>
      <c r="L18" s="1237"/>
      <c r="M18" s="1237"/>
      <c r="N18" s="1237"/>
      <c r="O18" s="1237"/>
      <c r="P18" s="1237"/>
    </row>
    <row r="19" spans="1:16">
      <c r="C19" s="1237"/>
      <c r="D19" s="1237"/>
      <c r="E19" s="1237"/>
      <c r="F19" s="1237"/>
      <c r="G19" s="1237"/>
      <c r="H19" s="1237"/>
      <c r="I19" s="1237"/>
      <c r="J19" s="1237"/>
      <c r="K19" s="1237"/>
      <c r="L19" s="1237"/>
      <c r="M19" s="1237"/>
      <c r="N19" s="1237"/>
      <c r="O19" s="1237"/>
      <c r="P19" s="1237"/>
    </row>
    <row r="22" spans="1:16">
      <c r="M22" s="37"/>
    </row>
  </sheetData>
  <mergeCells count="20">
    <mergeCell ref="A4:G4"/>
    <mergeCell ref="A2:H2"/>
    <mergeCell ref="O6:O7"/>
    <mergeCell ref="A7:B7"/>
    <mergeCell ref="J9:P9"/>
    <mergeCell ref="O3:P3"/>
    <mergeCell ref="O4:P4"/>
    <mergeCell ref="N6:N7"/>
    <mergeCell ref="L6:L7"/>
    <mergeCell ref="M6:M7"/>
    <mergeCell ref="H5:L5"/>
    <mergeCell ref="A17:P17"/>
    <mergeCell ref="A16:P16"/>
    <mergeCell ref="P5:P7"/>
    <mergeCell ref="I6:I7"/>
    <mergeCell ref="K6:K7"/>
    <mergeCell ref="C9:I9"/>
    <mergeCell ref="A6:B6"/>
    <mergeCell ref="A8:B8"/>
    <mergeCell ref="C5:G5"/>
  </mergeCells>
  <phoneticPr fontId="0" type="noConversion"/>
  <hyperlinks>
    <hyperlink ref="P2" location="'Spis tablic     List of tables'!A33" display="Return to list tables" xr:uid="{00000000-0004-0000-1F00-000000000000}"/>
    <hyperlink ref="O3" location="'Spis tablic     List of tables'!A1" display="Powrót do spisu tablic" xr:uid="{00000000-0004-0000-1F00-000001000000}"/>
    <hyperlink ref="O4" location="'Spis tablic     List of tables'!A1" display="Return to list tables" xr:uid="{00000000-0004-0000-1F00-000002000000}"/>
    <hyperlink ref="O3:P3" location="'Spis tablic     List of tables'!A25" display="Powrót do spisu tablic" xr:uid="{00000000-0004-0000-1F00-000003000000}"/>
    <hyperlink ref="O4:P4" location="'Spis tablic     List of tables'!A25" display="Return to list tables" xr:uid="{00000000-0004-0000-1F00-000004000000}"/>
    <hyperlink ref="O3:P4" location="'Spis tablic   List of tables'!A41" display="Powrót do spisu tablic" xr:uid="{00000000-0004-0000-1F00-000005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21"/>
  <sheetViews>
    <sheetView showGridLines="0" zoomScaleNormal="100" workbookViewId="0"/>
  </sheetViews>
  <sheetFormatPr defaultColWidth="9" defaultRowHeight="13.8"/>
  <cols>
    <col min="1" max="1" width="30.3984375" style="2" customWidth="1"/>
    <col min="2" max="7" width="9.09765625" style="2" customWidth="1"/>
    <col min="8" max="8" width="9.59765625" style="2" customWidth="1"/>
    <col min="9" max="11" width="9.09765625" style="2" customWidth="1"/>
  </cols>
  <sheetData>
    <row r="1" spans="1:12" ht="14.25" customHeight="1">
      <c r="A1" s="182" t="s">
        <v>1503</v>
      </c>
      <c r="B1" s="92"/>
      <c r="C1" s="92"/>
      <c r="D1" s="92"/>
      <c r="E1" s="92"/>
      <c r="F1" s="92"/>
      <c r="G1" s="92"/>
      <c r="H1" s="3"/>
      <c r="K1" s="20"/>
      <c r="L1" s="20"/>
    </row>
    <row r="2" spans="1:12" ht="14.25" customHeight="1">
      <c r="A2" s="56" t="s">
        <v>1915</v>
      </c>
      <c r="B2" s="8"/>
      <c r="C2" s="8"/>
      <c r="D2" s="8"/>
      <c r="E2" s="8"/>
      <c r="F2" s="8"/>
      <c r="G2"/>
      <c r="K2" s="5"/>
    </row>
    <row r="3" spans="1:12" ht="14.25" customHeight="1">
      <c r="A3" s="612" t="s">
        <v>1504</v>
      </c>
      <c r="B3" s="613"/>
      <c r="C3" s="613"/>
      <c r="D3" s="613"/>
      <c r="E3" s="613"/>
      <c r="F3" s="613"/>
      <c r="G3" s="613"/>
      <c r="H3" s="613"/>
      <c r="I3" s="613"/>
      <c r="J3" s="1791" t="s">
        <v>0</v>
      </c>
      <c r="K3" s="1791"/>
    </row>
    <row r="4" spans="1:12" ht="14.25" customHeight="1">
      <c r="A4" s="744" t="s">
        <v>1916</v>
      </c>
      <c r="B4" s="116"/>
      <c r="C4" s="116"/>
      <c r="D4" s="116"/>
      <c r="E4" s="116"/>
      <c r="F4" s="116"/>
      <c r="G4" s="116"/>
      <c r="H4" s="116"/>
      <c r="I4" s="116"/>
      <c r="J4" s="1812" t="s">
        <v>1</v>
      </c>
      <c r="K4" s="1812"/>
    </row>
    <row r="5" spans="1:12" s="96" customFormat="1" ht="15" customHeight="1">
      <c r="A5" s="374" t="s">
        <v>446</v>
      </c>
      <c r="B5" s="1849" t="s">
        <v>444</v>
      </c>
      <c r="C5" s="1827"/>
      <c r="D5" s="1827"/>
      <c r="E5" s="1827"/>
      <c r="F5" s="1827"/>
      <c r="G5" s="1827"/>
      <c r="H5" s="2099"/>
      <c r="I5" s="1870" t="s">
        <v>1146</v>
      </c>
      <c r="J5" s="1827"/>
      <c r="K5" s="1827"/>
    </row>
    <row r="6" spans="1:12" s="96" customFormat="1" ht="15" customHeight="1">
      <c r="A6" s="215"/>
      <c r="B6" s="1843" t="s">
        <v>445</v>
      </c>
      <c r="C6" s="1830"/>
      <c r="D6" s="1830"/>
      <c r="E6" s="1830"/>
      <c r="F6" s="1830"/>
      <c r="G6" s="1830"/>
      <c r="H6" s="1883"/>
      <c r="I6" s="1843" t="s">
        <v>1147</v>
      </c>
      <c r="J6" s="1830"/>
      <c r="K6" s="1830"/>
    </row>
    <row r="7" spans="1:12" s="96" customFormat="1" ht="15" customHeight="1">
      <c r="A7" s="215"/>
      <c r="B7" s="391" t="s">
        <v>456</v>
      </c>
      <c r="C7" s="241"/>
      <c r="D7" s="192"/>
      <c r="E7" s="230"/>
      <c r="F7" s="241"/>
      <c r="G7" s="192"/>
      <c r="H7" s="1892" t="s">
        <v>704</v>
      </c>
      <c r="I7" s="738"/>
      <c r="J7" s="2131"/>
      <c r="K7" s="2131"/>
    </row>
    <row r="8" spans="1:12" s="96" customFormat="1" ht="36" customHeight="1">
      <c r="A8" s="210" t="s">
        <v>447</v>
      </c>
      <c r="B8" s="323" t="s">
        <v>457</v>
      </c>
      <c r="C8" s="227" t="s">
        <v>449</v>
      </c>
      <c r="D8" s="240" t="s">
        <v>702</v>
      </c>
      <c r="E8" s="240" t="s">
        <v>452</v>
      </c>
      <c r="F8" s="226" t="s">
        <v>703</v>
      </c>
      <c r="G8" s="223" t="s">
        <v>1150</v>
      </c>
      <c r="H8" s="1893"/>
      <c r="I8" s="227" t="s">
        <v>455</v>
      </c>
      <c r="J8" s="240" t="s">
        <v>1148</v>
      </c>
      <c r="K8" s="223" t="s">
        <v>1149</v>
      </c>
    </row>
    <row r="9" spans="1:12" s="96" customFormat="1" ht="36" customHeight="1">
      <c r="A9" s="614" t="s">
        <v>234</v>
      </c>
      <c r="B9" s="568" t="s">
        <v>448</v>
      </c>
      <c r="C9" s="577" t="s">
        <v>450</v>
      </c>
      <c r="D9" s="577" t="s">
        <v>451</v>
      </c>
      <c r="E9" s="577" t="s">
        <v>453</v>
      </c>
      <c r="F9" s="615" t="s">
        <v>454</v>
      </c>
      <c r="G9" s="577" t="s">
        <v>1151</v>
      </c>
      <c r="H9" s="616" t="s">
        <v>705</v>
      </c>
      <c r="I9" s="577" t="s">
        <v>397</v>
      </c>
      <c r="J9" s="577" t="s">
        <v>1152</v>
      </c>
      <c r="K9" s="615" t="s">
        <v>1153</v>
      </c>
    </row>
    <row r="10" spans="1:12" s="96" customFormat="1" ht="15" customHeight="1">
      <c r="A10" s="377"/>
      <c r="B10" s="2128" t="s">
        <v>1937</v>
      </c>
      <c r="C10" s="2129"/>
      <c r="D10" s="2129"/>
      <c r="E10" s="2129"/>
      <c r="F10" s="2129"/>
      <c r="G10" s="2127" t="s">
        <v>1342</v>
      </c>
      <c r="H10" s="2127"/>
      <c r="I10" s="2127"/>
      <c r="J10" s="2127"/>
      <c r="K10" s="2127"/>
    </row>
    <row r="11" spans="1:12" s="103" customFormat="1" ht="15" customHeight="1">
      <c r="A11" s="1363" t="s">
        <v>15</v>
      </c>
      <c r="B11" s="1364">
        <v>19239.3</v>
      </c>
      <c r="C11" s="1364">
        <v>8109.6</v>
      </c>
      <c r="D11" s="1364">
        <v>1899.9</v>
      </c>
      <c r="E11" s="1364">
        <v>2253.3000000000002</v>
      </c>
      <c r="F11" s="1364">
        <v>7205</v>
      </c>
      <c r="G11" s="1365">
        <v>6196.6</v>
      </c>
      <c r="H11" s="1364">
        <v>3356</v>
      </c>
      <c r="I11" s="1364">
        <v>10827</v>
      </c>
      <c r="J11" s="1364">
        <v>2901.5</v>
      </c>
      <c r="K11" s="1366">
        <v>5589.8</v>
      </c>
    </row>
    <row r="12" spans="1:12" s="94" customFormat="1" ht="15" customHeight="1">
      <c r="A12" s="1367" t="s">
        <v>16</v>
      </c>
      <c r="B12" s="1368"/>
      <c r="C12" s="1369"/>
      <c r="D12" s="1368"/>
      <c r="E12" s="1369"/>
      <c r="F12" s="1368"/>
      <c r="G12" s="1369"/>
      <c r="H12" s="1368"/>
      <c r="I12" s="1369"/>
      <c r="J12" s="1368"/>
      <c r="K12" s="1370"/>
    </row>
    <row r="13" spans="1:12" s="94" customFormat="1" ht="15" customHeight="1">
      <c r="A13" s="204" t="s">
        <v>134</v>
      </c>
      <c r="B13" s="1371"/>
      <c r="C13" s="1372"/>
      <c r="D13" s="1371"/>
      <c r="E13" s="1372"/>
      <c r="F13" s="1371"/>
      <c r="G13" s="1372"/>
      <c r="H13" s="1371"/>
      <c r="I13" s="1372"/>
      <c r="J13" s="1371"/>
      <c r="K13" s="1373"/>
    </row>
    <row r="14" spans="1:12" s="94" customFormat="1" ht="15" customHeight="1">
      <c r="A14" s="618" t="s">
        <v>135</v>
      </c>
      <c r="B14" s="1371"/>
      <c r="C14" s="1372"/>
      <c r="D14" s="1371"/>
      <c r="E14" s="1372"/>
      <c r="F14" s="1371"/>
      <c r="G14" s="1372"/>
      <c r="H14" s="1371"/>
      <c r="I14" s="1372"/>
      <c r="J14" s="1371"/>
      <c r="K14" s="1373"/>
    </row>
    <row r="15" spans="1:12" s="94" customFormat="1" ht="15" customHeight="1">
      <c r="A15" s="204" t="s">
        <v>156</v>
      </c>
      <c r="B15" s="1371">
        <v>13520.8</v>
      </c>
      <c r="C15" s="1371">
        <v>5370.6</v>
      </c>
      <c r="D15" s="1371">
        <v>1707.6</v>
      </c>
      <c r="E15" s="1371">
        <v>416.1</v>
      </c>
      <c r="F15" s="1371">
        <v>5476.7</v>
      </c>
      <c r="G15" s="1371">
        <v>4722.1000000000004</v>
      </c>
      <c r="H15" s="1371">
        <v>2286.1999999999998</v>
      </c>
      <c r="I15" s="1371">
        <v>7046.4</v>
      </c>
      <c r="J15" s="1371">
        <v>1618.2</v>
      </c>
      <c r="K15" s="1374">
        <v>4057.7</v>
      </c>
    </row>
    <row r="16" spans="1:12" s="94" customFormat="1" ht="15" customHeight="1">
      <c r="A16" s="618" t="s">
        <v>136</v>
      </c>
      <c r="B16" s="1375"/>
      <c r="C16" s="1375"/>
      <c r="D16" s="1375"/>
      <c r="E16" s="1375"/>
      <c r="F16" s="1375"/>
      <c r="G16" s="1375"/>
      <c r="H16" s="1375"/>
      <c r="I16" s="1375"/>
      <c r="J16" s="1375"/>
      <c r="K16" s="1235"/>
    </row>
    <row r="17" spans="1:11" s="94" customFormat="1" ht="25.2" customHeight="1">
      <c r="A17" s="1389" t="s">
        <v>886</v>
      </c>
      <c r="B17" s="1376">
        <v>311.8</v>
      </c>
      <c r="C17" s="1376">
        <v>26.1</v>
      </c>
      <c r="D17" s="1376">
        <v>7.7</v>
      </c>
      <c r="E17" s="1376">
        <v>0.7</v>
      </c>
      <c r="F17" s="1376">
        <v>139.5</v>
      </c>
      <c r="G17" s="1376">
        <v>122.5</v>
      </c>
      <c r="H17" s="1377">
        <v>130</v>
      </c>
      <c r="I17" s="1378">
        <v>179.4</v>
      </c>
      <c r="J17" s="1379">
        <v>41</v>
      </c>
      <c r="K17" s="1254">
        <v>59.5</v>
      </c>
    </row>
    <row r="18" spans="1:11" s="94" customFormat="1" ht="25.2" customHeight="1">
      <c r="A18" s="1380" t="s">
        <v>1929</v>
      </c>
      <c r="B18" s="1381"/>
      <c r="C18" s="1381"/>
      <c r="D18" s="1381"/>
      <c r="E18" s="1381"/>
      <c r="F18" s="1381"/>
      <c r="G18" s="1381"/>
      <c r="H18" s="1381"/>
      <c r="I18" s="1382"/>
      <c r="J18" s="1382"/>
      <c r="K18" s="1383"/>
    </row>
    <row r="19" spans="1:11" s="6" customFormat="1" ht="30" customHeight="1">
      <c r="A19" s="2130" t="s">
        <v>1317</v>
      </c>
      <c r="B19" s="2130"/>
      <c r="C19" s="2130"/>
      <c r="D19" s="2130"/>
      <c r="E19" s="2130"/>
      <c r="F19" s="2130"/>
      <c r="G19" s="2130"/>
      <c r="H19" s="2130"/>
      <c r="I19" s="2130"/>
      <c r="J19" s="2130"/>
      <c r="K19" s="2130"/>
    </row>
    <row r="20" spans="1:11" s="6" customFormat="1" ht="24.75" customHeight="1">
      <c r="A20" s="2057" t="s">
        <v>1598</v>
      </c>
      <c r="B20" s="2057"/>
      <c r="C20" s="2057"/>
      <c r="D20" s="2057"/>
      <c r="E20" s="2057"/>
      <c r="F20" s="2057"/>
      <c r="G20" s="2057"/>
      <c r="H20" s="2057"/>
      <c r="I20" s="2057"/>
      <c r="J20" s="2057"/>
      <c r="K20" s="2057"/>
    </row>
    <row r="21" spans="1:11">
      <c r="B21" s="690"/>
      <c r="C21" s="690"/>
      <c r="D21" s="690"/>
      <c r="E21" s="690"/>
      <c r="F21" s="690"/>
      <c r="G21" s="690"/>
      <c r="H21" s="690"/>
      <c r="I21" s="690"/>
      <c r="J21" s="690"/>
      <c r="K21" s="690"/>
    </row>
  </sheetData>
  <mergeCells count="12">
    <mergeCell ref="G10:K10"/>
    <mergeCell ref="B10:F10"/>
    <mergeCell ref="J4:K4"/>
    <mergeCell ref="A20:K20"/>
    <mergeCell ref="J3:K3"/>
    <mergeCell ref="B6:H6"/>
    <mergeCell ref="B5:H5"/>
    <mergeCell ref="I6:K6"/>
    <mergeCell ref="A19:K19"/>
    <mergeCell ref="H7:H8"/>
    <mergeCell ref="I5:K5"/>
    <mergeCell ref="J7:K7"/>
  </mergeCells>
  <phoneticPr fontId="0" type="noConversion"/>
  <hyperlinks>
    <hyperlink ref="J3" location="'Spis tablic     List of tables'!A1" display="Powrót do spisu tablic" xr:uid="{00000000-0004-0000-2000-000000000000}"/>
    <hyperlink ref="J4" location="'Spis tablic     List of tables'!A1" display="Return to list tables" xr:uid="{00000000-0004-0000-2000-000001000000}"/>
    <hyperlink ref="J3:K3" location="'Spis tablic     List of tables'!A25" display="Powrót do spisu tablic" xr:uid="{00000000-0004-0000-2000-000002000000}"/>
    <hyperlink ref="J4:K4" location="'Spis tablic     List of tables'!A25" display="Return to list tables" xr:uid="{00000000-0004-0000-2000-000003000000}"/>
    <hyperlink ref="J3:K4" location="'Spis tablic   List of tables'!A41" display="Powrót do spisu tablic" xr:uid="{00000000-0004-0000-2000-000004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20"/>
  <sheetViews>
    <sheetView showGridLines="0" zoomScaleNormal="100" workbookViewId="0"/>
  </sheetViews>
  <sheetFormatPr defaultColWidth="9" defaultRowHeight="13.8"/>
  <cols>
    <col min="1" max="1" width="30.3984375" customWidth="1"/>
    <col min="2" max="7" width="9.09765625" customWidth="1"/>
    <col min="8" max="8" width="9.59765625" customWidth="1"/>
    <col min="9" max="11" width="9.09765625" customWidth="1"/>
  </cols>
  <sheetData>
    <row r="1" spans="1:12" ht="15" customHeight="1">
      <c r="A1" s="531" t="s">
        <v>1505</v>
      </c>
      <c r="B1" s="172"/>
      <c r="C1" s="172"/>
      <c r="D1" s="172"/>
      <c r="E1" s="172"/>
      <c r="F1" s="172"/>
      <c r="G1" s="172"/>
      <c r="H1" s="3"/>
      <c r="K1" s="3"/>
    </row>
    <row r="2" spans="1:12" ht="15" customHeight="1">
      <c r="A2" s="56" t="s">
        <v>1917</v>
      </c>
      <c r="B2" s="8"/>
      <c r="C2" s="8"/>
      <c r="D2" s="8"/>
      <c r="E2" s="8"/>
      <c r="F2" s="8"/>
      <c r="H2" s="2"/>
      <c r="K2" s="5"/>
    </row>
    <row r="3" spans="1:12" ht="15" customHeight="1">
      <c r="A3" s="1930" t="s">
        <v>1506</v>
      </c>
      <c r="B3" s="1930"/>
      <c r="C3" s="1930"/>
      <c r="D3" s="1930"/>
      <c r="E3" s="1930"/>
      <c r="F3" s="1930"/>
      <c r="G3" s="1930"/>
      <c r="H3" s="7"/>
      <c r="I3" s="7"/>
      <c r="J3" s="1791" t="s">
        <v>0</v>
      </c>
      <c r="K3" s="1791"/>
    </row>
    <row r="4" spans="1:12" ht="15" customHeight="1">
      <c r="A4" s="744" t="s">
        <v>1918</v>
      </c>
      <c r="B4" s="116"/>
      <c r="C4" s="116"/>
      <c r="D4" s="116"/>
      <c r="E4" s="116"/>
      <c r="F4" s="116"/>
      <c r="G4" s="116"/>
      <c r="H4" s="5"/>
      <c r="I4" s="5"/>
      <c r="J4" s="1812" t="s">
        <v>1</v>
      </c>
      <c r="K4" s="1812"/>
    </row>
    <row r="5" spans="1:12" s="96" customFormat="1" ht="15" customHeight="1">
      <c r="A5" s="374" t="s">
        <v>446</v>
      </c>
      <c r="B5" s="1849" t="s">
        <v>444</v>
      </c>
      <c r="C5" s="1827"/>
      <c r="D5" s="1827"/>
      <c r="E5" s="1827"/>
      <c r="F5" s="1827"/>
      <c r="G5" s="1827"/>
      <c r="H5" s="2099"/>
      <c r="I5" s="1870" t="s">
        <v>1146</v>
      </c>
      <c r="J5" s="1827"/>
      <c r="K5" s="1827"/>
    </row>
    <row r="6" spans="1:12" s="96" customFormat="1" ht="15" customHeight="1">
      <c r="A6" s="215"/>
      <c r="B6" s="1843" t="s">
        <v>445</v>
      </c>
      <c r="C6" s="1830"/>
      <c r="D6" s="1830"/>
      <c r="E6" s="1830"/>
      <c r="F6" s="1830"/>
      <c r="G6" s="1830"/>
      <c r="H6" s="1883"/>
      <c r="I6" s="1843" t="s">
        <v>1147</v>
      </c>
      <c r="J6" s="1830"/>
      <c r="K6" s="1830"/>
    </row>
    <row r="7" spans="1:12" s="96" customFormat="1" ht="15" customHeight="1">
      <c r="A7" s="215"/>
      <c r="B7" s="391" t="s">
        <v>456</v>
      </c>
      <c r="C7" s="241"/>
      <c r="D7" s="2133"/>
      <c r="E7" s="2134"/>
      <c r="F7" s="241"/>
      <c r="G7" s="192"/>
      <c r="H7" s="1892" t="s">
        <v>704</v>
      </c>
      <c r="I7" s="738"/>
      <c r="J7" s="2131"/>
      <c r="K7" s="2131"/>
    </row>
    <row r="8" spans="1:12" s="96" customFormat="1" ht="35.25" customHeight="1">
      <c r="A8" s="210" t="s">
        <v>447</v>
      </c>
      <c r="B8" s="323" t="s">
        <v>457</v>
      </c>
      <c r="C8" s="227" t="s">
        <v>449</v>
      </c>
      <c r="D8" s="240" t="s">
        <v>702</v>
      </c>
      <c r="E8" s="240" t="s">
        <v>452</v>
      </c>
      <c r="F8" s="226" t="s">
        <v>703</v>
      </c>
      <c r="G8" s="223" t="s">
        <v>1150</v>
      </c>
      <c r="H8" s="1893"/>
      <c r="I8" s="227" t="s">
        <v>455</v>
      </c>
      <c r="J8" s="240" t="s">
        <v>1148</v>
      </c>
      <c r="K8" s="223" t="s">
        <v>1149</v>
      </c>
    </row>
    <row r="9" spans="1:12" s="96" customFormat="1" ht="36" customHeight="1">
      <c r="A9" s="614" t="s">
        <v>234</v>
      </c>
      <c r="B9" s="568" t="s">
        <v>397</v>
      </c>
      <c r="C9" s="577" t="s">
        <v>712</v>
      </c>
      <c r="D9" s="577" t="s">
        <v>713</v>
      </c>
      <c r="E9" s="577" t="s">
        <v>714</v>
      </c>
      <c r="F9" s="615" t="s">
        <v>454</v>
      </c>
      <c r="G9" s="577" t="s">
        <v>1151</v>
      </c>
      <c r="H9" s="616" t="s">
        <v>705</v>
      </c>
      <c r="I9" s="577" t="s">
        <v>397</v>
      </c>
      <c r="J9" s="577" t="s">
        <v>1152</v>
      </c>
      <c r="K9" s="615" t="s">
        <v>1154</v>
      </c>
    </row>
    <row r="10" spans="1:12" s="96" customFormat="1" ht="15" customHeight="1">
      <c r="A10" s="377"/>
      <c r="B10" s="2128" t="s">
        <v>1937</v>
      </c>
      <c r="C10" s="2129"/>
      <c r="D10" s="2129"/>
      <c r="E10" s="2129"/>
      <c r="F10" s="2129"/>
      <c r="G10" s="2127" t="s">
        <v>1342</v>
      </c>
      <c r="H10" s="2127"/>
      <c r="I10" s="2127"/>
      <c r="J10" s="2127"/>
      <c r="K10" s="2132"/>
    </row>
    <row r="11" spans="1:12" s="95" customFormat="1" ht="15" customHeight="1">
      <c r="A11" s="1384" t="s">
        <v>222</v>
      </c>
      <c r="B11" s="1385">
        <v>1171.9000000000001</v>
      </c>
      <c r="C11" s="1385">
        <v>741.2</v>
      </c>
      <c r="D11" s="1385">
        <v>129.80000000000001</v>
      </c>
      <c r="E11" s="1385">
        <v>117.5</v>
      </c>
      <c r="F11" s="1385">
        <v>190.3</v>
      </c>
      <c r="G11" s="1385">
        <v>158</v>
      </c>
      <c r="H11" s="1385">
        <v>160</v>
      </c>
      <c r="I11" s="1385">
        <v>514.29999999999995</v>
      </c>
      <c r="J11" s="1385">
        <v>42.3</v>
      </c>
      <c r="K11" s="1386">
        <v>144.19999999999999</v>
      </c>
      <c r="L11" s="423"/>
    </row>
    <row r="12" spans="1:12" s="95" customFormat="1" ht="15" customHeight="1">
      <c r="A12" s="618" t="s">
        <v>19</v>
      </c>
      <c r="B12" s="1387"/>
      <c r="C12" s="1387"/>
      <c r="D12" s="1387"/>
      <c r="E12" s="1387"/>
      <c r="F12" s="1387"/>
      <c r="G12" s="1387"/>
      <c r="H12" s="1387"/>
      <c r="I12" s="1387"/>
      <c r="J12" s="1387"/>
      <c r="K12" s="1388"/>
    </row>
    <row r="13" spans="1:12" s="95" customFormat="1" ht="15" customHeight="1">
      <c r="A13" s="1389" t="s">
        <v>1053</v>
      </c>
      <c r="B13" s="1385">
        <v>2964.4</v>
      </c>
      <c r="C13" s="1385">
        <v>1805.1</v>
      </c>
      <c r="D13" s="1385">
        <v>38.200000000000003</v>
      </c>
      <c r="E13" s="1385">
        <v>1696.3</v>
      </c>
      <c r="F13" s="1385">
        <v>887.6</v>
      </c>
      <c r="G13" s="1385">
        <v>776.3</v>
      </c>
      <c r="H13" s="1385">
        <v>247</v>
      </c>
      <c r="I13" s="1385">
        <v>1859.2</v>
      </c>
      <c r="J13" s="1385">
        <v>610.29999999999995</v>
      </c>
      <c r="K13" s="1390">
        <v>985.9</v>
      </c>
    </row>
    <row r="14" spans="1:12" s="95" customFormat="1" ht="15" customHeight="1">
      <c r="A14" s="618" t="s">
        <v>1155</v>
      </c>
      <c r="B14" s="1387"/>
      <c r="C14" s="1387"/>
      <c r="D14" s="1387"/>
      <c r="E14" s="1387"/>
      <c r="F14" s="1387"/>
      <c r="G14" s="1387"/>
      <c r="H14" s="1387"/>
      <c r="I14" s="1387"/>
      <c r="J14" s="1387"/>
      <c r="K14" s="1388"/>
    </row>
    <row r="15" spans="1:12" s="95" customFormat="1" ht="15" customHeight="1">
      <c r="A15" s="204" t="s">
        <v>223</v>
      </c>
      <c r="B15" s="1385">
        <v>368.2</v>
      </c>
      <c r="C15" s="1385">
        <v>45.9</v>
      </c>
      <c r="D15" s="1385">
        <v>14.5</v>
      </c>
      <c r="E15" s="1385">
        <v>12.8</v>
      </c>
      <c r="F15" s="1385">
        <v>160.4</v>
      </c>
      <c r="G15" s="1385">
        <v>139.19999999999999</v>
      </c>
      <c r="H15" s="1385">
        <v>151.5</v>
      </c>
      <c r="I15" s="1385">
        <v>168.5</v>
      </c>
      <c r="J15" s="1385">
        <v>13.8</v>
      </c>
      <c r="K15" s="1390">
        <v>84.8</v>
      </c>
    </row>
    <row r="16" spans="1:12" s="95" customFormat="1" ht="15" customHeight="1">
      <c r="A16" s="618" t="s">
        <v>20</v>
      </c>
      <c r="B16" s="1385"/>
      <c r="C16" s="1385"/>
      <c r="D16" s="1385"/>
      <c r="E16" s="1385"/>
      <c r="F16" s="1385"/>
      <c r="G16" s="1385"/>
      <c r="H16" s="1385"/>
      <c r="I16" s="1385"/>
      <c r="J16" s="1385"/>
      <c r="K16" s="1390"/>
    </row>
    <row r="17" spans="1:11" s="95" customFormat="1" ht="15" customHeight="1">
      <c r="A17" s="204" t="s">
        <v>887</v>
      </c>
      <c r="B17" s="1385">
        <v>182.6</v>
      </c>
      <c r="C17" s="1385">
        <v>4.7</v>
      </c>
      <c r="D17" s="1385" t="s">
        <v>1740</v>
      </c>
      <c r="E17" s="1385" t="s">
        <v>1740</v>
      </c>
      <c r="F17" s="1385">
        <v>19.899999999999999</v>
      </c>
      <c r="G17" s="1385">
        <v>13.6</v>
      </c>
      <c r="H17" s="1385">
        <v>147.30000000000001</v>
      </c>
      <c r="I17" s="1385">
        <v>60.5</v>
      </c>
      <c r="J17" s="1385">
        <v>1.7</v>
      </c>
      <c r="K17" s="1390">
        <v>44.8</v>
      </c>
    </row>
    <row r="18" spans="1:11" s="95" customFormat="1" ht="15" customHeight="1">
      <c r="A18" s="618" t="s">
        <v>23</v>
      </c>
      <c r="B18" s="1391"/>
      <c r="C18" s="1392"/>
      <c r="D18" s="1391"/>
      <c r="E18" s="1392"/>
      <c r="F18" s="1391"/>
      <c r="G18" s="1392"/>
      <c r="H18" s="1391"/>
      <c r="I18" s="1392"/>
      <c r="J18" s="1391"/>
      <c r="K18" s="1393"/>
    </row>
    <row r="19" spans="1:11" s="47" customFormat="1" ht="30" customHeight="1">
      <c r="A19" s="2130" t="s">
        <v>1318</v>
      </c>
      <c r="B19" s="2130"/>
      <c r="C19" s="2130"/>
      <c r="D19" s="2130"/>
      <c r="E19" s="2130"/>
      <c r="F19" s="2130"/>
      <c r="G19" s="2130"/>
      <c r="H19" s="2130"/>
      <c r="I19" s="2130"/>
      <c r="J19" s="2130"/>
      <c r="K19" s="2130"/>
    </row>
    <row r="20" spans="1:11" s="46" customFormat="1" ht="24" customHeight="1">
      <c r="A20" s="2057" t="s">
        <v>1599</v>
      </c>
      <c r="B20" s="2057"/>
      <c r="C20" s="2057"/>
      <c r="D20" s="2057"/>
      <c r="E20" s="2057"/>
      <c r="F20" s="2057"/>
      <c r="G20" s="2057"/>
      <c r="H20" s="2057"/>
      <c r="I20" s="2057"/>
      <c r="J20" s="2057"/>
      <c r="K20" s="2057"/>
    </row>
  </sheetData>
  <mergeCells count="14">
    <mergeCell ref="A20:K20"/>
    <mergeCell ref="J3:K3"/>
    <mergeCell ref="J4:K4"/>
    <mergeCell ref="A3:G3"/>
    <mergeCell ref="B5:H5"/>
    <mergeCell ref="I5:K5"/>
    <mergeCell ref="B6:H6"/>
    <mergeCell ref="I6:K6"/>
    <mergeCell ref="H7:H8"/>
    <mergeCell ref="A19:K19"/>
    <mergeCell ref="B10:F10"/>
    <mergeCell ref="G10:K10"/>
    <mergeCell ref="J7:K7"/>
    <mergeCell ref="D7:E7"/>
  </mergeCells>
  <phoneticPr fontId="0" type="noConversion"/>
  <hyperlinks>
    <hyperlink ref="J3" location="'Spis tablic     List of tables'!A1" display="Powrót do spisu tablic" xr:uid="{00000000-0004-0000-2100-000000000000}"/>
    <hyperlink ref="J4" location="'Spis tablic     List of tables'!A1" display="Return to list tables" xr:uid="{00000000-0004-0000-2100-000001000000}"/>
    <hyperlink ref="J3:K3" location="'Spis tablic     List of tables'!A25" display="Powrót do spisu tablic" xr:uid="{00000000-0004-0000-2100-000002000000}"/>
    <hyperlink ref="J4:K4" location="'Spis tablic     List of tables'!A25" display="Return to list tables" xr:uid="{00000000-0004-0000-2100-000003000000}"/>
    <hyperlink ref="J3:K4" location="'Spis tablic   List of tables'!A41" display="Powrót do spisu tablic" xr:uid="{00000000-0004-0000-2100-000004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33"/>
  <sheetViews>
    <sheetView showGridLines="0" zoomScaleNormal="100" workbookViewId="0">
      <pane ySplit="12" topLeftCell="A13" activePane="bottomLeft" state="frozen"/>
      <selection pane="bottomLeft" sqref="A1:B1"/>
    </sheetView>
  </sheetViews>
  <sheetFormatPr defaultColWidth="9" defaultRowHeight="13.8"/>
  <cols>
    <col min="1" max="1" width="8.09765625" style="2" customWidth="1"/>
    <col min="2" max="11" width="10.59765625" style="2" customWidth="1"/>
  </cols>
  <sheetData>
    <row r="1" spans="1:13" ht="15" customHeight="1">
      <c r="A1" s="2096" t="s">
        <v>11</v>
      </c>
      <c r="B1" s="2096"/>
      <c r="C1"/>
      <c r="D1"/>
      <c r="E1"/>
      <c r="F1"/>
      <c r="G1"/>
      <c r="H1"/>
      <c r="I1"/>
      <c r="L1" s="20"/>
      <c r="M1" s="20"/>
    </row>
    <row r="2" spans="1:13" ht="15" customHeight="1">
      <c r="A2" s="2152" t="s">
        <v>12</v>
      </c>
      <c r="B2" s="2152"/>
      <c r="C2"/>
      <c r="D2"/>
      <c r="E2"/>
      <c r="F2"/>
      <c r="G2"/>
      <c r="H2"/>
      <c r="I2"/>
      <c r="M2" s="20"/>
    </row>
    <row r="3" spans="1:13" ht="15" customHeight="1">
      <c r="A3" s="531" t="s">
        <v>1507</v>
      </c>
      <c r="B3" s="556"/>
      <c r="C3" s="556"/>
      <c r="D3" s="556"/>
      <c r="E3" s="556"/>
      <c r="F3" s="556"/>
      <c r="G3" s="556"/>
      <c r="H3" s="556"/>
      <c r="I3" s="556"/>
      <c r="J3" s="2158" t="s">
        <v>0</v>
      </c>
      <c r="K3" s="2158"/>
    </row>
    <row r="4" spans="1:13" ht="15" customHeight="1">
      <c r="A4" s="612" t="s">
        <v>1508</v>
      </c>
      <c r="B4" s="612"/>
      <c r="C4" s="613"/>
      <c r="D4" s="613"/>
      <c r="E4" s="613"/>
      <c r="F4" s="613"/>
      <c r="G4" s="613"/>
      <c r="H4" s="613"/>
      <c r="I4" s="613"/>
      <c r="J4" s="2146" t="s">
        <v>1</v>
      </c>
      <c r="K4" s="2146"/>
    </row>
    <row r="5" spans="1:13" s="96" customFormat="1" ht="15" customHeight="1">
      <c r="A5" s="2140" t="s">
        <v>306</v>
      </c>
      <c r="B5" s="2155"/>
      <c r="C5" s="2144"/>
      <c r="D5" s="2145"/>
      <c r="E5" s="2145"/>
      <c r="F5" s="2145"/>
      <c r="G5" s="2145"/>
      <c r="H5" s="2145"/>
      <c r="I5" s="2145"/>
      <c r="J5" s="2145"/>
      <c r="K5" s="2145"/>
    </row>
    <row r="6" spans="1:13" s="96" customFormat="1" ht="9.75" customHeight="1">
      <c r="A6" s="1825"/>
      <c r="B6" s="2156"/>
      <c r="C6" s="2157" t="s">
        <v>307</v>
      </c>
      <c r="D6" s="2149" t="s">
        <v>888</v>
      </c>
      <c r="E6" s="2138" t="s">
        <v>890</v>
      </c>
      <c r="F6" s="2138" t="s">
        <v>892</v>
      </c>
      <c r="G6" s="2138" t="s">
        <v>310</v>
      </c>
      <c r="H6" s="2138" t="s">
        <v>312</v>
      </c>
      <c r="I6" s="2138" t="s">
        <v>313</v>
      </c>
      <c r="J6" s="2138" t="s">
        <v>893</v>
      </c>
      <c r="K6" s="2142" t="s">
        <v>315</v>
      </c>
    </row>
    <row r="7" spans="1:13" s="96" customFormat="1" ht="15" customHeight="1">
      <c r="A7" s="1825"/>
      <c r="B7" s="2156"/>
      <c r="C7" s="2157"/>
      <c r="D7" s="2021"/>
      <c r="E7" s="2139"/>
      <c r="F7" s="2139"/>
      <c r="G7" s="2139"/>
      <c r="H7" s="2139"/>
      <c r="I7" s="2139"/>
      <c r="J7" s="2139"/>
      <c r="K7" s="2143"/>
    </row>
    <row r="8" spans="1:13" s="96" customFormat="1" ht="15" customHeight="1">
      <c r="A8" s="1825"/>
      <c r="B8" s="2156"/>
      <c r="C8" s="2157"/>
      <c r="D8" s="2021"/>
      <c r="E8" s="2139"/>
      <c r="F8" s="2139"/>
      <c r="G8" s="2139"/>
      <c r="H8" s="2139"/>
      <c r="I8" s="2139"/>
      <c r="J8" s="2139"/>
      <c r="K8" s="2143"/>
    </row>
    <row r="9" spans="1:13" s="96" customFormat="1" ht="15" customHeight="1">
      <c r="A9" s="1825"/>
      <c r="B9" s="2156"/>
      <c r="C9" s="2157"/>
      <c r="D9" s="2021"/>
      <c r="E9" s="2139"/>
      <c r="F9" s="2139"/>
      <c r="G9" s="2139"/>
      <c r="H9" s="2139"/>
      <c r="I9" s="2139"/>
      <c r="J9" s="2139"/>
      <c r="K9" s="2143"/>
    </row>
    <row r="10" spans="1:13" s="96" customFormat="1" ht="15" customHeight="1">
      <c r="A10" s="1830" t="s">
        <v>264</v>
      </c>
      <c r="B10" s="1806"/>
      <c r="C10" s="2150" t="s">
        <v>308</v>
      </c>
      <c r="D10" s="2016" t="s">
        <v>889</v>
      </c>
      <c r="E10" s="2136" t="s">
        <v>891</v>
      </c>
      <c r="F10" s="2136" t="s">
        <v>309</v>
      </c>
      <c r="G10" s="2136" t="s">
        <v>265</v>
      </c>
      <c r="H10" s="2136" t="s">
        <v>311</v>
      </c>
      <c r="I10" s="2136" t="s">
        <v>313</v>
      </c>
      <c r="J10" s="2136" t="s">
        <v>894</v>
      </c>
      <c r="K10" s="2147" t="s">
        <v>314</v>
      </c>
    </row>
    <row r="11" spans="1:13" s="96" customFormat="1" ht="15" customHeight="1">
      <c r="A11" s="1830"/>
      <c r="B11" s="1806"/>
      <c r="C11" s="2150"/>
      <c r="D11" s="2016"/>
      <c r="E11" s="2136"/>
      <c r="F11" s="2136"/>
      <c r="G11" s="2136"/>
      <c r="H11" s="2136"/>
      <c r="I11" s="2136"/>
      <c r="J11" s="2136"/>
      <c r="K11" s="2147"/>
    </row>
    <row r="12" spans="1:13" s="96" customFormat="1" ht="15" customHeight="1">
      <c r="A12" s="2153"/>
      <c r="B12" s="2154"/>
      <c r="C12" s="2151"/>
      <c r="D12" s="2141"/>
      <c r="E12" s="2137"/>
      <c r="F12" s="2137"/>
      <c r="G12" s="2137"/>
      <c r="H12" s="2137"/>
      <c r="I12" s="2137"/>
      <c r="J12" s="2137"/>
      <c r="K12" s="2148"/>
    </row>
    <row r="13" spans="1:13" s="96" customFormat="1" ht="15" customHeight="1">
      <c r="A13" s="1227"/>
      <c r="B13" s="1227"/>
      <c r="C13" s="2140" t="s">
        <v>1687</v>
      </c>
      <c r="D13" s="2140"/>
      <c r="E13" s="2140"/>
      <c r="F13" s="2140"/>
      <c r="G13" s="2140"/>
      <c r="H13" s="2140"/>
      <c r="I13" s="2140"/>
      <c r="J13" s="2140"/>
      <c r="K13" s="2140"/>
    </row>
    <row r="14" spans="1:13" s="95" customFormat="1" ht="15" customHeight="1">
      <c r="A14" s="393"/>
      <c r="B14" s="393"/>
      <c r="C14" s="1830" t="s">
        <v>1688</v>
      </c>
      <c r="D14" s="1830"/>
      <c r="E14" s="1830"/>
      <c r="F14" s="1830"/>
      <c r="G14" s="1830"/>
      <c r="H14" s="1830"/>
      <c r="I14" s="1830"/>
      <c r="J14" s="1830"/>
      <c r="K14" s="1830"/>
    </row>
    <row r="15" spans="1:13" s="96" customFormat="1" ht="15" customHeight="1">
      <c r="A15" s="251">
        <v>2022</v>
      </c>
      <c r="B15" s="1559" t="s">
        <v>1607</v>
      </c>
      <c r="C15" s="199">
        <v>113.9</v>
      </c>
      <c r="D15" s="199">
        <v>115.5</v>
      </c>
      <c r="E15" s="199">
        <v>106.6</v>
      </c>
      <c r="F15" s="199">
        <v>105.2</v>
      </c>
      <c r="G15" s="199">
        <v>119</v>
      </c>
      <c r="H15" s="199">
        <v>106.3</v>
      </c>
      <c r="I15" s="1560">
        <v>119.6</v>
      </c>
      <c r="J15" s="199">
        <v>109.9</v>
      </c>
      <c r="K15" s="394">
        <v>108.7</v>
      </c>
    </row>
    <row r="16" spans="1:13" s="96" customFormat="1" ht="15" customHeight="1">
      <c r="A16" s="251">
        <v>2023</v>
      </c>
      <c r="B16" s="1559" t="s">
        <v>1607</v>
      </c>
      <c r="C16" s="394">
        <v>111.5</v>
      </c>
      <c r="D16" s="199">
        <v>115.4</v>
      </c>
      <c r="E16" s="394">
        <v>111</v>
      </c>
      <c r="F16" s="199">
        <v>104.1</v>
      </c>
      <c r="G16" s="394">
        <v>113.5</v>
      </c>
      <c r="H16" s="199">
        <v>108.2</v>
      </c>
      <c r="I16" s="394">
        <v>101</v>
      </c>
      <c r="J16" s="199">
        <v>112</v>
      </c>
      <c r="K16" s="394">
        <v>114.5</v>
      </c>
    </row>
    <row r="17" spans="1:12" s="1046" customFormat="1" ht="25.5" customHeight="1">
      <c r="A17" s="251">
        <v>2023</v>
      </c>
      <c r="B17" s="196" t="s">
        <v>1628</v>
      </c>
      <c r="C17" s="199">
        <v>117.3</v>
      </c>
      <c r="D17" s="199">
        <v>122.8</v>
      </c>
      <c r="E17" s="199">
        <v>111.1</v>
      </c>
      <c r="F17" s="199">
        <v>105.2</v>
      </c>
      <c r="G17" s="199">
        <v>120.9</v>
      </c>
      <c r="H17" s="199">
        <v>110</v>
      </c>
      <c r="I17" s="199">
        <v>112.2</v>
      </c>
      <c r="J17" s="199">
        <v>117</v>
      </c>
      <c r="K17" s="1560">
        <v>117.3</v>
      </c>
    </row>
    <row r="18" spans="1:12" s="1046" customFormat="1" ht="15" customHeight="1">
      <c r="A18" s="251"/>
      <c r="B18" s="1559" t="s">
        <v>1623</v>
      </c>
      <c r="C18" s="1561">
        <v>113.5</v>
      </c>
      <c r="D18" s="1561">
        <v>119.1</v>
      </c>
      <c r="E18" s="1561">
        <v>113.2</v>
      </c>
      <c r="F18" s="1561">
        <v>105.8</v>
      </c>
      <c r="G18" s="1561">
        <v>115.8</v>
      </c>
      <c r="H18" s="1561">
        <v>110</v>
      </c>
      <c r="I18" s="1561">
        <v>98.1</v>
      </c>
      <c r="J18" s="1561">
        <v>114.8</v>
      </c>
      <c r="K18" s="394">
        <v>117.3</v>
      </c>
    </row>
    <row r="19" spans="1:12" ht="15" customHeight="1">
      <c r="B19" s="196" t="s">
        <v>1624</v>
      </c>
      <c r="C19" s="199">
        <v>109.8</v>
      </c>
      <c r="D19" s="199">
        <v>113.4</v>
      </c>
      <c r="E19" s="199">
        <v>111.3</v>
      </c>
      <c r="F19" s="199">
        <v>103.2</v>
      </c>
      <c r="G19" s="199">
        <v>110.9</v>
      </c>
      <c r="H19" s="199">
        <v>108.5</v>
      </c>
      <c r="I19" s="199">
        <v>97.3</v>
      </c>
      <c r="J19" s="199">
        <v>110.6</v>
      </c>
      <c r="K19" s="1560">
        <v>114.6</v>
      </c>
    </row>
    <row r="20" spans="1:12" ht="15" customHeight="1">
      <c r="B20" s="196" t="s">
        <v>1622</v>
      </c>
      <c r="C20" s="199">
        <v>106.2</v>
      </c>
      <c r="D20" s="199">
        <v>107.4</v>
      </c>
      <c r="E20" s="199">
        <v>108.8</v>
      </c>
      <c r="F20" s="199">
        <v>102.3</v>
      </c>
      <c r="G20" s="199">
        <v>107.2</v>
      </c>
      <c r="H20" s="199">
        <v>104.4</v>
      </c>
      <c r="I20" s="199">
        <v>97.6</v>
      </c>
      <c r="J20" s="199">
        <v>106.3</v>
      </c>
      <c r="K20" s="1560">
        <v>109.4</v>
      </c>
    </row>
    <row r="21" spans="1:12" ht="25.2" customHeight="1">
      <c r="A21" s="251">
        <v>2024</v>
      </c>
      <c r="B21" s="196" t="s">
        <v>1628</v>
      </c>
      <c r="C21" s="394">
        <v>102.5</v>
      </c>
      <c r="D21" s="199">
        <v>103</v>
      </c>
      <c r="E21" s="199">
        <v>105.6</v>
      </c>
      <c r="F21" s="199">
        <v>100.5</v>
      </c>
      <c r="G21" s="199">
        <v>101.3</v>
      </c>
      <c r="H21" s="199">
        <v>103.1</v>
      </c>
      <c r="I21" s="199">
        <v>96.2</v>
      </c>
      <c r="J21" s="199">
        <v>101.9</v>
      </c>
      <c r="K21" s="394">
        <v>108.7</v>
      </c>
    </row>
    <row r="22" spans="1:12" ht="15" customHeight="1">
      <c r="A22" s="251"/>
      <c r="B22" s="196" t="s">
        <v>1630</v>
      </c>
      <c r="C22" s="199">
        <v>101.5</v>
      </c>
      <c r="D22" s="199">
        <v>101.7</v>
      </c>
      <c r="E22" s="199">
        <v>104.4</v>
      </c>
      <c r="F22" s="199">
        <v>98.4</v>
      </c>
      <c r="G22" s="199">
        <v>100.1</v>
      </c>
      <c r="H22" s="199">
        <v>102.2</v>
      </c>
      <c r="I22" s="199">
        <v>100.2</v>
      </c>
      <c r="J22" s="199">
        <v>100.9</v>
      </c>
      <c r="K22" s="1560">
        <v>108.4</v>
      </c>
    </row>
    <row r="23" spans="1:12" ht="15" customHeight="1">
      <c r="A23" s="251"/>
      <c r="B23" s="196" t="s">
        <v>1624</v>
      </c>
      <c r="C23" s="199">
        <v>103.7</v>
      </c>
      <c r="D23" s="199">
        <v>103.4</v>
      </c>
      <c r="E23" s="199">
        <v>105</v>
      </c>
      <c r="F23" s="199">
        <v>98.4</v>
      </c>
      <c r="G23" s="199">
        <v>106.5</v>
      </c>
      <c r="H23" s="199">
        <v>103.5</v>
      </c>
      <c r="I23" s="199">
        <v>98.3</v>
      </c>
      <c r="J23" s="199">
        <v>101.9</v>
      </c>
      <c r="K23" s="1560">
        <v>110.1</v>
      </c>
    </row>
    <row r="24" spans="1:12" s="96" customFormat="1" ht="15" customHeight="1">
      <c r="A24" s="188"/>
      <c r="B24" s="198"/>
      <c r="C24" s="1825" t="s">
        <v>1689</v>
      </c>
      <c r="D24" s="1825"/>
      <c r="E24" s="1825"/>
      <c r="F24" s="1825"/>
      <c r="G24" s="1825"/>
      <c r="H24" s="1825"/>
      <c r="I24" s="1825"/>
      <c r="J24" s="1825"/>
      <c r="K24" s="1825"/>
    </row>
    <row r="25" spans="1:12" s="94" customFormat="1" ht="15" customHeight="1">
      <c r="A25" s="395"/>
      <c r="B25" s="358"/>
      <c r="C25" s="2135" t="s">
        <v>1651</v>
      </c>
      <c r="D25" s="1830"/>
      <c r="E25" s="1830"/>
      <c r="F25" s="1830"/>
      <c r="G25" s="1830"/>
      <c r="H25" s="1830"/>
      <c r="I25" s="1830"/>
      <c r="J25" s="1830"/>
      <c r="K25" s="1830"/>
    </row>
    <row r="26" spans="1:12" s="96" customFormat="1" ht="15" customHeight="1">
      <c r="A26" s="251">
        <v>2022</v>
      </c>
      <c r="B26" s="196" t="s">
        <v>1622</v>
      </c>
      <c r="C26" s="199">
        <v>104</v>
      </c>
      <c r="D26" s="199">
        <v>105.9</v>
      </c>
      <c r="E26" s="199">
        <v>102.7</v>
      </c>
      <c r="F26" s="199">
        <v>106.1</v>
      </c>
      <c r="G26" s="199">
        <v>104.8</v>
      </c>
      <c r="H26" s="199">
        <v>102.6</v>
      </c>
      <c r="I26" s="199">
        <v>99.2</v>
      </c>
      <c r="J26" s="199">
        <v>102.7</v>
      </c>
      <c r="K26" s="1560">
        <v>107.8</v>
      </c>
    </row>
    <row r="27" spans="1:12" ht="21" customHeight="1">
      <c r="A27" s="251">
        <v>2023</v>
      </c>
      <c r="B27" s="1559" t="s">
        <v>1620</v>
      </c>
      <c r="C27" s="199">
        <v>104.4</v>
      </c>
      <c r="D27" s="199">
        <v>105.3</v>
      </c>
      <c r="E27" s="199">
        <v>104.9</v>
      </c>
      <c r="F27" s="199">
        <v>96.8</v>
      </c>
      <c r="G27" s="199">
        <v>106.6</v>
      </c>
      <c r="H27" s="199">
        <v>102.9</v>
      </c>
      <c r="I27" s="199">
        <v>100</v>
      </c>
      <c r="J27" s="199">
        <v>105.8</v>
      </c>
      <c r="K27" s="1560">
        <v>103.5</v>
      </c>
    </row>
    <row r="28" spans="1:12" s="1046" customFormat="1" ht="15" customHeight="1">
      <c r="A28" s="251"/>
      <c r="B28" s="1559" t="s">
        <v>1623</v>
      </c>
      <c r="C28" s="1561">
        <v>102.1</v>
      </c>
      <c r="D28" s="1561">
        <v>103.5</v>
      </c>
      <c r="E28" s="1561">
        <v>103.2</v>
      </c>
      <c r="F28" s="1561">
        <v>106.7</v>
      </c>
      <c r="G28" s="1561">
        <v>100.7</v>
      </c>
      <c r="H28" s="1561">
        <v>102.8</v>
      </c>
      <c r="I28" s="1561">
        <v>98.3</v>
      </c>
      <c r="J28" s="1561">
        <v>101.7</v>
      </c>
      <c r="K28" s="394">
        <v>100.9</v>
      </c>
    </row>
    <row r="29" spans="1:12" s="1046" customFormat="1" ht="15" customHeight="1">
      <c r="A29" s="251"/>
      <c r="B29" s="196" t="s">
        <v>1624</v>
      </c>
      <c r="C29" s="1561">
        <v>99.1</v>
      </c>
      <c r="D29" s="1561">
        <v>98.3</v>
      </c>
      <c r="E29" s="1561">
        <v>100.1</v>
      </c>
      <c r="F29" s="1561">
        <v>94.1</v>
      </c>
      <c r="G29" s="1561">
        <v>98.8</v>
      </c>
      <c r="H29" s="1561">
        <v>99.8</v>
      </c>
      <c r="I29" s="1561">
        <v>99.5</v>
      </c>
      <c r="J29" s="1561">
        <v>100.4</v>
      </c>
      <c r="K29" s="1562">
        <v>101</v>
      </c>
    </row>
    <row r="30" spans="1:12" ht="15" customHeight="1">
      <c r="B30" s="196" t="s">
        <v>1622</v>
      </c>
      <c r="C30" s="1561">
        <v>100.6</v>
      </c>
      <c r="D30" s="1561">
        <v>100.3</v>
      </c>
      <c r="E30" s="1561">
        <v>100.4</v>
      </c>
      <c r="F30" s="1561">
        <v>105.3</v>
      </c>
      <c r="G30" s="1561">
        <v>101.1</v>
      </c>
      <c r="H30" s="1561">
        <v>98.8</v>
      </c>
      <c r="I30" s="1561">
        <v>99.8</v>
      </c>
      <c r="J30" s="1561">
        <v>98.5</v>
      </c>
      <c r="K30" s="1562">
        <v>103.7</v>
      </c>
      <c r="L30" s="394"/>
    </row>
    <row r="31" spans="1:12" ht="25.5" customHeight="1">
      <c r="A31" s="251">
        <v>2024</v>
      </c>
      <c r="B31" s="1228" t="s">
        <v>1628</v>
      </c>
      <c r="C31" s="1561">
        <v>100.7</v>
      </c>
      <c r="D31" s="1561">
        <v>100.9</v>
      </c>
      <c r="E31" s="1561">
        <v>101.7</v>
      </c>
      <c r="F31" s="1561">
        <v>94.8</v>
      </c>
      <c r="G31" s="1561">
        <v>100.2</v>
      </c>
      <c r="H31" s="1561">
        <v>101.8</v>
      </c>
      <c r="I31" s="1561">
        <v>100.6</v>
      </c>
      <c r="J31" s="1561">
        <v>101.2</v>
      </c>
      <c r="K31" s="1562">
        <v>102.4</v>
      </c>
      <c r="L31" s="394"/>
    </row>
    <row r="32" spans="1:12" ht="15" customHeight="1">
      <c r="A32" s="1313"/>
      <c r="B32" s="1228" t="s">
        <v>1630</v>
      </c>
      <c r="C32" s="1228">
        <v>101.2</v>
      </c>
      <c r="D32" s="1228">
        <v>102.1</v>
      </c>
      <c r="E32" s="1228">
        <v>102</v>
      </c>
      <c r="F32" s="1228">
        <v>104.6</v>
      </c>
      <c r="G32" s="1228">
        <v>99.8</v>
      </c>
      <c r="H32" s="1228">
        <v>101.8</v>
      </c>
      <c r="I32" s="1228">
        <v>100.6</v>
      </c>
      <c r="J32" s="1228">
        <v>100.8</v>
      </c>
      <c r="K32" s="1228">
        <v>100.9</v>
      </c>
    </row>
    <row r="33" spans="1:11">
      <c r="A33" s="394"/>
      <c r="B33" s="1563" t="s">
        <v>1624</v>
      </c>
      <c r="C33" s="1563">
        <v>101.3</v>
      </c>
      <c r="D33" s="1563">
        <v>100.1</v>
      </c>
      <c r="E33" s="1563">
        <v>100.8</v>
      </c>
      <c r="F33" s="1563">
        <v>94.2</v>
      </c>
      <c r="G33" s="1563">
        <v>105.5</v>
      </c>
      <c r="H33" s="1563">
        <v>101.1</v>
      </c>
      <c r="I33" s="1563">
        <v>97.2</v>
      </c>
      <c r="J33" s="1563">
        <v>101.6</v>
      </c>
      <c r="K33" s="713">
        <v>102.6</v>
      </c>
    </row>
  </sheetData>
  <dataConsolidate/>
  <mergeCells count="29">
    <mergeCell ref="C5:K5"/>
    <mergeCell ref="A1:B1"/>
    <mergeCell ref="J4:K4"/>
    <mergeCell ref="G10:G12"/>
    <mergeCell ref="K10:K12"/>
    <mergeCell ref="F6:F9"/>
    <mergeCell ref="D6:D9"/>
    <mergeCell ref="C10:C12"/>
    <mergeCell ref="E10:E12"/>
    <mergeCell ref="A2:B2"/>
    <mergeCell ref="A10:B12"/>
    <mergeCell ref="A5:B9"/>
    <mergeCell ref="E6:E9"/>
    <mergeCell ref="F10:F12"/>
    <mergeCell ref="C6:C9"/>
    <mergeCell ref="J3:K3"/>
    <mergeCell ref="C25:K25"/>
    <mergeCell ref="I10:I12"/>
    <mergeCell ref="C24:K24"/>
    <mergeCell ref="H6:H9"/>
    <mergeCell ref="C13:K13"/>
    <mergeCell ref="I6:I9"/>
    <mergeCell ref="C14:K14"/>
    <mergeCell ref="J6:J9"/>
    <mergeCell ref="H10:H12"/>
    <mergeCell ref="G6:G9"/>
    <mergeCell ref="D10:D12"/>
    <mergeCell ref="J10:J12"/>
    <mergeCell ref="K6:K9"/>
  </mergeCells>
  <phoneticPr fontId="0" type="noConversion"/>
  <hyperlinks>
    <hyperlink ref="J3" location="'Spis tablic     List of tables'!A36" display="Powrót do spisu tablic" xr:uid="{E00525AB-7047-43E5-99CF-AB035242FD63}"/>
    <hyperlink ref="J4" location="'Spis tablic     List of tables'!A1" display="Return to list tables" xr:uid="{306D08A9-3CAA-4A19-96E8-37B934B84603}"/>
    <hyperlink ref="J4:K4" location="'Spis tablic     List of tables'!A36" display="Return to list tables" xr:uid="{9B8EE9D3-2BD7-48FF-9EEE-4B3D9DEF7643}"/>
    <hyperlink ref="J3:K4" location="'Spis tablic   List of tables'!A69" display="Powrót do spisu tablic" xr:uid="{905F728D-3FA4-47BA-B8E0-889AFFC1259B}"/>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38"/>
  <sheetViews>
    <sheetView showGridLines="0" zoomScaleNormal="100" workbookViewId="0">
      <pane ySplit="8" topLeftCell="A9" activePane="bottomLeft" state="frozen"/>
      <selection pane="bottomLeft" sqref="A1:G1"/>
    </sheetView>
  </sheetViews>
  <sheetFormatPr defaultColWidth="9" defaultRowHeight="13.2"/>
  <cols>
    <col min="1" max="1" width="10.59765625" style="10" customWidth="1"/>
    <col min="2" max="2" width="13.59765625" style="10" customWidth="1"/>
    <col min="3" max="9" width="11.59765625" style="10" customWidth="1"/>
    <col min="10" max="16384" width="9" style="10"/>
  </cols>
  <sheetData>
    <row r="1" spans="1:11" s="12" customFormat="1" ht="15" customHeight="1">
      <c r="A1" s="1983" t="s">
        <v>1509</v>
      </c>
      <c r="B1" s="1983"/>
      <c r="C1" s="1983"/>
      <c r="D1" s="1983"/>
      <c r="E1" s="1983"/>
      <c r="F1" s="1983"/>
      <c r="G1" s="1983"/>
      <c r="H1" s="34"/>
      <c r="I1" s="2158" t="s">
        <v>0</v>
      </c>
      <c r="J1" s="2158"/>
      <c r="K1" s="583"/>
    </row>
    <row r="2" spans="1:11" s="12" customFormat="1" ht="15" customHeight="1">
      <c r="A2" s="2159" t="s">
        <v>1157</v>
      </c>
      <c r="B2" s="2159"/>
      <c r="C2" s="2159"/>
      <c r="D2" s="2159"/>
      <c r="E2" s="2159"/>
      <c r="F2" s="2159"/>
      <c r="G2" s="2159"/>
      <c r="H2" s="35"/>
      <c r="I2" s="2146" t="s">
        <v>1</v>
      </c>
      <c r="J2" s="2146"/>
      <c r="K2" s="583"/>
    </row>
    <row r="3" spans="1:11" s="97" customFormat="1" ht="12" customHeight="1">
      <c r="A3" s="2160" t="s">
        <v>263</v>
      </c>
      <c r="B3" s="2161"/>
      <c r="C3" s="1965" t="s">
        <v>316</v>
      </c>
      <c r="D3" s="2163"/>
      <c r="E3" s="1944" t="s">
        <v>325</v>
      </c>
      <c r="F3" s="1965" t="s">
        <v>318</v>
      </c>
      <c r="G3" s="1979"/>
      <c r="H3" s="2163"/>
      <c r="I3" s="1965" t="s">
        <v>898</v>
      </c>
    </row>
    <row r="4" spans="1:11" s="97" customFormat="1" ht="13.2" customHeight="1">
      <c r="A4" s="2114" t="s">
        <v>264</v>
      </c>
      <c r="B4" s="2162"/>
      <c r="C4" s="1943" t="s">
        <v>895</v>
      </c>
      <c r="D4" s="2107"/>
      <c r="E4" s="1945"/>
      <c r="F4" s="1943" t="s">
        <v>317</v>
      </c>
      <c r="G4" s="1980"/>
      <c r="H4" s="2107"/>
      <c r="I4" s="1966"/>
    </row>
    <row r="5" spans="1:11" s="97" customFormat="1" ht="24" customHeight="1">
      <c r="A5" s="1863" t="s">
        <v>1667</v>
      </c>
      <c r="B5" s="1864"/>
      <c r="C5" s="265" t="s">
        <v>319</v>
      </c>
      <c r="D5" s="265" t="s">
        <v>321</v>
      </c>
      <c r="E5" s="1946" t="s">
        <v>323</v>
      </c>
      <c r="F5" s="265" t="s">
        <v>896</v>
      </c>
      <c r="G5" s="265" t="s">
        <v>1996</v>
      </c>
      <c r="H5" s="265" t="s">
        <v>327</v>
      </c>
      <c r="I5" s="1966"/>
    </row>
    <row r="6" spans="1:11" s="97" customFormat="1" ht="21" customHeight="1">
      <c r="A6" s="1877" t="s">
        <v>1656</v>
      </c>
      <c r="B6" s="1878"/>
      <c r="C6" s="558" t="s">
        <v>320</v>
      </c>
      <c r="D6" s="558" t="s">
        <v>322</v>
      </c>
      <c r="E6" s="1947"/>
      <c r="F6" s="558" t="s">
        <v>897</v>
      </c>
      <c r="G6" s="558" t="s">
        <v>326</v>
      </c>
      <c r="H6" s="558" t="s">
        <v>328</v>
      </c>
      <c r="I6" s="1942" t="s">
        <v>1345</v>
      </c>
    </row>
    <row r="7" spans="1:11" s="97" customFormat="1" ht="13.5" customHeight="1">
      <c r="A7" s="1863" t="s">
        <v>1652</v>
      </c>
      <c r="B7" s="1864"/>
      <c r="C7" s="1944" t="s">
        <v>329</v>
      </c>
      <c r="D7" s="1944"/>
      <c r="E7" s="1944"/>
      <c r="F7" s="1944" t="s">
        <v>330</v>
      </c>
      <c r="G7" s="1944"/>
      <c r="H7" s="1944"/>
      <c r="I7" s="1942"/>
    </row>
    <row r="8" spans="1:11" s="97" customFormat="1" ht="13.5" customHeight="1">
      <c r="A8" s="1980" t="s">
        <v>1660</v>
      </c>
      <c r="B8" s="2107"/>
      <c r="C8" s="1947" t="s">
        <v>1343</v>
      </c>
      <c r="D8" s="1947"/>
      <c r="E8" s="1947"/>
      <c r="F8" s="1947" t="s">
        <v>1344</v>
      </c>
      <c r="G8" s="1947"/>
      <c r="H8" s="1947"/>
      <c r="I8" s="1943"/>
    </row>
    <row r="9" spans="1:11" s="97" customFormat="1" ht="15" customHeight="1">
      <c r="A9" s="1394">
        <v>2022</v>
      </c>
      <c r="B9" s="935" t="s">
        <v>1607</v>
      </c>
      <c r="C9" s="1395">
        <v>153.43</v>
      </c>
      <c r="D9" s="1395">
        <v>117.1</v>
      </c>
      <c r="E9" s="1395">
        <v>66.09</v>
      </c>
      <c r="F9" s="1395">
        <v>10.08</v>
      </c>
      <c r="G9" s="1395">
        <v>6.62</v>
      </c>
      <c r="H9" s="1395">
        <v>7.57</v>
      </c>
      <c r="I9" s="1396">
        <v>238.37</v>
      </c>
    </row>
    <row r="10" spans="1:11" s="97" customFormat="1" ht="15" customHeight="1">
      <c r="A10" s="1394"/>
      <c r="B10" s="1397" t="s">
        <v>6</v>
      </c>
      <c r="C10" s="1397">
        <v>157.19999999999999</v>
      </c>
      <c r="D10" s="1397">
        <v>158.30000000000001</v>
      </c>
      <c r="E10" s="1397">
        <v>142.69999999999999</v>
      </c>
      <c r="F10" s="1397">
        <v>132.1</v>
      </c>
      <c r="G10" s="1397">
        <v>141.69999999999999</v>
      </c>
      <c r="H10" s="1397">
        <v>150.80000000000001</v>
      </c>
      <c r="I10" s="819">
        <v>149.5</v>
      </c>
    </row>
    <row r="11" spans="1:11" s="97" customFormat="1" ht="24.6" customHeight="1">
      <c r="A11" s="1394">
        <v>2023</v>
      </c>
      <c r="B11" s="935" t="s">
        <v>1619</v>
      </c>
      <c r="C11" s="1665">
        <v>101.12</v>
      </c>
      <c r="D11" s="1665">
        <v>76.06</v>
      </c>
      <c r="E11" s="1665">
        <v>99.12</v>
      </c>
      <c r="F11" s="1665">
        <v>10.199999999999999</v>
      </c>
      <c r="G11" s="1665">
        <v>8.48</v>
      </c>
      <c r="H11" s="1665">
        <v>7.43</v>
      </c>
      <c r="I11" s="1666">
        <v>208.98</v>
      </c>
    </row>
    <row r="12" spans="1:11" s="97" customFormat="1" ht="15" customHeight="1">
      <c r="A12" s="1394"/>
      <c r="B12" s="935" t="s">
        <v>1607</v>
      </c>
      <c r="C12" s="1665">
        <v>98.56</v>
      </c>
      <c r="D12" s="1665">
        <v>72.27</v>
      </c>
      <c r="E12" s="1665">
        <v>100.62</v>
      </c>
      <c r="F12" s="1665">
        <v>9.7200000000000006</v>
      </c>
      <c r="G12" s="1665">
        <v>8.25</v>
      </c>
      <c r="H12" s="1665">
        <v>6.63</v>
      </c>
      <c r="I12" s="1666">
        <v>207.45</v>
      </c>
    </row>
    <row r="13" spans="1:11" s="97" customFormat="1" ht="15" customHeight="1">
      <c r="B13" s="1397" t="s">
        <v>6</v>
      </c>
      <c r="C13" s="1667">
        <v>64.2</v>
      </c>
      <c r="D13" s="1667">
        <v>61.7</v>
      </c>
      <c r="E13" s="1667">
        <v>152.30000000000001</v>
      </c>
      <c r="F13" s="1667">
        <v>96.5</v>
      </c>
      <c r="G13" s="1667">
        <v>124.7</v>
      </c>
      <c r="H13" s="1667">
        <v>87.6</v>
      </c>
      <c r="I13" s="726">
        <v>87</v>
      </c>
    </row>
    <row r="14" spans="1:11" s="97" customFormat="1" ht="25.2" customHeight="1">
      <c r="A14" s="1394">
        <v>2024</v>
      </c>
      <c r="B14" s="935" t="s">
        <v>1620</v>
      </c>
      <c r="C14" s="1668">
        <v>83.56</v>
      </c>
      <c r="D14" s="1668">
        <v>59.94</v>
      </c>
      <c r="E14" s="1668">
        <v>181.92</v>
      </c>
      <c r="F14" s="1668">
        <v>9.8000000000000007</v>
      </c>
      <c r="G14" s="1668">
        <v>7.19</v>
      </c>
      <c r="H14" s="1668">
        <v>5.9</v>
      </c>
      <c r="I14" s="1669">
        <v>205.78</v>
      </c>
    </row>
    <row r="15" spans="1:11" s="97" customFormat="1" ht="15" customHeight="1">
      <c r="A15" s="1394"/>
      <c r="B15" s="935" t="s">
        <v>1617</v>
      </c>
      <c r="C15" s="1668">
        <v>82.57</v>
      </c>
      <c r="D15" s="1668">
        <v>59.36</v>
      </c>
      <c r="E15" s="1668">
        <v>192.83</v>
      </c>
      <c r="F15" s="1668">
        <v>9.61</v>
      </c>
      <c r="G15" s="1668">
        <v>7.4</v>
      </c>
      <c r="H15" s="1668">
        <v>5.97</v>
      </c>
      <c r="I15" s="1670">
        <v>201.24</v>
      </c>
    </row>
    <row r="16" spans="1:11" s="97" customFormat="1" ht="15" customHeight="1">
      <c r="A16" s="1394"/>
      <c r="B16" s="935" t="s">
        <v>1619</v>
      </c>
      <c r="C16" s="1668">
        <v>83.15</v>
      </c>
      <c r="D16" s="1668">
        <v>59.64</v>
      </c>
      <c r="E16" s="1668">
        <v>76.59</v>
      </c>
      <c r="F16" s="1668">
        <v>9.81</v>
      </c>
      <c r="G16" s="1668">
        <v>7.32</v>
      </c>
      <c r="H16" s="1668">
        <v>6.05</v>
      </c>
      <c r="I16" s="1670">
        <v>201.72</v>
      </c>
    </row>
    <row r="17" spans="1:9" s="97" customFormat="1" ht="15" customHeight="1">
      <c r="A17" s="711"/>
      <c r="B17" s="935" t="s">
        <v>1607</v>
      </c>
      <c r="C17" s="1668">
        <v>84.65</v>
      </c>
      <c r="D17" s="1668">
        <v>61.46</v>
      </c>
      <c r="E17" s="1668">
        <v>68.819999999999993</v>
      </c>
      <c r="F17" s="1668">
        <v>9.81</v>
      </c>
      <c r="G17" s="1668">
        <v>7.13</v>
      </c>
      <c r="H17" s="1668">
        <v>6.18</v>
      </c>
      <c r="I17" s="1670">
        <v>210.83</v>
      </c>
    </row>
    <row r="18" spans="1:9" s="97" customFormat="1" ht="15" customHeight="1">
      <c r="A18" s="1394"/>
      <c r="B18" s="1399" t="s">
        <v>6</v>
      </c>
      <c r="C18" s="1671">
        <v>85.7</v>
      </c>
      <c r="D18" s="1671">
        <v>83.9</v>
      </c>
      <c r="E18" s="1671">
        <v>69.099999999999994</v>
      </c>
      <c r="F18" s="1671">
        <v>99.5</v>
      </c>
      <c r="G18" s="1671">
        <v>86</v>
      </c>
      <c r="H18" s="1672">
        <v>92.7</v>
      </c>
      <c r="I18" s="1240">
        <v>101.6</v>
      </c>
    </row>
    <row r="19" spans="1:9" s="102" customFormat="1" ht="25.2" customHeight="1">
      <c r="A19" s="1394">
        <v>2023</v>
      </c>
      <c r="B19" s="1400" t="s">
        <v>1741</v>
      </c>
      <c r="C19" s="1665">
        <v>91.58</v>
      </c>
      <c r="D19" s="1665">
        <v>67.58</v>
      </c>
      <c r="E19" s="1665">
        <v>51.82</v>
      </c>
      <c r="F19" s="1665">
        <v>9.3699999999999992</v>
      </c>
      <c r="G19" s="1665">
        <v>8</v>
      </c>
      <c r="H19" s="1665">
        <v>6.28</v>
      </c>
      <c r="I19" s="1666">
        <v>196.88</v>
      </c>
    </row>
    <row r="20" spans="1:9" s="97" customFormat="1" ht="15" customHeight="1">
      <c r="A20" s="1394"/>
      <c r="B20" s="1400" t="s">
        <v>1742</v>
      </c>
      <c r="C20" s="1665">
        <v>89.53</v>
      </c>
      <c r="D20" s="1665">
        <v>66.44</v>
      </c>
      <c r="E20" s="1665">
        <v>129.47999999999999</v>
      </c>
      <c r="F20" s="1665">
        <v>9.18</v>
      </c>
      <c r="G20" s="1665">
        <v>7.7</v>
      </c>
      <c r="H20" s="1665">
        <v>6.13</v>
      </c>
      <c r="I20" s="1666">
        <v>207.29</v>
      </c>
    </row>
    <row r="21" spans="1:9" s="97" customFormat="1" ht="15" customHeight="1">
      <c r="A21" s="1394"/>
      <c r="B21" s="1400" t="s">
        <v>1743</v>
      </c>
      <c r="C21" s="1665">
        <v>88.72</v>
      </c>
      <c r="D21" s="1665">
        <v>63.6</v>
      </c>
      <c r="E21" s="1665">
        <v>160.32</v>
      </c>
      <c r="F21" s="1665">
        <v>9.0299999999999994</v>
      </c>
      <c r="G21" s="1665">
        <v>7.38</v>
      </c>
      <c r="H21" s="1665">
        <v>5.91</v>
      </c>
      <c r="I21" s="1666">
        <v>212.76</v>
      </c>
    </row>
    <row r="22" spans="1:9" s="97" customFormat="1" ht="25.2" customHeight="1">
      <c r="A22" s="1394">
        <v>2024</v>
      </c>
      <c r="B22" s="1400" t="s">
        <v>1611</v>
      </c>
      <c r="C22" s="1398">
        <v>87.4</v>
      </c>
      <c r="D22" s="1398">
        <v>59.23</v>
      </c>
      <c r="E22" s="1398">
        <v>150.78</v>
      </c>
      <c r="F22" s="1398">
        <v>9.77</v>
      </c>
      <c r="G22" s="1398">
        <v>7.07</v>
      </c>
      <c r="H22" s="1398">
        <v>5.86</v>
      </c>
      <c r="I22" s="1401">
        <v>207.21</v>
      </c>
    </row>
    <row r="23" spans="1:9" s="97" customFormat="1" ht="15" customHeight="1">
      <c r="A23" s="1394"/>
      <c r="B23" s="1400" t="s">
        <v>1612</v>
      </c>
      <c r="C23" s="1398">
        <v>83.77</v>
      </c>
      <c r="D23" s="1398">
        <v>63.29</v>
      </c>
      <c r="E23" s="1398">
        <v>210.33</v>
      </c>
      <c r="F23" s="1398">
        <v>9.73</v>
      </c>
      <c r="G23" s="1398">
        <v>7.17</v>
      </c>
      <c r="H23" s="1398">
        <v>5.96</v>
      </c>
      <c r="I23" s="1401">
        <v>204.45</v>
      </c>
    </row>
    <row r="24" spans="1:9" s="97" customFormat="1" ht="15" customHeight="1">
      <c r="A24" s="1394"/>
      <c r="B24" s="1400" t="s">
        <v>1613</v>
      </c>
      <c r="C24" s="1398">
        <v>80.33</v>
      </c>
      <c r="D24" s="1398">
        <v>54.57</v>
      </c>
      <c r="E24" s="1398">
        <v>181.14</v>
      </c>
      <c r="F24" s="1398">
        <v>9.8800000000000008</v>
      </c>
      <c r="G24" s="1398">
        <v>7.33</v>
      </c>
      <c r="H24" s="1398">
        <v>5.87</v>
      </c>
      <c r="I24" s="1401">
        <v>205.63</v>
      </c>
    </row>
    <row r="25" spans="1:9" s="102" customFormat="1" ht="15" customHeight="1">
      <c r="A25" s="1394"/>
      <c r="B25" s="1400" t="s">
        <v>1626</v>
      </c>
      <c r="C25" s="1398">
        <v>77.22</v>
      </c>
      <c r="D25" s="1398">
        <v>60.53</v>
      </c>
      <c r="E25" s="1398">
        <v>191.33</v>
      </c>
      <c r="F25" s="1398">
        <v>9.82</v>
      </c>
      <c r="G25" s="1398">
        <v>7.53</v>
      </c>
      <c r="H25" s="1398">
        <v>6.02</v>
      </c>
      <c r="I25" s="1401">
        <v>204.61</v>
      </c>
    </row>
    <row r="26" spans="1:9" s="102" customFormat="1" ht="15" customHeight="1">
      <c r="A26" s="1394"/>
      <c r="B26" s="1400" t="s">
        <v>1627</v>
      </c>
      <c r="C26" s="1398">
        <v>82.93</v>
      </c>
      <c r="D26" s="1398">
        <v>57.69</v>
      </c>
      <c r="E26" s="1398">
        <v>240.3</v>
      </c>
      <c r="F26" s="1398">
        <v>9.86</v>
      </c>
      <c r="G26" s="1398">
        <v>7.65</v>
      </c>
      <c r="H26" s="1398">
        <v>5.93</v>
      </c>
      <c r="I26" s="1401">
        <v>196.77</v>
      </c>
    </row>
    <row r="27" spans="1:9" s="97" customFormat="1" ht="15" customHeight="1">
      <c r="A27" s="1394"/>
      <c r="B27" s="1400" t="s">
        <v>1621</v>
      </c>
      <c r="C27" s="1398">
        <v>90.06</v>
      </c>
      <c r="D27" s="1398">
        <v>60.48</v>
      </c>
      <c r="E27" s="1398">
        <v>215.35</v>
      </c>
      <c r="F27" s="1398">
        <v>9.92</v>
      </c>
      <c r="G27" s="1398">
        <v>7.65</v>
      </c>
      <c r="H27" s="1398">
        <v>6.24</v>
      </c>
      <c r="I27" s="1401">
        <v>194.36</v>
      </c>
    </row>
    <row r="28" spans="1:9" s="97" customFormat="1" ht="15" customHeight="1">
      <c r="A28" s="1394"/>
      <c r="B28" s="1400" t="s">
        <v>1608</v>
      </c>
      <c r="C28" s="1402">
        <v>83.19</v>
      </c>
      <c r="D28" s="1402">
        <v>53.96</v>
      </c>
      <c r="E28" s="1402">
        <v>171.04</v>
      </c>
      <c r="F28" s="1402">
        <v>9.6300000000000008</v>
      </c>
      <c r="G28" s="1402">
        <v>7.12</v>
      </c>
      <c r="H28" s="1402">
        <v>6.25</v>
      </c>
      <c r="I28" s="48">
        <v>193.86</v>
      </c>
    </row>
    <row r="29" spans="1:9" s="97" customFormat="1" ht="15" customHeight="1">
      <c r="A29" s="1394"/>
      <c r="B29" s="1400" t="s">
        <v>1609</v>
      </c>
      <c r="C29" s="1403">
        <v>83</v>
      </c>
      <c r="D29" s="1403">
        <v>65.84</v>
      </c>
      <c r="E29" s="1403">
        <v>47.48</v>
      </c>
      <c r="F29" s="1403">
        <v>9.4600000000000009</v>
      </c>
      <c r="G29" s="1403">
        <v>7.14</v>
      </c>
      <c r="H29" s="1403">
        <v>6.27</v>
      </c>
      <c r="I29" s="1404">
        <v>201.82</v>
      </c>
    </row>
    <row r="30" spans="1:9" s="97" customFormat="1" ht="15" customHeight="1">
      <c r="A30" s="1394"/>
      <c r="B30" s="1400" t="s">
        <v>1610</v>
      </c>
      <c r="C30" s="1402">
        <v>85.69</v>
      </c>
      <c r="D30" s="1402">
        <v>56.47</v>
      </c>
      <c r="E30" s="1402">
        <v>47.19</v>
      </c>
      <c r="F30" s="1402">
        <v>9.92</v>
      </c>
      <c r="G30" s="1402">
        <v>7.24</v>
      </c>
      <c r="H30" s="1402">
        <v>6.08</v>
      </c>
      <c r="I30" s="48">
        <v>208.96</v>
      </c>
    </row>
    <row r="31" spans="1:9" s="97" customFormat="1" ht="15" customHeight="1">
      <c r="A31" s="711"/>
      <c r="B31" s="1405" t="s">
        <v>1741</v>
      </c>
      <c r="C31" s="1549">
        <v>88.68</v>
      </c>
      <c r="D31" s="1549">
        <v>64.62</v>
      </c>
      <c r="E31" s="1549">
        <v>49.34</v>
      </c>
      <c r="F31" s="1549">
        <v>9.93</v>
      </c>
      <c r="G31" s="1549">
        <v>6.79</v>
      </c>
      <c r="H31" s="1549">
        <v>6.43</v>
      </c>
      <c r="I31" s="48">
        <v>223.85</v>
      </c>
    </row>
    <row r="32" spans="1:9" s="97" customFormat="1" ht="15" customHeight="1">
      <c r="A32" s="711"/>
      <c r="B32" s="1405" t="s">
        <v>1742</v>
      </c>
      <c r="C32" s="1549">
        <v>90.61</v>
      </c>
      <c r="D32" s="1549">
        <v>67.349999999999994</v>
      </c>
      <c r="E32" s="1549">
        <v>66.69</v>
      </c>
      <c r="F32" s="1549">
        <v>10.33</v>
      </c>
      <c r="G32" s="1549">
        <v>6.31</v>
      </c>
      <c r="H32" s="1673">
        <v>6.6</v>
      </c>
      <c r="I32" s="48">
        <v>233.89</v>
      </c>
    </row>
    <row r="33" spans="1:9" s="97" customFormat="1" ht="15" customHeight="1">
      <c r="A33" s="711"/>
      <c r="B33" s="1405" t="s">
        <v>1743</v>
      </c>
      <c r="C33" s="1549">
        <v>91.21</v>
      </c>
      <c r="D33" s="1549">
        <v>70.78</v>
      </c>
      <c r="E33" s="1549">
        <v>152.66</v>
      </c>
      <c r="F33" s="1549">
        <v>10.46</v>
      </c>
      <c r="G33" s="1549">
        <v>6.23</v>
      </c>
      <c r="H33" s="1549">
        <v>6.69</v>
      </c>
      <c r="I33" s="1404">
        <v>269.5</v>
      </c>
    </row>
    <row r="34" spans="1:9" s="97" customFormat="1" ht="15" customHeight="1">
      <c r="A34" s="1394"/>
      <c r="B34" s="1399" t="s">
        <v>6</v>
      </c>
      <c r="C34" s="1667">
        <v>102.8</v>
      </c>
      <c r="D34" s="1667">
        <v>111.3</v>
      </c>
      <c r="E34" s="1667">
        <v>95.2</v>
      </c>
      <c r="F34" s="1667">
        <v>115.9</v>
      </c>
      <c r="G34" s="1667">
        <v>84.4</v>
      </c>
      <c r="H34" s="1667">
        <v>113.3</v>
      </c>
      <c r="I34" s="1674">
        <v>126.7</v>
      </c>
    </row>
    <row r="35" spans="1:9" s="97" customFormat="1" ht="15" customHeight="1">
      <c r="A35" s="1394"/>
      <c r="B35" s="1399" t="s">
        <v>7</v>
      </c>
      <c r="C35" s="1667">
        <v>100.7</v>
      </c>
      <c r="D35" s="1667">
        <v>105.1</v>
      </c>
      <c r="E35" s="1667">
        <v>228.9</v>
      </c>
      <c r="F35" s="1667">
        <v>101.3</v>
      </c>
      <c r="G35" s="1667">
        <v>98.7</v>
      </c>
      <c r="H35" s="1667">
        <v>101.4</v>
      </c>
      <c r="I35" s="1674">
        <v>115.2</v>
      </c>
    </row>
    <row r="36" spans="1:9" s="97" customFormat="1" ht="15" customHeight="1">
      <c r="A36" s="2111" t="s">
        <v>1156</v>
      </c>
      <c r="B36" s="2111"/>
      <c r="C36" s="2111"/>
      <c r="D36" s="2111"/>
      <c r="E36" s="2111"/>
      <c r="F36" s="10"/>
      <c r="G36" s="10"/>
      <c r="H36" s="10"/>
      <c r="I36" s="10"/>
    </row>
    <row r="37" spans="1:9" ht="19.95" customHeight="1">
      <c r="A37" s="2074" t="s">
        <v>1919</v>
      </c>
      <c r="B37" s="2074"/>
      <c r="C37" s="2074"/>
      <c r="D37" s="2074"/>
    </row>
    <row r="38" spans="1:9" ht="15" customHeight="1">
      <c r="A38" s="2074"/>
      <c r="B38" s="2074"/>
      <c r="C38" s="2074"/>
      <c r="D38" s="2074"/>
    </row>
  </sheetData>
  <mergeCells count="25">
    <mergeCell ref="A37:D37"/>
    <mergeCell ref="A38:D38"/>
    <mergeCell ref="A3:B3"/>
    <mergeCell ref="A4:B4"/>
    <mergeCell ref="F7:H7"/>
    <mergeCell ref="A5:B5"/>
    <mergeCell ref="E3:E4"/>
    <mergeCell ref="C7:E7"/>
    <mergeCell ref="E5:E6"/>
    <mergeCell ref="F3:H3"/>
    <mergeCell ref="C4:D4"/>
    <mergeCell ref="F4:H4"/>
    <mergeCell ref="C8:E8"/>
    <mergeCell ref="F8:H8"/>
    <mergeCell ref="C3:D3"/>
    <mergeCell ref="A36:E36"/>
    <mergeCell ref="A1:G1"/>
    <mergeCell ref="A2:G2"/>
    <mergeCell ref="I6:I8"/>
    <mergeCell ref="I3:I5"/>
    <mergeCell ref="A6:B6"/>
    <mergeCell ref="A7:B7"/>
    <mergeCell ref="A8:B8"/>
    <mergeCell ref="I1:J1"/>
    <mergeCell ref="I2:J2"/>
  </mergeCells>
  <phoneticPr fontId="0" type="noConversion"/>
  <hyperlinks>
    <hyperlink ref="I1" location="'Spis tablic     List of tables'!A36" display="Powrót do spisu tablic" xr:uid="{00000000-0004-0000-2300-000000000000}"/>
    <hyperlink ref="I2" location="'Spis tablic     List of tables'!A1" display="Return to list tables" xr:uid="{00000000-0004-0000-2300-000001000000}"/>
    <hyperlink ref="I2:J2" location="'Spis tablic     List of tables'!A36" display="Return to list tables" xr:uid="{00000000-0004-0000-2300-000002000000}"/>
    <hyperlink ref="I1:J2" location="'Spis tablic   List of tables'!A69" display="Powrót do spisu tablic" xr:uid="{00000000-0004-0000-2300-000003000000}"/>
  </hyperlinks>
  <printOptions gridLinesSet="0"/>
  <pageMargins left="0.39370078740157483" right="0.39370078740157483" top="0.19685039370078741" bottom="0.19685039370078741" header="0.31496062992125984" footer="0.31496062992125984"/>
  <pageSetup paperSize="9" fitToWidth="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31"/>
  <sheetViews>
    <sheetView showGridLines="0" zoomScaleNormal="100" workbookViewId="0">
      <pane ySplit="8" topLeftCell="A9" activePane="bottomLeft" state="frozen"/>
      <selection pane="bottomLeft"/>
    </sheetView>
  </sheetViews>
  <sheetFormatPr defaultColWidth="9" defaultRowHeight="13.8"/>
  <cols>
    <col min="1" max="1" width="9.59765625" customWidth="1"/>
    <col min="2" max="2" width="12.59765625" customWidth="1"/>
    <col min="3" max="7" width="13.59765625" customWidth="1"/>
  </cols>
  <sheetData>
    <row r="1" spans="1:9" ht="15" customHeight="1">
      <c r="A1" s="24" t="s">
        <v>1357</v>
      </c>
      <c r="B1" s="24"/>
      <c r="C1" s="24"/>
      <c r="D1" s="24"/>
      <c r="E1" s="24"/>
      <c r="F1" s="24"/>
      <c r="G1" s="884" t="s">
        <v>0</v>
      </c>
      <c r="H1" s="619"/>
      <c r="I1" s="583"/>
    </row>
    <row r="2" spans="1:9" ht="15" customHeight="1">
      <c r="A2" s="689" t="s">
        <v>1158</v>
      </c>
      <c r="B2" s="689"/>
      <c r="C2" s="689"/>
      <c r="D2" s="689"/>
      <c r="E2" s="689"/>
      <c r="F2" s="689"/>
      <c r="G2" s="886" t="s">
        <v>1</v>
      </c>
      <c r="I2" s="583"/>
    </row>
    <row r="3" spans="1:9" s="96" customFormat="1" ht="15" customHeight="1">
      <c r="A3" s="2160" t="s">
        <v>263</v>
      </c>
      <c r="B3" s="2161"/>
      <c r="C3" s="1965" t="s">
        <v>334</v>
      </c>
      <c r="D3" s="1979"/>
      <c r="E3" s="1979"/>
      <c r="F3" s="2163"/>
      <c r="G3" s="2165" t="s">
        <v>1706</v>
      </c>
    </row>
    <row r="4" spans="1:9" s="96" customFormat="1" ht="15" customHeight="1">
      <c r="A4" s="2114" t="s">
        <v>264</v>
      </c>
      <c r="B4" s="2162"/>
      <c r="C4" s="1943" t="s">
        <v>333</v>
      </c>
      <c r="D4" s="1980"/>
      <c r="E4" s="1980"/>
      <c r="F4" s="2107"/>
      <c r="G4" s="2166"/>
    </row>
    <row r="5" spans="1:9" s="96" customFormat="1" ht="24.9" customHeight="1">
      <c r="A5" s="1863" t="s">
        <v>1667</v>
      </c>
      <c r="B5" s="1864"/>
      <c r="C5" s="287" t="s">
        <v>319</v>
      </c>
      <c r="D5" s="263" t="s">
        <v>321</v>
      </c>
      <c r="E5" s="284" t="s">
        <v>336</v>
      </c>
      <c r="F5" s="265" t="s">
        <v>337</v>
      </c>
      <c r="G5" s="2167" t="s">
        <v>1707</v>
      </c>
    </row>
    <row r="6" spans="1:9" s="96" customFormat="1" ht="24.9" customHeight="1">
      <c r="A6" s="1861" t="s">
        <v>1690</v>
      </c>
      <c r="B6" s="1862"/>
      <c r="C6" s="620" t="s">
        <v>320</v>
      </c>
      <c r="D6" s="621" t="s">
        <v>322</v>
      </c>
      <c r="E6" s="555" t="s">
        <v>331</v>
      </c>
      <c r="F6" s="621" t="s">
        <v>332</v>
      </c>
      <c r="G6" s="2168"/>
    </row>
    <row r="7" spans="1:9" s="96" customFormat="1" ht="15" customHeight="1">
      <c r="A7" s="1863" t="s">
        <v>1652</v>
      </c>
      <c r="B7" s="1864"/>
      <c r="C7" s="2030" t="s">
        <v>335</v>
      </c>
      <c r="D7" s="2031"/>
      <c r="E7" s="2031"/>
      <c r="F7" s="2031"/>
      <c r="G7" s="2031"/>
    </row>
    <row r="8" spans="1:9" s="96" customFormat="1" ht="15" customHeight="1">
      <c r="A8" s="1980" t="s">
        <v>1660</v>
      </c>
      <c r="B8" s="2107"/>
      <c r="C8" s="2169" t="s">
        <v>1346</v>
      </c>
      <c r="D8" s="2170"/>
      <c r="E8" s="2170"/>
      <c r="F8" s="2170"/>
      <c r="G8" s="2170"/>
    </row>
    <row r="9" spans="1:9" s="96" customFormat="1" ht="15" customHeight="1">
      <c r="A9" s="1394">
        <v>2023</v>
      </c>
      <c r="B9" s="935" t="s">
        <v>1607</v>
      </c>
      <c r="C9" s="1665">
        <v>142.61000000000001</v>
      </c>
      <c r="D9" s="1665" t="s">
        <v>1740</v>
      </c>
      <c r="E9" s="1665">
        <v>147.05000000000001</v>
      </c>
      <c r="F9" s="1665">
        <v>130.72999999999999</v>
      </c>
      <c r="G9" s="1666">
        <v>218.95</v>
      </c>
    </row>
    <row r="10" spans="1:9" s="96" customFormat="1" ht="15" customHeight="1">
      <c r="A10" s="1394">
        <v>2024</v>
      </c>
      <c r="B10" s="935" t="s">
        <v>1607</v>
      </c>
      <c r="C10" s="1675">
        <v>120.72</v>
      </c>
      <c r="D10" s="1676">
        <v>98</v>
      </c>
      <c r="E10" s="1677">
        <v>123.56</v>
      </c>
      <c r="F10" s="1675">
        <v>120.22</v>
      </c>
      <c r="G10" s="89">
        <v>251.17</v>
      </c>
    </row>
    <row r="11" spans="1:9" s="96" customFormat="1" ht="15" customHeight="1">
      <c r="A11" s="1394"/>
      <c r="B11" s="1397" t="s">
        <v>6</v>
      </c>
      <c r="C11" s="1397">
        <v>84.7</v>
      </c>
      <c r="D11" s="1660" t="s">
        <v>80</v>
      </c>
      <c r="E11" s="1397">
        <v>84</v>
      </c>
      <c r="F11" s="1397">
        <v>92</v>
      </c>
      <c r="G11" s="726">
        <v>114.7</v>
      </c>
    </row>
    <row r="12" spans="1:9" s="96" customFormat="1" ht="25.2" customHeight="1">
      <c r="A12" s="1394">
        <v>2023</v>
      </c>
      <c r="B12" s="1405" t="s">
        <v>1741</v>
      </c>
      <c r="C12" s="1395">
        <v>132.22</v>
      </c>
      <c r="D12" s="1395" t="s">
        <v>1740</v>
      </c>
      <c r="E12" s="1395">
        <v>132.5</v>
      </c>
      <c r="F12" s="1395">
        <v>121.67</v>
      </c>
      <c r="G12" s="1396">
        <v>245.72</v>
      </c>
    </row>
    <row r="13" spans="1:9" s="96" customFormat="1" ht="15" customHeight="1">
      <c r="A13" s="1394"/>
      <c r="B13" s="1405" t="s">
        <v>1742</v>
      </c>
      <c r="C13" s="1395">
        <v>131.43</v>
      </c>
      <c r="D13" s="1395" t="s">
        <v>1740</v>
      </c>
      <c r="E13" s="1395">
        <v>133.33000000000001</v>
      </c>
      <c r="F13" s="1395">
        <v>128.33000000000001</v>
      </c>
      <c r="G13" s="1396">
        <v>243.33</v>
      </c>
    </row>
    <row r="14" spans="1:9" s="96" customFormat="1" ht="15" customHeight="1">
      <c r="A14" s="1394"/>
      <c r="B14" s="1405" t="s">
        <v>1743</v>
      </c>
      <c r="C14" s="1395">
        <v>127.5</v>
      </c>
      <c r="D14" s="1395" t="s">
        <v>1740</v>
      </c>
      <c r="E14" s="1395">
        <v>136.66999999999999</v>
      </c>
      <c r="F14" s="1395">
        <v>124</v>
      </c>
      <c r="G14" s="1396">
        <v>248.39</v>
      </c>
    </row>
    <row r="15" spans="1:9" s="96" customFormat="1" ht="25.2" customHeight="1">
      <c r="A15" s="1394">
        <v>2024</v>
      </c>
      <c r="B15" s="1405" t="s">
        <v>1611</v>
      </c>
      <c r="C15" s="1395">
        <v>127.78</v>
      </c>
      <c r="D15" s="1395" t="s">
        <v>1740</v>
      </c>
      <c r="E15" s="1395">
        <v>133.33000000000001</v>
      </c>
      <c r="F15" s="1395">
        <v>120</v>
      </c>
      <c r="G15" s="1401">
        <v>259.66000000000003</v>
      </c>
    </row>
    <row r="16" spans="1:9" s="96" customFormat="1" ht="15" customHeight="1">
      <c r="A16" s="1394"/>
      <c r="B16" s="1405" t="s">
        <v>1612</v>
      </c>
      <c r="C16" s="1395">
        <v>130</v>
      </c>
      <c r="D16" s="1395" t="s">
        <v>1740</v>
      </c>
      <c r="E16" s="1395">
        <v>133.33000000000001</v>
      </c>
      <c r="F16" s="1395">
        <v>120</v>
      </c>
      <c r="G16" s="1401">
        <v>258.67</v>
      </c>
    </row>
    <row r="17" spans="1:7" s="96" customFormat="1" ht="15" customHeight="1">
      <c r="A17" s="1394"/>
      <c r="B17" s="1405" t="s">
        <v>1613</v>
      </c>
      <c r="C17" s="1395">
        <v>126.67</v>
      </c>
      <c r="D17" s="1395" t="s">
        <v>1740</v>
      </c>
      <c r="E17" s="1395">
        <v>130</v>
      </c>
      <c r="F17" s="1395">
        <v>130</v>
      </c>
      <c r="G17" s="1401">
        <v>255.94</v>
      </c>
    </row>
    <row r="18" spans="1:7" s="96" customFormat="1" ht="15" customHeight="1">
      <c r="A18" s="1394"/>
      <c r="B18" s="1405" t="s">
        <v>1626</v>
      </c>
      <c r="C18" s="1395">
        <v>123.33</v>
      </c>
      <c r="D18" s="1395" t="s">
        <v>1740</v>
      </c>
      <c r="E18" s="1395">
        <v>120</v>
      </c>
      <c r="F18" s="1395">
        <v>127.5</v>
      </c>
      <c r="G18" s="1401">
        <v>258.48</v>
      </c>
    </row>
    <row r="19" spans="1:7" s="96" customFormat="1" ht="15" customHeight="1">
      <c r="A19" s="1394"/>
      <c r="B19" s="1405" t="s">
        <v>1627</v>
      </c>
      <c r="C19" s="1395">
        <v>117.14</v>
      </c>
      <c r="D19" s="1395" t="s">
        <v>1740</v>
      </c>
      <c r="E19" s="1395">
        <v>125</v>
      </c>
      <c r="F19" s="1395">
        <v>120</v>
      </c>
      <c r="G19" s="1401">
        <v>256.79000000000002</v>
      </c>
    </row>
    <row r="20" spans="1:7" s="96" customFormat="1" ht="15" customHeight="1">
      <c r="A20" s="1394"/>
      <c r="B20" s="1405" t="s">
        <v>1621</v>
      </c>
      <c r="C20" s="1395">
        <v>113.75</v>
      </c>
      <c r="D20" s="1395" t="s">
        <v>1740</v>
      </c>
      <c r="E20" s="1395">
        <v>125</v>
      </c>
      <c r="F20" s="1395">
        <v>122</v>
      </c>
      <c r="G20" s="1401">
        <v>253.75</v>
      </c>
    </row>
    <row r="21" spans="1:7" s="52" customFormat="1" ht="15" customHeight="1">
      <c r="A21" s="1394"/>
      <c r="B21" s="1405" t="s">
        <v>1608</v>
      </c>
      <c r="C21" s="1395">
        <v>115.45</v>
      </c>
      <c r="D21" s="1401" t="s">
        <v>1920</v>
      </c>
      <c r="E21" s="1395">
        <v>121.43</v>
      </c>
      <c r="F21" s="1395">
        <v>122.86</v>
      </c>
      <c r="G21" s="1401" t="s">
        <v>1920</v>
      </c>
    </row>
    <row r="22" spans="1:7" s="52" customFormat="1" ht="15" customHeight="1">
      <c r="A22" s="1394"/>
      <c r="B22" s="1405" t="s">
        <v>1609</v>
      </c>
      <c r="C22" s="1395">
        <v>113.75</v>
      </c>
      <c r="D22" s="1401" t="s">
        <v>1920</v>
      </c>
      <c r="E22" s="1395">
        <v>118</v>
      </c>
      <c r="F22" s="1395">
        <v>115</v>
      </c>
      <c r="G22" s="1401">
        <v>284.55</v>
      </c>
    </row>
    <row r="23" spans="1:7" s="52" customFormat="1" ht="15" customHeight="1">
      <c r="A23" s="1394"/>
      <c r="B23" s="1405" t="s">
        <v>1610</v>
      </c>
      <c r="C23" s="1395">
        <v>115.56</v>
      </c>
      <c r="D23" s="1401">
        <v>96</v>
      </c>
      <c r="E23" s="1395">
        <v>108.89</v>
      </c>
      <c r="F23" s="1395">
        <v>113.75</v>
      </c>
      <c r="G23" s="1401">
        <v>237.71</v>
      </c>
    </row>
    <row r="24" spans="1:7" s="52" customFormat="1" ht="15" customHeight="1">
      <c r="A24" s="711"/>
      <c r="B24" s="1405" t="s">
        <v>1741</v>
      </c>
      <c r="C24" s="1395">
        <v>125.71</v>
      </c>
      <c r="D24" s="1401">
        <v>100</v>
      </c>
      <c r="E24" s="1395">
        <v>120</v>
      </c>
      <c r="F24" s="1395">
        <v>125</v>
      </c>
      <c r="G24" s="1401">
        <v>231.62</v>
      </c>
    </row>
    <row r="25" spans="1:7" s="52" customFormat="1" ht="15" customHeight="1">
      <c r="A25" s="711"/>
      <c r="B25" s="1405" t="s">
        <v>1742</v>
      </c>
      <c r="C25" s="1395">
        <v>114.44</v>
      </c>
      <c r="D25" s="1401" t="s">
        <v>1920</v>
      </c>
      <c r="E25" s="1395">
        <v>115.71</v>
      </c>
      <c r="F25" s="1395">
        <v>114</v>
      </c>
      <c r="G25" s="1401">
        <v>229.72</v>
      </c>
    </row>
    <row r="26" spans="1:7" s="52" customFormat="1" ht="15" customHeight="1">
      <c r="A26" s="711"/>
      <c r="B26" s="1405" t="s">
        <v>1743</v>
      </c>
      <c r="C26" s="1395">
        <v>125</v>
      </c>
      <c r="D26" s="1401" t="s">
        <v>1920</v>
      </c>
      <c r="E26" s="1395">
        <v>132</v>
      </c>
      <c r="F26" s="1395">
        <v>112.5</v>
      </c>
      <c r="G26" s="1401">
        <v>236</v>
      </c>
    </row>
    <row r="27" spans="1:7" s="52" customFormat="1" ht="15" customHeight="1">
      <c r="A27" s="1394"/>
      <c r="B27" s="1397" t="s">
        <v>6</v>
      </c>
      <c r="C27" s="1397">
        <v>98</v>
      </c>
      <c r="D27" s="1678" t="s">
        <v>80</v>
      </c>
      <c r="E27" s="1397">
        <v>96.6</v>
      </c>
      <c r="F27" s="1397">
        <v>90.7</v>
      </c>
      <c r="G27" s="1674">
        <v>95</v>
      </c>
    </row>
    <row r="28" spans="1:7" s="52" customFormat="1" ht="15" customHeight="1">
      <c r="A28" s="1394"/>
      <c r="B28" s="1397" t="s">
        <v>7</v>
      </c>
      <c r="C28" s="1397">
        <v>109.2</v>
      </c>
      <c r="D28" s="1678" t="s">
        <v>80</v>
      </c>
      <c r="E28" s="1397">
        <v>114.1</v>
      </c>
      <c r="F28" s="1397">
        <v>98.7</v>
      </c>
      <c r="G28" s="1674">
        <v>102.7</v>
      </c>
    </row>
    <row r="29" spans="1:7" ht="19.95" customHeight="1">
      <c r="A29" s="2164" t="s">
        <v>1708</v>
      </c>
      <c r="B29" s="2164"/>
      <c r="C29" s="2164"/>
      <c r="D29" s="2164"/>
      <c r="E29" s="2164"/>
      <c r="F29" s="2164"/>
      <c r="G29" s="2164"/>
    </row>
    <row r="30" spans="1:7" ht="13.95" customHeight="1">
      <c r="A30" s="1885" t="s">
        <v>1709</v>
      </c>
      <c r="B30" s="1885"/>
      <c r="C30" s="1885"/>
      <c r="D30" s="1885"/>
      <c r="E30" s="1885"/>
      <c r="F30" s="1885"/>
      <c r="G30" s="1885"/>
    </row>
    <row r="31" spans="1:7">
      <c r="C31" s="1406"/>
      <c r="D31" s="1407"/>
      <c r="E31" s="1406"/>
      <c r="F31" s="1406"/>
      <c r="G31" s="1407"/>
    </row>
  </sheetData>
  <mergeCells count="14">
    <mergeCell ref="G3:G4"/>
    <mergeCell ref="G5:G6"/>
    <mergeCell ref="C8:G8"/>
    <mergeCell ref="A4:B4"/>
    <mergeCell ref="A6:B6"/>
    <mergeCell ref="A3:B3"/>
    <mergeCell ref="A5:B5"/>
    <mergeCell ref="C3:F3"/>
    <mergeCell ref="C4:F4"/>
    <mergeCell ref="A29:G29"/>
    <mergeCell ref="A30:G30"/>
    <mergeCell ref="C7:G7"/>
    <mergeCell ref="A7:B7"/>
    <mergeCell ref="A8:B8"/>
  </mergeCells>
  <phoneticPr fontId="0" type="noConversion"/>
  <hyperlinks>
    <hyperlink ref="G1" location="'Spis tablic     List of tables'!A1" display="Powrót do spisu tablic" xr:uid="{00000000-0004-0000-2400-000000000000}"/>
    <hyperlink ref="G2" location="'Spis tablic     List of tables'!A1" display="Powrót do spisu tablic" xr:uid="{00000000-0004-0000-2400-000001000000}"/>
    <hyperlink ref="H1:H2" location="'Spis tablic   List of tables'!A108" display="Powrót do spisu tablic" xr:uid="{00000000-0004-0000-2400-000002000000}"/>
    <hyperlink ref="G1:G2" location="'Spis tablic   List of tables'!A69" display="Powrót do spisu tablic" xr:uid="{00000000-0004-0000-2400-000003000000}"/>
  </hyperlinks>
  <pageMargins left="0.39370078740157483" right="0.39370078740157483"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7"/>
  <sheetViews>
    <sheetView showGridLines="0" zoomScaleNormal="100" workbookViewId="0">
      <pane ySplit="8" topLeftCell="A9" activePane="bottomLeft" state="frozen"/>
      <selection pane="bottomLeft" sqref="A1:F1"/>
    </sheetView>
  </sheetViews>
  <sheetFormatPr defaultColWidth="9" defaultRowHeight="13.2"/>
  <cols>
    <col min="1" max="1" width="8.09765625" style="2" customWidth="1"/>
    <col min="2" max="2" width="13.59765625" style="2" customWidth="1"/>
    <col min="3" max="3" width="12.09765625" style="2" customWidth="1"/>
    <col min="4" max="8" width="11.59765625" style="2" customWidth="1"/>
    <col min="9" max="9" width="15.59765625" style="2" customWidth="1"/>
    <col min="10" max="16384" width="9" style="2"/>
  </cols>
  <sheetData>
    <row r="1" spans="1:9" ht="15" customHeight="1">
      <c r="A1" s="1815" t="s">
        <v>1510</v>
      </c>
      <c r="B1" s="1815"/>
      <c r="C1" s="1815"/>
      <c r="D1" s="1815"/>
      <c r="E1" s="1815"/>
      <c r="F1" s="1815"/>
      <c r="G1" s="32"/>
      <c r="I1" s="884" t="s">
        <v>0</v>
      </c>
    </row>
    <row r="2" spans="1:9" ht="15" customHeight="1">
      <c r="A2" s="1930" t="s">
        <v>1511</v>
      </c>
      <c r="B2" s="1930"/>
      <c r="C2" s="1930"/>
      <c r="D2" s="1930"/>
      <c r="E2" s="1930"/>
      <c r="F2" s="1930"/>
      <c r="G2" s="622"/>
      <c r="I2" s="886" t="s">
        <v>1</v>
      </c>
    </row>
    <row r="3" spans="1:9" s="96" customFormat="1" ht="15" customHeight="1">
      <c r="A3" s="550"/>
      <c r="B3" s="679"/>
      <c r="C3" s="1827" t="s">
        <v>338</v>
      </c>
      <c r="D3" s="1827"/>
      <c r="E3" s="1827"/>
      <c r="F3" s="1827"/>
      <c r="G3" s="1827"/>
      <c r="H3" s="1828"/>
      <c r="I3" s="2171" t="s">
        <v>1160</v>
      </c>
    </row>
    <row r="4" spans="1:9" s="96" customFormat="1" ht="15" customHeight="1">
      <c r="A4" s="188"/>
      <c r="B4" s="678"/>
      <c r="C4" s="1872" t="s">
        <v>339</v>
      </c>
      <c r="D4" s="1872"/>
      <c r="E4" s="1872"/>
      <c r="F4" s="1872"/>
      <c r="G4" s="1872"/>
      <c r="H4" s="1860"/>
      <c r="I4" s="2172"/>
    </row>
    <row r="5" spans="1:9" s="96" customFormat="1" ht="15" customHeight="1">
      <c r="A5" s="1825" t="s">
        <v>346</v>
      </c>
      <c r="B5" s="1829"/>
      <c r="C5" s="2180" t="s">
        <v>340</v>
      </c>
      <c r="D5" s="2175"/>
      <c r="E5" s="1433" t="s">
        <v>342</v>
      </c>
      <c r="F5" s="2174" t="s">
        <v>344</v>
      </c>
      <c r="G5" s="2175"/>
      <c r="H5" s="1434" t="s">
        <v>1159</v>
      </c>
      <c r="I5" s="2172"/>
    </row>
    <row r="6" spans="1:9" s="96" customFormat="1" ht="15" customHeight="1">
      <c r="A6" s="1830" t="s">
        <v>264</v>
      </c>
      <c r="B6" s="1806"/>
      <c r="C6" s="1830" t="s">
        <v>341</v>
      </c>
      <c r="D6" s="1883"/>
      <c r="E6" s="577" t="s">
        <v>343</v>
      </c>
      <c r="F6" s="1875" t="s">
        <v>345</v>
      </c>
      <c r="G6" s="1883"/>
      <c r="H6" s="677" t="s">
        <v>721</v>
      </c>
      <c r="I6" s="2088" t="s">
        <v>1163</v>
      </c>
    </row>
    <row r="7" spans="1:9" s="96" customFormat="1" ht="15" customHeight="1">
      <c r="A7" s="1830"/>
      <c r="B7" s="1806"/>
      <c r="C7" s="1435" t="s">
        <v>1161</v>
      </c>
      <c r="D7" s="1433" t="s">
        <v>347</v>
      </c>
      <c r="E7" s="2174" t="s">
        <v>1162</v>
      </c>
      <c r="F7" s="2175"/>
      <c r="G7" s="2174" t="s">
        <v>349</v>
      </c>
      <c r="H7" s="2176"/>
      <c r="I7" s="2088"/>
    </row>
    <row r="8" spans="1:9" s="96" customFormat="1" ht="15" customHeight="1">
      <c r="A8" s="2153"/>
      <c r="B8" s="2154"/>
      <c r="C8" s="1436" t="s">
        <v>1314</v>
      </c>
      <c r="D8" s="1432" t="s">
        <v>348</v>
      </c>
      <c r="E8" s="2148" t="s">
        <v>1164</v>
      </c>
      <c r="F8" s="2177"/>
      <c r="G8" s="2148" t="s">
        <v>350</v>
      </c>
      <c r="H8" s="2154"/>
      <c r="I8" s="2173"/>
    </row>
    <row r="9" spans="1:9" s="96" customFormat="1" ht="15" customHeight="1">
      <c r="A9" s="1408">
        <v>2023</v>
      </c>
      <c r="B9" s="935" t="s">
        <v>1607</v>
      </c>
      <c r="C9" s="1409" t="s">
        <v>80</v>
      </c>
      <c r="D9" s="1409">
        <v>11.4</v>
      </c>
      <c r="E9" s="1409">
        <v>5.6</v>
      </c>
      <c r="F9" s="1409">
        <v>3.8</v>
      </c>
      <c r="G9" s="1409">
        <v>8.1999999999999993</v>
      </c>
      <c r="H9" s="1409">
        <v>4</v>
      </c>
      <c r="I9" s="1679">
        <v>1.45</v>
      </c>
    </row>
    <row r="10" spans="1:9" s="96" customFormat="1" ht="15" customHeight="1">
      <c r="A10" s="1408">
        <v>2024</v>
      </c>
      <c r="B10" s="935" t="s">
        <v>1607</v>
      </c>
      <c r="C10" s="1409">
        <v>7.3</v>
      </c>
      <c r="D10" s="1675">
        <v>11.6</v>
      </c>
      <c r="E10" s="1675">
        <v>5.8</v>
      </c>
      <c r="F10" s="1675">
        <v>2.8</v>
      </c>
      <c r="G10" s="1675">
        <v>10.4</v>
      </c>
      <c r="H10" s="1675">
        <v>3.4</v>
      </c>
      <c r="I10" s="1680">
        <v>1.43</v>
      </c>
    </row>
    <row r="11" spans="1:9" s="96" customFormat="1" ht="25.2" customHeight="1">
      <c r="A11" s="219">
        <v>2023</v>
      </c>
      <c r="B11" s="1405" t="s">
        <v>1741</v>
      </c>
      <c r="C11" s="1409" t="s">
        <v>80</v>
      </c>
      <c r="D11" s="1409">
        <v>11.8</v>
      </c>
      <c r="E11" s="1409">
        <v>6</v>
      </c>
      <c r="F11" s="1409">
        <v>3.3</v>
      </c>
      <c r="G11" s="1409">
        <v>15.4</v>
      </c>
      <c r="H11" s="1409">
        <v>4.0999999999999996</v>
      </c>
      <c r="I11" s="1396">
        <v>1.44</v>
      </c>
    </row>
    <row r="12" spans="1:9" s="96" customFormat="1" ht="15" customHeight="1">
      <c r="A12" s="229"/>
      <c r="B12" s="1405" t="s">
        <v>1742</v>
      </c>
      <c r="C12" s="1409" t="s">
        <v>80</v>
      </c>
      <c r="D12" s="1409">
        <v>11.6</v>
      </c>
      <c r="E12" s="1409">
        <v>5.8</v>
      </c>
      <c r="F12" s="1409">
        <v>3.2</v>
      </c>
      <c r="G12" s="1409">
        <v>5.9</v>
      </c>
      <c r="H12" s="1409">
        <v>3.7</v>
      </c>
      <c r="I12" s="1396">
        <v>1.47</v>
      </c>
    </row>
    <row r="13" spans="1:9" s="96" customFormat="1" ht="15" customHeight="1">
      <c r="A13" s="229"/>
      <c r="B13" s="1405" t="s">
        <v>1743</v>
      </c>
      <c r="C13" s="1409" t="s">
        <v>80</v>
      </c>
      <c r="D13" s="1409">
        <v>11.6</v>
      </c>
      <c r="E13" s="1409">
        <v>5.4</v>
      </c>
      <c r="F13" s="1409">
        <v>3</v>
      </c>
      <c r="G13" s="1409">
        <v>4.5999999999999996</v>
      </c>
      <c r="H13" s="1409">
        <v>3.5</v>
      </c>
      <c r="I13" s="1396">
        <v>1.44</v>
      </c>
    </row>
    <row r="14" spans="1:9" s="96" customFormat="1" ht="25.2" customHeight="1">
      <c r="A14" s="711">
        <v>2024</v>
      </c>
      <c r="B14" s="1405" t="s">
        <v>1611</v>
      </c>
      <c r="C14" s="1409" t="s">
        <v>80</v>
      </c>
      <c r="D14" s="1409">
        <v>11.9</v>
      </c>
      <c r="E14" s="1409">
        <v>5.3</v>
      </c>
      <c r="F14" s="1409">
        <v>2.7</v>
      </c>
      <c r="G14" s="1409">
        <v>4.7</v>
      </c>
      <c r="H14" s="1409">
        <v>3.4</v>
      </c>
      <c r="I14" s="1401">
        <v>1.46</v>
      </c>
    </row>
    <row r="15" spans="1:9" s="96" customFormat="1" ht="15" customHeight="1">
      <c r="A15" s="711"/>
      <c r="B15" s="1405" t="s">
        <v>1612</v>
      </c>
      <c r="C15" s="1409" t="s">
        <v>80</v>
      </c>
      <c r="D15" s="1409">
        <v>11.3</v>
      </c>
      <c r="E15" s="1409">
        <v>5.4</v>
      </c>
      <c r="F15" s="1409">
        <v>2.8</v>
      </c>
      <c r="G15" s="1409">
        <v>3.4</v>
      </c>
      <c r="H15" s="1409">
        <v>3.5</v>
      </c>
      <c r="I15" s="1401">
        <v>1.55</v>
      </c>
    </row>
    <row r="16" spans="1:9" s="96" customFormat="1" ht="15" customHeight="1">
      <c r="A16" s="711"/>
      <c r="B16" s="1405" t="s">
        <v>1613</v>
      </c>
      <c r="C16" s="1409" t="s">
        <v>80</v>
      </c>
      <c r="D16" s="1409">
        <v>13.4</v>
      </c>
      <c r="E16" s="1409">
        <v>5.6</v>
      </c>
      <c r="F16" s="1409">
        <v>2.9</v>
      </c>
      <c r="G16" s="1409">
        <v>4</v>
      </c>
      <c r="H16" s="1409">
        <v>3.6</v>
      </c>
      <c r="I16" s="1401">
        <v>1.58</v>
      </c>
    </row>
    <row r="17" spans="1:9" s="96" customFormat="1" ht="15" customHeight="1">
      <c r="A17" s="291"/>
      <c r="B17" s="1405" t="s">
        <v>1626</v>
      </c>
      <c r="C17" s="1409" t="s">
        <v>80</v>
      </c>
      <c r="D17" s="1409">
        <v>12.4</v>
      </c>
      <c r="E17" s="1409">
        <v>6.3</v>
      </c>
      <c r="F17" s="1409">
        <v>2.9</v>
      </c>
      <c r="G17" s="1409">
        <v>3.9</v>
      </c>
      <c r="H17" s="1409">
        <v>3.7</v>
      </c>
      <c r="I17" s="1401">
        <v>1.6</v>
      </c>
    </row>
    <row r="18" spans="1:9" s="96" customFormat="1" ht="15" customHeight="1">
      <c r="A18" s="291"/>
      <c r="B18" s="1405" t="s">
        <v>1627</v>
      </c>
      <c r="C18" s="1409" t="s">
        <v>80</v>
      </c>
      <c r="D18" s="1409">
        <v>13.3</v>
      </c>
      <c r="E18" s="1409">
        <v>6.1</v>
      </c>
      <c r="F18" s="1409">
        <v>3</v>
      </c>
      <c r="G18" s="1409">
        <v>3.2</v>
      </c>
      <c r="H18" s="1409">
        <v>3.9</v>
      </c>
      <c r="I18" s="1401">
        <v>1.41</v>
      </c>
    </row>
    <row r="19" spans="1:9" s="96" customFormat="1" ht="15" customHeight="1">
      <c r="A19" s="291"/>
      <c r="B19" s="1405" t="s">
        <v>1621</v>
      </c>
      <c r="C19" s="1409" t="s">
        <v>80</v>
      </c>
      <c r="D19" s="1409">
        <v>12.6</v>
      </c>
      <c r="E19" s="1409">
        <v>6.1</v>
      </c>
      <c r="F19" s="1409">
        <v>3</v>
      </c>
      <c r="G19" s="1409">
        <v>3.6</v>
      </c>
      <c r="H19" s="1409">
        <v>3.9</v>
      </c>
      <c r="I19" s="1401">
        <v>1.26</v>
      </c>
    </row>
    <row r="20" spans="1:9" s="96" customFormat="1" ht="15" customHeight="1">
      <c r="A20" s="291"/>
      <c r="B20" s="1405" t="s">
        <v>1608</v>
      </c>
      <c r="C20" s="1409" t="s">
        <v>80</v>
      </c>
      <c r="D20" s="1409">
        <v>13.2</v>
      </c>
      <c r="E20" s="1409">
        <v>5.9</v>
      </c>
      <c r="F20" s="1409" t="s">
        <v>80</v>
      </c>
      <c r="G20" s="1409">
        <v>4.2</v>
      </c>
      <c r="H20" s="1409">
        <v>3.7</v>
      </c>
      <c r="I20" s="1401">
        <v>1.39</v>
      </c>
    </row>
    <row r="21" spans="1:9" s="96" customFormat="1" ht="15" customHeight="1">
      <c r="A21" s="291"/>
      <c r="B21" s="1405" t="s">
        <v>1609</v>
      </c>
      <c r="C21" s="1409" t="s">
        <v>80</v>
      </c>
      <c r="D21" s="1409">
        <v>10.8</v>
      </c>
      <c r="E21" s="1409">
        <v>6</v>
      </c>
      <c r="F21" s="1409">
        <v>2.5</v>
      </c>
      <c r="G21" s="1409">
        <v>15</v>
      </c>
      <c r="H21" s="1409">
        <v>3.5</v>
      </c>
      <c r="I21" s="1401">
        <v>1.37</v>
      </c>
    </row>
    <row r="22" spans="1:9" s="96" customFormat="1" ht="15" customHeight="1">
      <c r="A22" s="291"/>
      <c r="B22" s="1405" t="s">
        <v>1610</v>
      </c>
      <c r="C22" s="1409">
        <v>7.5</v>
      </c>
      <c r="D22" s="1409">
        <v>12.8</v>
      </c>
      <c r="E22" s="1409">
        <v>6.6</v>
      </c>
      <c r="F22" s="1409">
        <v>3</v>
      </c>
      <c r="G22" s="1409">
        <v>15.3</v>
      </c>
      <c r="H22" s="1409">
        <v>3.5</v>
      </c>
      <c r="I22" s="1401">
        <v>1.35</v>
      </c>
    </row>
    <row r="23" spans="1:9" s="96" customFormat="1" ht="15" customHeight="1">
      <c r="A23" s="291"/>
      <c r="B23" s="1405" t="s">
        <v>1741</v>
      </c>
      <c r="C23" s="1409">
        <v>6.8</v>
      </c>
      <c r="D23" s="1409">
        <v>10.5</v>
      </c>
      <c r="E23" s="1409">
        <v>5.7</v>
      </c>
      <c r="F23" s="1409">
        <v>2.9</v>
      </c>
      <c r="G23" s="1409">
        <v>13.8</v>
      </c>
      <c r="H23" s="1409">
        <v>3</v>
      </c>
      <c r="I23" s="1401">
        <v>1.42</v>
      </c>
    </row>
    <row r="24" spans="1:9" s="96" customFormat="1" ht="15" customHeight="1">
      <c r="A24" s="291"/>
      <c r="B24" s="1405" t="s">
        <v>1742</v>
      </c>
      <c r="C24" s="1409" t="s">
        <v>80</v>
      </c>
      <c r="D24" s="1409">
        <v>9.4</v>
      </c>
      <c r="E24" s="1409">
        <v>5.5</v>
      </c>
      <c r="F24" s="1409">
        <v>2.7</v>
      </c>
      <c r="G24" s="1409">
        <v>9.5</v>
      </c>
      <c r="H24" s="1409">
        <v>2.7</v>
      </c>
      <c r="I24" s="1401">
        <v>1.26</v>
      </c>
    </row>
    <row r="25" spans="1:9" s="96" customFormat="1" ht="15" customHeight="1">
      <c r="A25" s="291"/>
      <c r="B25" s="1405" t="s">
        <v>1743</v>
      </c>
      <c r="C25" s="1409" t="s">
        <v>80</v>
      </c>
      <c r="D25" s="1409">
        <v>8.8000000000000007</v>
      </c>
      <c r="E25" s="1409">
        <v>4.7</v>
      </c>
      <c r="F25" s="1409">
        <v>2.6</v>
      </c>
      <c r="G25" s="1409">
        <v>4.0999999999999996</v>
      </c>
      <c r="H25" s="1409">
        <v>2.2999999999999998</v>
      </c>
      <c r="I25" s="1401">
        <v>1.37</v>
      </c>
    </row>
    <row r="26" spans="1:9" s="55" customFormat="1" ht="19.95" customHeight="1">
      <c r="A26" s="2179" t="s">
        <v>1921</v>
      </c>
      <c r="B26" s="2179"/>
      <c r="C26" s="2179"/>
      <c r="D26" s="2179"/>
      <c r="E26" s="2179"/>
    </row>
    <row r="27" spans="1:9" ht="15" customHeight="1">
      <c r="A27" s="2178" t="s">
        <v>1922</v>
      </c>
      <c r="B27" s="2178"/>
      <c r="C27" s="2178"/>
      <c r="D27" s="2178"/>
      <c r="E27" s="2178"/>
    </row>
  </sheetData>
  <mergeCells count="18">
    <mergeCell ref="A27:E27"/>
    <mergeCell ref="A26:E26"/>
    <mergeCell ref="F6:G6"/>
    <mergeCell ref="A5:B5"/>
    <mergeCell ref="C5:D5"/>
    <mergeCell ref="F5:G5"/>
    <mergeCell ref="I3:I5"/>
    <mergeCell ref="I6:I8"/>
    <mergeCell ref="A1:F1"/>
    <mergeCell ref="A2:F2"/>
    <mergeCell ref="E7:F7"/>
    <mergeCell ref="G7:H7"/>
    <mergeCell ref="A6:B8"/>
    <mergeCell ref="G8:H8"/>
    <mergeCell ref="C6:D6"/>
    <mergeCell ref="C3:H3"/>
    <mergeCell ref="E8:F8"/>
    <mergeCell ref="C4:H4"/>
  </mergeCells>
  <phoneticPr fontId="0" type="noConversion"/>
  <hyperlinks>
    <hyperlink ref="J1:J2" location="'Spis tablic   List of tables'!A111" display="Powrót do spisu tablic" xr:uid="{00000000-0004-0000-2500-000000000000}"/>
    <hyperlink ref="I1" location="'Spis tablic     List of tables'!A1" display="Powrót do spisu tablic" xr:uid="{00000000-0004-0000-2500-000001000000}"/>
    <hyperlink ref="I2" location="'Spis tablic     List of tables'!A1" display="Powrót do spisu tablic" xr:uid="{00000000-0004-0000-2500-000002000000}"/>
    <hyperlink ref="I1:I2" location="'Spis tablic   List of tables'!A69" display="Powrót do spisu tablic" xr:uid="{00000000-0004-0000-2500-000003000000}"/>
  </hyperlinks>
  <pageMargins left="0.39370078740157483" right="0.39370078740157483" top="0.19685039370078741" bottom="0.19685039370078741"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N29"/>
  <sheetViews>
    <sheetView showGridLines="0" zoomScaleNormal="100" workbookViewId="0">
      <selection sqref="A1:D1"/>
    </sheetView>
  </sheetViews>
  <sheetFormatPr defaultColWidth="9" defaultRowHeight="13.2"/>
  <cols>
    <col min="1" max="1" width="8.59765625" style="12" customWidth="1"/>
    <col min="2" max="2" width="13.59765625" style="12" customWidth="1"/>
    <col min="3" max="9" width="11.59765625" style="12" customWidth="1"/>
    <col min="10" max="15" width="9.59765625" style="12" customWidth="1"/>
    <col min="16" max="16384" width="9" style="12"/>
  </cols>
  <sheetData>
    <row r="1" spans="1:14" ht="15" customHeight="1">
      <c r="A1" s="1983" t="s">
        <v>137</v>
      </c>
      <c r="B1" s="1983"/>
      <c r="C1" s="1983"/>
      <c r="D1" s="1983"/>
    </row>
    <row r="2" spans="1:14" ht="15" customHeight="1">
      <c r="A2" s="2188" t="s">
        <v>138</v>
      </c>
      <c r="B2" s="2188"/>
      <c r="C2" s="2188"/>
      <c r="D2" s="2188"/>
    </row>
    <row r="3" spans="1:14" ht="15" customHeight="1">
      <c r="A3" s="1983" t="s">
        <v>1358</v>
      </c>
      <c r="B3" s="1983"/>
      <c r="C3" s="1983"/>
      <c r="D3" s="1983"/>
      <c r="E3" s="1983"/>
      <c r="H3" s="1791" t="s">
        <v>0</v>
      </c>
      <c r="I3" s="1791"/>
    </row>
    <row r="4" spans="1:14" ht="15" customHeight="1">
      <c r="A4" s="2189" t="s">
        <v>1165</v>
      </c>
      <c r="B4" s="2189"/>
      <c r="C4" s="2189"/>
      <c r="D4" s="2189"/>
      <c r="H4" s="1812" t="s">
        <v>1</v>
      </c>
      <c r="I4" s="1812"/>
    </row>
    <row r="5" spans="1:14" s="97" customFormat="1" ht="15" customHeight="1">
      <c r="A5" s="2160" t="s">
        <v>263</v>
      </c>
      <c r="B5" s="2161"/>
      <c r="C5" s="2181"/>
      <c r="D5" s="2182"/>
      <c r="E5" s="2182"/>
      <c r="F5" s="2182"/>
      <c r="G5" s="2183"/>
      <c r="H5" s="2190" t="s">
        <v>1166</v>
      </c>
      <c r="I5" s="2160"/>
    </row>
    <row r="6" spans="1:14" s="97" customFormat="1" ht="15" customHeight="1">
      <c r="A6" s="2186" t="s">
        <v>264</v>
      </c>
      <c r="B6" s="2187"/>
      <c r="C6" s="399"/>
      <c r="D6" s="400"/>
      <c r="E6" s="400"/>
      <c r="F6" s="400"/>
      <c r="G6" s="401"/>
      <c r="H6" s="2169" t="s">
        <v>351</v>
      </c>
      <c r="I6" s="2170"/>
    </row>
    <row r="7" spans="1:14" s="97" customFormat="1" ht="50.1" customHeight="1">
      <c r="A7" s="1863" t="s">
        <v>1667</v>
      </c>
      <c r="B7" s="1864"/>
      <c r="C7" s="263" t="s">
        <v>261</v>
      </c>
      <c r="D7" s="265" t="s">
        <v>353</v>
      </c>
      <c r="E7" s="265" t="s">
        <v>899</v>
      </c>
      <c r="F7" s="265" t="s">
        <v>900</v>
      </c>
      <c r="G7" s="265" t="s">
        <v>901</v>
      </c>
      <c r="H7" s="265" t="s">
        <v>1167</v>
      </c>
      <c r="I7" s="287" t="s">
        <v>355</v>
      </c>
    </row>
    <row r="8" spans="1:14" s="97" customFormat="1" ht="39.9" customHeight="1">
      <c r="A8" s="1855" t="s">
        <v>1691</v>
      </c>
      <c r="B8" s="1865"/>
      <c r="C8" s="558" t="s">
        <v>352</v>
      </c>
      <c r="D8" s="551" t="s">
        <v>354</v>
      </c>
      <c r="E8" s="558" t="s">
        <v>356</v>
      </c>
      <c r="F8" s="558" t="s">
        <v>1315</v>
      </c>
      <c r="G8" s="558" t="s">
        <v>902</v>
      </c>
      <c r="H8" s="551" t="s">
        <v>1168</v>
      </c>
      <c r="I8" s="551" t="s">
        <v>257</v>
      </c>
    </row>
    <row r="9" spans="1:14" s="97" customFormat="1" ht="15" customHeight="1">
      <c r="A9" s="585"/>
      <c r="B9" s="586"/>
      <c r="C9" s="1965" t="s">
        <v>357</v>
      </c>
      <c r="D9" s="1979"/>
      <c r="E9" s="1979"/>
      <c r="F9" s="1979"/>
      <c r="G9" s="1979"/>
      <c r="H9" s="1979"/>
      <c r="I9" s="1979"/>
    </row>
    <row r="10" spans="1:14" s="97" customFormat="1" ht="15" customHeight="1">
      <c r="A10" s="2184"/>
      <c r="B10" s="2185"/>
      <c r="C10" s="1943" t="s">
        <v>1347</v>
      </c>
      <c r="D10" s="1980"/>
      <c r="E10" s="1980"/>
      <c r="F10" s="1980"/>
      <c r="G10" s="1980"/>
      <c r="H10" s="1980"/>
      <c r="I10" s="1980"/>
      <c r="J10" s="1427"/>
      <c r="K10" s="1427"/>
      <c r="L10" s="1427"/>
      <c r="M10" s="1427"/>
      <c r="N10" s="1427"/>
    </row>
    <row r="11" spans="1:14" s="97" customFormat="1" ht="15" customHeight="1">
      <c r="A11" s="711">
        <v>2023</v>
      </c>
      <c r="B11" s="935" t="s">
        <v>1617</v>
      </c>
      <c r="C11" s="1410">
        <v>906772</v>
      </c>
      <c r="D11" s="1410">
        <v>906769</v>
      </c>
      <c r="E11" s="1410">
        <v>350082</v>
      </c>
      <c r="F11" s="1410">
        <v>467386</v>
      </c>
      <c r="G11" s="1410">
        <v>87420</v>
      </c>
      <c r="H11" s="1410">
        <v>812249</v>
      </c>
      <c r="I11" s="1411">
        <v>707388</v>
      </c>
      <c r="J11" s="1427"/>
      <c r="K11" s="1427"/>
      <c r="L11" s="1427"/>
      <c r="M11" s="1427"/>
      <c r="N11" s="1427"/>
    </row>
    <row r="12" spans="1:14" s="97" customFormat="1" ht="15" customHeight="1">
      <c r="A12" s="711"/>
      <c r="B12" s="935" t="s">
        <v>1619</v>
      </c>
      <c r="C12" s="1410">
        <v>1448611</v>
      </c>
      <c r="D12" s="1410">
        <v>1447861</v>
      </c>
      <c r="E12" s="1410">
        <v>598406</v>
      </c>
      <c r="F12" s="1410">
        <v>716092</v>
      </c>
      <c r="G12" s="1410">
        <v>130981</v>
      </c>
      <c r="H12" s="1410">
        <v>1288977</v>
      </c>
      <c r="I12" s="1411">
        <v>1119134</v>
      </c>
      <c r="J12" s="1427"/>
      <c r="K12" s="1427"/>
      <c r="L12" s="1427"/>
      <c r="M12" s="1427"/>
      <c r="N12" s="1427"/>
    </row>
    <row r="13" spans="1:14" s="97" customFormat="1" ht="15" customHeight="1">
      <c r="B13" s="922" t="s">
        <v>1607</v>
      </c>
      <c r="C13" s="1410">
        <v>2317615</v>
      </c>
      <c r="D13" s="1410">
        <v>2316322</v>
      </c>
      <c r="E13" s="1410">
        <v>903672</v>
      </c>
      <c r="F13" s="1410">
        <v>1219152</v>
      </c>
      <c r="G13" s="1410">
        <v>190973</v>
      </c>
      <c r="H13" s="1412">
        <v>2066242</v>
      </c>
      <c r="I13" s="1411">
        <v>1776120</v>
      </c>
      <c r="J13" s="1428"/>
      <c r="K13" s="1428"/>
      <c r="L13" s="1428"/>
      <c r="M13" s="1428"/>
      <c r="N13" s="1428"/>
    </row>
    <row r="14" spans="1:14" s="97" customFormat="1" ht="15" customHeight="1">
      <c r="B14" s="988" t="s">
        <v>6</v>
      </c>
      <c r="C14" s="1397">
        <v>96.4</v>
      </c>
      <c r="D14" s="1397">
        <v>96.3</v>
      </c>
      <c r="E14" s="988">
        <v>103.1</v>
      </c>
      <c r="F14" s="1397">
        <v>91.5</v>
      </c>
      <c r="G14" s="1397">
        <v>99.3</v>
      </c>
      <c r="H14" s="1397">
        <v>96.6</v>
      </c>
      <c r="I14" s="819">
        <v>97.9</v>
      </c>
    </row>
    <row r="15" spans="1:14" s="97" customFormat="1" ht="25.2" customHeight="1">
      <c r="A15" s="291">
        <v>2024</v>
      </c>
      <c r="B15" s="922" t="s">
        <v>1628</v>
      </c>
      <c r="C15" s="1410">
        <v>320827</v>
      </c>
      <c r="D15" s="1410">
        <v>320827</v>
      </c>
      <c r="E15" s="1410">
        <v>95718</v>
      </c>
      <c r="F15" s="1410">
        <v>184220</v>
      </c>
      <c r="G15" s="1410">
        <v>40181</v>
      </c>
      <c r="H15" s="1412">
        <v>264538</v>
      </c>
      <c r="I15" s="1411">
        <v>228213</v>
      </c>
    </row>
    <row r="16" spans="1:14" s="97" customFormat="1" ht="15" customHeight="1">
      <c r="A16" s="291"/>
      <c r="B16" s="935" t="s">
        <v>1617</v>
      </c>
      <c r="C16" s="1083">
        <v>765412</v>
      </c>
      <c r="D16" s="1083">
        <v>765392</v>
      </c>
      <c r="E16" s="1083">
        <v>240779</v>
      </c>
      <c r="F16" s="1083">
        <v>416664</v>
      </c>
      <c r="G16" s="1083">
        <v>106450</v>
      </c>
      <c r="H16" s="1413">
        <v>623705</v>
      </c>
      <c r="I16" s="1414">
        <v>528686</v>
      </c>
    </row>
    <row r="17" spans="1:9" s="97" customFormat="1" ht="15" customHeight="1">
      <c r="A17" s="291"/>
      <c r="B17" s="935" t="s">
        <v>1619</v>
      </c>
      <c r="C17" s="1083">
        <v>1298549</v>
      </c>
      <c r="D17" s="1083">
        <v>1298549</v>
      </c>
      <c r="E17" s="1083">
        <v>406550</v>
      </c>
      <c r="F17" s="1083">
        <v>740108</v>
      </c>
      <c r="G17" s="1083">
        <v>149721</v>
      </c>
      <c r="H17" s="1413">
        <v>1090247</v>
      </c>
      <c r="I17" s="1414">
        <v>915258</v>
      </c>
    </row>
    <row r="18" spans="1:9" s="97" customFormat="1" ht="15" customHeight="1">
      <c r="B18" s="936" t="s">
        <v>6</v>
      </c>
      <c r="C18" s="1399">
        <f>PRODUCT(C17*100/C12)</f>
        <v>89.6</v>
      </c>
      <c r="D18" s="1399">
        <f t="shared" ref="D18:I18" si="0">PRODUCT(D17*100/D12)</f>
        <v>89.7</v>
      </c>
      <c r="E18" s="1399">
        <f t="shared" si="0"/>
        <v>67.900000000000006</v>
      </c>
      <c r="F18" s="1399">
        <f t="shared" si="0"/>
        <v>103.4</v>
      </c>
      <c r="G18" s="1399">
        <f t="shared" si="0"/>
        <v>114.3</v>
      </c>
      <c r="H18" s="1399">
        <v>84.6</v>
      </c>
      <c r="I18" s="726">
        <f t="shared" si="0"/>
        <v>81.8</v>
      </c>
    </row>
    <row r="19" spans="1:9" ht="19.95" customHeight="1">
      <c r="A19" s="1415" t="s">
        <v>1319</v>
      </c>
      <c r="B19" s="45"/>
      <c r="C19" s="45"/>
      <c r="D19" s="45"/>
      <c r="E19" s="45"/>
      <c r="F19" s="45"/>
      <c r="G19" s="45"/>
      <c r="H19" s="45"/>
    </row>
    <row r="20" spans="1:9" ht="15" customHeight="1">
      <c r="A20" s="2074" t="s">
        <v>736</v>
      </c>
      <c r="B20" s="2074"/>
      <c r="C20" s="2074"/>
      <c r="D20" s="2074"/>
      <c r="E20" s="2074"/>
      <c r="F20" s="2074"/>
      <c r="G20" s="2074"/>
      <c r="H20" s="2074"/>
    </row>
    <row r="21" spans="1:9" ht="12.75" customHeight="1">
      <c r="A21" s="45"/>
      <c r="B21" s="45"/>
      <c r="C21" s="45"/>
      <c r="D21" s="45"/>
      <c r="E21" s="45"/>
      <c r="F21" s="45"/>
      <c r="G21" s="45"/>
      <c r="H21" s="45"/>
    </row>
    <row r="22" spans="1:9" ht="12.75" customHeight="1">
      <c r="A22" s="45"/>
      <c r="B22" s="45"/>
      <c r="C22" s="205"/>
      <c r="D22" s="205"/>
      <c r="E22" s="205"/>
      <c r="F22" s="205"/>
      <c r="G22" s="205"/>
      <c r="H22" s="205"/>
      <c r="I22" s="205"/>
    </row>
    <row r="23" spans="1:9" ht="12.75" customHeight="1">
      <c r="A23" s="45"/>
      <c r="B23" s="45"/>
      <c r="C23" s="45"/>
      <c r="D23" s="45"/>
      <c r="E23" s="45"/>
      <c r="F23" s="45"/>
      <c r="G23" s="45"/>
      <c r="H23" s="45"/>
    </row>
    <row r="24" spans="1:9" ht="12.75" customHeight="1">
      <c r="A24" s="45"/>
      <c r="B24" s="45"/>
      <c r="C24" s="45"/>
      <c r="D24" s="45"/>
      <c r="E24" s="45"/>
      <c r="F24" s="45"/>
      <c r="G24" s="45"/>
      <c r="H24" s="45"/>
    </row>
    <row r="25" spans="1:9" ht="12.75" customHeight="1">
      <c r="A25" s="45"/>
      <c r="B25" s="45"/>
      <c r="C25" s="45"/>
      <c r="D25" s="45"/>
      <c r="E25" s="45"/>
      <c r="F25" s="45"/>
      <c r="G25" s="45"/>
      <c r="H25" s="45"/>
    </row>
    <row r="26" spans="1:9">
      <c r="C26" s="19"/>
    </row>
    <row r="27" spans="1:9">
      <c r="C27" s="30"/>
    </row>
    <row r="28" spans="1:9">
      <c r="C28" s="29"/>
    </row>
    <row r="29" spans="1:9">
      <c r="C29" s="31"/>
    </row>
  </sheetData>
  <mergeCells count="17">
    <mergeCell ref="A1:D1"/>
    <mergeCell ref="A2:D2"/>
    <mergeCell ref="A3:E3"/>
    <mergeCell ref="A4:D4"/>
    <mergeCell ref="H5:I5"/>
    <mergeCell ref="H3:I3"/>
    <mergeCell ref="H4:I4"/>
    <mergeCell ref="A20:H20"/>
    <mergeCell ref="C5:G5"/>
    <mergeCell ref="C10:I10"/>
    <mergeCell ref="A5:B5"/>
    <mergeCell ref="A7:B7"/>
    <mergeCell ref="A8:B8"/>
    <mergeCell ref="A10:B10"/>
    <mergeCell ref="A6:B6"/>
    <mergeCell ref="C9:I9"/>
    <mergeCell ref="H6:I6"/>
  </mergeCells>
  <phoneticPr fontId="0" type="noConversion"/>
  <hyperlinks>
    <hyperlink ref="H3" location="'Spis tablic     List of tables'!A43" display="Powrót do spisu tablic" xr:uid="{00000000-0004-0000-2600-000000000000}"/>
    <hyperlink ref="H4" location="'Spis tablic     List of tables'!A43" display="Return to list tables" xr:uid="{00000000-0004-0000-2600-000001000000}"/>
    <hyperlink ref="H3:H4" location="'Spis tablic     List of tables'!A43" display="Powrót do spisu tablic" xr:uid="{00000000-0004-0000-2600-000002000000}"/>
    <hyperlink ref="H3:I4" location="'Spis tablic   List of tables'!A79" display="Powrót do spisu tablic" xr:uid="{00000000-0004-0000-2600-000003000000}"/>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
  <sheetViews>
    <sheetView showGridLines="0" zoomScaleNormal="100" workbookViewId="0">
      <pane ySplit="11" topLeftCell="A12" activePane="bottomLeft" state="frozen"/>
      <selection pane="bottomLeft" sqref="A1:F1"/>
    </sheetView>
  </sheetViews>
  <sheetFormatPr defaultColWidth="9" defaultRowHeight="13.8"/>
  <cols>
    <col min="1" max="1" width="6.59765625" customWidth="1"/>
    <col min="2" max="2" width="16.09765625" customWidth="1"/>
    <col min="13" max="13" width="10.59765625" customWidth="1"/>
    <col min="14" max="14" width="11.69921875" customWidth="1"/>
  </cols>
  <sheetData>
    <row r="1" spans="1:14">
      <c r="A1" s="1815" t="s">
        <v>1471</v>
      </c>
      <c r="B1" s="1815"/>
      <c r="C1" s="1815"/>
      <c r="D1" s="1815"/>
      <c r="E1" s="1815"/>
      <c r="F1" s="1815"/>
      <c r="L1" s="1791" t="s">
        <v>0</v>
      </c>
      <c r="M1" s="1791"/>
    </row>
    <row r="2" spans="1:14">
      <c r="A2" s="1824" t="s">
        <v>1473</v>
      </c>
      <c r="B2" s="1824"/>
      <c r="C2" s="1824"/>
      <c r="D2" s="1824"/>
      <c r="E2" s="1824"/>
      <c r="F2" s="1824"/>
      <c r="L2" s="1812" t="s">
        <v>1</v>
      </c>
      <c r="M2" s="1812"/>
    </row>
    <row r="3" spans="1:14" s="96" customFormat="1" ht="15" customHeight="1">
      <c r="A3" s="207"/>
      <c r="B3" s="208"/>
      <c r="C3" s="1849" t="s">
        <v>468</v>
      </c>
      <c r="D3" s="1827"/>
      <c r="E3" s="1827"/>
      <c r="F3" s="1828"/>
      <c r="G3" s="1802" t="s">
        <v>1064</v>
      </c>
      <c r="H3" s="1850"/>
      <c r="I3" s="1841"/>
      <c r="J3" s="1802" t="s">
        <v>475</v>
      </c>
      <c r="K3" s="1850"/>
      <c r="L3" s="1873"/>
      <c r="M3" s="1870" t="s">
        <v>1065</v>
      </c>
    </row>
    <row r="4" spans="1:14" s="96" customFormat="1" ht="15" customHeight="1">
      <c r="A4" s="45"/>
      <c r="B4" s="224"/>
      <c r="C4" s="1844" t="s">
        <v>469</v>
      </c>
      <c r="D4" s="1832"/>
      <c r="E4" s="1832"/>
      <c r="F4" s="1833"/>
      <c r="G4" s="1842"/>
      <c r="H4" s="1825"/>
      <c r="I4" s="1829"/>
      <c r="J4" s="1842"/>
      <c r="K4" s="1825"/>
      <c r="L4" s="1874"/>
      <c r="M4" s="1871"/>
    </row>
    <row r="5" spans="1:14" s="96" customFormat="1" ht="15" customHeight="1">
      <c r="A5" s="1879" t="s">
        <v>263</v>
      </c>
      <c r="B5" s="1880"/>
      <c r="C5" s="1802" t="s">
        <v>467</v>
      </c>
      <c r="D5" s="1850"/>
      <c r="E5" s="1850"/>
      <c r="F5" s="1841"/>
      <c r="G5" s="1842"/>
      <c r="H5" s="1825"/>
      <c r="I5" s="1829"/>
      <c r="J5" s="1842"/>
      <c r="K5" s="1825"/>
      <c r="L5" s="1874"/>
      <c r="M5" s="1871"/>
    </row>
    <row r="6" spans="1:14" s="96" customFormat="1" ht="18" customHeight="1">
      <c r="A6" s="1868" t="s">
        <v>264</v>
      </c>
      <c r="B6" s="1869"/>
      <c r="C6" s="1843" t="s">
        <v>466</v>
      </c>
      <c r="D6" s="1830"/>
      <c r="E6" s="1830"/>
      <c r="F6" s="1831"/>
      <c r="G6" s="1843" t="s">
        <v>1066</v>
      </c>
      <c r="H6" s="1830"/>
      <c r="I6" s="1831"/>
      <c r="J6" s="1843" t="s">
        <v>476</v>
      </c>
      <c r="K6" s="1830"/>
      <c r="L6" s="1883"/>
      <c r="M6" s="1871"/>
    </row>
    <row r="7" spans="1:14" s="96" customFormat="1" ht="24.75" customHeight="1">
      <c r="A7" s="1863" t="s">
        <v>1667</v>
      </c>
      <c r="B7" s="1864"/>
      <c r="C7" s="1802" t="s">
        <v>472</v>
      </c>
      <c r="D7" s="1841"/>
      <c r="E7" s="1802" t="s">
        <v>1995</v>
      </c>
      <c r="F7" s="1841"/>
      <c r="G7" s="1843"/>
      <c r="H7" s="1830"/>
      <c r="I7" s="1831"/>
      <c r="J7" s="1843"/>
      <c r="K7" s="1830"/>
      <c r="L7" s="1883"/>
      <c r="M7" s="1871"/>
    </row>
    <row r="8" spans="1:14" s="96" customFormat="1" ht="22.5" customHeight="1">
      <c r="A8" s="1855" t="s">
        <v>1668</v>
      </c>
      <c r="B8" s="1865"/>
      <c r="C8" s="1843" t="s">
        <v>470</v>
      </c>
      <c r="D8" s="1831"/>
      <c r="E8" s="1843" t="s">
        <v>471</v>
      </c>
      <c r="F8" s="1831"/>
      <c r="G8" s="1859"/>
      <c r="H8" s="1872"/>
      <c r="I8" s="1860"/>
      <c r="J8" s="1859"/>
      <c r="K8" s="1872"/>
      <c r="L8" s="1884"/>
      <c r="M8" s="1875" t="s">
        <v>1067</v>
      </c>
    </row>
    <row r="9" spans="1:14" s="96" customFormat="1" ht="12" customHeight="1">
      <c r="A9" s="1879" t="s">
        <v>1652</v>
      </c>
      <c r="B9" s="1880"/>
      <c r="C9" s="1845" t="s">
        <v>2</v>
      </c>
      <c r="D9" s="1845" t="s">
        <v>3</v>
      </c>
      <c r="E9" s="1845" t="s">
        <v>2</v>
      </c>
      <c r="F9" s="1847" t="s">
        <v>3</v>
      </c>
      <c r="G9" s="1892" t="s">
        <v>473</v>
      </c>
      <c r="H9" s="1851" t="s">
        <v>2</v>
      </c>
      <c r="I9" s="1851" t="s">
        <v>3</v>
      </c>
      <c r="J9" s="1892" t="s">
        <v>474</v>
      </c>
      <c r="K9" s="1851" t="s">
        <v>2</v>
      </c>
      <c r="L9" s="1853" t="s">
        <v>3</v>
      </c>
      <c r="M9" s="1875"/>
    </row>
    <row r="10" spans="1:14" s="96" customFormat="1" ht="16.5" customHeight="1">
      <c r="A10" s="1877" t="s">
        <v>1657</v>
      </c>
      <c r="B10" s="1878"/>
      <c r="C10" s="1881"/>
      <c r="D10" s="1881"/>
      <c r="E10" s="1881"/>
      <c r="F10" s="1890"/>
      <c r="G10" s="1893"/>
      <c r="H10" s="1886"/>
      <c r="I10" s="1886"/>
      <c r="J10" s="1893"/>
      <c r="K10" s="1886"/>
      <c r="L10" s="1888"/>
      <c r="M10" s="1875"/>
    </row>
    <row r="11" spans="1:14" s="96" customFormat="1" ht="26.25" customHeight="1">
      <c r="A11" s="324"/>
      <c r="B11" s="325"/>
      <c r="C11" s="1882"/>
      <c r="D11" s="1882"/>
      <c r="E11" s="1882"/>
      <c r="F11" s="1891"/>
      <c r="G11" s="574" t="s">
        <v>1328</v>
      </c>
      <c r="H11" s="1887"/>
      <c r="I11" s="1887"/>
      <c r="J11" s="574" t="s">
        <v>1329</v>
      </c>
      <c r="K11" s="1887"/>
      <c r="L11" s="1889"/>
      <c r="M11" s="1876"/>
    </row>
    <row r="12" spans="1:14" s="96" customFormat="1" ht="15" customHeight="1">
      <c r="A12" s="219">
        <v>2023</v>
      </c>
      <c r="B12" s="922" t="s">
        <v>1607</v>
      </c>
      <c r="C12" s="1660">
        <v>96.5</v>
      </c>
      <c r="D12" s="1660" t="s">
        <v>80</v>
      </c>
      <c r="E12" s="1660">
        <v>124.7</v>
      </c>
      <c r="F12" s="1660" t="s">
        <v>80</v>
      </c>
      <c r="G12" s="1661">
        <v>314.7</v>
      </c>
      <c r="H12" s="1660">
        <v>103.8</v>
      </c>
      <c r="I12" s="1660" t="s">
        <v>80</v>
      </c>
      <c r="J12" s="1661">
        <v>906.9</v>
      </c>
      <c r="K12" s="1660">
        <v>98.7</v>
      </c>
      <c r="L12" s="1660" t="s">
        <v>80</v>
      </c>
      <c r="M12" s="1662">
        <v>5.6</v>
      </c>
      <c r="N12" s="1076"/>
    </row>
    <row r="13" spans="1:14" s="96" customFormat="1" ht="15" customHeight="1">
      <c r="A13" s="219">
        <v>2024</v>
      </c>
      <c r="B13" s="922" t="s">
        <v>1607</v>
      </c>
      <c r="C13" s="1660">
        <v>99.5</v>
      </c>
      <c r="D13" s="1660" t="s">
        <v>80</v>
      </c>
      <c r="E13" s="1660">
        <v>86</v>
      </c>
      <c r="F13" s="1660" t="s">
        <v>80</v>
      </c>
      <c r="G13" s="1661">
        <v>277.89999999999998</v>
      </c>
      <c r="H13" s="1660">
        <v>96.2</v>
      </c>
      <c r="I13" s="1660" t="s">
        <v>80</v>
      </c>
      <c r="J13" s="1661">
        <v>924.1</v>
      </c>
      <c r="K13" s="1660">
        <v>101.4</v>
      </c>
      <c r="L13" s="1660" t="s">
        <v>80</v>
      </c>
      <c r="M13" s="1662">
        <v>5.3</v>
      </c>
    </row>
    <row r="14" spans="1:14" s="96" customFormat="1" ht="25.2" customHeight="1">
      <c r="A14" s="219">
        <v>2023</v>
      </c>
      <c r="B14" s="1002" t="s">
        <v>1741</v>
      </c>
      <c r="C14" s="784">
        <v>88.7</v>
      </c>
      <c r="D14" s="784">
        <v>96.3</v>
      </c>
      <c r="E14" s="784">
        <v>110.4</v>
      </c>
      <c r="F14" s="784">
        <v>96.1</v>
      </c>
      <c r="G14" s="1233">
        <v>24.3</v>
      </c>
      <c r="H14" s="784">
        <v>96.3</v>
      </c>
      <c r="I14" s="784">
        <v>110.1</v>
      </c>
      <c r="J14" s="1233">
        <v>74.5</v>
      </c>
      <c r="K14" s="784">
        <v>99.4</v>
      </c>
      <c r="L14" s="784">
        <v>97.7</v>
      </c>
      <c r="M14" s="1234">
        <v>6</v>
      </c>
    </row>
    <row r="15" spans="1:14" s="96" customFormat="1" ht="15" customHeight="1">
      <c r="A15" s="219"/>
      <c r="B15" s="1002" t="s">
        <v>1742</v>
      </c>
      <c r="C15" s="784">
        <v>88.3</v>
      </c>
      <c r="D15" s="784">
        <v>97.9</v>
      </c>
      <c r="E15" s="784">
        <v>106.2</v>
      </c>
      <c r="F15" s="751">
        <v>96.3</v>
      </c>
      <c r="G15" s="1233">
        <v>23.4</v>
      </c>
      <c r="H15" s="784">
        <v>102.8</v>
      </c>
      <c r="I15" s="784">
        <v>96.1</v>
      </c>
      <c r="J15" s="1233">
        <v>68.900000000000006</v>
      </c>
      <c r="K15" s="784">
        <v>98.7</v>
      </c>
      <c r="L15" s="784">
        <v>92.5</v>
      </c>
      <c r="M15" s="1234">
        <v>5.8</v>
      </c>
    </row>
    <row r="16" spans="1:14" s="96" customFormat="1" ht="15" customHeight="1">
      <c r="A16" s="219"/>
      <c r="B16" s="1002" t="s">
        <v>1743</v>
      </c>
      <c r="C16" s="784">
        <v>86.3</v>
      </c>
      <c r="D16" s="784">
        <v>98.4</v>
      </c>
      <c r="E16" s="784">
        <v>95.8</v>
      </c>
      <c r="F16" s="784">
        <v>95.8</v>
      </c>
      <c r="G16" s="1233">
        <v>21.4</v>
      </c>
      <c r="H16" s="784">
        <v>96.4</v>
      </c>
      <c r="I16" s="784">
        <v>91.7</v>
      </c>
      <c r="J16" s="1233">
        <v>73.2</v>
      </c>
      <c r="K16" s="784">
        <v>102.9</v>
      </c>
      <c r="L16" s="784">
        <v>106.2</v>
      </c>
      <c r="M16" s="1234">
        <v>5.4</v>
      </c>
    </row>
    <row r="17" spans="1:13" s="96" customFormat="1" ht="26.4" customHeight="1">
      <c r="A17" s="158">
        <v>2024</v>
      </c>
      <c r="B17" s="1114" t="s">
        <v>1611</v>
      </c>
      <c r="C17" s="1004">
        <v>92.1</v>
      </c>
      <c r="D17" s="1004">
        <v>108.3</v>
      </c>
      <c r="E17" s="1004">
        <v>94.9</v>
      </c>
      <c r="F17" s="1004">
        <v>95.8</v>
      </c>
      <c r="G17" s="1068">
        <v>23</v>
      </c>
      <c r="H17" s="1004">
        <v>117.2</v>
      </c>
      <c r="I17" s="1004">
        <v>107.2</v>
      </c>
      <c r="J17" s="1068">
        <v>73.599999999999994</v>
      </c>
      <c r="K17" s="1004">
        <v>102</v>
      </c>
      <c r="L17" s="1004">
        <v>100.5</v>
      </c>
      <c r="M17" s="1113">
        <v>5.3</v>
      </c>
    </row>
    <row r="18" spans="1:13" s="96" customFormat="1" ht="15" customHeight="1">
      <c r="A18" s="89"/>
      <c r="B18" s="1114" t="s">
        <v>1612</v>
      </c>
      <c r="C18" s="1004">
        <v>91.3</v>
      </c>
      <c r="D18" s="1004">
        <v>99.5</v>
      </c>
      <c r="E18" s="1004">
        <v>88.6</v>
      </c>
      <c r="F18" s="1004">
        <v>101.4</v>
      </c>
      <c r="G18" s="1068">
        <v>20.6</v>
      </c>
      <c r="H18" s="1004">
        <v>107.4</v>
      </c>
      <c r="I18" s="1004">
        <v>89.8</v>
      </c>
      <c r="J18" s="1068">
        <v>69.900000000000006</v>
      </c>
      <c r="K18" s="1004">
        <v>104</v>
      </c>
      <c r="L18" s="1004">
        <v>95</v>
      </c>
      <c r="M18" s="1113">
        <v>5.4</v>
      </c>
    </row>
    <row r="19" spans="1:13" s="96" customFormat="1" ht="15" customHeight="1">
      <c r="A19" s="89"/>
      <c r="B19" s="1114" t="s">
        <v>1613</v>
      </c>
      <c r="C19" s="1004">
        <v>90.8</v>
      </c>
      <c r="D19" s="1004">
        <v>101.6</v>
      </c>
      <c r="E19" s="1004">
        <v>87.4</v>
      </c>
      <c r="F19" s="1004">
        <v>102.3</v>
      </c>
      <c r="G19" s="1068">
        <v>21.7</v>
      </c>
      <c r="H19" s="1004">
        <v>84.5</v>
      </c>
      <c r="I19" s="1004">
        <v>105.1</v>
      </c>
      <c r="J19" s="1068">
        <v>76.900000000000006</v>
      </c>
      <c r="K19" s="1004">
        <v>104</v>
      </c>
      <c r="L19" s="1004">
        <v>110</v>
      </c>
      <c r="M19" s="1113">
        <v>5.6</v>
      </c>
    </row>
    <row r="20" spans="1:13" s="96" customFormat="1" ht="16.2" customHeight="1">
      <c r="A20" s="89"/>
      <c r="B20" s="1002" t="s">
        <v>1626</v>
      </c>
      <c r="C20" s="1004">
        <v>92.2</v>
      </c>
      <c r="D20" s="1004">
        <v>99.4</v>
      </c>
      <c r="E20" s="1004">
        <v>84.3</v>
      </c>
      <c r="F20" s="1004">
        <v>102.6</v>
      </c>
      <c r="G20" s="1068">
        <v>21.1</v>
      </c>
      <c r="H20" s="1004">
        <v>106.8</v>
      </c>
      <c r="I20" s="1004">
        <v>97.6</v>
      </c>
      <c r="J20" s="1068">
        <v>77.2</v>
      </c>
      <c r="K20" s="1004">
        <v>105</v>
      </c>
      <c r="L20" s="1004">
        <v>100.4</v>
      </c>
      <c r="M20" s="1113">
        <v>6.3</v>
      </c>
    </row>
    <row r="21" spans="1:13" s="96" customFormat="1" ht="15" customHeight="1">
      <c r="A21" s="89"/>
      <c r="B21" s="1002" t="s">
        <v>1627</v>
      </c>
      <c r="C21" s="1004">
        <v>95.5</v>
      </c>
      <c r="D21" s="1004">
        <v>100.4</v>
      </c>
      <c r="E21" s="1004">
        <v>87.3</v>
      </c>
      <c r="F21" s="1004">
        <v>101.6</v>
      </c>
      <c r="G21" s="1068">
        <v>21.2</v>
      </c>
      <c r="H21" s="1004">
        <v>88.7</v>
      </c>
      <c r="I21" s="1004">
        <v>100.2</v>
      </c>
      <c r="J21" s="1068">
        <v>85.5</v>
      </c>
      <c r="K21" s="1004">
        <v>101.7</v>
      </c>
      <c r="L21" s="1004">
        <v>110.7</v>
      </c>
      <c r="M21" s="1113">
        <v>6.1</v>
      </c>
    </row>
    <row r="22" spans="1:13" s="96" customFormat="1" ht="15" customHeight="1">
      <c r="A22" s="89"/>
      <c r="B22" s="1002" t="s">
        <v>1621</v>
      </c>
      <c r="C22" s="1004">
        <v>100.7</v>
      </c>
      <c r="D22" s="1004">
        <v>100.6</v>
      </c>
      <c r="E22" s="1004">
        <v>83.4</v>
      </c>
      <c r="F22" s="1004">
        <v>100</v>
      </c>
      <c r="G22" s="1068">
        <v>18.8</v>
      </c>
      <c r="H22" s="1004">
        <v>88.2</v>
      </c>
      <c r="I22" s="1004">
        <v>88.9</v>
      </c>
      <c r="J22" s="1068">
        <v>81.3</v>
      </c>
      <c r="K22" s="1004">
        <v>98</v>
      </c>
      <c r="L22" s="1004">
        <v>95.1</v>
      </c>
      <c r="M22" s="1113">
        <v>6.1</v>
      </c>
    </row>
    <row r="23" spans="1:13" s="96" customFormat="1" ht="15" customHeight="1">
      <c r="A23" s="89"/>
      <c r="B23" s="1002" t="s">
        <v>1608</v>
      </c>
      <c r="C23" s="1004">
        <v>105.8</v>
      </c>
      <c r="D23" s="1004">
        <v>97.1</v>
      </c>
      <c r="E23" s="1004">
        <v>77.7</v>
      </c>
      <c r="F23" s="1004">
        <v>93.1</v>
      </c>
      <c r="G23" s="1068">
        <v>21.4</v>
      </c>
      <c r="H23" s="1004">
        <v>98.8</v>
      </c>
      <c r="I23" s="1004">
        <v>113.4</v>
      </c>
      <c r="J23" s="1068">
        <v>83.6</v>
      </c>
      <c r="K23" s="1004">
        <v>99.1</v>
      </c>
      <c r="L23" s="1004">
        <v>102.8</v>
      </c>
      <c r="M23" s="1113">
        <v>5.9</v>
      </c>
    </row>
    <row r="24" spans="1:13" s="96" customFormat="1" ht="15" customHeight="1">
      <c r="A24" s="89"/>
      <c r="B24" s="1002" t="s">
        <v>1609</v>
      </c>
      <c r="C24" s="1004">
        <v>98.8</v>
      </c>
      <c r="D24" s="1004">
        <v>98.3</v>
      </c>
      <c r="E24" s="1004">
        <v>86.5</v>
      </c>
      <c r="F24" s="1004">
        <v>100.2</v>
      </c>
      <c r="G24" s="1068">
        <v>20.5</v>
      </c>
      <c r="H24" s="1004">
        <v>81.8</v>
      </c>
      <c r="I24" s="1004">
        <v>95.9</v>
      </c>
      <c r="J24" s="1068">
        <v>83.2</v>
      </c>
      <c r="K24" s="1004">
        <v>101.8</v>
      </c>
      <c r="L24" s="1004">
        <v>99.5</v>
      </c>
      <c r="M24" s="1113">
        <v>6</v>
      </c>
    </row>
    <row r="25" spans="1:13" s="96" customFormat="1" ht="15" customHeight="1">
      <c r="A25" s="89"/>
      <c r="B25" s="1002" t="s">
        <v>1610</v>
      </c>
      <c r="C25" s="1004">
        <v>101.9</v>
      </c>
      <c r="D25" s="1004">
        <v>104.8</v>
      </c>
      <c r="E25" s="1004">
        <v>86.9</v>
      </c>
      <c r="F25" s="1004">
        <v>101.5</v>
      </c>
      <c r="G25" s="1068">
        <v>23.3</v>
      </c>
      <c r="H25" s="1004">
        <v>105.5</v>
      </c>
      <c r="I25" s="1004">
        <v>113.7</v>
      </c>
      <c r="J25" s="1068">
        <v>76.099999999999994</v>
      </c>
      <c r="K25" s="1004">
        <v>99.7</v>
      </c>
      <c r="L25" s="1004">
        <v>91.5</v>
      </c>
      <c r="M25" s="1113">
        <v>6.6</v>
      </c>
    </row>
    <row r="26" spans="1:13" s="96" customFormat="1" ht="15" customHeight="1">
      <c r="A26" s="89"/>
      <c r="B26" s="1002" t="s">
        <v>1741</v>
      </c>
      <c r="C26" s="1663">
        <v>105.9</v>
      </c>
      <c r="D26" s="1663">
        <v>100.1</v>
      </c>
      <c r="E26" s="1663">
        <v>84.8</v>
      </c>
      <c r="F26" s="1663">
        <v>93.7</v>
      </c>
      <c r="G26" s="1664">
        <v>23.5</v>
      </c>
      <c r="H26" s="1663">
        <v>96.8</v>
      </c>
      <c r="I26" s="1663">
        <v>101</v>
      </c>
      <c r="J26" s="1664">
        <v>73.5</v>
      </c>
      <c r="K26" s="1663">
        <v>98.7</v>
      </c>
      <c r="L26" s="1663">
        <v>96.7</v>
      </c>
      <c r="M26" s="1113">
        <v>5.7</v>
      </c>
    </row>
    <row r="27" spans="1:13" s="96" customFormat="1" ht="15" customHeight="1">
      <c r="A27" s="89"/>
      <c r="B27" s="1002" t="s">
        <v>1742</v>
      </c>
      <c r="C27" s="1663">
        <v>112.6</v>
      </c>
      <c r="D27" s="1663">
        <v>104.1</v>
      </c>
      <c r="E27" s="1663">
        <v>81.900000000000006</v>
      </c>
      <c r="F27" s="1663">
        <v>93</v>
      </c>
      <c r="G27" s="1664">
        <v>24.9</v>
      </c>
      <c r="H27" s="1663">
        <v>106.5</v>
      </c>
      <c r="I27" s="1663">
        <v>105.7</v>
      </c>
      <c r="J27" s="1664">
        <v>68.599999999999994</v>
      </c>
      <c r="K27" s="1663">
        <v>99.5</v>
      </c>
      <c r="L27" s="1663">
        <v>93.3</v>
      </c>
      <c r="M27" s="1113">
        <v>5.5</v>
      </c>
    </row>
    <row r="28" spans="1:13" s="96" customFormat="1" ht="15" customHeight="1">
      <c r="A28" s="89"/>
      <c r="B28" s="1002" t="s">
        <v>1743</v>
      </c>
      <c r="C28" s="1663">
        <v>115.9</v>
      </c>
      <c r="D28" s="1663">
        <v>101.3</v>
      </c>
      <c r="E28" s="1663">
        <v>84.4</v>
      </c>
      <c r="F28" s="1663">
        <v>98.7</v>
      </c>
      <c r="G28" s="1664">
        <v>20.3</v>
      </c>
      <c r="H28" s="1663">
        <v>94.7</v>
      </c>
      <c r="I28" s="1663">
        <v>81.5</v>
      </c>
      <c r="J28" s="1664">
        <v>72.400000000000006</v>
      </c>
      <c r="K28" s="1663">
        <v>98.9</v>
      </c>
      <c r="L28" s="1663">
        <v>105.5</v>
      </c>
      <c r="M28" s="1113">
        <v>4.7</v>
      </c>
    </row>
    <row r="29" spans="1:13" s="186" customFormat="1" ht="35.1" customHeight="1">
      <c r="A29" s="1894" t="s">
        <v>1999</v>
      </c>
      <c r="B29" s="1894"/>
      <c r="C29" s="1894"/>
      <c r="D29" s="1894"/>
      <c r="E29" s="1894"/>
      <c r="F29" s="1894"/>
      <c r="G29" s="1894"/>
      <c r="H29" s="1894"/>
      <c r="I29" s="1894"/>
      <c r="J29" s="1894"/>
      <c r="K29" s="1894"/>
      <c r="L29" s="1894"/>
      <c r="M29" s="1894"/>
    </row>
    <row r="30" spans="1:13" ht="24.9" customHeight="1">
      <c r="A30" s="1885" t="s">
        <v>1580</v>
      </c>
      <c r="B30" s="1885"/>
      <c r="C30" s="1885"/>
      <c r="D30" s="1885"/>
      <c r="E30" s="1885"/>
      <c r="F30" s="1885"/>
      <c r="G30" s="1885"/>
      <c r="H30" s="1885"/>
      <c r="I30" s="1885"/>
      <c r="J30" s="1885"/>
      <c r="K30" s="1885"/>
      <c r="L30" s="1885"/>
      <c r="M30" s="1885"/>
    </row>
  </sheetData>
  <mergeCells count="36">
    <mergeCell ref="A30:M30"/>
    <mergeCell ref="K9:K11"/>
    <mergeCell ref="L9:L11"/>
    <mergeCell ref="F9:F11"/>
    <mergeCell ref="I9:I11"/>
    <mergeCell ref="E9:E11"/>
    <mergeCell ref="J9:J10"/>
    <mergeCell ref="A9:B9"/>
    <mergeCell ref="C9:C11"/>
    <mergeCell ref="G9:G10"/>
    <mergeCell ref="A29:M29"/>
    <mergeCell ref="H9:H11"/>
    <mergeCell ref="L1:M1"/>
    <mergeCell ref="L2:M2"/>
    <mergeCell ref="A1:F1"/>
    <mergeCell ref="A2:F2"/>
    <mergeCell ref="M3:M7"/>
    <mergeCell ref="G6:I8"/>
    <mergeCell ref="G3:I5"/>
    <mergeCell ref="C7:D7"/>
    <mergeCell ref="E7:F7"/>
    <mergeCell ref="C5:F5"/>
    <mergeCell ref="J3:L5"/>
    <mergeCell ref="M8:M11"/>
    <mergeCell ref="A10:B10"/>
    <mergeCell ref="A5:B5"/>
    <mergeCell ref="D9:D11"/>
    <mergeCell ref="J6:L8"/>
    <mergeCell ref="A8:B8"/>
    <mergeCell ref="C4:F4"/>
    <mergeCell ref="C6:F6"/>
    <mergeCell ref="C8:D8"/>
    <mergeCell ref="C3:F3"/>
    <mergeCell ref="A7:B7"/>
    <mergeCell ref="E8:F8"/>
    <mergeCell ref="A6:B6"/>
  </mergeCells>
  <phoneticPr fontId="0" type="noConversion"/>
  <hyperlinks>
    <hyperlink ref="L1" location="'Spis tablic     List of tables'!A1" display="Powrót do spisu tablic" xr:uid="{00000000-0004-0000-0300-000000000000}"/>
    <hyperlink ref="L2" location="'Spis tablic     List of tables'!A1" display="Return to list tables" xr:uid="{00000000-0004-0000-0300-000001000000}"/>
    <hyperlink ref="L1:M1" location="'Spis tablic     List of tables'!A3" display="Powrót do spisu tablic" xr:uid="{00000000-0004-0000-0300-000002000000}"/>
    <hyperlink ref="L2:M2" location="'Spis tablic     List of tables'!A3" display="Return to list tables" xr:uid="{00000000-0004-0000-0300-000003000000}"/>
    <hyperlink ref="L1:M2" location="'Spis tablic   List of tables'!A5" display="Powrót do spisu tablic" xr:uid="{00000000-0004-0000-0300-000004000000}"/>
  </hyperlinks>
  <pageMargins left="0.39370078740157483" right="0.39370078740157483" top="0.19685039370078741" bottom="0.19685039370078741" header="0.31496062992125984" footer="0.31496062992125984"/>
  <pageSetup paperSize="9" orientation="landscape" horizontalDpi="4294967294" r:id="rId1"/>
  <ignoredErrors>
    <ignoredError sqref="B17:B25"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20"/>
  <sheetViews>
    <sheetView showGridLines="0" zoomScaleNormal="100" workbookViewId="0"/>
  </sheetViews>
  <sheetFormatPr defaultColWidth="9" defaultRowHeight="13.8"/>
  <cols>
    <col min="1" max="1" width="9.59765625" customWidth="1"/>
    <col min="2" max="6" width="13.59765625" customWidth="1"/>
  </cols>
  <sheetData>
    <row r="1" spans="1:7" ht="15" customHeight="1">
      <c r="A1" s="25" t="s">
        <v>1512</v>
      </c>
      <c r="B1" s="25"/>
      <c r="C1" s="25"/>
      <c r="D1" s="25"/>
      <c r="F1" s="941" t="s">
        <v>0</v>
      </c>
      <c r="G1" s="583"/>
    </row>
    <row r="2" spans="1:7" ht="15" customHeight="1">
      <c r="A2" s="518" t="s">
        <v>1513</v>
      </c>
      <c r="B2" s="85"/>
      <c r="C2" s="85"/>
      <c r="D2" s="85"/>
      <c r="F2" s="943" t="s">
        <v>1</v>
      </c>
      <c r="G2" s="583"/>
    </row>
    <row r="3" spans="1:7" s="96" customFormat="1" ht="15" customHeight="1">
      <c r="A3" s="2160" t="s">
        <v>263</v>
      </c>
      <c r="B3" s="2161"/>
      <c r="C3" s="2190" t="s">
        <v>358</v>
      </c>
      <c r="D3" s="2160"/>
      <c r="E3" s="2160"/>
      <c r="F3" s="2160"/>
    </row>
    <row r="4" spans="1:7" s="96" customFormat="1" ht="15" customHeight="1">
      <c r="A4" s="2114" t="s">
        <v>264</v>
      </c>
      <c r="B4" s="2162"/>
      <c r="C4" s="2169" t="s">
        <v>359</v>
      </c>
      <c r="D4" s="2170"/>
      <c r="E4" s="2170"/>
      <c r="F4" s="2170"/>
    </row>
    <row r="5" spans="1:7" s="96" customFormat="1" ht="39.9" customHeight="1">
      <c r="A5" s="1863" t="s">
        <v>1667</v>
      </c>
      <c r="B5" s="1864"/>
      <c r="C5" s="265" t="s">
        <v>363</v>
      </c>
      <c r="D5" s="265" t="s">
        <v>903</v>
      </c>
      <c r="E5" s="265" t="s">
        <v>431</v>
      </c>
      <c r="F5" s="287" t="s">
        <v>432</v>
      </c>
    </row>
    <row r="6" spans="1:7" s="96" customFormat="1" ht="30" customHeight="1">
      <c r="A6" s="1855" t="s">
        <v>1692</v>
      </c>
      <c r="B6" s="1865"/>
      <c r="C6" s="558" t="s">
        <v>361</v>
      </c>
      <c r="D6" s="558" t="s">
        <v>1169</v>
      </c>
      <c r="E6" s="558" t="s">
        <v>429</v>
      </c>
      <c r="F6" s="551" t="s">
        <v>362</v>
      </c>
    </row>
    <row r="7" spans="1:7" s="96" customFormat="1" ht="15" customHeight="1">
      <c r="A7" s="89"/>
      <c r="B7" s="202"/>
      <c r="C7" s="1965" t="s">
        <v>360</v>
      </c>
      <c r="D7" s="1979"/>
      <c r="E7" s="1979"/>
      <c r="F7" s="1979"/>
    </row>
    <row r="8" spans="1:7" s="96" customFormat="1" ht="15" customHeight="1">
      <c r="A8" s="324"/>
      <c r="B8" s="325"/>
      <c r="C8" s="1943" t="s">
        <v>1347</v>
      </c>
      <c r="D8" s="1980"/>
      <c r="E8" s="1980"/>
      <c r="F8" s="1980"/>
    </row>
    <row r="9" spans="1:7" s="96" customFormat="1" ht="15" customHeight="1">
      <c r="A9" s="711">
        <v>2023</v>
      </c>
      <c r="B9" s="935" t="s">
        <v>1617</v>
      </c>
      <c r="C9" s="1410">
        <v>13897</v>
      </c>
      <c r="D9" s="1410">
        <v>42608</v>
      </c>
      <c r="E9" s="1410">
        <v>11467</v>
      </c>
      <c r="F9" s="1411" t="s">
        <v>80</v>
      </c>
    </row>
    <row r="10" spans="1:7" s="96" customFormat="1" ht="15" customHeight="1">
      <c r="A10" s="711"/>
      <c r="B10" s="935" t="s">
        <v>1625</v>
      </c>
      <c r="C10" s="1410">
        <v>20290</v>
      </c>
      <c r="D10" s="1410">
        <v>65259</v>
      </c>
      <c r="E10" s="1410">
        <v>22578</v>
      </c>
      <c r="F10" s="1411" t="s">
        <v>80</v>
      </c>
    </row>
    <row r="11" spans="1:7" s="96" customFormat="1" ht="15" customHeight="1">
      <c r="B11" s="922" t="s">
        <v>1607</v>
      </c>
      <c r="C11" s="1410">
        <v>30701</v>
      </c>
      <c r="D11" s="1410">
        <v>110786</v>
      </c>
      <c r="E11" s="1410">
        <v>30532</v>
      </c>
      <c r="F11" s="1411" t="s">
        <v>80</v>
      </c>
    </row>
    <row r="12" spans="1:7" s="96" customFormat="1" ht="15" customHeight="1">
      <c r="A12" s="97"/>
      <c r="B12" s="988" t="s">
        <v>6</v>
      </c>
      <c r="C12" s="1397">
        <v>108.9</v>
      </c>
      <c r="D12" s="1397">
        <v>71.3</v>
      </c>
      <c r="E12" s="1397">
        <v>155.19999999999999</v>
      </c>
      <c r="F12" s="819" t="s">
        <v>80</v>
      </c>
    </row>
    <row r="13" spans="1:7" s="96" customFormat="1" ht="25.2" customHeight="1">
      <c r="A13" s="291">
        <v>2024</v>
      </c>
      <c r="B13" s="922" t="s">
        <v>1628</v>
      </c>
      <c r="C13" s="1410">
        <v>1826</v>
      </c>
      <c r="D13" s="1410">
        <v>27192</v>
      </c>
      <c r="E13" s="1410">
        <v>5949</v>
      </c>
      <c r="F13" s="1416" t="s">
        <v>80</v>
      </c>
    </row>
    <row r="14" spans="1:7" s="96" customFormat="1" ht="15" customHeight="1">
      <c r="A14" s="291"/>
      <c r="B14" s="935" t="s">
        <v>1617</v>
      </c>
      <c r="C14" s="1083" t="s">
        <v>1862</v>
      </c>
      <c r="D14" s="1083">
        <v>66828</v>
      </c>
      <c r="E14" s="1083">
        <v>27152</v>
      </c>
      <c r="F14" s="1417">
        <v>2038</v>
      </c>
    </row>
    <row r="15" spans="1:7" s="96" customFormat="1" ht="15" customHeight="1">
      <c r="A15" s="291"/>
      <c r="B15" s="935" t="s">
        <v>1625</v>
      </c>
      <c r="C15" s="1083">
        <v>14911</v>
      </c>
      <c r="D15" s="1083">
        <v>108694</v>
      </c>
      <c r="E15" s="1083">
        <v>29647</v>
      </c>
      <c r="F15" s="1417">
        <v>3246</v>
      </c>
    </row>
    <row r="16" spans="1:7" s="96" customFormat="1" ht="15" customHeight="1">
      <c r="A16" s="97"/>
      <c r="B16" s="936" t="s">
        <v>6</v>
      </c>
      <c r="C16" s="1399">
        <f>PRODUCT(C15*100/C10)</f>
        <v>73.5</v>
      </c>
      <c r="D16" s="1399">
        <f t="shared" ref="D16:E16" si="0">PRODUCT(D15*100/D10)</f>
        <v>166.6</v>
      </c>
      <c r="E16" s="1399">
        <f t="shared" si="0"/>
        <v>131.30000000000001</v>
      </c>
      <c r="F16" s="726" t="s">
        <v>80</v>
      </c>
    </row>
    <row r="17" spans="1:6" s="52" customFormat="1" ht="19.95" customHeight="1">
      <c r="A17" s="2191" t="s">
        <v>1320</v>
      </c>
      <c r="B17" s="2191"/>
      <c r="C17" s="2191"/>
      <c r="D17" s="2191"/>
      <c r="E17" s="2191"/>
      <c r="F17" s="2191"/>
    </row>
    <row r="18" spans="1:6" ht="15" customHeight="1">
      <c r="A18" s="2074" t="s">
        <v>737</v>
      </c>
      <c r="B18" s="2074"/>
      <c r="C18" s="2074"/>
      <c r="D18" s="2074"/>
      <c r="E18" s="2074"/>
      <c r="F18" s="2074"/>
    </row>
    <row r="20" spans="1:6">
      <c r="C20" s="623"/>
      <c r="D20" s="623"/>
      <c r="E20" s="623"/>
      <c r="F20" s="623"/>
    </row>
  </sheetData>
  <mergeCells count="10">
    <mergeCell ref="A18:F18"/>
    <mergeCell ref="C3:F3"/>
    <mergeCell ref="A4:B4"/>
    <mergeCell ref="C8:F8"/>
    <mergeCell ref="A17:F17"/>
    <mergeCell ref="A3:B3"/>
    <mergeCell ref="A5:B5"/>
    <mergeCell ref="A6:B6"/>
    <mergeCell ref="C4:F4"/>
    <mergeCell ref="C7:F7"/>
  </mergeCells>
  <phoneticPr fontId="0" type="noConversion"/>
  <hyperlinks>
    <hyperlink ref="F2" location="'Spis tablic     List of tables'!A44" display="Return to list tables" xr:uid="{00000000-0004-0000-2700-000000000000}"/>
    <hyperlink ref="F1" location="'Spis tablic     List of tables'!A44" display="Powrót do spisu tablic" xr:uid="{00000000-0004-0000-2700-000001000000}"/>
    <hyperlink ref="F1:F2" location="'Spis tablic   List of tables'!A79" display="Powrót do spisu tablic" xr:uid="{00000000-0004-0000-27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O34"/>
  <sheetViews>
    <sheetView showGridLines="0" zoomScaleNormal="100" workbookViewId="0">
      <pane ySplit="13" topLeftCell="A14" activePane="bottomLeft" state="frozen"/>
      <selection pane="bottomLeft" sqref="A1:G1"/>
    </sheetView>
  </sheetViews>
  <sheetFormatPr defaultColWidth="9" defaultRowHeight="13.2"/>
  <cols>
    <col min="1" max="1" width="8" style="2" customWidth="1"/>
    <col min="2" max="2" width="12.09765625" style="2" customWidth="1"/>
    <col min="3" max="3" width="11.3984375" style="2" customWidth="1"/>
    <col min="4" max="5" width="7.8984375" style="2" customWidth="1"/>
    <col min="6" max="6" width="9.09765625" style="2" customWidth="1"/>
    <col min="7" max="7" width="9.59765625" style="2" customWidth="1"/>
    <col min="8" max="10" width="7.59765625" style="2" customWidth="1"/>
    <col min="11" max="11" width="9.09765625" style="2" customWidth="1"/>
    <col min="12" max="12" width="8.59765625" style="2" customWidth="1"/>
    <col min="13" max="14" width="7.59765625" style="2" customWidth="1"/>
    <col min="15" max="15" width="9.09765625" style="2" customWidth="1"/>
    <col min="16" max="16384" width="9" style="2"/>
  </cols>
  <sheetData>
    <row r="1" spans="1:15" s="55" customFormat="1" ht="15" customHeight="1">
      <c r="A1" s="1815" t="s">
        <v>1359</v>
      </c>
      <c r="B1" s="1815"/>
      <c r="C1" s="1815"/>
      <c r="D1" s="1815"/>
      <c r="E1" s="1815"/>
      <c r="F1" s="1815"/>
      <c r="G1" s="1815"/>
      <c r="I1" s="56"/>
      <c r="J1" s="56"/>
      <c r="K1" s="56"/>
      <c r="L1" s="56"/>
      <c r="N1" s="1791" t="s">
        <v>0</v>
      </c>
      <c r="O1" s="1791"/>
    </row>
    <row r="2" spans="1:15" ht="15" customHeight="1">
      <c r="A2" s="1930" t="s">
        <v>1172</v>
      </c>
      <c r="B2" s="1930"/>
      <c r="C2" s="1930"/>
      <c r="D2" s="1930"/>
      <c r="E2" s="1930"/>
      <c r="F2" s="1930"/>
      <c r="G2" s="1930"/>
      <c r="H2" s="8"/>
      <c r="I2" s="8"/>
      <c r="J2" s="8"/>
      <c r="K2" s="8"/>
      <c r="L2" s="8"/>
      <c r="N2" s="1812" t="s">
        <v>1</v>
      </c>
      <c r="O2" s="1812"/>
    </row>
    <row r="3" spans="1:15" s="96" customFormat="1" ht="15" customHeight="1">
      <c r="A3" s="2200"/>
      <c r="B3" s="2201"/>
      <c r="C3" s="1849" t="s">
        <v>905</v>
      </c>
      <c r="D3" s="379"/>
      <c r="E3" s="379"/>
      <c r="F3" s="404"/>
      <c r="G3" s="1792" t="s">
        <v>1170</v>
      </c>
      <c r="H3" s="1802" t="s">
        <v>288</v>
      </c>
      <c r="I3" s="1803"/>
      <c r="J3" s="1803"/>
      <c r="K3" s="1803"/>
      <c r="L3" s="1803"/>
      <c r="M3" s="1803"/>
      <c r="N3" s="1803"/>
      <c r="O3" s="1803"/>
    </row>
    <row r="4" spans="1:15" s="147" customFormat="1" ht="15" customHeight="1">
      <c r="A4" s="2202"/>
      <c r="B4" s="2203"/>
      <c r="C4" s="1804"/>
      <c r="D4" s="405"/>
      <c r="E4" s="405"/>
      <c r="F4" s="406"/>
      <c r="G4" s="1968"/>
      <c r="H4" s="1843" t="s">
        <v>262</v>
      </c>
      <c r="I4" s="1798"/>
      <c r="J4" s="1798"/>
      <c r="K4" s="1798"/>
      <c r="L4" s="1798"/>
      <c r="M4" s="1798"/>
      <c r="N4" s="1798"/>
      <c r="O4" s="1798"/>
    </row>
    <row r="5" spans="1:15" s="96" customFormat="1" ht="15" customHeight="1">
      <c r="A5" s="1825" t="s">
        <v>263</v>
      </c>
      <c r="B5" s="2196"/>
      <c r="C5" s="1804"/>
      <c r="D5" s="1892" t="s">
        <v>1171</v>
      </c>
      <c r="E5" s="1892" t="s">
        <v>904</v>
      </c>
      <c r="F5" s="2091" t="s">
        <v>2143</v>
      </c>
      <c r="G5" s="1968"/>
      <c r="H5" s="1802" t="s">
        <v>287</v>
      </c>
      <c r="I5" s="2207"/>
      <c r="J5" s="2207"/>
      <c r="K5" s="2208"/>
      <c r="L5" s="1802" t="s">
        <v>1805</v>
      </c>
      <c r="M5" s="2207"/>
      <c r="N5" s="2207"/>
      <c r="O5" s="2207"/>
    </row>
    <row r="6" spans="1:15" s="96" customFormat="1" ht="15" customHeight="1">
      <c r="A6" s="1830" t="s">
        <v>264</v>
      </c>
      <c r="B6" s="2195"/>
      <c r="C6" s="1804"/>
      <c r="D6" s="1893"/>
      <c r="E6" s="1893"/>
      <c r="F6" s="2024"/>
      <c r="G6" s="1968"/>
      <c r="H6" s="1804"/>
      <c r="I6" s="1892" t="s">
        <v>911</v>
      </c>
      <c r="J6" s="1892" t="s">
        <v>267</v>
      </c>
      <c r="K6" s="2091" t="s">
        <v>2143</v>
      </c>
      <c r="L6" s="1804"/>
      <c r="M6" s="2103" t="s">
        <v>1171</v>
      </c>
      <c r="N6" s="1892" t="s">
        <v>267</v>
      </c>
      <c r="O6" s="1870" t="s">
        <v>2143</v>
      </c>
    </row>
    <row r="7" spans="1:15" s="96" customFormat="1" ht="15" customHeight="1">
      <c r="A7" s="1825" t="s">
        <v>1649</v>
      </c>
      <c r="B7" s="2196"/>
      <c r="C7" s="1804"/>
      <c r="D7" s="1893"/>
      <c r="E7" s="1893"/>
      <c r="F7" s="2024"/>
      <c r="G7" s="1968"/>
      <c r="H7" s="1804"/>
      <c r="I7" s="1893"/>
      <c r="J7" s="1920"/>
      <c r="K7" s="2192"/>
      <c r="L7" s="1804"/>
      <c r="M7" s="2206"/>
      <c r="N7" s="1920"/>
      <c r="O7" s="1932"/>
    </row>
    <row r="8" spans="1:15" s="96" customFormat="1" ht="15" customHeight="1">
      <c r="A8" s="1805"/>
      <c r="B8" s="2196"/>
      <c r="C8" s="1804"/>
      <c r="D8" s="1893"/>
      <c r="E8" s="1893"/>
      <c r="F8" s="2024"/>
      <c r="G8" s="1968"/>
      <c r="H8" s="1804"/>
      <c r="I8" s="1893"/>
      <c r="J8" s="1920"/>
      <c r="K8" s="2192"/>
      <c r="L8" s="1804"/>
      <c r="M8" s="2206"/>
      <c r="N8" s="1920"/>
      <c r="O8" s="1932"/>
    </row>
    <row r="9" spans="1:15" s="96" customFormat="1" ht="15" customHeight="1">
      <c r="A9" s="1830" t="s">
        <v>1661</v>
      </c>
      <c r="B9" s="2195"/>
      <c r="C9" s="2016" t="s">
        <v>906</v>
      </c>
      <c r="D9" s="1893"/>
      <c r="E9" s="1893"/>
      <c r="F9" s="2024"/>
      <c r="G9" s="1968"/>
      <c r="H9" s="1804"/>
      <c r="I9" s="1893"/>
      <c r="J9" s="1920"/>
      <c r="K9" s="2192"/>
      <c r="L9" s="1804"/>
      <c r="M9" s="2206"/>
      <c r="N9" s="1920"/>
      <c r="O9" s="1932"/>
    </row>
    <row r="10" spans="1:15" s="96" customFormat="1" ht="15" customHeight="1">
      <c r="A10" s="1798"/>
      <c r="B10" s="2195"/>
      <c r="C10" s="2197"/>
      <c r="D10" s="1915" t="s">
        <v>268</v>
      </c>
      <c r="E10" s="1915" t="s">
        <v>908</v>
      </c>
      <c r="F10" s="2018" t="s">
        <v>909</v>
      </c>
      <c r="G10" s="1794" t="s">
        <v>910</v>
      </c>
      <c r="H10" s="1804"/>
      <c r="I10" s="1893"/>
      <c r="J10" s="1920"/>
      <c r="K10" s="2192"/>
      <c r="L10" s="1804"/>
      <c r="M10" s="2206"/>
      <c r="N10" s="1920"/>
      <c r="O10" s="1932"/>
    </row>
    <row r="11" spans="1:15" s="96" customFormat="1" ht="15" customHeight="1">
      <c r="A11" s="194"/>
      <c r="B11" s="321"/>
      <c r="C11" s="2197"/>
      <c r="D11" s="1915"/>
      <c r="E11" s="1915"/>
      <c r="F11" s="2018"/>
      <c r="G11" s="1794"/>
      <c r="H11" s="2016" t="s">
        <v>265</v>
      </c>
      <c r="I11" s="1915" t="s">
        <v>266</v>
      </c>
      <c r="J11" s="1915" t="s">
        <v>908</v>
      </c>
      <c r="K11" s="2018" t="s">
        <v>909</v>
      </c>
      <c r="L11" s="1794" t="s">
        <v>1806</v>
      </c>
      <c r="M11" s="2016" t="s">
        <v>268</v>
      </c>
      <c r="N11" s="1915" t="s">
        <v>912</v>
      </c>
      <c r="O11" s="1875" t="s">
        <v>909</v>
      </c>
    </row>
    <row r="12" spans="1:15" s="96" customFormat="1" ht="15" customHeight="1">
      <c r="A12" s="194"/>
      <c r="B12" s="321"/>
      <c r="C12" s="2197"/>
      <c r="D12" s="1915"/>
      <c r="E12" s="1915"/>
      <c r="F12" s="2018"/>
      <c r="G12" s="1794"/>
      <c r="H12" s="2197"/>
      <c r="I12" s="1915"/>
      <c r="J12" s="2205"/>
      <c r="K12" s="2193"/>
      <c r="L12" s="1795"/>
      <c r="M12" s="2197"/>
      <c r="N12" s="2205"/>
      <c r="O12" s="2209"/>
    </row>
    <row r="13" spans="1:15" s="96" customFormat="1" ht="13.95" customHeight="1">
      <c r="A13" s="212"/>
      <c r="B13" s="213"/>
      <c r="C13" s="2198"/>
      <c r="D13" s="1917"/>
      <c r="E13" s="1917"/>
      <c r="F13" s="2199"/>
      <c r="G13" s="2204"/>
      <c r="H13" s="2198"/>
      <c r="I13" s="1917"/>
      <c r="J13" s="1916"/>
      <c r="K13" s="2194"/>
      <c r="L13" s="2210"/>
      <c r="M13" s="2198"/>
      <c r="N13" s="1916"/>
      <c r="O13" s="1931"/>
    </row>
    <row r="14" spans="1:15" s="103" customFormat="1" ht="14.25" customHeight="1">
      <c r="A14" s="710">
        <v>2022</v>
      </c>
      <c r="B14" s="756" t="s">
        <v>1634</v>
      </c>
      <c r="C14" s="1118">
        <v>10539</v>
      </c>
      <c r="D14" s="1118">
        <v>3110</v>
      </c>
      <c r="E14" s="1118">
        <v>7363</v>
      </c>
      <c r="F14" s="1118" t="s">
        <v>1740</v>
      </c>
      <c r="G14" s="1118">
        <v>7439</v>
      </c>
      <c r="H14" s="1118">
        <v>7726</v>
      </c>
      <c r="I14" s="1118">
        <v>2726</v>
      </c>
      <c r="J14" s="1118">
        <v>4936</v>
      </c>
      <c r="K14" s="1118">
        <v>34</v>
      </c>
      <c r="L14" s="1118">
        <v>653158</v>
      </c>
      <c r="M14" s="1118">
        <v>374179</v>
      </c>
      <c r="N14" s="1118">
        <v>276060</v>
      </c>
      <c r="O14" s="1119">
        <v>1424</v>
      </c>
    </row>
    <row r="15" spans="1:15" s="103" customFormat="1" ht="14.25" customHeight="1">
      <c r="A15" s="197"/>
      <c r="B15" s="740" t="s">
        <v>6</v>
      </c>
      <c r="C15" s="903">
        <v>97</v>
      </c>
      <c r="D15" s="903">
        <v>65.5</v>
      </c>
      <c r="E15" s="903">
        <v>122.7</v>
      </c>
      <c r="F15" s="900" t="s">
        <v>80</v>
      </c>
      <c r="G15" s="903">
        <v>95.9</v>
      </c>
      <c r="H15" s="981">
        <v>131.30000000000001</v>
      </c>
      <c r="I15" s="903">
        <v>111.3</v>
      </c>
      <c r="J15" s="903">
        <v>152.5</v>
      </c>
      <c r="K15" s="900">
        <v>154.5</v>
      </c>
      <c r="L15" s="903">
        <v>120.8</v>
      </c>
      <c r="M15" s="903">
        <v>109.2</v>
      </c>
      <c r="N15" s="903">
        <v>146.6</v>
      </c>
      <c r="O15" s="746">
        <v>151.5</v>
      </c>
    </row>
    <row r="16" spans="1:15" s="103" customFormat="1" ht="19.95" customHeight="1">
      <c r="A16" s="710">
        <v>2023</v>
      </c>
      <c r="B16" s="818" t="s">
        <v>1635</v>
      </c>
      <c r="C16" s="1118">
        <v>4899</v>
      </c>
      <c r="D16" s="1118">
        <v>2113</v>
      </c>
      <c r="E16" s="1118">
        <v>2754</v>
      </c>
      <c r="F16" s="1118" t="s">
        <v>1740</v>
      </c>
      <c r="G16" s="1118">
        <v>3993</v>
      </c>
      <c r="H16" s="1118">
        <v>5088</v>
      </c>
      <c r="I16" s="1118">
        <v>1914</v>
      </c>
      <c r="J16" s="1118">
        <v>3101</v>
      </c>
      <c r="K16" s="1118" t="s">
        <v>1740</v>
      </c>
      <c r="L16" s="1118">
        <v>439758</v>
      </c>
      <c r="M16" s="1118">
        <v>262254</v>
      </c>
      <c r="N16" s="1118">
        <v>173864</v>
      </c>
      <c r="O16" s="1119" t="s">
        <v>1740</v>
      </c>
    </row>
    <row r="17" spans="1:15" s="103" customFormat="1" ht="13.95" customHeight="1">
      <c r="A17" s="197"/>
      <c r="B17" s="818" t="s">
        <v>1636</v>
      </c>
      <c r="C17" s="1118">
        <v>5369</v>
      </c>
      <c r="D17" s="1118">
        <v>2306</v>
      </c>
      <c r="E17" s="1118">
        <v>2981</v>
      </c>
      <c r="F17" s="1118">
        <v>50</v>
      </c>
      <c r="G17" s="1118">
        <v>4524</v>
      </c>
      <c r="H17" s="1118">
        <v>5589</v>
      </c>
      <c r="I17" s="1118">
        <v>2101</v>
      </c>
      <c r="J17" s="1118">
        <v>3415</v>
      </c>
      <c r="K17" s="1118" t="s">
        <v>1740</v>
      </c>
      <c r="L17" s="1118">
        <v>487397</v>
      </c>
      <c r="M17" s="1118">
        <v>287566</v>
      </c>
      <c r="N17" s="1118">
        <v>196191</v>
      </c>
      <c r="O17" s="1119" t="s">
        <v>1740</v>
      </c>
    </row>
    <row r="18" spans="1:15" s="103" customFormat="1" ht="13.95" customHeight="1">
      <c r="A18" s="197"/>
      <c r="B18" s="818" t="s">
        <v>1634</v>
      </c>
      <c r="C18" s="1118">
        <v>5811</v>
      </c>
      <c r="D18" s="1118">
        <v>2512</v>
      </c>
      <c r="E18" s="1118">
        <v>3187</v>
      </c>
      <c r="F18" s="1118">
        <v>50</v>
      </c>
      <c r="G18" s="1118">
        <v>5274</v>
      </c>
      <c r="H18" s="1118">
        <v>5973</v>
      </c>
      <c r="I18" s="1118">
        <v>2289</v>
      </c>
      <c r="J18" s="1118">
        <v>3611</v>
      </c>
      <c r="K18" s="1118" t="s">
        <v>1740</v>
      </c>
      <c r="L18" s="1118">
        <v>525851</v>
      </c>
      <c r="M18" s="1118">
        <v>314585</v>
      </c>
      <c r="N18" s="1118">
        <v>207626</v>
      </c>
      <c r="O18" s="1119" t="s">
        <v>1740</v>
      </c>
    </row>
    <row r="19" spans="1:15" s="103" customFormat="1" ht="14.25" customHeight="1">
      <c r="A19" s="197"/>
      <c r="B19" s="740" t="s">
        <v>6</v>
      </c>
      <c r="C19" s="903">
        <v>55.1</v>
      </c>
      <c r="D19" s="903">
        <v>80.8</v>
      </c>
      <c r="E19" s="903">
        <v>43.3</v>
      </c>
      <c r="F19" s="900" t="s">
        <v>80</v>
      </c>
      <c r="G19" s="903">
        <v>70.900000000000006</v>
      </c>
      <c r="H19" s="903">
        <v>77.3</v>
      </c>
      <c r="I19" s="903">
        <v>84</v>
      </c>
      <c r="J19" s="903">
        <v>73.2</v>
      </c>
      <c r="K19" s="900" t="s">
        <v>80</v>
      </c>
      <c r="L19" s="903">
        <v>80.5</v>
      </c>
      <c r="M19" s="903">
        <v>84.1</v>
      </c>
      <c r="N19" s="903">
        <v>75.2</v>
      </c>
      <c r="O19" s="746" t="s">
        <v>80</v>
      </c>
    </row>
    <row r="20" spans="1:15" s="96" customFormat="1" ht="19.95" customHeight="1">
      <c r="A20" s="158">
        <v>2024</v>
      </c>
      <c r="B20" s="955" t="s">
        <v>1611</v>
      </c>
      <c r="C20" s="1118">
        <v>503</v>
      </c>
      <c r="D20" s="1118">
        <v>156</v>
      </c>
      <c r="E20" s="1118">
        <v>313</v>
      </c>
      <c r="F20" s="1118" t="s">
        <v>1740</v>
      </c>
      <c r="G20" s="1118">
        <v>194</v>
      </c>
      <c r="H20" s="1118">
        <v>363</v>
      </c>
      <c r="I20" s="1118">
        <v>142</v>
      </c>
      <c r="J20" s="1118">
        <v>151</v>
      </c>
      <c r="K20" s="1118" t="s">
        <v>1740</v>
      </c>
      <c r="L20" s="1118">
        <v>34591</v>
      </c>
      <c r="M20" s="1118">
        <v>20510</v>
      </c>
      <c r="N20" s="1118">
        <v>10381</v>
      </c>
      <c r="O20" s="1119" t="s">
        <v>1740</v>
      </c>
    </row>
    <row r="21" spans="1:15" s="96" customFormat="1" ht="14.25" customHeight="1">
      <c r="A21" s="89"/>
      <c r="B21" s="956" t="s">
        <v>1637</v>
      </c>
      <c r="C21" s="1118">
        <v>1165</v>
      </c>
      <c r="D21" s="1118">
        <v>361</v>
      </c>
      <c r="E21" s="1118">
        <v>770</v>
      </c>
      <c r="F21" s="1118" t="s">
        <v>1740</v>
      </c>
      <c r="G21" s="1118">
        <v>766</v>
      </c>
      <c r="H21" s="1118">
        <v>770</v>
      </c>
      <c r="I21" s="1118">
        <v>318</v>
      </c>
      <c r="J21" s="1118">
        <v>382</v>
      </c>
      <c r="K21" s="1118" t="s">
        <v>1740</v>
      </c>
      <c r="L21" s="1118">
        <v>72717</v>
      </c>
      <c r="M21" s="1118">
        <v>46089</v>
      </c>
      <c r="N21" s="1118">
        <v>22928</v>
      </c>
      <c r="O21" s="1119" t="s">
        <v>1740</v>
      </c>
    </row>
    <row r="22" spans="1:15" s="96" customFormat="1" ht="14.25" customHeight="1">
      <c r="A22" s="89"/>
      <c r="B22" s="957" t="s">
        <v>1638</v>
      </c>
      <c r="C22" s="1118">
        <v>1727</v>
      </c>
      <c r="D22" s="1118">
        <v>601</v>
      </c>
      <c r="E22" s="1118">
        <v>1072</v>
      </c>
      <c r="F22" s="1118" t="s">
        <v>1740</v>
      </c>
      <c r="G22" s="1118">
        <v>1498</v>
      </c>
      <c r="H22" s="1118">
        <v>1060</v>
      </c>
      <c r="I22" s="1118">
        <v>553</v>
      </c>
      <c r="J22" s="1118">
        <v>437</v>
      </c>
      <c r="K22" s="1118" t="s">
        <v>1740</v>
      </c>
      <c r="L22" s="1118">
        <v>109847</v>
      </c>
      <c r="M22" s="1118">
        <v>79779</v>
      </c>
      <c r="N22" s="1118">
        <v>26368</v>
      </c>
      <c r="O22" s="1119" t="s">
        <v>1740</v>
      </c>
    </row>
    <row r="23" spans="1:15" s="96" customFormat="1" ht="14.25" customHeight="1">
      <c r="A23" s="89"/>
      <c r="B23" s="818" t="s">
        <v>1639</v>
      </c>
      <c r="C23" s="1118">
        <v>2452</v>
      </c>
      <c r="D23" s="1118">
        <v>882</v>
      </c>
      <c r="E23" s="1118">
        <v>1516</v>
      </c>
      <c r="F23" s="1118" t="s">
        <v>1740</v>
      </c>
      <c r="G23" s="1118">
        <v>1826</v>
      </c>
      <c r="H23" s="1118">
        <v>1597</v>
      </c>
      <c r="I23" s="1118">
        <v>713</v>
      </c>
      <c r="J23" s="1118">
        <v>790</v>
      </c>
      <c r="K23" s="1118" t="s">
        <v>1740</v>
      </c>
      <c r="L23" s="1118">
        <v>153509</v>
      </c>
      <c r="M23" s="1118">
        <v>101488</v>
      </c>
      <c r="N23" s="1118">
        <v>47172</v>
      </c>
      <c r="O23" s="1119" t="s">
        <v>1740</v>
      </c>
    </row>
    <row r="24" spans="1:15" s="96" customFormat="1" ht="14.25" customHeight="1">
      <c r="A24" s="89"/>
      <c r="B24" s="818" t="s">
        <v>1640</v>
      </c>
      <c r="C24" s="1118">
        <v>3260</v>
      </c>
      <c r="D24" s="1118">
        <v>1119</v>
      </c>
      <c r="E24" s="1118">
        <v>2014</v>
      </c>
      <c r="F24" s="1118" t="s">
        <v>1740</v>
      </c>
      <c r="G24" s="1118">
        <v>2172</v>
      </c>
      <c r="H24" s="1118">
        <v>1981</v>
      </c>
      <c r="I24" s="1118">
        <v>877</v>
      </c>
      <c r="J24" s="1118">
        <v>1010</v>
      </c>
      <c r="K24" s="1118" t="s">
        <v>1740</v>
      </c>
      <c r="L24" s="1118">
        <v>186380</v>
      </c>
      <c r="M24" s="1118">
        <v>123028</v>
      </c>
      <c r="N24" s="1118">
        <v>58503</v>
      </c>
      <c r="O24" s="1119" t="s">
        <v>1740</v>
      </c>
    </row>
    <row r="25" spans="1:15" s="96" customFormat="1" ht="14.25" customHeight="1">
      <c r="A25" s="89"/>
      <c r="B25" s="818" t="s">
        <v>1641</v>
      </c>
      <c r="C25" s="1118">
        <v>4661</v>
      </c>
      <c r="D25" s="1118">
        <v>1399</v>
      </c>
      <c r="E25" s="1118">
        <v>3135</v>
      </c>
      <c r="F25" s="1118" t="s">
        <v>1740</v>
      </c>
      <c r="G25" s="1118">
        <v>2889</v>
      </c>
      <c r="H25" s="1118">
        <v>2488</v>
      </c>
      <c r="I25" s="1118">
        <v>1035</v>
      </c>
      <c r="J25" s="1118">
        <v>1359</v>
      </c>
      <c r="K25" s="1118" t="s">
        <v>1740</v>
      </c>
      <c r="L25" s="1118">
        <v>228471</v>
      </c>
      <c r="M25" s="1118">
        <v>145671</v>
      </c>
      <c r="N25" s="1118">
        <v>77951</v>
      </c>
      <c r="O25" s="1119" t="s">
        <v>1740</v>
      </c>
    </row>
    <row r="26" spans="1:15" s="96" customFormat="1" ht="14.25" customHeight="1">
      <c r="A26" s="89"/>
      <c r="B26" s="818" t="s">
        <v>1642</v>
      </c>
      <c r="C26" s="1118">
        <v>5743</v>
      </c>
      <c r="D26" s="1118" t="s">
        <v>1963</v>
      </c>
      <c r="E26" s="1118" t="s">
        <v>1967</v>
      </c>
      <c r="F26" s="1118" t="s">
        <v>1740</v>
      </c>
      <c r="G26" s="1118">
        <v>3297</v>
      </c>
      <c r="H26" s="1118" t="s">
        <v>1968</v>
      </c>
      <c r="I26" s="1118" t="s">
        <v>1973</v>
      </c>
      <c r="J26" s="1118" t="s">
        <v>1974</v>
      </c>
      <c r="K26" s="1118" t="s">
        <v>1740</v>
      </c>
      <c r="L26" s="1118" t="s">
        <v>1977</v>
      </c>
      <c r="M26" s="1118" t="s">
        <v>1980</v>
      </c>
      <c r="N26" s="1118" t="s">
        <v>1983</v>
      </c>
      <c r="O26" s="1119" t="s">
        <v>1740</v>
      </c>
    </row>
    <row r="27" spans="1:15" s="96" customFormat="1" ht="14.25" customHeight="1">
      <c r="A27" s="89"/>
      <c r="B27" s="818" t="s">
        <v>1643</v>
      </c>
      <c r="C27" s="1118" t="s">
        <v>1961</v>
      </c>
      <c r="D27" s="1118" t="s">
        <v>1964</v>
      </c>
      <c r="E27" s="1118">
        <v>3977</v>
      </c>
      <c r="F27" s="1118" t="s">
        <v>1740</v>
      </c>
      <c r="G27" s="1118">
        <v>3768</v>
      </c>
      <c r="H27" s="1118" t="s">
        <v>1969</v>
      </c>
      <c r="I27" s="1118" t="s">
        <v>1972</v>
      </c>
      <c r="J27" s="1118" t="s">
        <v>1975</v>
      </c>
      <c r="K27" s="1118" t="s">
        <v>1740</v>
      </c>
      <c r="L27" s="1118" t="s">
        <v>1978</v>
      </c>
      <c r="M27" s="1118" t="s">
        <v>1981</v>
      </c>
      <c r="N27" s="1118" t="s">
        <v>1984</v>
      </c>
      <c r="O27" s="1119" t="s">
        <v>1740</v>
      </c>
    </row>
    <row r="28" spans="1:15" s="96" customFormat="1" ht="14.25" customHeight="1">
      <c r="A28" s="89"/>
      <c r="B28" s="818" t="s">
        <v>1644</v>
      </c>
      <c r="C28" s="1118" t="s">
        <v>1962</v>
      </c>
      <c r="D28" s="1118" t="s">
        <v>1965</v>
      </c>
      <c r="E28" s="1118" t="s">
        <v>1966</v>
      </c>
      <c r="F28" s="1118" t="s">
        <v>1740</v>
      </c>
      <c r="G28" s="1118">
        <v>4414</v>
      </c>
      <c r="H28" s="1118" t="s">
        <v>1970</v>
      </c>
      <c r="I28" s="1118" t="s">
        <v>1971</v>
      </c>
      <c r="J28" s="1118" t="s">
        <v>1976</v>
      </c>
      <c r="K28" s="1118" t="s">
        <v>1740</v>
      </c>
      <c r="L28" s="1118" t="s">
        <v>1979</v>
      </c>
      <c r="M28" s="1118" t="s">
        <v>1982</v>
      </c>
      <c r="N28" s="1118" t="s">
        <v>1985</v>
      </c>
      <c r="O28" s="1259" t="s">
        <v>1740</v>
      </c>
    </row>
    <row r="29" spans="1:15" s="96" customFormat="1" ht="14.25" customHeight="1">
      <c r="A29" s="89"/>
      <c r="B29" s="818" t="s">
        <v>1635</v>
      </c>
      <c r="C29" s="1118">
        <v>7343</v>
      </c>
      <c r="D29" s="1118">
        <v>2416</v>
      </c>
      <c r="E29" s="1118">
        <v>4719</v>
      </c>
      <c r="F29" s="1118" t="s">
        <v>1740</v>
      </c>
      <c r="G29" s="1118">
        <v>5486</v>
      </c>
      <c r="H29" s="1118">
        <v>4648</v>
      </c>
      <c r="I29" s="1118">
        <v>1695</v>
      </c>
      <c r="J29" s="1118">
        <v>2676</v>
      </c>
      <c r="K29" s="1118" t="s">
        <v>1740</v>
      </c>
      <c r="L29" s="1118">
        <v>398563</v>
      </c>
      <c r="M29" s="1118">
        <v>234194</v>
      </c>
      <c r="N29" s="1118">
        <v>152050</v>
      </c>
      <c r="O29" s="1119" t="s">
        <v>1740</v>
      </c>
    </row>
    <row r="30" spans="1:15" s="96" customFormat="1" ht="14.25" customHeight="1">
      <c r="A30" s="89"/>
      <c r="B30" s="818" t="s">
        <v>1636</v>
      </c>
      <c r="C30" s="1118">
        <v>8002</v>
      </c>
      <c r="D30" s="1118">
        <v>2633</v>
      </c>
      <c r="E30" s="1118">
        <v>5141</v>
      </c>
      <c r="F30" s="1118" t="s">
        <v>1740</v>
      </c>
      <c r="G30" s="1118">
        <v>5842</v>
      </c>
      <c r="H30" s="1118">
        <v>4929</v>
      </c>
      <c r="I30" s="1118">
        <v>1835</v>
      </c>
      <c r="J30" s="1118">
        <v>2817</v>
      </c>
      <c r="K30" s="1118" t="s">
        <v>1740</v>
      </c>
      <c r="L30" s="1118">
        <v>425748</v>
      </c>
      <c r="M30" s="1118">
        <v>252923</v>
      </c>
      <c r="N30" s="1118">
        <v>160506</v>
      </c>
      <c r="O30" s="1119" t="s">
        <v>1740</v>
      </c>
    </row>
    <row r="31" spans="1:15" s="96" customFormat="1" ht="14.25" customHeight="1">
      <c r="A31" s="89"/>
      <c r="B31" s="818" t="s">
        <v>1634</v>
      </c>
      <c r="C31" s="1118">
        <v>8720</v>
      </c>
      <c r="D31" s="1118">
        <v>2843</v>
      </c>
      <c r="E31" s="1118">
        <v>5625</v>
      </c>
      <c r="F31" s="1118" t="s">
        <v>1740</v>
      </c>
      <c r="G31" s="1118">
        <v>5982</v>
      </c>
      <c r="H31" s="1118">
        <v>5471</v>
      </c>
      <c r="I31" s="1118">
        <v>2068</v>
      </c>
      <c r="J31" s="1118">
        <v>3126</v>
      </c>
      <c r="K31" s="1118" t="s">
        <v>1740</v>
      </c>
      <c r="L31" s="1118">
        <v>475818</v>
      </c>
      <c r="M31" s="1118">
        <v>283219</v>
      </c>
      <c r="N31" s="1118">
        <v>180280</v>
      </c>
      <c r="O31" s="1119" t="s">
        <v>1740</v>
      </c>
    </row>
    <row r="32" spans="1:15" s="197" customFormat="1" ht="14.25" customHeight="1">
      <c r="B32" s="740" t="s">
        <v>6</v>
      </c>
      <c r="C32" s="1120">
        <v>150.1</v>
      </c>
      <c r="D32" s="1120">
        <v>113.2</v>
      </c>
      <c r="E32" s="1120">
        <v>176.5</v>
      </c>
      <c r="F32" s="1120" t="s">
        <v>80</v>
      </c>
      <c r="G32" s="1120">
        <v>113.4</v>
      </c>
      <c r="H32" s="1120">
        <v>91.6</v>
      </c>
      <c r="I32" s="1120">
        <v>90.3</v>
      </c>
      <c r="J32" s="1120">
        <v>86.6</v>
      </c>
      <c r="K32" s="1120" t="s">
        <v>80</v>
      </c>
      <c r="L32" s="1120">
        <v>90.5</v>
      </c>
      <c r="M32" s="1120">
        <v>90</v>
      </c>
      <c r="N32" s="1120">
        <v>86.8</v>
      </c>
      <c r="O32" s="1121" t="s">
        <v>80</v>
      </c>
    </row>
    <row r="33" spans="1:3" s="89" customFormat="1" ht="19.95" customHeight="1">
      <c r="A33" s="89" t="s">
        <v>1321</v>
      </c>
      <c r="C33" s="2"/>
    </row>
    <row r="34" spans="1:3" s="157" customFormat="1">
      <c r="A34" s="517" t="s">
        <v>707</v>
      </c>
      <c r="C34" s="2"/>
    </row>
  </sheetData>
  <mergeCells count="39">
    <mergeCell ref="L11:L13"/>
    <mergeCell ref="M11:M13"/>
    <mergeCell ref="N1:O1"/>
    <mergeCell ref="N2:O2"/>
    <mergeCell ref="N6:N10"/>
    <mergeCell ref="N11:N13"/>
    <mergeCell ref="M5:O5"/>
    <mergeCell ref="D5:D9"/>
    <mergeCell ref="G10:G13"/>
    <mergeCell ref="G3:G9"/>
    <mergeCell ref="H3:O3"/>
    <mergeCell ref="H4:O4"/>
    <mergeCell ref="I6:I10"/>
    <mergeCell ref="I11:I13"/>
    <mergeCell ref="J6:J10"/>
    <mergeCell ref="J11:J13"/>
    <mergeCell ref="H11:H13"/>
    <mergeCell ref="H5:H10"/>
    <mergeCell ref="L5:L10"/>
    <mergeCell ref="M6:M10"/>
    <mergeCell ref="I5:K5"/>
    <mergeCell ref="O6:O10"/>
    <mergeCell ref="O11:O13"/>
    <mergeCell ref="E5:E9"/>
    <mergeCell ref="F5:F9"/>
    <mergeCell ref="K6:K10"/>
    <mergeCell ref="K11:K13"/>
    <mergeCell ref="A1:G1"/>
    <mergeCell ref="A6:B6"/>
    <mergeCell ref="A7:B8"/>
    <mergeCell ref="A9:B10"/>
    <mergeCell ref="C9:C13"/>
    <mergeCell ref="A2:G2"/>
    <mergeCell ref="A5:B5"/>
    <mergeCell ref="D10:D13"/>
    <mergeCell ref="E10:E13"/>
    <mergeCell ref="F10:F13"/>
    <mergeCell ref="C3:C8"/>
    <mergeCell ref="A3:B4"/>
  </mergeCells>
  <phoneticPr fontId="0" type="noConversion"/>
  <hyperlinks>
    <hyperlink ref="N1" location="'Spis tablic     List of tables'!A43" display="Powrót do spisu tablic" xr:uid="{00000000-0004-0000-2800-000000000000}"/>
    <hyperlink ref="N2" location="'Spis tablic     List of tables'!A43" display="Return to list tables" xr:uid="{00000000-0004-0000-2800-000001000000}"/>
    <hyperlink ref="N1:N2" location="'Spis tablic     List of tables'!A43" display="Powrót do spisu tablic" xr:uid="{00000000-0004-0000-2800-000002000000}"/>
    <hyperlink ref="N1:O2" location="'Spis tablic   List of tables'!A79" display="Powrót do spisu tablic" xr:uid="{00000000-0004-0000-2800-000003000000}"/>
  </hyperlinks>
  <pageMargins left="0" right="0" top="0.19685039370078741" bottom="0.19685039370078741" header="0.31496062992125984" footer="0.31496062992125984"/>
  <pageSetup paperSize="9" orientation="landscape" verticalDpi="597"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V29"/>
  <sheetViews>
    <sheetView showGridLines="0" zoomScaleNormal="100" workbookViewId="0">
      <pane ySplit="15" topLeftCell="A16" activePane="bottomLeft" state="frozen"/>
      <selection pane="bottomLeft" sqref="A1:F1"/>
    </sheetView>
  </sheetViews>
  <sheetFormatPr defaultColWidth="9" defaultRowHeight="13.8"/>
  <cols>
    <col min="1" max="1" width="9.59765625" style="2" customWidth="1"/>
    <col min="2" max="2" width="12.59765625" style="2" customWidth="1"/>
    <col min="3" max="12" width="10.09765625" style="2" customWidth="1"/>
  </cols>
  <sheetData>
    <row r="1" spans="1:13" s="23" customFormat="1" ht="15" customHeight="1">
      <c r="A1" s="1815" t="s">
        <v>31</v>
      </c>
      <c r="B1" s="1815"/>
      <c r="C1" s="1815"/>
      <c r="D1" s="1815"/>
      <c r="E1" s="1815"/>
      <c r="F1" s="1815"/>
      <c r="G1" s="22"/>
      <c r="H1" s="22"/>
      <c r="I1" s="22"/>
      <c r="J1" s="22"/>
      <c r="M1" s="20"/>
    </row>
    <row r="2" spans="1:13" s="23" customFormat="1" ht="15" customHeight="1">
      <c r="A2" s="1823" t="s">
        <v>32</v>
      </c>
      <c r="B2" s="1823"/>
      <c r="C2" s="1823"/>
      <c r="D2" s="1823"/>
      <c r="E2" s="1823"/>
      <c r="F2" s="1823"/>
      <c r="G2" s="22"/>
      <c r="H2" s="22"/>
      <c r="I2" s="22"/>
      <c r="J2" s="22"/>
      <c r="M2" s="20"/>
    </row>
    <row r="3" spans="1:13" ht="15.6">
      <c r="A3" s="1815" t="s">
        <v>1514</v>
      </c>
      <c r="B3" s="1815"/>
      <c r="C3" s="1815"/>
      <c r="D3" s="1815"/>
      <c r="E3" s="1815"/>
      <c r="J3" s="5"/>
      <c r="K3" s="1791" t="s">
        <v>0</v>
      </c>
      <c r="L3" s="1791"/>
    </row>
    <row r="4" spans="1:13" ht="15.6">
      <c r="A4" s="1930" t="s">
        <v>1174</v>
      </c>
      <c r="B4" s="1930"/>
      <c r="C4" s="1930"/>
      <c r="D4" s="1930"/>
      <c r="E4" s="7"/>
      <c r="J4" s="5"/>
      <c r="K4" s="1812" t="s">
        <v>1</v>
      </c>
      <c r="L4" s="1812"/>
    </row>
    <row r="5" spans="1:13" s="96" customFormat="1" ht="15" customHeight="1">
      <c r="A5" s="2160" t="s">
        <v>263</v>
      </c>
      <c r="B5" s="2161"/>
      <c r="C5" s="1849" t="s">
        <v>364</v>
      </c>
      <c r="D5" s="1827"/>
      <c r="E5" s="2099"/>
      <c r="F5" s="1870" t="s">
        <v>1997</v>
      </c>
      <c r="G5" s="1827"/>
      <c r="H5" s="1827"/>
      <c r="I5" s="1827"/>
      <c r="J5" s="1827"/>
      <c r="K5" s="1827"/>
      <c r="L5" s="1827"/>
    </row>
    <row r="6" spans="1:13" s="96" customFormat="1" ht="15" customHeight="1">
      <c r="A6" s="2114" t="s">
        <v>264</v>
      </c>
      <c r="B6" s="2162"/>
      <c r="C6" s="1844" t="s">
        <v>365</v>
      </c>
      <c r="D6" s="1832"/>
      <c r="E6" s="2211"/>
      <c r="F6" s="1875" t="s">
        <v>366</v>
      </c>
      <c r="G6" s="1830"/>
      <c r="H6" s="1830"/>
      <c r="I6" s="1830"/>
      <c r="J6" s="1830"/>
      <c r="K6" s="1830"/>
      <c r="L6" s="1830"/>
    </row>
    <row r="7" spans="1:13" s="96" customFormat="1" ht="24.9" customHeight="1">
      <c r="A7" s="1863" t="s">
        <v>1667</v>
      </c>
      <c r="B7" s="1864"/>
      <c r="C7" s="1792" t="s">
        <v>367</v>
      </c>
      <c r="D7" s="1792" t="s">
        <v>369</v>
      </c>
      <c r="E7" s="1792" t="s">
        <v>286</v>
      </c>
      <c r="F7" s="1792" t="s">
        <v>367</v>
      </c>
      <c r="G7" s="2103" t="s">
        <v>913</v>
      </c>
      <c r="H7" s="1892" t="s">
        <v>914</v>
      </c>
      <c r="I7" s="1870" t="s">
        <v>1910</v>
      </c>
      <c r="J7" s="1870" t="s">
        <v>374</v>
      </c>
      <c r="K7" s="1827"/>
      <c r="L7" s="1827"/>
    </row>
    <row r="8" spans="1:13" s="96" customFormat="1" ht="12.75" customHeight="1">
      <c r="A8" s="1861" t="s">
        <v>1046</v>
      </c>
      <c r="B8" s="1862"/>
      <c r="C8" s="1968"/>
      <c r="D8" s="1968"/>
      <c r="E8" s="1968"/>
      <c r="F8" s="1968"/>
      <c r="G8" s="2021"/>
      <c r="H8" s="1893"/>
      <c r="I8" s="1871"/>
      <c r="J8" s="1875" t="s">
        <v>375</v>
      </c>
      <c r="K8" s="1830"/>
      <c r="L8" s="1830"/>
    </row>
    <row r="9" spans="1:13" s="96" customFormat="1" ht="14.25" customHeight="1">
      <c r="A9" s="1855" t="s">
        <v>1693</v>
      </c>
      <c r="B9" s="1865"/>
      <c r="C9" s="1968"/>
      <c r="D9" s="1968"/>
      <c r="E9" s="1968"/>
      <c r="F9" s="1968"/>
      <c r="G9" s="2021"/>
      <c r="H9" s="1893"/>
      <c r="I9" s="1871"/>
      <c r="J9" s="408" t="s">
        <v>378</v>
      </c>
      <c r="K9" s="409" t="s">
        <v>446</v>
      </c>
      <c r="L9" s="379"/>
    </row>
    <row r="10" spans="1:13" s="96" customFormat="1" ht="14.25" customHeight="1">
      <c r="A10" s="1879" t="s">
        <v>1652</v>
      </c>
      <c r="B10" s="1880"/>
      <c r="C10" s="561" t="s">
        <v>368</v>
      </c>
      <c r="D10" s="624" t="s">
        <v>370</v>
      </c>
      <c r="E10" s="561" t="s">
        <v>372</v>
      </c>
      <c r="F10" s="561" t="s">
        <v>373</v>
      </c>
      <c r="G10" s="2016" t="s">
        <v>1175</v>
      </c>
      <c r="H10" s="1915" t="s">
        <v>915</v>
      </c>
      <c r="I10" s="2018" t="s">
        <v>916</v>
      </c>
      <c r="J10" s="277" t="s">
        <v>379</v>
      </c>
      <c r="K10" s="209" t="s">
        <v>380</v>
      </c>
      <c r="L10" s="216"/>
    </row>
    <row r="11" spans="1:13" s="96" customFormat="1" ht="12.75" customHeight="1">
      <c r="A11" s="1855" t="s">
        <v>1657</v>
      </c>
      <c r="B11" s="1865"/>
      <c r="C11" s="410"/>
      <c r="D11" s="214"/>
      <c r="E11" s="410"/>
      <c r="F11" s="410"/>
      <c r="G11" s="2016"/>
      <c r="H11" s="1915"/>
      <c r="I11" s="2018"/>
      <c r="J11" s="561" t="s">
        <v>368</v>
      </c>
      <c r="K11" s="624" t="s">
        <v>376</v>
      </c>
      <c r="L11" s="216"/>
    </row>
    <row r="12" spans="1:13" s="96" customFormat="1" ht="12.75" customHeight="1">
      <c r="A12" s="216"/>
      <c r="B12" s="215"/>
      <c r="C12" s="410"/>
      <c r="D12" s="214"/>
      <c r="E12" s="410"/>
      <c r="F12" s="410"/>
      <c r="G12" s="2016"/>
      <c r="H12" s="1915"/>
      <c r="I12" s="2018"/>
      <c r="J12" s="410"/>
      <c r="K12" s="214"/>
      <c r="L12" s="223" t="s">
        <v>1173</v>
      </c>
    </row>
    <row r="13" spans="1:13" s="96" customFormat="1" ht="15" customHeight="1">
      <c r="A13" s="216"/>
      <c r="B13" s="215"/>
      <c r="C13" s="410"/>
      <c r="D13" s="214"/>
      <c r="E13" s="410"/>
      <c r="F13" s="410"/>
      <c r="G13" s="2038"/>
      <c r="H13" s="1917"/>
      <c r="I13" s="2199"/>
      <c r="J13" s="410"/>
      <c r="K13" s="214"/>
      <c r="L13" s="615" t="s">
        <v>377</v>
      </c>
    </row>
    <row r="14" spans="1:13" s="96" customFormat="1" ht="15" customHeight="1">
      <c r="A14" s="216"/>
      <c r="B14" s="215"/>
      <c r="C14" s="1849" t="s">
        <v>381</v>
      </c>
      <c r="D14" s="1827"/>
      <c r="E14" s="1827"/>
      <c r="F14" s="1827"/>
      <c r="G14" s="1827"/>
      <c r="H14" s="1827"/>
      <c r="I14" s="1827"/>
      <c r="J14" s="1827"/>
      <c r="K14" s="1827"/>
      <c r="L14" s="1827"/>
    </row>
    <row r="15" spans="1:13" s="96" customFormat="1" ht="15" customHeight="1">
      <c r="A15" s="376"/>
      <c r="B15" s="377"/>
      <c r="C15" s="1859" t="s">
        <v>382</v>
      </c>
      <c r="D15" s="1872"/>
      <c r="E15" s="1872"/>
      <c r="F15" s="1872"/>
      <c r="G15" s="1872"/>
      <c r="H15" s="1872"/>
      <c r="I15" s="1872"/>
      <c r="J15" s="1872"/>
      <c r="K15" s="1872"/>
      <c r="L15" s="1872"/>
    </row>
    <row r="16" spans="1:13" s="96" customFormat="1" ht="25.2" customHeight="1">
      <c r="A16" s="219">
        <v>2022</v>
      </c>
      <c r="B16" s="1418" t="s">
        <v>1621</v>
      </c>
      <c r="C16" s="1233">
        <v>494.9</v>
      </c>
      <c r="D16" s="1233">
        <v>197.4</v>
      </c>
      <c r="E16" s="1233">
        <v>297.5</v>
      </c>
      <c r="F16" s="1233">
        <v>465.9</v>
      </c>
      <c r="G16" s="1233">
        <v>109.7</v>
      </c>
      <c r="H16" s="1233">
        <v>135.80000000000001</v>
      </c>
      <c r="I16" s="1233">
        <v>187.8</v>
      </c>
      <c r="J16" s="1233">
        <v>32.6</v>
      </c>
      <c r="K16" s="1233">
        <v>32</v>
      </c>
      <c r="L16" s="1234">
        <v>23</v>
      </c>
    </row>
    <row r="17" spans="1:22" s="96" customFormat="1" ht="15" customHeight="1">
      <c r="B17" s="935">
        <v>12</v>
      </c>
      <c r="C17" s="1233">
        <v>479.6</v>
      </c>
      <c r="D17" s="1233">
        <v>192.1</v>
      </c>
      <c r="E17" s="1233">
        <v>287.60000000000002</v>
      </c>
      <c r="F17" s="1233">
        <v>499.7</v>
      </c>
      <c r="G17" s="1233">
        <v>108.8</v>
      </c>
      <c r="H17" s="1233">
        <v>132.1</v>
      </c>
      <c r="I17" s="1233">
        <v>223</v>
      </c>
      <c r="J17" s="1233">
        <v>35.700000000000003</v>
      </c>
      <c r="K17" s="1233">
        <v>35.1</v>
      </c>
      <c r="L17" s="1234">
        <v>25.1</v>
      </c>
    </row>
    <row r="18" spans="1:22" s="96" customFormat="1" ht="25.2" customHeight="1">
      <c r="A18" s="219">
        <v>2023</v>
      </c>
      <c r="B18" s="1418" t="s">
        <v>1621</v>
      </c>
      <c r="C18" s="1682">
        <v>484.9</v>
      </c>
      <c r="D18" s="1682">
        <v>208.7</v>
      </c>
      <c r="E18" s="1682">
        <v>276.2</v>
      </c>
      <c r="F18" s="1682">
        <v>515.5</v>
      </c>
      <c r="G18" s="1682">
        <v>112.8</v>
      </c>
      <c r="H18" s="1682">
        <v>155.4</v>
      </c>
      <c r="I18" s="1682">
        <v>212.2</v>
      </c>
      <c r="J18" s="1682">
        <v>35.1</v>
      </c>
      <c r="K18" s="1682">
        <v>34.5</v>
      </c>
      <c r="L18" s="1683">
        <v>24</v>
      </c>
      <c r="T18" s="1693"/>
      <c r="U18" s="1693"/>
      <c r="V18" s="1693"/>
    </row>
    <row r="19" spans="1:22" s="96" customFormat="1" ht="15" customHeight="1">
      <c r="A19" s="219"/>
      <c r="B19" s="935">
        <v>12</v>
      </c>
      <c r="C19" s="1681">
        <v>456.6</v>
      </c>
      <c r="D19" s="1682">
        <v>207.2</v>
      </c>
      <c r="E19" s="1682">
        <v>249.4</v>
      </c>
      <c r="F19" s="1682">
        <v>563.5</v>
      </c>
      <c r="G19" s="1682">
        <v>121.3</v>
      </c>
      <c r="H19" s="1682">
        <v>160.4</v>
      </c>
      <c r="I19" s="1682">
        <v>244.5</v>
      </c>
      <c r="J19" s="1682">
        <v>37.4</v>
      </c>
      <c r="K19" s="1682">
        <v>36.799999999999997</v>
      </c>
      <c r="L19" s="1683">
        <v>26.4</v>
      </c>
      <c r="N19" s="95"/>
      <c r="O19" s="95"/>
      <c r="T19" s="1693"/>
      <c r="U19" s="1693"/>
      <c r="V19" s="1693"/>
    </row>
    <row r="20" spans="1:22" s="96" customFormat="1" ht="25.2" customHeight="1">
      <c r="A20" s="219">
        <v>2024</v>
      </c>
      <c r="B20" s="1418" t="s">
        <v>1621</v>
      </c>
      <c r="C20" s="1682">
        <v>467.8</v>
      </c>
      <c r="D20" s="1682">
        <v>203</v>
      </c>
      <c r="E20" s="1682">
        <v>264.8</v>
      </c>
      <c r="F20" s="1682">
        <v>523</v>
      </c>
      <c r="G20" s="1682">
        <v>105.9</v>
      </c>
      <c r="H20" s="1682">
        <v>146.6</v>
      </c>
      <c r="I20" s="1682">
        <v>236</v>
      </c>
      <c r="J20" s="1682">
        <v>34.4</v>
      </c>
      <c r="K20" s="1682">
        <v>33.799999999999997</v>
      </c>
      <c r="L20" s="1683">
        <v>24.1</v>
      </c>
      <c r="M20" s="1235"/>
      <c r="N20" s="1239"/>
      <c r="O20" s="1239"/>
      <c r="P20" s="1235"/>
      <c r="Q20" s="1235"/>
      <c r="R20" s="1235"/>
      <c r="S20" s="1235"/>
      <c r="T20" s="1694"/>
      <c r="U20" s="1694"/>
      <c r="V20" s="1694"/>
    </row>
    <row r="21" spans="1:22" s="96" customFormat="1" ht="15.6" customHeight="1">
      <c r="A21" s="219"/>
      <c r="B21" s="935">
        <v>12</v>
      </c>
      <c r="C21" s="1682">
        <v>441.3</v>
      </c>
      <c r="D21" s="1682">
        <v>178.8</v>
      </c>
      <c r="E21" s="1682">
        <v>262.5</v>
      </c>
      <c r="F21" s="1682">
        <v>528.79999999999995</v>
      </c>
      <c r="G21" s="1682">
        <v>102.5</v>
      </c>
      <c r="H21" s="1682">
        <v>147.69999999999999</v>
      </c>
      <c r="I21" s="1682">
        <v>244</v>
      </c>
      <c r="J21" s="1682">
        <v>34.6</v>
      </c>
      <c r="K21" s="1682">
        <v>34</v>
      </c>
      <c r="L21" s="1684">
        <v>24.5</v>
      </c>
      <c r="M21" s="1235"/>
      <c r="N21" s="1239"/>
      <c r="O21" s="1239"/>
      <c r="P21" s="1235"/>
      <c r="Q21" s="1235"/>
      <c r="R21" s="1235"/>
      <c r="S21" s="1235"/>
      <c r="T21" s="1694"/>
      <c r="U21" s="1694"/>
      <c r="V21" s="1694"/>
    </row>
    <row r="22" spans="1:22" s="96" customFormat="1" ht="15" customHeight="1">
      <c r="A22" s="229"/>
      <c r="B22" s="1419" t="s">
        <v>2</v>
      </c>
      <c r="C22" s="1685">
        <v>96.7</v>
      </c>
      <c r="D22" s="1685">
        <v>86.3</v>
      </c>
      <c r="E22" s="1685">
        <v>105.3</v>
      </c>
      <c r="F22" s="1685">
        <v>93.8</v>
      </c>
      <c r="G22" s="1685">
        <v>84.5</v>
      </c>
      <c r="H22" s="1685">
        <v>92.1</v>
      </c>
      <c r="I22" s="1685">
        <v>99.8</v>
      </c>
      <c r="J22" s="1685">
        <v>92.5</v>
      </c>
      <c r="K22" s="1685">
        <v>92.4</v>
      </c>
      <c r="L22" s="1686">
        <v>92.8</v>
      </c>
      <c r="M22" s="1210"/>
      <c r="N22" s="1240"/>
      <c r="O22" s="1240"/>
      <c r="P22" s="1210"/>
      <c r="Q22" s="1210"/>
      <c r="R22" s="1210"/>
      <c r="S22" s="1210"/>
      <c r="T22" s="1695"/>
      <c r="U22" s="1695"/>
      <c r="V22" s="1695"/>
    </row>
    <row r="23" spans="1:22" s="96" customFormat="1" ht="15" customHeight="1">
      <c r="A23" s="188"/>
      <c r="B23" s="1419" t="s">
        <v>1109</v>
      </c>
      <c r="C23" s="1685">
        <v>94.3</v>
      </c>
      <c r="D23" s="1685">
        <v>88.1</v>
      </c>
      <c r="E23" s="1685">
        <v>99.1</v>
      </c>
      <c r="F23" s="1685">
        <v>101.1</v>
      </c>
      <c r="G23" s="1685">
        <v>96.8</v>
      </c>
      <c r="H23" s="1685">
        <v>100.8</v>
      </c>
      <c r="I23" s="1685">
        <v>103.4</v>
      </c>
      <c r="J23" s="1685">
        <v>100.4</v>
      </c>
      <c r="K23" s="1685">
        <v>100.5</v>
      </c>
      <c r="L23" s="1686">
        <v>101.7</v>
      </c>
      <c r="M23" s="1210"/>
      <c r="N23" s="1241"/>
      <c r="O23" s="1241"/>
      <c r="P23" s="1210"/>
      <c r="Q23" s="1210"/>
      <c r="R23" s="1210"/>
      <c r="S23" s="1210"/>
      <c r="T23" s="1695"/>
      <c r="U23" s="1695"/>
      <c r="V23" s="1695"/>
    </row>
    <row r="24" spans="1:22" s="51" customFormat="1" ht="19.95" customHeight="1">
      <c r="A24" s="2213" t="s">
        <v>2045</v>
      </c>
      <c r="B24" s="2213"/>
      <c r="C24" s="2213"/>
      <c r="D24" s="2213"/>
      <c r="E24" s="2213"/>
      <c r="F24" s="2213"/>
      <c r="G24" s="2213"/>
      <c r="H24" s="2213"/>
      <c r="I24" s="2213"/>
      <c r="J24" s="2213"/>
      <c r="K24" s="2213"/>
      <c r="L24" s="2213"/>
      <c r="N24" s="1242"/>
      <c r="O24" s="1242"/>
      <c r="T24" s="1696"/>
      <c r="U24" s="1696"/>
      <c r="V24" s="1696"/>
    </row>
    <row r="25" spans="1:22" s="6" customFormat="1" ht="15" customHeight="1">
      <c r="A25" s="2212" t="s">
        <v>1923</v>
      </c>
      <c r="B25" s="2212"/>
      <c r="C25" s="2212"/>
      <c r="D25" s="2212"/>
      <c r="E25" s="2212"/>
      <c r="F25" s="2212"/>
      <c r="G25" s="2212"/>
      <c r="H25" s="2212"/>
      <c r="I25" s="2212"/>
      <c r="J25" s="2212"/>
      <c r="K25" s="2212"/>
      <c r="L25" s="2212"/>
    </row>
    <row r="26" spans="1:22" s="6" customFormat="1" ht="12.75" customHeight="1">
      <c r="A26" s="1420"/>
      <c r="B26" s="1420"/>
      <c r="C26" s="1236"/>
      <c r="D26" s="1236"/>
      <c r="E26" s="1236"/>
      <c r="F26" s="1236"/>
      <c r="G26" s="1236"/>
      <c r="H26" s="1236"/>
      <c r="I26" s="1236"/>
      <c r="J26" s="1236"/>
      <c r="K26" s="1236"/>
      <c r="L26" s="1236"/>
    </row>
    <row r="27" spans="1:22">
      <c r="C27" s="690"/>
      <c r="D27" s="690"/>
      <c r="E27" s="690"/>
    </row>
    <row r="28" spans="1:22">
      <c r="C28" s="690"/>
      <c r="D28" s="690"/>
      <c r="E28" s="690"/>
    </row>
    <row r="29" spans="1:22">
      <c r="C29" s="690"/>
      <c r="D29" s="690"/>
      <c r="E29" s="690"/>
    </row>
  </sheetData>
  <mergeCells count="33">
    <mergeCell ref="A25:L25"/>
    <mergeCell ref="A24:L24"/>
    <mergeCell ref="K3:L3"/>
    <mergeCell ref="C15:L15"/>
    <mergeCell ref="C14:L14"/>
    <mergeCell ref="K4:L4"/>
    <mergeCell ref="J7:L7"/>
    <mergeCell ref="J8:L8"/>
    <mergeCell ref="F6:L6"/>
    <mergeCell ref="G7:G9"/>
    <mergeCell ref="H7:H9"/>
    <mergeCell ref="A10:B10"/>
    <mergeCell ref="A11:B11"/>
    <mergeCell ref="C7:C9"/>
    <mergeCell ref="I10:I13"/>
    <mergeCell ref="C5:E5"/>
    <mergeCell ref="H10:H13"/>
    <mergeCell ref="G10:G13"/>
    <mergeCell ref="I7:I9"/>
    <mergeCell ref="F5:L5"/>
    <mergeCell ref="D7:D9"/>
    <mergeCell ref="E7:E9"/>
    <mergeCell ref="F7:F9"/>
    <mergeCell ref="A6:B6"/>
    <mergeCell ref="A7:B7"/>
    <mergeCell ref="A8:B8"/>
    <mergeCell ref="A9:B9"/>
    <mergeCell ref="A1:F1"/>
    <mergeCell ref="A2:F2"/>
    <mergeCell ref="A3:E3"/>
    <mergeCell ref="A4:D4"/>
    <mergeCell ref="A5:B5"/>
    <mergeCell ref="C6:E6"/>
  </mergeCells>
  <phoneticPr fontId="0" type="noConversion"/>
  <hyperlinks>
    <hyperlink ref="K3:L3" location="'Spis tablic     List of tables'!A46" display="Powrót do spisu tablic" xr:uid="{00000000-0004-0000-2900-000000000000}"/>
    <hyperlink ref="K4:L4" location="'Spis tablic     List of tables'!A46" display="Return to list tables" xr:uid="{00000000-0004-0000-2900-000001000000}"/>
    <hyperlink ref="K3:L4" location="'Spis tablic   List of tables'!A86" display="Powrót do spisu tablic" xr:uid="{00000000-0004-0000-2900-000002000000}"/>
  </hyperlinks>
  <pageMargins left="0.39370078740157483" right="0.39370078740157483" top="0.19685039370078741" bottom="0.19685039370078741" header="0.31496062992125984" footer="0.31496062992125984"/>
  <pageSetup paperSize="9" orientation="landscape"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40"/>
  <sheetViews>
    <sheetView showGridLines="0" zoomScaleNormal="100" workbookViewId="0">
      <pane ySplit="9" topLeftCell="A10" activePane="bottomLeft" state="frozen"/>
      <selection pane="bottomLeft" sqref="A1:F1"/>
    </sheetView>
  </sheetViews>
  <sheetFormatPr defaultColWidth="9" defaultRowHeight="13.2"/>
  <cols>
    <col min="1" max="1" width="8.59765625" style="10" customWidth="1"/>
    <col min="2" max="2" width="13.59765625" style="10" customWidth="1"/>
    <col min="3" max="7" width="14.59765625" style="10" customWidth="1"/>
    <col min="8" max="8" width="14.69921875" style="10" customWidth="1"/>
    <col min="9" max="9" width="14.59765625" style="10" customWidth="1"/>
    <col min="10" max="10" width="10.19921875" style="10" bestFit="1" customWidth="1"/>
    <col min="11" max="11" width="9.09765625" style="10" customWidth="1"/>
    <col min="12" max="14" width="10.19921875" style="10" bestFit="1" customWidth="1"/>
    <col min="15" max="16384" width="9" style="10"/>
  </cols>
  <sheetData>
    <row r="1" spans="1:9" s="18" customFormat="1" ht="15" customHeight="1">
      <c r="A1" s="2214" t="s">
        <v>1360</v>
      </c>
      <c r="B1" s="2214"/>
      <c r="C1" s="2214"/>
      <c r="D1" s="2214"/>
      <c r="E1" s="2214"/>
      <c r="F1" s="2214"/>
      <c r="G1" s="12"/>
      <c r="I1" s="941" t="s">
        <v>0</v>
      </c>
    </row>
    <row r="2" spans="1:9" s="18" customFormat="1" ht="15" customHeight="1">
      <c r="A2" s="2159" t="s">
        <v>1176</v>
      </c>
      <c r="B2" s="2159"/>
      <c r="C2" s="2159"/>
      <c r="D2" s="2159"/>
      <c r="E2" s="2159"/>
      <c r="F2" s="2159"/>
      <c r="G2" s="2159"/>
      <c r="I2" s="942" t="s">
        <v>1</v>
      </c>
    </row>
    <row r="3" spans="1:9" s="98" customFormat="1" ht="13.95" customHeight="1">
      <c r="A3" s="2160" t="s">
        <v>263</v>
      </c>
      <c r="B3" s="2161"/>
      <c r="C3" s="411"/>
      <c r="D3" s="261"/>
      <c r="E3" s="412"/>
      <c r="F3" s="411"/>
      <c r="G3" s="261"/>
      <c r="H3" s="261"/>
      <c r="I3" s="273"/>
    </row>
    <row r="4" spans="1:9" s="98" customFormat="1" ht="16.95" customHeight="1">
      <c r="A4" s="2114" t="s">
        <v>264</v>
      </c>
      <c r="B4" s="2162"/>
      <c r="C4" s="263" t="s">
        <v>1177</v>
      </c>
      <c r="D4" s="265" t="s">
        <v>319</v>
      </c>
      <c r="E4" s="265" t="s">
        <v>321</v>
      </c>
      <c r="F4" s="263" t="s">
        <v>1178</v>
      </c>
      <c r="G4" s="265" t="s">
        <v>918</v>
      </c>
      <c r="H4" s="265" t="s">
        <v>383</v>
      </c>
      <c r="I4" s="287" t="s">
        <v>384</v>
      </c>
    </row>
    <row r="5" spans="1:9" s="98" customFormat="1" ht="18.600000000000001" customHeight="1">
      <c r="A5" s="1863" t="s">
        <v>1667</v>
      </c>
      <c r="B5" s="1864"/>
      <c r="C5" s="625" t="s">
        <v>1179</v>
      </c>
      <c r="D5" s="625" t="s">
        <v>320</v>
      </c>
      <c r="E5" s="625" t="s">
        <v>322</v>
      </c>
      <c r="F5" s="626" t="s">
        <v>1180</v>
      </c>
      <c r="G5" s="626" t="s">
        <v>1181</v>
      </c>
      <c r="H5" s="625" t="s">
        <v>326</v>
      </c>
      <c r="I5" s="627" t="s">
        <v>328</v>
      </c>
    </row>
    <row r="6" spans="1:9" s="98" customFormat="1" ht="11.25" customHeight="1">
      <c r="A6" s="1861" t="s">
        <v>371</v>
      </c>
      <c r="B6" s="1862"/>
      <c r="C6" s="270"/>
      <c r="D6" s="270"/>
      <c r="E6" s="270"/>
      <c r="F6" s="413"/>
      <c r="G6" s="414"/>
      <c r="H6" s="414"/>
      <c r="I6" s="414"/>
    </row>
    <row r="7" spans="1:9" s="98" customFormat="1" ht="9.6" customHeight="1">
      <c r="A7" s="1855" t="s">
        <v>1693</v>
      </c>
      <c r="B7" s="1865"/>
      <c r="C7" s="2215" t="s">
        <v>385</v>
      </c>
      <c r="D7" s="2215"/>
      <c r="E7" s="2215"/>
      <c r="F7" s="1945" t="s">
        <v>917</v>
      </c>
      <c r="G7" s="1945"/>
      <c r="H7" s="1945"/>
      <c r="I7" s="1966"/>
    </row>
    <row r="8" spans="1:9" s="98" customFormat="1" ht="12">
      <c r="A8" s="1879" t="s">
        <v>1652</v>
      </c>
      <c r="B8" s="1880"/>
      <c r="C8" s="2218" t="s">
        <v>275</v>
      </c>
      <c r="D8" s="2114"/>
      <c r="E8" s="2162"/>
      <c r="F8" s="1942" t="s">
        <v>1182</v>
      </c>
      <c r="G8" s="1861"/>
      <c r="H8" s="1861"/>
      <c r="I8" s="1861"/>
    </row>
    <row r="9" spans="1:9" s="98" customFormat="1" ht="12">
      <c r="A9" s="1857" t="s">
        <v>1657</v>
      </c>
      <c r="B9" s="2217"/>
      <c r="C9" s="542"/>
      <c r="D9" s="543"/>
      <c r="E9" s="544"/>
      <c r="F9" s="2221"/>
      <c r="G9" s="2222"/>
      <c r="H9" s="2222"/>
      <c r="I9" s="2222"/>
    </row>
    <row r="10" spans="1:9" s="98" customFormat="1" ht="15" customHeight="1">
      <c r="A10" s="711">
        <v>2022</v>
      </c>
      <c r="B10" s="935" t="s">
        <v>1607</v>
      </c>
      <c r="C10" s="1421" t="s">
        <v>1924</v>
      </c>
      <c r="D10" s="1421" t="s">
        <v>1925</v>
      </c>
      <c r="E10" s="1421" t="s">
        <v>1926</v>
      </c>
      <c r="F10" s="1410">
        <v>303293</v>
      </c>
      <c r="G10" s="1410">
        <v>15217</v>
      </c>
      <c r="H10" s="1410">
        <v>109798</v>
      </c>
      <c r="I10" s="1411">
        <v>178230</v>
      </c>
    </row>
    <row r="11" spans="1:9" s="98" customFormat="1" ht="15" customHeight="1">
      <c r="B11" s="988" t="s">
        <v>6</v>
      </c>
      <c r="C11" s="1397">
        <v>104.7</v>
      </c>
      <c r="D11" s="1397">
        <v>100.3</v>
      </c>
      <c r="E11" s="1397">
        <v>83.7</v>
      </c>
      <c r="F11" s="1397">
        <v>98.3</v>
      </c>
      <c r="G11" s="1397">
        <v>91.9</v>
      </c>
      <c r="H11" s="1397">
        <v>96.4</v>
      </c>
      <c r="I11" s="819">
        <v>100</v>
      </c>
    </row>
    <row r="12" spans="1:9" s="98" customFormat="1" ht="25.2" customHeight="1">
      <c r="A12" s="711">
        <v>2023</v>
      </c>
      <c r="B12" s="935" t="s">
        <v>1625</v>
      </c>
      <c r="C12" s="1687" t="s">
        <v>2046</v>
      </c>
      <c r="D12" s="1687" t="s">
        <v>2047</v>
      </c>
      <c r="E12" s="1687" t="s">
        <v>2048</v>
      </c>
      <c r="F12" s="1352">
        <v>219672</v>
      </c>
      <c r="G12" s="1352">
        <v>10909</v>
      </c>
      <c r="H12" s="1352">
        <v>75350</v>
      </c>
      <c r="I12" s="1417">
        <v>133340</v>
      </c>
    </row>
    <row r="13" spans="1:9" s="98" customFormat="1" ht="15" customHeight="1">
      <c r="A13" s="711"/>
      <c r="B13" s="935" t="s">
        <v>1752</v>
      </c>
      <c r="C13" s="1352" t="s">
        <v>2049</v>
      </c>
      <c r="D13" s="1352" t="s">
        <v>2050</v>
      </c>
      <c r="E13" s="1352" t="s">
        <v>2051</v>
      </c>
      <c r="F13" s="1352">
        <v>314696</v>
      </c>
      <c r="G13" s="1352">
        <v>15666</v>
      </c>
      <c r="H13" s="1352">
        <v>113975</v>
      </c>
      <c r="I13" s="1417">
        <v>184963</v>
      </c>
    </row>
    <row r="14" spans="1:9" s="98" customFormat="1" ht="15" customHeight="1">
      <c r="B14" s="988" t="s">
        <v>6</v>
      </c>
      <c r="C14" s="1688">
        <v>94.3</v>
      </c>
      <c r="D14" s="1688">
        <v>102.5</v>
      </c>
      <c r="E14" s="1688">
        <v>119.9</v>
      </c>
      <c r="F14" s="1688">
        <v>103.8</v>
      </c>
      <c r="G14" s="1688">
        <v>103</v>
      </c>
      <c r="H14" s="1688">
        <v>103.8</v>
      </c>
      <c r="I14" s="1689">
        <v>103.8</v>
      </c>
    </row>
    <row r="15" spans="1:9" s="98" customFormat="1" ht="25.2" customHeight="1">
      <c r="A15" s="711">
        <v>2024</v>
      </c>
      <c r="B15" s="935" t="s">
        <v>1628</v>
      </c>
      <c r="C15" s="1352" t="s">
        <v>2052</v>
      </c>
      <c r="D15" s="1690" t="s">
        <v>2053</v>
      </c>
      <c r="E15" s="1690" t="s">
        <v>2054</v>
      </c>
      <c r="F15" s="1352">
        <v>65293</v>
      </c>
      <c r="G15" s="1352">
        <v>3104</v>
      </c>
      <c r="H15" s="1352">
        <v>18983</v>
      </c>
      <c r="I15" s="1417">
        <v>43198</v>
      </c>
    </row>
    <row r="16" spans="1:9" s="98" customFormat="1" ht="15" customHeight="1">
      <c r="A16" s="711"/>
      <c r="B16" s="935" t="s">
        <v>1617</v>
      </c>
      <c r="C16" s="1352" t="s">
        <v>2058</v>
      </c>
      <c r="D16" s="1352" t="s">
        <v>2059</v>
      </c>
      <c r="E16" s="1352" t="s">
        <v>2060</v>
      </c>
      <c r="F16" s="1352">
        <v>143952</v>
      </c>
      <c r="G16" s="1352">
        <v>7516</v>
      </c>
      <c r="H16" s="1352">
        <v>49539</v>
      </c>
      <c r="I16" s="1417">
        <v>86873</v>
      </c>
    </row>
    <row r="17" spans="1:9" s="98" customFormat="1" ht="15" customHeight="1">
      <c r="A17" s="711"/>
      <c r="B17" s="935" t="s">
        <v>1625</v>
      </c>
      <c r="C17" s="1352" t="s">
        <v>2055</v>
      </c>
      <c r="D17" s="1352" t="s">
        <v>2056</v>
      </c>
      <c r="E17" s="1352" t="s">
        <v>2057</v>
      </c>
      <c r="F17" s="1352">
        <v>209152</v>
      </c>
      <c r="G17" s="1352">
        <v>9684</v>
      </c>
      <c r="H17" s="1352">
        <v>66427</v>
      </c>
      <c r="I17" s="1417">
        <v>133006</v>
      </c>
    </row>
    <row r="18" spans="1:9" s="98" customFormat="1" ht="15" customHeight="1">
      <c r="A18" s="711"/>
      <c r="B18" s="935" t="s">
        <v>1752</v>
      </c>
      <c r="C18" s="1352" t="s">
        <v>2063</v>
      </c>
      <c r="D18" s="1352" t="s">
        <v>2064</v>
      </c>
      <c r="E18" s="1352" t="s">
        <v>2065</v>
      </c>
      <c r="F18" s="1352">
        <v>277899</v>
      </c>
      <c r="G18" s="1352">
        <v>13874</v>
      </c>
      <c r="H18" s="1352">
        <v>86926</v>
      </c>
      <c r="I18" s="1417">
        <v>177045</v>
      </c>
    </row>
    <row r="19" spans="1:9" s="98" customFormat="1" ht="15" customHeight="1">
      <c r="A19" s="711"/>
      <c r="B19" s="936" t="s">
        <v>6</v>
      </c>
      <c r="C19" s="1688">
        <v>95.6</v>
      </c>
      <c r="D19" s="1688">
        <v>93.9</v>
      </c>
      <c r="E19" s="1688">
        <v>87.3</v>
      </c>
      <c r="F19" s="1688">
        <v>96.2</v>
      </c>
      <c r="G19" s="1688">
        <v>98.8</v>
      </c>
      <c r="H19" s="1688">
        <v>92.1</v>
      </c>
      <c r="I19" s="1689">
        <v>98.2</v>
      </c>
    </row>
    <row r="20" spans="1:9" s="98" customFormat="1" ht="25.2" customHeight="1">
      <c r="A20" s="711">
        <v>2023</v>
      </c>
      <c r="B20" s="1400" t="s">
        <v>1741</v>
      </c>
      <c r="C20" s="1081">
        <v>45052.4</v>
      </c>
      <c r="D20" s="1081">
        <v>34236</v>
      </c>
      <c r="E20" s="1081">
        <v>2463.9</v>
      </c>
      <c r="F20" s="1081">
        <v>24335.4</v>
      </c>
      <c r="G20" s="1081">
        <v>1103.2</v>
      </c>
      <c r="H20" s="1081">
        <v>6835</v>
      </c>
      <c r="I20" s="725">
        <v>16390.8</v>
      </c>
    </row>
    <row r="21" spans="1:9" s="98" customFormat="1" ht="15" customHeight="1">
      <c r="A21" s="711"/>
      <c r="B21" s="1400" t="s">
        <v>1742</v>
      </c>
      <c r="C21" s="1081">
        <v>47697.5</v>
      </c>
      <c r="D21" s="1081">
        <v>36266.800000000003</v>
      </c>
      <c r="E21" s="1081">
        <v>2087.3000000000002</v>
      </c>
      <c r="F21" s="1081">
        <v>23375.200000000001</v>
      </c>
      <c r="G21" s="1081">
        <v>1138</v>
      </c>
      <c r="H21" s="1081">
        <v>5912.6</v>
      </c>
      <c r="I21" s="725">
        <v>16319.9</v>
      </c>
    </row>
    <row r="22" spans="1:9" s="98" customFormat="1" ht="15" customHeight="1">
      <c r="A22" s="711"/>
      <c r="B22" s="1400" t="s">
        <v>1743</v>
      </c>
      <c r="C22" s="1081">
        <v>43049.3</v>
      </c>
      <c r="D22" s="1081">
        <v>29567.7</v>
      </c>
      <c r="E22" s="1081">
        <v>2635.7</v>
      </c>
      <c r="F22" s="1081">
        <v>21437.3</v>
      </c>
      <c r="G22" s="1081">
        <v>892.5</v>
      </c>
      <c r="H22" s="1081">
        <v>6256.1</v>
      </c>
      <c r="I22" s="725">
        <v>14287.8</v>
      </c>
    </row>
    <row r="23" spans="1:9" s="98" customFormat="1" ht="25.2" customHeight="1">
      <c r="A23" s="711">
        <v>2024</v>
      </c>
      <c r="B23" s="1400" t="s">
        <v>1611</v>
      </c>
      <c r="C23" s="1081">
        <v>33160.5</v>
      </c>
      <c r="D23" s="1081">
        <v>23304.799999999999</v>
      </c>
      <c r="E23" s="1081">
        <v>2230.6999999999998</v>
      </c>
      <c r="F23" s="1081">
        <v>22972.3</v>
      </c>
      <c r="G23" s="1081">
        <v>1028.3</v>
      </c>
      <c r="H23" s="1081">
        <v>6331</v>
      </c>
      <c r="I23" s="423">
        <v>15608.9</v>
      </c>
    </row>
    <row r="24" spans="1:9" s="98" customFormat="1" ht="15" customHeight="1">
      <c r="A24" s="711"/>
      <c r="B24" s="1400" t="s">
        <v>1612</v>
      </c>
      <c r="C24" s="1081">
        <v>34663.5</v>
      </c>
      <c r="D24" s="1081">
        <v>24172.799999999999</v>
      </c>
      <c r="E24" s="1081">
        <v>2250.3000000000002</v>
      </c>
      <c r="F24" s="1081">
        <v>20631.400000000001</v>
      </c>
      <c r="G24" s="1081">
        <v>1019.5</v>
      </c>
      <c r="H24" s="1081">
        <v>6092.9</v>
      </c>
      <c r="I24" s="423">
        <v>13519</v>
      </c>
    </row>
    <row r="25" spans="1:9" s="98" customFormat="1" ht="15" customHeight="1">
      <c r="A25" s="711"/>
      <c r="B25" s="1400" t="s">
        <v>1613</v>
      </c>
      <c r="C25" s="1423">
        <v>37291.599999999999</v>
      </c>
      <c r="D25" s="1081">
        <v>29312.9</v>
      </c>
      <c r="E25" s="1081">
        <v>1111.7</v>
      </c>
      <c r="F25" s="1081">
        <v>21689.200000000001</v>
      </c>
      <c r="G25" s="1081">
        <v>1055.8</v>
      </c>
      <c r="H25" s="1081">
        <v>6558.9</v>
      </c>
      <c r="I25" s="423">
        <v>14069.9</v>
      </c>
    </row>
    <row r="26" spans="1:9" s="98" customFormat="1" ht="15" customHeight="1">
      <c r="A26" s="711"/>
      <c r="B26" s="1400" t="s">
        <v>1626</v>
      </c>
      <c r="C26" s="1423">
        <v>46834.2</v>
      </c>
      <c r="D26" s="1081">
        <v>37976.6</v>
      </c>
      <c r="E26" s="1081">
        <v>1336.9</v>
      </c>
      <c r="F26" s="1081">
        <v>21161.3</v>
      </c>
      <c r="G26" s="1081">
        <v>1031.0999999999999</v>
      </c>
      <c r="H26" s="1081">
        <v>6536</v>
      </c>
      <c r="I26" s="423">
        <v>13592.8</v>
      </c>
    </row>
    <row r="27" spans="1:9" s="98" customFormat="1" ht="15" customHeight="1">
      <c r="A27" s="711"/>
      <c r="B27" s="1400" t="s">
        <v>1627</v>
      </c>
      <c r="C27" s="1423">
        <v>58720.3</v>
      </c>
      <c r="D27" s="1081">
        <v>42205.1</v>
      </c>
      <c r="E27" s="1081">
        <v>3586.2</v>
      </c>
      <c r="F27" s="1081">
        <v>21212.5</v>
      </c>
      <c r="G27" s="1081">
        <v>1014.5</v>
      </c>
      <c r="H27" s="1081">
        <v>5350.7</v>
      </c>
      <c r="I27" s="423">
        <v>14843.6</v>
      </c>
    </row>
    <row r="28" spans="1:9" s="98" customFormat="1" ht="15" customHeight="1">
      <c r="A28" s="711"/>
      <c r="B28" s="1400" t="s">
        <v>1621</v>
      </c>
      <c r="C28" s="1423">
        <v>24297</v>
      </c>
      <c r="D28" s="1081">
        <v>15786.2</v>
      </c>
      <c r="E28" s="1081">
        <v>1078.2</v>
      </c>
      <c r="F28" s="1081">
        <v>18849</v>
      </c>
      <c r="G28" s="1081">
        <v>1124.8</v>
      </c>
      <c r="H28" s="1081">
        <v>5747.6</v>
      </c>
      <c r="I28" s="423">
        <v>11969.1</v>
      </c>
    </row>
    <row r="29" spans="1:9" s="98" customFormat="1" ht="15" customHeight="1">
      <c r="A29" s="711"/>
      <c r="B29" s="1400" t="s">
        <v>1608</v>
      </c>
      <c r="C29" s="1423">
        <v>76259.3</v>
      </c>
      <c r="D29" s="1081">
        <v>51272</v>
      </c>
      <c r="E29" s="1081">
        <v>3989.9</v>
      </c>
      <c r="F29" s="1081">
        <v>21381.4</v>
      </c>
      <c r="G29" s="1081">
        <v>585.5</v>
      </c>
      <c r="H29" s="1081">
        <v>5051.3999999999996</v>
      </c>
      <c r="I29" s="423">
        <v>15738.3</v>
      </c>
    </row>
    <row r="30" spans="1:9" s="98" customFormat="1" ht="15" customHeight="1">
      <c r="A30" s="711"/>
      <c r="B30" s="1400" t="s">
        <v>1609</v>
      </c>
      <c r="C30" s="1423">
        <v>80751.600000000006</v>
      </c>
      <c r="D30" s="1081">
        <v>53731.9</v>
      </c>
      <c r="E30" s="1081">
        <v>4722.8</v>
      </c>
      <c r="F30" s="1081">
        <v>20500.900000000001</v>
      </c>
      <c r="G30" s="1081">
        <v>490</v>
      </c>
      <c r="H30" s="1081">
        <v>6203.3</v>
      </c>
      <c r="I30" s="423">
        <v>13804.4</v>
      </c>
    </row>
    <row r="31" spans="1:9" s="98" customFormat="1" ht="15" customHeight="1">
      <c r="A31" s="711"/>
      <c r="B31" s="1400" t="s">
        <v>1610</v>
      </c>
      <c r="C31" s="1423">
        <v>47870.9</v>
      </c>
      <c r="D31" s="1081">
        <v>38795.699999999997</v>
      </c>
      <c r="E31" s="1081">
        <v>1037</v>
      </c>
      <c r="F31" s="1081">
        <v>23318</v>
      </c>
      <c r="G31" s="1081">
        <v>1092.7</v>
      </c>
      <c r="H31" s="1081">
        <v>5632.9</v>
      </c>
      <c r="I31" s="423">
        <v>16590.5</v>
      </c>
    </row>
    <row r="32" spans="1:9" s="98" customFormat="1" ht="15" customHeight="1">
      <c r="A32" s="711"/>
      <c r="B32" s="1548" t="s">
        <v>1741</v>
      </c>
      <c r="C32" s="1423">
        <v>46393</v>
      </c>
      <c r="D32" s="1318">
        <v>35092.6</v>
      </c>
      <c r="E32" s="1318">
        <v>2758.2</v>
      </c>
      <c r="F32" s="1318">
        <v>23549.4</v>
      </c>
      <c r="G32" s="1318">
        <v>1539.8</v>
      </c>
      <c r="H32" s="1318">
        <v>7182.2</v>
      </c>
      <c r="I32" s="423">
        <v>14812.4</v>
      </c>
    </row>
    <row r="33" spans="1:14" s="98" customFormat="1" ht="15" customHeight="1">
      <c r="A33" s="711"/>
      <c r="B33" s="1548" t="s">
        <v>1742</v>
      </c>
      <c r="C33" s="1423">
        <v>43939.5</v>
      </c>
      <c r="D33" s="1318">
        <v>33111.300000000003</v>
      </c>
      <c r="E33" s="1318">
        <v>2076.1999999999998</v>
      </c>
      <c r="F33" s="1318">
        <v>24901.4</v>
      </c>
      <c r="G33" s="1318">
        <v>1433.6</v>
      </c>
      <c r="H33" s="1318">
        <v>7146.7</v>
      </c>
      <c r="I33" s="423">
        <v>16317.5</v>
      </c>
    </row>
    <row r="34" spans="1:14" s="98" customFormat="1" ht="15" customHeight="1">
      <c r="A34" s="711"/>
      <c r="B34" s="1548" t="s">
        <v>1743</v>
      </c>
      <c r="C34" s="1423">
        <v>31799.1</v>
      </c>
      <c r="D34" s="1318">
        <v>22250.400000000001</v>
      </c>
      <c r="E34" s="1318">
        <v>1914.3</v>
      </c>
      <c r="F34" s="1318">
        <v>20295.599999999999</v>
      </c>
      <c r="G34" s="1318">
        <v>1216</v>
      </c>
      <c r="H34" s="1318">
        <v>6170</v>
      </c>
      <c r="I34" s="423">
        <v>12909.2</v>
      </c>
    </row>
    <row r="35" spans="1:14" s="98" customFormat="1" ht="15" customHeight="1">
      <c r="A35" s="711"/>
      <c r="B35" s="1399" t="s">
        <v>6</v>
      </c>
      <c r="C35" s="1397">
        <v>73.900000000000006</v>
      </c>
      <c r="D35" s="1397">
        <v>75.3</v>
      </c>
      <c r="E35" s="1397">
        <v>72.599999999999994</v>
      </c>
      <c r="F35" s="1425">
        <v>94.7</v>
      </c>
      <c r="G35" s="1397">
        <v>136.19999999999999</v>
      </c>
      <c r="H35" s="1397">
        <v>98.6</v>
      </c>
      <c r="I35" s="1674">
        <v>90.4</v>
      </c>
    </row>
    <row r="36" spans="1:14" s="12" customFormat="1" ht="15" customHeight="1">
      <c r="A36" s="711"/>
      <c r="B36" s="1399" t="s">
        <v>7</v>
      </c>
      <c r="C36" s="1397">
        <v>72.400000000000006</v>
      </c>
      <c r="D36" s="1397">
        <v>67.2</v>
      </c>
      <c r="E36" s="1397">
        <v>92.2</v>
      </c>
      <c r="F36" s="1397">
        <v>81.5</v>
      </c>
      <c r="G36" s="1397">
        <v>84.8</v>
      </c>
      <c r="H36" s="1397">
        <v>86.3</v>
      </c>
      <c r="I36" s="1674">
        <v>79.099999999999994</v>
      </c>
      <c r="J36" s="117"/>
      <c r="K36" s="117"/>
      <c r="L36" s="117"/>
      <c r="M36" s="117"/>
      <c r="N36" s="117"/>
    </row>
    <row r="37" spans="1:14" s="12" customFormat="1" ht="38.4" customHeight="1">
      <c r="A37" s="2219" t="s">
        <v>2061</v>
      </c>
      <c r="B37" s="2220"/>
      <c r="C37" s="2220"/>
      <c r="D37" s="2220"/>
      <c r="E37" s="2220"/>
      <c r="F37" s="2220"/>
      <c r="G37" s="2220"/>
      <c r="H37" s="2220"/>
      <c r="I37" s="2220"/>
    </row>
    <row r="38" spans="1:14" s="12" customFormat="1" ht="15" customHeight="1">
      <c r="A38" s="2216" t="s">
        <v>1927</v>
      </c>
      <c r="B38" s="2216"/>
      <c r="C38" s="2216"/>
      <c r="D38" s="2216"/>
      <c r="E38" s="2216"/>
      <c r="F38" s="2216"/>
      <c r="G38" s="2216"/>
      <c r="H38" s="2216"/>
      <c r="I38" s="2216"/>
      <c r="J38" s="117"/>
      <c r="K38" s="117"/>
      <c r="L38" s="117"/>
      <c r="M38" s="117"/>
      <c r="N38" s="117"/>
    </row>
    <row r="39" spans="1:14" s="12" customFormat="1" ht="31.95" customHeight="1">
      <c r="A39" s="2219" t="s">
        <v>2062</v>
      </c>
      <c r="B39" s="2219"/>
      <c r="C39" s="2219"/>
      <c r="D39" s="2219"/>
      <c r="E39" s="2219"/>
      <c r="F39" s="2219"/>
      <c r="G39" s="2219"/>
      <c r="H39" s="2219"/>
      <c r="I39" s="2219"/>
    </row>
    <row r="40" spans="1:14">
      <c r="A40" s="2216" t="s">
        <v>139</v>
      </c>
      <c r="B40" s="2216"/>
      <c r="C40" s="2216"/>
      <c r="D40" s="1424"/>
      <c r="E40" s="1424"/>
      <c r="F40" s="1424"/>
      <c r="G40" s="1424"/>
      <c r="H40" s="1424"/>
      <c r="I40" s="1424"/>
    </row>
  </sheetData>
  <mergeCells count="18">
    <mergeCell ref="A40:C40"/>
    <mergeCell ref="A9:B9"/>
    <mergeCell ref="C8:E8"/>
    <mergeCell ref="A4:B4"/>
    <mergeCell ref="A6:B6"/>
    <mergeCell ref="A38:I38"/>
    <mergeCell ref="A37:I37"/>
    <mergeCell ref="F9:I9"/>
    <mergeCell ref="A39:I39"/>
    <mergeCell ref="A3:B3"/>
    <mergeCell ref="F8:I8"/>
    <mergeCell ref="F7:I7"/>
    <mergeCell ref="A1:F1"/>
    <mergeCell ref="A2:G2"/>
    <mergeCell ref="C7:E7"/>
    <mergeCell ref="A8:B8"/>
    <mergeCell ref="A5:B5"/>
    <mergeCell ref="A7:B7"/>
  </mergeCells>
  <phoneticPr fontId="0" type="noConversion"/>
  <hyperlinks>
    <hyperlink ref="I1" location="'Spis tablic     List of tables'!A48" display="Powrót do spisu tablic" xr:uid="{00000000-0004-0000-2A00-000000000000}"/>
    <hyperlink ref="I2" location="'Spis tablic     List of tables'!A48" display="Return to list tables" xr:uid="{00000000-0004-0000-2A00-000001000000}"/>
    <hyperlink ref="I1:I2" location="'Spis tablic   List of tables'!A86" display="Powrót do spisu tablic" xr:uid="{00000000-0004-0000-2A00-000002000000}"/>
  </hyperlinks>
  <printOptions gridLinesSet="0"/>
  <pageMargins left="0.39370078740157483" right="0.39370078740157483" top="0.19685039370078741" bottom="0.19685039370078741" header="0.31496062992125984" footer="0.31496062992125984"/>
  <pageSetup paperSize="9" fitToWidth="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40"/>
  <sheetViews>
    <sheetView showGridLines="0" zoomScaleNormal="100" workbookViewId="0">
      <pane ySplit="9" topLeftCell="A10" activePane="bottomLeft" state="frozen"/>
      <selection pane="bottomLeft" sqref="A1:E1"/>
    </sheetView>
  </sheetViews>
  <sheetFormatPr defaultColWidth="9" defaultRowHeight="13.8"/>
  <cols>
    <col min="1" max="1" width="8.59765625" style="6" customWidth="1"/>
    <col min="2" max="2" width="13.59765625" style="6" customWidth="1"/>
    <col min="3" max="7" width="15.59765625" style="6" customWidth="1"/>
    <col min="8" max="16384" width="9" style="6"/>
  </cols>
  <sheetData>
    <row r="1" spans="1:7" s="51" customFormat="1" ht="15" customHeight="1">
      <c r="A1" s="2214" t="s">
        <v>1515</v>
      </c>
      <c r="B1" s="2214"/>
      <c r="C1" s="2214"/>
      <c r="D1" s="2214"/>
      <c r="E1" s="2214"/>
      <c r="G1" s="941" t="s">
        <v>0</v>
      </c>
    </row>
    <row r="2" spans="1:7" s="51" customFormat="1" ht="15" customHeight="1">
      <c r="A2" s="2223" t="s">
        <v>1516</v>
      </c>
      <c r="B2" s="2223"/>
      <c r="C2" s="2223"/>
      <c r="D2" s="2223"/>
      <c r="E2" s="2223"/>
      <c r="G2" s="942" t="s">
        <v>1</v>
      </c>
    </row>
    <row r="3" spans="1:7" s="96" customFormat="1" ht="15" customHeight="1">
      <c r="A3" s="2160" t="s">
        <v>263</v>
      </c>
      <c r="B3" s="2161"/>
      <c r="C3" s="415"/>
      <c r="D3" s="266"/>
      <c r="E3" s="266"/>
      <c r="F3" s="416"/>
      <c r="G3" s="206"/>
    </row>
    <row r="4" spans="1:7" s="96" customFormat="1" ht="14.25" customHeight="1">
      <c r="A4" s="2186" t="s">
        <v>264</v>
      </c>
      <c r="B4" s="2187"/>
      <c r="C4" s="263" t="s">
        <v>1183</v>
      </c>
      <c r="D4" s="265" t="s">
        <v>387</v>
      </c>
      <c r="E4" s="265" t="s">
        <v>1996</v>
      </c>
      <c r="F4" s="265" t="s">
        <v>327</v>
      </c>
      <c r="G4" s="89"/>
    </row>
    <row r="5" spans="1:7" s="96" customFormat="1" ht="19.2" customHeight="1">
      <c r="A5" s="1863" t="s">
        <v>1667</v>
      </c>
      <c r="B5" s="1864"/>
      <c r="C5" s="621" t="s">
        <v>1184</v>
      </c>
      <c r="D5" s="628" t="s">
        <v>386</v>
      </c>
      <c r="E5" s="628" t="s">
        <v>326</v>
      </c>
      <c r="F5" s="628" t="s">
        <v>328</v>
      </c>
      <c r="G5" s="288" t="s">
        <v>919</v>
      </c>
    </row>
    <row r="6" spans="1:7" s="96" customFormat="1" ht="12">
      <c r="A6" s="1861" t="s">
        <v>371</v>
      </c>
      <c r="B6" s="1862"/>
      <c r="C6" s="396" t="s">
        <v>389</v>
      </c>
      <c r="D6" s="396"/>
      <c r="E6" s="396"/>
      <c r="F6" s="396"/>
      <c r="G6" s="620" t="s">
        <v>1348</v>
      </c>
    </row>
    <row r="7" spans="1:7" s="96" customFormat="1" ht="12.6" customHeight="1">
      <c r="A7" s="1855" t="s">
        <v>1693</v>
      </c>
      <c r="B7" s="1865"/>
      <c r="C7" s="1966" t="s">
        <v>390</v>
      </c>
      <c r="D7" s="1863"/>
      <c r="E7" s="1863"/>
      <c r="F7" s="1864"/>
      <c r="G7" s="629"/>
    </row>
    <row r="8" spans="1:7" s="96" customFormat="1" ht="11.4" customHeight="1">
      <c r="A8" s="1879" t="s">
        <v>1652</v>
      </c>
      <c r="B8" s="1880"/>
      <c r="C8" s="1942" t="s">
        <v>388</v>
      </c>
      <c r="D8" s="1861"/>
      <c r="E8" s="1861"/>
      <c r="F8" s="1862"/>
      <c r="G8" s="630"/>
    </row>
    <row r="9" spans="1:7" s="96" customFormat="1" ht="13.5" customHeight="1">
      <c r="A9" s="1857" t="s">
        <v>1657</v>
      </c>
      <c r="B9" s="2217"/>
      <c r="C9" s="545"/>
      <c r="D9" s="279"/>
      <c r="E9" s="279"/>
      <c r="F9" s="280"/>
      <c r="G9" s="546"/>
    </row>
    <row r="10" spans="1:7" s="96" customFormat="1" ht="15" customHeight="1">
      <c r="A10" s="711">
        <v>2022</v>
      </c>
      <c r="B10" s="935" t="s">
        <v>1607</v>
      </c>
      <c r="C10" s="1410">
        <v>405104</v>
      </c>
      <c r="D10" s="1410">
        <v>29342</v>
      </c>
      <c r="E10" s="1410">
        <v>140767</v>
      </c>
      <c r="F10" s="1410">
        <v>234863</v>
      </c>
      <c r="G10" s="1411">
        <v>918596</v>
      </c>
    </row>
    <row r="11" spans="1:7" s="96" customFormat="1" ht="15" customHeight="1">
      <c r="B11" s="988" t="s">
        <v>6</v>
      </c>
      <c r="C11" s="1425">
        <v>98.2</v>
      </c>
      <c r="D11" s="1425">
        <v>91.8</v>
      </c>
      <c r="E11" s="1425">
        <v>96.4</v>
      </c>
      <c r="F11" s="1425">
        <v>100.2</v>
      </c>
      <c r="G11" s="1085">
        <v>98.5</v>
      </c>
    </row>
    <row r="12" spans="1:7" s="96" customFormat="1" ht="25.2" customHeight="1">
      <c r="A12" s="711">
        <v>2023</v>
      </c>
      <c r="B12" s="935" t="s">
        <v>1625</v>
      </c>
      <c r="C12" s="1352">
        <v>294191</v>
      </c>
      <c r="D12" s="1352">
        <v>21036</v>
      </c>
      <c r="E12" s="1352">
        <v>96602</v>
      </c>
      <c r="F12" s="1352">
        <v>176389</v>
      </c>
      <c r="G12" s="1417">
        <v>694975</v>
      </c>
    </row>
    <row r="13" spans="1:7" s="96" customFormat="1" ht="15" customHeight="1">
      <c r="A13" s="711"/>
      <c r="B13" s="935" t="s">
        <v>1607</v>
      </c>
      <c r="C13" s="1352">
        <v>420290</v>
      </c>
      <c r="D13" s="1352">
        <v>30203</v>
      </c>
      <c r="E13" s="1352">
        <v>146122</v>
      </c>
      <c r="F13" s="1352">
        <v>243749</v>
      </c>
      <c r="G13" s="1417">
        <v>906877</v>
      </c>
    </row>
    <row r="14" spans="1:7" s="96" customFormat="1" ht="15" customHeight="1">
      <c r="B14" s="988" t="s">
        <v>6</v>
      </c>
      <c r="C14" s="1691">
        <v>103.7</v>
      </c>
      <c r="D14" s="1691">
        <v>102.9</v>
      </c>
      <c r="E14" s="1691">
        <v>103.8</v>
      </c>
      <c r="F14" s="1691">
        <v>103.8</v>
      </c>
      <c r="G14" s="1692">
        <v>98.7</v>
      </c>
    </row>
    <row r="15" spans="1:7" s="96" customFormat="1" ht="25.2" customHeight="1">
      <c r="A15" s="711">
        <v>2024</v>
      </c>
      <c r="B15" s="935" t="s">
        <v>1628</v>
      </c>
      <c r="C15" s="1352">
        <v>87944</v>
      </c>
      <c r="D15" s="1352">
        <v>5982</v>
      </c>
      <c r="E15" s="1352">
        <v>24337</v>
      </c>
      <c r="F15" s="1352">
        <v>57597</v>
      </c>
      <c r="G15" s="1417">
        <v>220432</v>
      </c>
    </row>
    <row r="16" spans="1:7" s="96" customFormat="1" ht="15" customHeight="1">
      <c r="A16" s="711"/>
      <c r="B16" s="935" t="s">
        <v>1617</v>
      </c>
      <c r="C16" s="1352">
        <v>192417</v>
      </c>
      <c r="D16" s="1352">
        <v>14484</v>
      </c>
      <c r="E16" s="1352">
        <v>63512</v>
      </c>
      <c r="F16" s="1352">
        <v>114343</v>
      </c>
      <c r="G16" s="1417">
        <v>466738</v>
      </c>
    </row>
    <row r="17" spans="1:7" s="96" customFormat="1" ht="15" customHeight="1">
      <c r="A17" s="711"/>
      <c r="B17" s="935" t="s">
        <v>1625</v>
      </c>
      <c r="C17" s="1352">
        <v>279787</v>
      </c>
      <c r="D17" s="1352">
        <v>18661</v>
      </c>
      <c r="E17" s="1352">
        <v>85163</v>
      </c>
      <c r="F17" s="1352">
        <v>175854</v>
      </c>
      <c r="G17" s="1417">
        <v>709501</v>
      </c>
    </row>
    <row r="18" spans="1:7" s="96" customFormat="1" ht="15" customHeight="1">
      <c r="A18" s="711"/>
      <c r="B18" s="935" t="s">
        <v>1607</v>
      </c>
      <c r="C18" s="1352">
        <v>372913</v>
      </c>
      <c r="D18" s="1352">
        <v>26741</v>
      </c>
      <c r="E18" s="1352">
        <v>111443</v>
      </c>
      <c r="F18" s="1352">
        <v>234573</v>
      </c>
      <c r="G18" s="1417">
        <v>924056</v>
      </c>
    </row>
    <row r="19" spans="1:7" s="96" customFormat="1" ht="15" customHeight="1">
      <c r="A19" s="711"/>
      <c r="B19" s="936" t="s">
        <v>6</v>
      </c>
      <c r="C19" s="1691">
        <v>96.3</v>
      </c>
      <c r="D19" s="1691">
        <v>98.8</v>
      </c>
      <c r="E19" s="1691">
        <v>92.1</v>
      </c>
      <c r="F19" s="1691">
        <v>98.1</v>
      </c>
      <c r="G19" s="1692">
        <v>101.4</v>
      </c>
    </row>
    <row r="20" spans="1:7" s="96" customFormat="1" ht="25.2" customHeight="1">
      <c r="A20" s="711">
        <v>2023</v>
      </c>
      <c r="B20" s="1400" t="s">
        <v>1741</v>
      </c>
      <c r="C20" s="1081">
        <v>32756.9</v>
      </c>
      <c r="D20" s="1081">
        <v>2125.6</v>
      </c>
      <c r="E20" s="1081">
        <v>8762.7999999999993</v>
      </c>
      <c r="F20" s="1081">
        <v>21854.400000000001</v>
      </c>
      <c r="G20" s="1422">
        <v>74502</v>
      </c>
    </row>
    <row r="21" spans="1:7" s="96" customFormat="1" ht="15" customHeight="1">
      <c r="A21" s="711"/>
      <c r="B21" s="1400" t="s">
        <v>1742</v>
      </c>
      <c r="C21" s="1081">
        <v>31544.799999999999</v>
      </c>
      <c r="D21" s="1081">
        <v>2195.4</v>
      </c>
      <c r="E21" s="1081">
        <v>7580.3</v>
      </c>
      <c r="F21" s="1081">
        <v>21759.9</v>
      </c>
      <c r="G21" s="1422">
        <v>68939</v>
      </c>
    </row>
    <row r="22" spans="1:7" s="96" customFormat="1" ht="15" customHeight="1">
      <c r="A22" s="711"/>
      <c r="B22" s="1400" t="s">
        <v>1743</v>
      </c>
      <c r="C22" s="1081">
        <v>28795.3</v>
      </c>
      <c r="D22" s="1081">
        <v>1721.2</v>
      </c>
      <c r="E22" s="1081">
        <v>8020.7</v>
      </c>
      <c r="F22" s="1081">
        <v>19050.400000000001</v>
      </c>
      <c r="G22" s="1422">
        <v>73229</v>
      </c>
    </row>
    <row r="23" spans="1:7" s="96" customFormat="1" ht="25.2" customHeight="1">
      <c r="A23" s="711">
        <v>2024</v>
      </c>
      <c r="B23" s="1400" t="s">
        <v>1611</v>
      </c>
      <c r="C23" s="1081">
        <v>30923</v>
      </c>
      <c r="D23" s="1081">
        <v>1982</v>
      </c>
      <c r="E23" s="1081">
        <v>8116.7</v>
      </c>
      <c r="F23" s="1081">
        <v>20811.8</v>
      </c>
      <c r="G23" s="1426">
        <v>73607</v>
      </c>
    </row>
    <row r="24" spans="1:7" s="96" customFormat="1" ht="15" customHeight="1">
      <c r="A24" s="711"/>
      <c r="B24" s="1400" t="s">
        <v>1612</v>
      </c>
      <c r="C24" s="1081">
        <v>27804.5</v>
      </c>
      <c r="D24" s="1081">
        <v>1965.6</v>
      </c>
      <c r="E24" s="1081">
        <v>7811.4</v>
      </c>
      <c r="F24" s="1081">
        <v>18025.3</v>
      </c>
      <c r="G24" s="1426">
        <v>69926</v>
      </c>
    </row>
    <row r="25" spans="1:7" s="96" customFormat="1" ht="15" customHeight="1">
      <c r="A25" s="711"/>
      <c r="B25" s="1400" t="s">
        <v>1613</v>
      </c>
      <c r="C25" s="1081">
        <v>29216.7</v>
      </c>
      <c r="D25" s="1081">
        <v>2034.6</v>
      </c>
      <c r="E25" s="1081">
        <v>8408.7999999999993</v>
      </c>
      <c r="F25" s="1081">
        <v>18759.8</v>
      </c>
      <c r="G25" s="1426">
        <v>76899</v>
      </c>
    </row>
    <row r="26" spans="1:7" s="96" customFormat="1" ht="15" customHeight="1">
      <c r="A26" s="711"/>
      <c r="B26" s="1400" t="s">
        <v>1626</v>
      </c>
      <c r="C26" s="1081">
        <v>28495.7</v>
      </c>
      <c r="D26" s="1081">
        <v>1987.4</v>
      </c>
      <c r="E26" s="1081">
        <v>8379.5</v>
      </c>
      <c r="F26" s="1081">
        <v>18123.7</v>
      </c>
      <c r="G26" s="1426">
        <v>77225</v>
      </c>
    </row>
    <row r="27" spans="1:7" s="96" customFormat="1" ht="15" customHeight="1">
      <c r="A27" s="711"/>
      <c r="B27" s="1400" t="s">
        <v>1627</v>
      </c>
      <c r="C27" s="1081">
        <v>28617.8</v>
      </c>
      <c r="D27" s="1081">
        <v>1955.7</v>
      </c>
      <c r="E27" s="1081">
        <v>6859.9</v>
      </c>
      <c r="F27" s="1081">
        <v>19791.400000000001</v>
      </c>
      <c r="G27" s="1426">
        <v>85485</v>
      </c>
    </row>
    <row r="28" spans="1:7" s="96" customFormat="1" ht="15" customHeight="1">
      <c r="A28" s="711"/>
      <c r="B28" s="1400" t="s">
        <v>1621</v>
      </c>
      <c r="C28" s="1081">
        <v>25516.5</v>
      </c>
      <c r="D28" s="1081">
        <v>2169.3000000000002</v>
      </c>
      <c r="E28" s="1081">
        <v>7368.7</v>
      </c>
      <c r="F28" s="1081">
        <v>15958.8</v>
      </c>
      <c r="G28" s="1426">
        <v>81282</v>
      </c>
    </row>
    <row r="29" spans="1:7" s="96" customFormat="1" ht="15" customHeight="1">
      <c r="A29" s="711"/>
      <c r="B29" s="1400" t="s">
        <v>1608</v>
      </c>
      <c r="C29" s="1081">
        <v>28603.9</v>
      </c>
      <c r="D29" s="1081">
        <v>1127.2</v>
      </c>
      <c r="E29" s="1081">
        <v>6476.1</v>
      </c>
      <c r="F29" s="1081">
        <v>20984.400000000001</v>
      </c>
      <c r="G29" s="1426">
        <v>83552</v>
      </c>
    </row>
    <row r="30" spans="1:7" s="96" customFormat="1" ht="15" customHeight="1">
      <c r="A30" s="711"/>
      <c r="B30" s="1400" t="s">
        <v>1609</v>
      </c>
      <c r="C30" s="1081">
        <v>27311.9</v>
      </c>
      <c r="D30" s="1081">
        <v>943.2</v>
      </c>
      <c r="E30" s="1081">
        <v>7952.9</v>
      </c>
      <c r="F30" s="1081">
        <v>18405.900000000001</v>
      </c>
      <c r="G30" s="1426">
        <v>83152</v>
      </c>
    </row>
    <row r="31" spans="1:7" s="96" customFormat="1" ht="15" customHeight="1">
      <c r="A31" s="711"/>
      <c r="B31" s="1400" t="s">
        <v>1610</v>
      </c>
      <c r="C31" s="1081">
        <v>31454.6</v>
      </c>
      <c r="D31" s="1081">
        <v>2106.3000000000002</v>
      </c>
      <c r="E31" s="1081">
        <v>7221.7</v>
      </c>
      <c r="F31" s="1081">
        <v>22120.7</v>
      </c>
      <c r="G31" s="1426">
        <v>76059</v>
      </c>
    </row>
    <row r="32" spans="1:7" s="96" customFormat="1" ht="15" customHeight="1">
      <c r="A32" s="711"/>
      <c r="B32" s="1548" t="s">
        <v>1741</v>
      </c>
      <c r="C32" s="1318">
        <v>31962.2</v>
      </c>
      <c r="D32" s="1318">
        <v>2968.5</v>
      </c>
      <c r="E32" s="1318">
        <v>9207.9</v>
      </c>
      <c r="F32" s="1318">
        <v>19749.900000000001</v>
      </c>
      <c r="G32" s="1426">
        <v>73546</v>
      </c>
    </row>
    <row r="33" spans="1:7" s="96" customFormat="1" ht="15" customHeight="1">
      <c r="A33" s="711"/>
      <c r="B33" s="1548" t="s">
        <v>1742</v>
      </c>
      <c r="C33" s="1318">
        <v>33693.199999999997</v>
      </c>
      <c r="D33" s="1318">
        <v>2765.9</v>
      </c>
      <c r="E33" s="1318">
        <v>9162.4</v>
      </c>
      <c r="F33" s="1318">
        <v>21756.7</v>
      </c>
      <c r="G33" s="1426">
        <v>68613</v>
      </c>
    </row>
    <row r="34" spans="1:7" s="96" customFormat="1" ht="15" customHeight="1">
      <c r="A34" s="711"/>
      <c r="B34" s="1548" t="s">
        <v>1743</v>
      </c>
      <c r="C34" s="1318">
        <v>27470.6</v>
      </c>
      <c r="D34" s="1318">
        <v>2346.3000000000002</v>
      </c>
      <c r="E34" s="1318">
        <v>7910.3</v>
      </c>
      <c r="F34" s="1318">
        <v>17212.2</v>
      </c>
      <c r="G34" s="1426">
        <v>72396</v>
      </c>
    </row>
    <row r="35" spans="1:7" s="96" customFormat="1" ht="15" customHeight="1">
      <c r="A35" s="711"/>
      <c r="B35" s="1399" t="s">
        <v>6</v>
      </c>
      <c r="C35" s="1425">
        <v>95.4</v>
      </c>
      <c r="D35" s="1425">
        <v>136.30000000000001</v>
      </c>
      <c r="E35" s="1425">
        <v>98.6</v>
      </c>
      <c r="F35" s="1425">
        <v>90.4</v>
      </c>
      <c r="G35" s="1571">
        <v>98.9</v>
      </c>
    </row>
    <row r="36" spans="1:7" s="51" customFormat="1" ht="15" customHeight="1">
      <c r="A36" s="711"/>
      <c r="B36" s="1399" t="s">
        <v>7</v>
      </c>
      <c r="C36" s="1425">
        <v>81.5</v>
      </c>
      <c r="D36" s="1425">
        <v>84.8</v>
      </c>
      <c r="E36" s="1425">
        <v>86.3</v>
      </c>
      <c r="F36" s="1425">
        <v>79.099999999999994</v>
      </c>
      <c r="G36" s="1571">
        <v>105.5</v>
      </c>
    </row>
    <row r="37" spans="1:7" s="51" customFormat="1" ht="15" customHeight="1">
      <c r="A37" s="2213" t="s">
        <v>1998</v>
      </c>
      <c r="B37" s="2213"/>
      <c r="C37" s="2213"/>
      <c r="D37" s="2213"/>
      <c r="E37" s="2213"/>
      <c r="F37" s="2213"/>
      <c r="G37" s="2213"/>
    </row>
    <row r="38" spans="1:7" s="51" customFormat="1">
      <c r="A38" s="1430" t="s">
        <v>1771</v>
      </c>
      <c r="B38" s="48"/>
      <c r="C38" s="48"/>
      <c r="D38" s="48"/>
      <c r="E38" s="48"/>
      <c r="F38" s="48"/>
      <c r="G38" s="48"/>
    </row>
    <row r="39" spans="1:7">
      <c r="A39" s="2213" t="s">
        <v>1928</v>
      </c>
      <c r="B39" s="2213"/>
      <c r="C39" s="2213"/>
      <c r="D39" s="2213"/>
      <c r="E39" s="2213"/>
      <c r="F39" s="2213"/>
      <c r="G39" s="2213"/>
    </row>
    <row r="40" spans="1:7">
      <c r="A40" s="1430" t="s">
        <v>139</v>
      </c>
      <c r="B40" s="48"/>
      <c r="C40" s="48"/>
      <c r="D40" s="48"/>
      <c r="E40" s="48"/>
      <c r="F40" s="48"/>
      <c r="G40" s="48"/>
    </row>
  </sheetData>
  <mergeCells count="13">
    <mergeCell ref="A39:G39"/>
    <mergeCell ref="A1:E1"/>
    <mergeCell ref="A2:E2"/>
    <mergeCell ref="A37:G37"/>
    <mergeCell ref="A9:B9"/>
    <mergeCell ref="C7:F7"/>
    <mergeCell ref="C8:F8"/>
    <mergeCell ref="A3:B3"/>
    <mergeCell ref="A4:B4"/>
    <mergeCell ref="A5:B5"/>
    <mergeCell ref="A6:B6"/>
    <mergeCell ref="A7:B7"/>
    <mergeCell ref="A8:B8"/>
  </mergeCells>
  <phoneticPr fontId="0" type="noConversion"/>
  <hyperlinks>
    <hyperlink ref="G1" location="'Spis tablic     List of tables'!A48" display="Powrót do spisu tablic" xr:uid="{00000000-0004-0000-2B00-000000000000}"/>
    <hyperlink ref="G2" location="'Spis tablic     List of tables'!A48" display="Return to list tables" xr:uid="{00000000-0004-0000-2B00-000001000000}"/>
    <hyperlink ref="G1:G2" location="'Spis tablic   List of tables'!A86" display="Powrót do spisu tablic" xr:uid="{00000000-0004-0000-2B00-000002000000}"/>
  </hyperlinks>
  <pageMargins left="0.39370078740157483" right="0.39370078740157483" top="0.19685039370078741" bottom="0.19685039370078741" header="0.31496062992125984" footer="0.31496062992125984"/>
  <pageSetup paperSize="9" fitToWidth="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224"/>
  <sheetViews>
    <sheetView showGridLines="0" zoomScaleNormal="100" workbookViewId="0">
      <pane ySplit="11" topLeftCell="A12" activePane="bottomLeft" state="frozen"/>
      <selection pane="bottomLeft" sqref="A1:D1"/>
    </sheetView>
  </sheetViews>
  <sheetFormatPr defaultColWidth="9" defaultRowHeight="13.2"/>
  <cols>
    <col min="1" max="1" width="8.59765625" style="10" customWidth="1"/>
    <col min="2" max="2" width="14.69921875" style="10" customWidth="1"/>
    <col min="3" max="7" width="10.59765625" style="10" customWidth="1"/>
    <col min="8" max="12" width="9.19921875" style="10" customWidth="1"/>
    <col min="13" max="16384" width="9" style="10"/>
  </cols>
  <sheetData>
    <row r="1" spans="1:7" ht="15" customHeight="1">
      <c r="A1" s="2231" t="s">
        <v>33</v>
      </c>
      <c r="B1" s="2231"/>
      <c r="C1" s="2231"/>
      <c r="D1" s="2231"/>
      <c r="E1" s="1167"/>
    </row>
    <row r="2" spans="1:7" ht="15" customHeight="1">
      <c r="A2" s="2232" t="s">
        <v>34</v>
      </c>
      <c r="B2" s="2232"/>
      <c r="C2" s="2232"/>
      <c r="D2" s="2232"/>
      <c r="E2" s="1168"/>
    </row>
    <row r="3" spans="1:7" ht="15" customHeight="1">
      <c r="A3" s="1941" t="s">
        <v>1361</v>
      </c>
      <c r="B3" s="1941"/>
      <c r="C3" s="1941"/>
      <c r="D3" s="1941"/>
      <c r="E3" s="1941"/>
      <c r="F3" s="2233" t="s">
        <v>0</v>
      </c>
      <c r="G3" s="2233"/>
    </row>
    <row r="4" spans="1:7" ht="15" customHeight="1">
      <c r="A4" s="2223" t="s">
        <v>1185</v>
      </c>
      <c r="B4" s="2223"/>
      <c r="C4" s="2223"/>
      <c r="D4" s="2223"/>
      <c r="E4" s="1169"/>
      <c r="F4" s="2234" t="s">
        <v>1</v>
      </c>
      <c r="G4" s="2234"/>
    </row>
    <row r="5" spans="1:7" s="98" customFormat="1" ht="22.5" customHeight="1">
      <c r="A5" s="1863" t="s">
        <v>263</v>
      </c>
      <c r="B5" s="1822"/>
      <c r="C5" s="1965" t="s">
        <v>261</v>
      </c>
      <c r="D5" s="1965" t="s">
        <v>922</v>
      </c>
      <c r="E5" s="1965" t="s">
        <v>920</v>
      </c>
      <c r="F5" s="1170"/>
      <c r="G5" s="1170"/>
    </row>
    <row r="6" spans="1:7" s="98" customFormat="1" ht="15" customHeight="1">
      <c r="A6" s="1861" t="s">
        <v>264</v>
      </c>
      <c r="B6" s="2195"/>
      <c r="C6" s="1804"/>
      <c r="D6" s="1804"/>
      <c r="E6" s="1804"/>
      <c r="F6" s="1944" t="s">
        <v>481</v>
      </c>
      <c r="G6" s="1965" t="s">
        <v>482</v>
      </c>
    </row>
    <row r="7" spans="1:7" s="98" customFormat="1" ht="26.25" customHeight="1">
      <c r="A7" s="1863" t="s">
        <v>1649</v>
      </c>
      <c r="B7" s="2196"/>
      <c r="C7" s="1804"/>
      <c r="D7" s="1804"/>
      <c r="E7" s="1804"/>
      <c r="F7" s="2235"/>
      <c r="G7" s="2230"/>
    </row>
    <row r="8" spans="1:7" s="98" customFormat="1" ht="24" customHeight="1">
      <c r="A8" s="1861" t="s">
        <v>1662</v>
      </c>
      <c r="B8" s="2195"/>
      <c r="C8" s="1946" t="s">
        <v>253</v>
      </c>
      <c r="D8" s="1946" t="s">
        <v>269</v>
      </c>
      <c r="E8" s="1946" t="s">
        <v>921</v>
      </c>
      <c r="F8" s="1794" t="s">
        <v>821</v>
      </c>
      <c r="G8" s="1843" t="s">
        <v>923</v>
      </c>
    </row>
    <row r="9" spans="1:7" s="98" customFormat="1" ht="14.25" customHeight="1">
      <c r="A9" s="2236" t="s">
        <v>1663</v>
      </c>
      <c r="B9" s="1826"/>
      <c r="C9" s="1795"/>
      <c r="D9" s="1795"/>
      <c r="E9" s="1795"/>
      <c r="F9" s="1794"/>
      <c r="G9" s="1843"/>
    </row>
    <row r="10" spans="1:7" s="98" customFormat="1" ht="14.25" customHeight="1">
      <c r="A10" s="2228" t="s">
        <v>1657</v>
      </c>
      <c r="B10" s="2229"/>
      <c r="C10" s="1796"/>
      <c r="D10" s="1796"/>
      <c r="E10" s="1796"/>
      <c r="F10" s="1967"/>
      <c r="G10" s="1844"/>
    </row>
    <row r="11" spans="1:7" s="98" customFormat="1" ht="15" customHeight="1">
      <c r="A11" s="279"/>
      <c r="B11" s="280"/>
      <c r="C11" s="1952" t="s">
        <v>1939</v>
      </c>
      <c r="D11" s="2237"/>
      <c r="E11" s="2237"/>
      <c r="F11" s="1948" t="s">
        <v>1342</v>
      </c>
      <c r="G11" s="2238"/>
    </row>
    <row r="12" spans="1:7" s="1163" customFormat="1" ht="14.25" customHeight="1">
      <c r="A12" s="291">
        <v>2022</v>
      </c>
      <c r="B12" s="756" t="s">
        <v>1634</v>
      </c>
      <c r="C12" s="1171">
        <v>50730.9</v>
      </c>
      <c r="D12" s="1171">
        <v>329</v>
      </c>
      <c r="E12" s="1171">
        <v>47720.6</v>
      </c>
      <c r="F12" s="1171">
        <v>15001.4</v>
      </c>
      <c r="G12" s="1172">
        <v>315.5</v>
      </c>
    </row>
    <row r="13" spans="1:7" s="1163" customFormat="1" ht="12.75" customHeight="1">
      <c r="A13" s="1173"/>
      <c r="B13" s="1174" t="s">
        <v>6</v>
      </c>
      <c r="C13" s="1190">
        <v>107</v>
      </c>
      <c r="D13" s="1190">
        <v>105.9</v>
      </c>
      <c r="E13" s="1190">
        <v>106.8</v>
      </c>
      <c r="F13" s="1190">
        <v>119.2</v>
      </c>
      <c r="G13" s="1191">
        <v>108</v>
      </c>
    </row>
    <row r="14" spans="1:7" s="45" customFormat="1" ht="18" customHeight="1">
      <c r="A14" s="291">
        <v>2023</v>
      </c>
      <c r="B14" s="756" t="s">
        <v>1635</v>
      </c>
      <c r="C14" s="1171">
        <v>41050.800000000003</v>
      </c>
      <c r="D14" s="1171">
        <v>320.3</v>
      </c>
      <c r="E14" s="1171">
        <v>38204.300000000003</v>
      </c>
      <c r="F14" s="1171">
        <v>11319.7</v>
      </c>
      <c r="G14" s="1176">
        <v>198.2</v>
      </c>
    </row>
    <row r="15" spans="1:7" s="45" customFormat="1" ht="12.75" customHeight="1">
      <c r="A15" s="291"/>
      <c r="B15" s="756" t="s">
        <v>1636</v>
      </c>
      <c r="C15" s="1171">
        <v>44914.400000000001</v>
      </c>
      <c r="D15" s="1171">
        <v>355.5</v>
      </c>
      <c r="E15" s="1171">
        <v>41742.199999999997</v>
      </c>
      <c r="F15" s="1171">
        <v>12345.2</v>
      </c>
      <c r="G15" s="1176">
        <v>220.3</v>
      </c>
    </row>
    <row r="16" spans="1:7" s="45" customFormat="1" ht="12.75" customHeight="1">
      <c r="A16" s="291"/>
      <c r="B16" s="756" t="s">
        <v>1634</v>
      </c>
      <c r="C16" s="1171">
        <v>48357.7</v>
      </c>
      <c r="D16" s="1171">
        <v>389.7</v>
      </c>
      <c r="E16" s="1171">
        <v>44840.9</v>
      </c>
      <c r="F16" s="1171">
        <v>13352</v>
      </c>
      <c r="G16" s="1176">
        <v>240.5</v>
      </c>
    </row>
    <row r="17" spans="1:7" s="417" customFormat="1" ht="12.75" customHeight="1">
      <c r="A17" s="631"/>
      <c r="B17" s="1174" t="s">
        <v>6</v>
      </c>
      <c r="C17" s="1177">
        <v>93.5</v>
      </c>
      <c r="D17" s="1177">
        <v>104.7</v>
      </c>
      <c r="E17" s="1177">
        <v>92.7</v>
      </c>
      <c r="F17" s="1177">
        <v>92.9</v>
      </c>
      <c r="G17" s="1178">
        <v>71.099999999999994</v>
      </c>
    </row>
    <row r="18" spans="1:7" s="45" customFormat="1" ht="18" customHeight="1">
      <c r="A18" s="291">
        <v>2024</v>
      </c>
      <c r="B18" s="756" t="s">
        <v>1637</v>
      </c>
      <c r="C18" s="1171">
        <v>7752.5</v>
      </c>
      <c r="D18" s="1171">
        <v>71.099999999999994</v>
      </c>
      <c r="E18" s="1171">
        <v>7095.2</v>
      </c>
      <c r="F18" s="1171">
        <v>2212.1999999999998</v>
      </c>
      <c r="G18" s="1172">
        <v>40.700000000000003</v>
      </c>
    </row>
    <row r="19" spans="1:7" s="45" customFormat="1" ht="12.75" customHeight="1">
      <c r="A19" s="291"/>
      <c r="B19" s="757" t="s">
        <v>1638</v>
      </c>
      <c r="C19" s="1171">
        <v>11803.3</v>
      </c>
      <c r="D19" s="1207">
        <v>104.3</v>
      </c>
      <c r="E19" s="1171">
        <v>10831.7</v>
      </c>
      <c r="F19" s="1171">
        <v>3364.4</v>
      </c>
      <c r="G19" s="1172">
        <v>60.4</v>
      </c>
    </row>
    <row r="20" spans="1:7" s="45" customFormat="1" ht="12.75" customHeight="1">
      <c r="A20" s="291"/>
      <c r="B20" s="756" t="s">
        <v>1639</v>
      </c>
      <c r="C20" s="1220">
        <v>15763.8</v>
      </c>
      <c r="D20" s="1220">
        <v>123.2</v>
      </c>
      <c r="E20" s="1220">
        <v>14489.2</v>
      </c>
      <c r="F20" s="1220">
        <v>4498.3</v>
      </c>
      <c r="G20" s="1221">
        <v>88.9</v>
      </c>
    </row>
    <row r="21" spans="1:7" s="45" customFormat="1" ht="12.75" customHeight="1">
      <c r="A21" s="291"/>
      <c r="B21" s="756" t="s">
        <v>1640</v>
      </c>
      <c r="C21" s="1171">
        <v>19512.5</v>
      </c>
      <c r="D21" s="1171">
        <v>160.1</v>
      </c>
      <c r="E21" s="1171">
        <v>17982.099999999999</v>
      </c>
      <c r="F21" s="1171">
        <v>5677.6</v>
      </c>
      <c r="G21" s="1172">
        <v>104.9</v>
      </c>
    </row>
    <row r="22" spans="1:7" s="45" customFormat="1" ht="12.75" customHeight="1">
      <c r="A22" s="291"/>
      <c r="B22" s="756" t="s">
        <v>1641</v>
      </c>
      <c r="C22" s="1171">
        <v>23192.2</v>
      </c>
      <c r="D22" s="1171">
        <v>184.4</v>
      </c>
      <c r="E22" s="1171">
        <v>21510.6</v>
      </c>
      <c r="F22" s="1171">
        <v>6819.1</v>
      </c>
      <c r="G22" s="1172">
        <v>123.7</v>
      </c>
    </row>
    <row r="23" spans="1:7" s="45" customFormat="1" ht="12.75" customHeight="1">
      <c r="A23" s="291"/>
      <c r="B23" s="756" t="s">
        <v>1642</v>
      </c>
      <c r="C23" s="1171">
        <v>26534.400000000001</v>
      </c>
      <c r="D23" s="1171">
        <v>201.6</v>
      </c>
      <c r="E23" s="1171">
        <v>24623.7</v>
      </c>
      <c r="F23" s="1171">
        <v>7477.7</v>
      </c>
      <c r="G23" s="1176">
        <v>143</v>
      </c>
    </row>
    <row r="24" spans="1:7" s="45" customFormat="1" ht="12.75" customHeight="1">
      <c r="A24" s="291"/>
      <c r="B24" s="756" t="s">
        <v>1643</v>
      </c>
      <c r="C24" s="1171">
        <v>30097</v>
      </c>
      <c r="D24" s="1171">
        <v>226.1</v>
      </c>
      <c r="E24" s="1171">
        <v>27952</v>
      </c>
      <c r="F24" s="1171">
        <v>8597.9</v>
      </c>
      <c r="G24" s="1176">
        <v>156.6</v>
      </c>
    </row>
    <row r="25" spans="1:7" s="45" customFormat="1" ht="12.75" customHeight="1">
      <c r="A25" s="291"/>
      <c r="B25" s="756" t="s">
        <v>1644</v>
      </c>
      <c r="C25" s="1171">
        <v>33713.199999999997</v>
      </c>
      <c r="D25" s="1171">
        <v>246.2</v>
      </c>
      <c r="E25" s="1171">
        <v>31340.799999999999</v>
      </c>
      <c r="F25" s="1171">
        <v>9722.9</v>
      </c>
      <c r="G25" s="1176">
        <v>174.8</v>
      </c>
    </row>
    <row r="26" spans="1:7" s="45" customFormat="1" ht="12.75" customHeight="1">
      <c r="A26" s="291"/>
      <c r="B26" s="756" t="s">
        <v>1635</v>
      </c>
      <c r="C26" s="1171">
        <v>38028.699999999997</v>
      </c>
      <c r="D26" s="1171">
        <v>276.7</v>
      </c>
      <c r="E26" s="1171">
        <v>35368.400000000001</v>
      </c>
      <c r="F26" s="1171">
        <v>11011.5</v>
      </c>
      <c r="G26" s="1500">
        <v>198.3</v>
      </c>
    </row>
    <row r="27" spans="1:7" s="45" customFormat="1" ht="12.75" customHeight="1">
      <c r="A27" s="291"/>
      <c r="B27" s="756" t="s">
        <v>1636</v>
      </c>
      <c r="C27" s="1171">
        <v>41929.5</v>
      </c>
      <c r="D27" s="1171">
        <v>302.39999999999998</v>
      </c>
      <c r="E27" s="1171">
        <v>38972.1</v>
      </c>
      <c r="F27" s="1171">
        <v>12157.1</v>
      </c>
      <c r="G27" s="1500">
        <v>227.6</v>
      </c>
    </row>
    <row r="28" spans="1:7" s="45" customFormat="1" ht="12.75" customHeight="1">
      <c r="A28" s="291"/>
      <c r="B28" s="756" t="s">
        <v>1634</v>
      </c>
      <c r="C28" s="1171">
        <v>45449.9</v>
      </c>
      <c r="D28" s="1171">
        <v>321.60000000000002</v>
      </c>
      <c r="E28" s="1171">
        <v>42192</v>
      </c>
      <c r="F28" s="1171">
        <v>13279.3</v>
      </c>
      <c r="G28" s="1500">
        <v>243.4</v>
      </c>
    </row>
    <row r="29" spans="1:7" s="45" customFormat="1" ht="12.75" customHeight="1">
      <c r="A29" s="291"/>
      <c r="B29" s="1111" t="s">
        <v>6</v>
      </c>
      <c r="C29" s="1021">
        <v>94.2</v>
      </c>
      <c r="D29" s="1021">
        <v>76.900000000000006</v>
      </c>
      <c r="E29" s="1021">
        <v>94.6</v>
      </c>
      <c r="F29" s="1021">
        <v>100.8</v>
      </c>
      <c r="G29" s="1188">
        <v>96.2</v>
      </c>
    </row>
    <row r="30" spans="1:7" s="919" customFormat="1" ht="18" customHeight="1">
      <c r="A30" s="291">
        <v>2023</v>
      </c>
      <c r="B30" s="1181">
        <v>10</v>
      </c>
      <c r="C30" s="1171">
        <v>4118.8999999999996</v>
      </c>
      <c r="D30" s="1171">
        <v>44.3</v>
      </c>
      <c r="E30" s="1171">
        <v>3822.8</v>
      </c>
      <c r="F30" s="1171">
        <v>1158.8</v>
      </c>
      <c r="G30" s="1176">
        <v>19.100000000000001</v>
      </c>
    </row>
    <row r="31" spans="1:7" s="919" customFormat="1" ht="12.75" customHeight="1">
      <c r="A31" s="291"/>
      <c r="B31" s="1181">
        <v>11</v>
      </c>
      <c r="C31" s="1171">
        <v>3924.7</v>
      </c>
      <c r="D31" s="1171">
        <v>38.9</v>
      </c>
      <c r="E31" s="1171">
        <v>3589.4</v>
      </c>
      <c r="F31" s="1171">
        <v>1068</v>
      </c>
      <c r="G31" s="1176">
        <v>21.9</v>
      </c>
    </row>
    <row r="32" spans="1:7" s="919" customFormat="1" ht="12.75" customHeight="1">
      <c r="A32" s="291"/>
      <c r="B32" s="1181">
        <v>12</v>
      </c>
      <c r="C32" s="1171">
        <v>3403.2</v>
      </c>
      <c r="D32" s="1171">
        <v>30.9</v>
      </c>
      <c r="E32" s="1171">
        <v>3067.7</v>
      </c>
      <c r="F32" s="1171">
        <v>999.7</v>
      </c>
      <c r="G32" s="1176">
        <v>19.8</v>
      </c>
    </row>
    <row r="33" spans="1:8" s="919" customFormat="1" ht="18" customHeight="1">
      <c r="A33" s="291">
        <v>2024</v>
      </c>
      <c r="B33" s="754" t="s">
        <v>1611</v>
      </c>
      <c r="C33" s="1179">
        <v>3789.8</v>
      </c>
      <c r="D33" s="1179">
        <v>34.1</v>
      </c>
      <c r="E33" s="1179">
        <v>3461.2</v>
      </c>
      <c r="F33" s="1179">
        <v>1083.5</v>
      </c>
      <c r="G33" s="1180">
        <v>16.7</v>
      </c>
    </row>
    <row r="34" spans="1:8" s="919" customFormat="1" ht="12.75" customHeight="1">
      <c r="A34" s="291"/>
      <c r="B34" s="754" t="s">
        <v>1612</v>
      </c>
      <c r="C34" s="1179">
        <v>3955.8</v>
      </c>
      <c r="D34" s="1179">
        <v>37.200000000000003</v>
      </c>
      <c r="E34" s="1179">
        <v>3631.2</v>
      </c>
      <c r="F34" s="1179">
        <v>1131.8</v>
      </c>
      <c r="G34" s="1180">
        <v>22.4</v>
      </c>
    </row>
    <row r="35" spans="1:8" s="919" customFormat="1" ht="12.75" customHeight="1">
      <c r="A35" s="291"/>
      <c r="B35" s="754" t="s">
        <v>1613</v>
      </c>
      <c r="C35" s="1179">
        <v>4021.2</v>
      </c>
      <c r="D35" s="1179">
        <v>33.799999999999997</v>
      </c>
      <c r="E35" s="1179">
        <v>3705.4</v>
      </c>
      <c r="F35" s="1179">
        <v>1152.3</v>
      </c>
      <c r="G35" s="1180">
        <v>19.100000000000001</v>
      </c>
    </row>
    <row r="36" spans="1:8" s="919" customFormat="1" ht="12.75" customHeight="1">
      <c r="A36" s="291"/>
      <c r="B36" s="754" t="s">
        <v>1626</v>
      </c>
      <c r="C36" s="1222">
        <v>3940.5</v>
      </c>
      <c r="D36" s="1222">
        <v>38.9</v>
      </c>
      <c r="E36" s="1222">
        <v>3636.6</v>
      </c>
      <c r="F36" s="1222">
        <v>1145.8</v>
      </c>
      <c r="G36" s="1223">
        <v>28.3</v>
      </c>
    </row>
    <row r="37" spans="1:8" s="919" customFormat="1" ht="12.75" customHeight="1">
      <c r="A37" s="291"/>
      <c r="B37" s="754" t="s">
        <v>1627</v>
      </c>
      <c r="C37" s="1179">
        <v>3749.1</v>
      </c>
      <c r="D37" s="1179">
        <v>35.700000000000003</v>
      </c>
      <c r="E37" s="1179">
        <v>3494.9</v>
      </c>
      <c r="F37" s="1179">
        <v>1171.2</v>
      </c>
      <c r="G37" s="1180">
        <v>19.100000000000001</v>
      </c>
    </row>
    <row r="38" spans="1:8" s="919" customFormat="1" ht="12.75" customHeight="1">
      <c r="A38" s="291"/>
      <c r="B38" s="754" t="s">
        <v>1621</v>
      </c>
      <c r="C38" s="1179">
        <v>3789.4</v>
      </c>
      <c r="D38" s="1179">
        <v>24.3</v>
      </c>
      <c r="E38" s="1179">
        <v>3569</v>
      </c>
      <c r="F38" s="1179">
        <v>1153.9000000000001</v>
      </c>
      <c r="G38" s="1180">
        <v>18.3</v>
      </c>
    </row>
    <row r="39" spans="1:8" s="919" customFormat="1" ht="12.75" customHeight="1">
      <c r="A39" s="291"/>
      <c r="B39" s="754" t="s">
        <v>1608</v>
      </c>
      <c r="C39" s="1171">
        <v>3721.5</v>
      </c>
      <c r="D39" s="1179">
        <v>17.8</v>
      </c>
      <c r="E39" s="1179">
        <v>3492</v>
      </c>
      <c r="F39" s="1179">
        <v>1105.4000000000001</v>
      </c>
      <c r="G39" s="1244">
        <v>19</v>
      </c>
    </row>
    <row r="40" spans="1:8" s="919" customFormat="1" ht="12.75" customHeight="1">
      <c r="A40" s="291"/>
      <c r="B40" s="754" t="s">
        <v>1609</v>
      </c>
      <c r="C40" s="1179">
        <v>3546.4</v>
      </c>
      <c r="D40" s="1179">
        <v>20.9</v>
      </c>
      <c r="E40" s="1179">
        <v>3322.5</v>
      </c>
      <c r="F40" s="1179">
        <v>1120.5</v>
      </c>
      <c r="G40" s="1244">
        <v>13.1</v>
      </c>
    </row>
    <row r="41" spans="1:8" s="919" customFormat="1" ht="12.75" customHeight="1">
      <c r="A41" s="291"/>
      <c r="B41" s="754" t="s">
        <v>1610</v>
      </c>
      <c r="C41" s="1179">
        <v>3718.2</v>
      </c>
      <c r="D41" s="1179">
        <v>21.9</v>
      </c>
      <c r="E41" s="1179">
        <v>3494.5</v>
      </c>
      <c r="F41" s="1179">
        <v>1133.5</v>
      </c>
      <c r="G41" s="1244">
        <v>17.5</v>
      </c>
    </row>
    <row r="42" spans="1:8" s="919" customFormat="1" ht="12.75" customHeight="1">
      <c r="A42" s="291"/>
      <c r="B42" s="1181">
        <v>10</v>
      </c>
      <c r="C42" s="1179">
        <v>4241.8</v>
      </c>
      <c r="D42" s="1179">
        <v>30.5</v>
      </c>
      <c r="E42" s="1179">
        <v>3960.1</v>
      </c>
      <c r="F42" s="1179">
        <v>1274.3</v>
      </c>
      <c r="G42" s="1499">
        <v>23.2</v>
      </c>
    </row>
    <row r="43" spans="1:8" s="919" customFormat="1" ht="12.75" customHeight="1">
      <c r="A43" s="291"/>
      <c r="B43" s="1181">
        <v>11</v>
      </c>
      <c r="C43" s="1179">
        <v>3952.5</v>
      </c>
      <c r="D43" s="1179">
        <v>28.3</v>
      </c>
      <c r="E43" s="1179">
        <v>3646.3</v>
      </c>
      <c r="F43" s="1179">
        <v>1195.9000000000001</v>
      </c>
      <c r="G43" s="1499">
        <v>29.6</v>
      </c>
    </row>
    <row r="44" spans="1:8" s="919" customFormat="1" ht="12.75" customHeight="1">
      <c r="A44" s="291"/>
      <c r="B44" s="1181">
        <v>12</v>
      </c>
      <c r="C44" s="1179">
        <v>3505</v>
      </c>
      <c r="D44" s="1179">
        <v>18.399999999999999</v>
      </c>
      <c r="E44" s="1179">
        <v>3188</v>
      </c>
      <c r="F44" s="1179">
        <v>1138.2</v>
      </c>
      <c r="G44" s="1499">
        <v>15.1</v>
      </c>
    </row>
    <row r="45" spans="1:8" s="417" customFormat="1" ht="12.75" customHeight="1">
      <c r="A45" s="631"/>
      <c r="B45" s="936" t="s">
        <v>6</v>
      </c>
      <c r="C45" s="960">
        <v>99</v>
      </c>
      <c r="D45" s="1182">
        <v>54.1</v>
      </c>
      <c r="E45" s="960">
        <v>100</v>
      </c>
      <c r="F45" s="1183">
        <v>104.7</v>
      </c>
      <c r="G45" s="791">
        <v>76.8</v>
      </c>
    </row>
    <row r="46" spans="1:8" s="919" customFormat="1" ht="12.6" customHeight="1">
      <c r="A46" s="918"/>
      <c r="B46" s="959" t="s">
        <v>7</v>
      </c>
      <c r="C46" s="1184">
        <v>89.2</v>
      </c>
      <c r="D46" s="1185">
        <v>65.599999999999994</v>
      </c>
      <c r="E46" s="1184">
        <v>88.2</v>
      </c>
      <c r="F46" s="1186">
        <v>95.4</v>
      </c>
      <c r="G46" s="1187">
        <v>51.4</v>
      </c>
    </row>
    <row r="47" spans="1:8" s="12" customFormat="1" ht="19.95" customHeight="1">
      <c r="A47" s="2025" t="s">
        <v>1322</v>
      </c>
      <c r="B47" s="2025"/>
      <c r="C47" s="2025"/>
      <c r="D47" s="2025"/>
      <c r="E47" s="2025"/>
      <c r="F47" s="2025"/>
      <c r="G47" s="158"/>
    </row>
    <row r="48" spans="1:8" s="12" customFormat="1" ht="15" customHeight="1">
      <c r="A48" s="2224" t="s">
        <v>1852</v>
      </c>
      <c r="B48" s="2224"/>
      <c r="C48" s="2224"/>
      <c r="D48" s="2224"/>
      <c r="E48" s="2224"/>
      <c r="F48" s="2224"/>
      <c r="G48" s="2225"/>
      <c r="H48" s="2226"/>
    </row>
    <row r="49" spans="1:8" s="12" customFormat="1" ht="15" customHeight="1">
      <c r="A49" s="2039" t="s">
        <v>738</v>
      </c>
      <c r="B49" s="2039"/>
      <c r="C49" s="2039"/>
      <c r="D49" s="2039"/>
      <c r="E49" s="2039"/>
      <c r="F49" s="2039"/>
      <c r="G49" s="520"/>
      <c r="H49" s="557"/>
    </row>
    <row r="50" spans="1:8" s="161" customFormat="1" ht="15" customHeight="1">
      <c r="A50" s="2036" t="s">
        <v>1853</v>
      </c>
      <c r="B50" s="2036"/>
      <c r="C50" s="2036"/>
      <c r="D50" s="2036"/>
      <c r="E50" s="2036"/>
      <c r="F50" s="2036"/>
      <c r="G50" s="2227"/>
      <c r="H50" s="2227"/>
    </row>
    <row r="51" spans="1:8" ht="12.75" customHeight="1"/>
    <row r="52" spans="1:8" ht="12.75" customHeight="1"/>
    <row r="53" spans="1:8" ht="12.75" customHeight="1"/>
    <row r="56" spans="1:8" ht="24.9" customHeight="1"/>
    <row r="57" spans="1:8" ht="15.9" customHeight="1"/>
    <row r="58" spans="1:8" ht="177.75" customHeight="1"/>
    <row r="59" spans="1:8" ht="14.85" customHeight="1"/>
    <row r="60" spans="1:8" ht="14.85" customHeight="1"/>
    <row r="61" spans="1:8" ht="14.8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2" ht="24.9" customHeight="1"/>
    <row r="103" ht="15.9" customHeight="1"/>
    <row r="104" ht="189.9"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2.75" customHeight="1"/>
    <row r="137" ht="12.75" customHeight="1"/>
    <row r="138" ht="12.75" customHeight="1"/>
    <row r="139" ht="12.75" customHeight="1"/>
    <row r="140" ht="12.75" customHeight="1"/>
    <row r="141" ht="12.75" customHeight="1"/>
    <row r="142" ht="12.75" customHeight="1"/>
    <row r="143" ht="12.75" customHeight="1"/>
    <row r="146" ht="24.9" customHeight="1"/>
    <row r="147" ht="15.9" customHeight="1"/>
    <row r="148" ht="177.7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90" ht="38.25" customHeight="1"/>
    <row r="191" ht="15.9" customHeight="1"/>
    <row r="192" ht="189.9"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sheetData>
  <mergeCells count="28">
    <mergeCell ref="A1:D1"/>
    <mergeCell ref="A2:D2"/>
    <mergeCell ref="A47:F47"/>
    <mergeCell ref="A4:D4"/>
    <mergeCell ref="F3:G3"/>
    <mergeCell ref="F4:G4"/>
    <mergeCell ref="A3:E3"/>
    <mergeCell ref="A5:B5"/>
    <mergeCell ref="F6:F7"/>
    <mergeCell ref="F8:F10"/>
    <mergeCell ref="G8:G10"/>
    <mergeCell ref="A9:B9"/>
    <mergeCell ref="C11:E11"/>
    <mergeCell ref="F11:G11"/>
    <mergeCell ref="C5:C7"/>
    <mergeCell ref="D5:D7"/>
    <mergeCell ref="A48:H48"/>
    <mergeCell ref="A50:H50"/>
    <mergeCell ref="A49:F49"/>
    <mergeCell ref="A6:B6"/>
    <mergeCell ref="A10:B10"/>
    <mergeCell ref="A7:B7"/>
    <mergeCell ref="A8:B8"/>
    <mergeCell ref="C8:C10"/>
    <mergeCell ref="D8:D10"/>
    <mergeCell ref="G6:G7"/>
    <mergeCell ref="E5:E7"/>
    <mergeCell ref="E8:E10"/>
  </mergeCells>
  <phoneticPr fontId="0" type="noConversion"/>
  <hyperlinks>
    <hyperlink ref="F3" location="'Spis tablic     List of tables'!A50" display="Powrót do spisu tablic" xr:uid="{00000000-0004-0000-2C00-000000000000}"/>
    <hyperlink ref="F4" location="'Spis tablic     List of tables'!A50" display="Return to list tables" xr:uid="{00000000-0004-0000-2C00-000001000000}"/>
    <hyperlink ref="F3:F4" location="'Spis tablic     List of tables'!A50" display="Powrót do spisu tablic" xr:uid="{00000000-0004-0000-2C00-000002000000}"/>
    <hyperlink ref="F3:G4" location="'Spis tablic   List of tables'!A93" display="Powrót do spisu tablic" xr:uid="{00000000-0004-0000-2C00-000003000000}"/>
  </hyperlinks>
  <printOptions gridLinesSet="0"/>
  <pageMargins left="0.39370078740157483" right="0.39370078740157483" top="0.19685039370078741" bottom="0.19685039370078741" header="0.31496062992125984" footer="0.31496062992125984"/>
  <pageSetup paperSize="9" orientation="portrait" verticalDpi="597"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49"/>
  <sheetViews>
    <sheetView showGridLines="0" zoomScaleNormal="100" workbookViewId="0">
      <pane ySplit="10" topLeftCell="A11" activePane="bottomLeft" state="frozen"/>
      <selection pane="bottomLeft" sqref="A1:E1"/>
    </sheetView>
  </sheetViews>
  <sheetFormatPr defaultColWidth="9" defaultRowHeight="13.8"/>
  <cols>
    <col min="1" max="1" width="8.59765625" style="6" customWidth="1"/>
    <col min="2" max="2" width="14.59765625" style="6" customWidth="1"/>
    <col min="3" max="7" width="10.59765625" style="6" customWidth="1"/>
    <col min="8" max="16384" width="9" style="6"/>
  </cols>
  <sheetData>
    <row r="1" spans="1:7" ht="15" customHeight="1">
      <c r="A1" s="1941" t="s">
        <v>1517</v>
      </c>
      <c r="B1" s="1941"/>
      <c r="C1" s="1941"/>
      <c r="D1" s="1941"/>
      <c r="E1" s="1941"/>
      <c r="F1" s="2233" t="s">
        <v>0</v>
      </c>
      <c r="G1" s="2233"/>
    </row>
    <row r="2" spans="1:7" s="119" customFormat="1" ht="15" customHeight="1">
      <c r="A2" s="2239" t="s">
        <v>1518</v>
      </c>
      <c r="B2" s="2239"/>
      <c r="C2" s="2240"/>
      <c r="D2" s="2240"/>
      <c r="E2" s="2240"/>
      <c r="F2" s="2234" t="s">
        <v>1</v>
      </c>
      <c r="G2" s="2234"/>
    </row>
    <row r="3" spans="1:7" s="96" customFormat="1" ht="17.25" customHeight="1">
      <c r="A3" s="89"/>
      <c r="B3" s="89"/>
      <c r="C3" s="2242"/>
      <c r="D3" s="2243"/>
      <c r="E3" s="2243"/>
      <c r="F3" s="2243"/>
      <c r="G3" s="2243"/>
    </row>
    <row r="4" spans="1:7" s="96" customFormat="1" ht="45.6" customHeight="1">
      <c r="A4" s="1863" t="s">
        <v>263</v>
      </c>
      <c r="B4" s="1821"/>
      <c r="C4" s="1965" t="s">
        <v>277</v>
      </c>
      <c r="D4" s="1965" t="s">
        <v>924</v>
      </c>
      <c r="E4" s="1965" t="s">
        <v>925</v>
      </c>
      <c r="F4" s="1965" t="s">
        <v>927</v>
      </c>
      <c r="G4" s="1965" t="s">
        <v>930</v>
      </c>
    </row>
    <row r="5" spans="1:7" s="96" customFormat="1" ht="18" customHeight="1">
      <c r="A5" s="1861" t="s">
        <v>264</v>
      </c>
      <c r="B5" s="2195"/>
      <c r="C5" s="1966"/>
      <c r="D5" s="1966"/>
      <c r="E5" s="1966"/>
      <c r="F5" s="1966"/>
      <c r="G5" s="1966"/>
    </row>
    <row r="6" spans="1:7" s="96" customFormat="1" ht="38.25" customHeight="1">
      <c r="A6" s="1863" t="s">
        <v>1649</v>
      </c>
      <c r="B6" s="2196"/>
      <c r="C6" s="2244"/>
      <c r="D6" s="2244"/>
      <c r="E6" s="2244"/>
      <c r="F6" s="2244"/>
      <c r="G6" s="2244"/>
    </row>
    <row r="7" spans="1:7" s="96" customFormat="1" ht="28.5" customHeight="1">
      <c r="A7" s="1861" t="s">
        <v>1650</v>
      </c>
      <c r="B7" s="2195"/>
      <c r="C7" s="1843" t="s">
        <v>822</v>
      </c>
      <c r="D7" s="1794" t="s">
        <v>1087</v>
      </c>
      <c r="E7" s="1794" t="s">
        <v>926</v>
      </c>
      <c r="F7" s="1794" t="s">
        <v>928</v>
      </c>
      <c r="G7" s="1830" t="s">
        <v>929</v>
      </c>
    </row>
    <row r="8" spans="1:7" s="96" customFormat="1" ht="16.5" customHeight="1">
      <c r="A8" s="1863" t="s">
        <v>1652</v>
      </c>
      <c r="B8" s="2196"/>
      <c r="C8" s="1843"/>
      <c r="D8" s="1794"/>
      <c r="E8" s="1794"/>
      <c r="F8" s="1794"/>
      <c r="G8" s="1830"/>
    </row>
    <row r="9" spans="1:7" s="96" customFormat="1" ht="31.95" customHeight="1">
      <c r="A9" s="1861" t="s">
        <v>1651</v>
      </c>
      <c r="B9" s="2195"/>
      <c r="C9" s="1844"/>
      <c r="D9" s="1967"/>
      <c r="E9" s="1967"/>
      <c r="F9" s="1967"/>
      <c r="G9" s="1830"/>
    </row>
    <row r="10" spans="1:7" s="96" customFormat="1" ht="15" customHeight="1">
      <c r="A10" s="279"/>
      <c r="B10" s="280"/>
      <c r="C10" s="1952" t="s">
        <v>1939</v>
      </c>
      <c r="D10" s="2237"/>
      <c r="E10" s="2237"/>
      <c r="F10" s="1948" t="s">
        <v>1342</v>
      </c>
      <c r="G10" s="2238"/>
    </row>
    <row r="11" spans="1:7" s="97" customFormat="1" ht="12.75" customHeight="1">
      <c r="A11" s="291">
        <v>2022</v>
      </c>
      <c r="B11" s="756" t="s">
        <v>1634</v>
      </c>
      <c r="C11" s="1179">
        <v>89.8</v>
      </c>
      <c r="D11" s="1179">
        <v>4955.5</v>
      </c>
      <c r="E11" s="1179">
        <v>555</v>
      </c>
      <c r="F11" s="1179">
        <v>671.4</v>
      </c>
      <c r="G11" s="1180">
        <v>1819.4</v>
      </c>
    </row>
    <row r="12" spans="1:7" s="1163" customFormat="1" ht="12.75" customHeight="1">
      <c r="A12" s="1173"/>
      <c r="B12" s="1174" t="s">
        <v>6</v>
      </c>
      <c r="C12" s="881">
        <v>118.2</v>
      </c>
      <c r="D12" s="881">
        <v>101.3</v>
      </c>
      <c r="E12" s="881">
        <v>106.1</v>
      </c>
      <c r="F12" s="881">
        <v>105.5</v>
      </c>
      <c r="G12" s="1192">
        <v>116.1</v>
      </c>
    </row>
    <row r="13" spans="1:7" s="1163" customFormat="1" ht="18" customHeight="1">
      <c r="A13" s="291">
        <v>2023</v>
      </c>
      <c r="B13" s="756" t="s">
        <v>1635</v>
      </c>
      <c r="C13" s="1171">
        <v>66.5</v>
      </c>
      <c r="D13" s="1171">
        <v>4063.3</v>
      </c>
      <c r="E13" s="1171">
        <v>441.4</v>
      </c>
      <c r="F13" s="1171">
        <v>596.29999999999995</v>
      </c>
      <c r="G13" s="1176">
        <v>1509.2</v>
      </c>
    </row>
    <row r="14" spans="1:7" s="1163" customFormat="1" ht="12.75" customHeight="1">
      <c r="A14" s="291"/>
      <c r="B14" s="756" t="s">
        <v>1636</v>
      </c>
      <c r="C14" s="1171">
        <v>73.599999999999994</v>
      </c>
      <c r="D14" s="1171">
        <v>4420.3</v>
      </c>
      <c r="E14" s="1171">
        <v>485.1</v>
      </c>
      <c r="F14" s="1171">
        <v>654.29999999999995</v>
      </c>
      <c r="G14" s="1176">
        <v>1632.4</v>
      </c>
    </row>
    <row r="15" spans="1:7" s="1163" customFormat="1" ht="12.75" customHeight="1">
      <c r="A15" s="291"/>
      <c r="B15" s="756" t="s">
        <v>1634</v>
      </c>
      <c r="C15" s="1171">
        <v>81.400000000000006</v>
      </c>
      <c r="D15" s="1171">
        <v>4660.2</v>
      </c>
      <c r="E15" s="1171">
        <v>523</v>
      </c>
      <c r="F15" s="1171">
        <v>703.4</v>
      </c>
      <c r="G15" s="1176">
        <v>1726.8</v>
      </c>
    </row>
    <row r="16" spans="1:7" s="1163" customFormat="1" ht="12.75" customHeight="1">
      <c r="A16" s="631"/>
      <c r="B16" s="1174" t="s">
        <v>6</v>
      </c>
      <c r="C16" s="1177">
        <v>89</v>
      </c>
      <c r="D16" s="1177">
        <v>87.9</v>
      </c>
      <c r="E16" s="1177">
        <v>90.8</v>
      </c>
      <c r="F16" s="1177">
        <v>100.9</v>
      </c>
      <c r="G16" s="1193">
        <v>87.2</v>
      </c>
    </row>
    <row r="17" spans="1:7" s="1163" customFormat="1" ht="18" customHeight="1">
      <c r="A17" s="291">
        <v>2024</v>
      </c>
      <c r="B17" s="756" t="s">
        <v>1637</v>
      </c>
      <c r="C17" s="1171">
        <v>8</v>
      </c>
      <c r="D17" s="1171">
        <v>745.1</v>
      </c>
      <c r="E17" s="1171">
        <v>97.3</v>
      </c>
      <c r="F17" s="1171">
        <v>112.9</v>
      </c>
      <c r="G17" s="1172">
        <v>215.2</v>
      </c>
    </row>
    <row r="18" spans="1:7" s="1163" customFormat="1" ht="12.75" customHeight="1">
      <c r="A18" s="291"/>
      <c r="B18" s="757" t="s">
        <v>1638</v>
      </c>
      <c r="C18" s="1171">
        <v>16.5</v>
      </c>
      <c r="D18" s="1171">
        <v>1134.7</v>
      </c>
      <c r="E18" s="1171">
        <v>145.6</v>
      </c>
      <c r="F18" s="1171">
        <v>167.3</v>
      </c>
      <c r="G18" s="1172">
        <v>335.6</v>
      </c>
    </row>
    <row r="19" spans="1:7" s="1163" customFormat="1" ht="12.75" customHeight="1">
      <c r="A19" s="291"/>
      <c r="B19" s="756" t="s">
        <v>1639</v>
      </c>
      <c r="C19" s="1220">
        <v>24.5</v>
      </c>
      <c r="D19" s="1220">
        <v>1540.2</v>
      </c>
      <c r="E19" s="1220">
        <v>197.9</v>
      </c>
      <c r="F19" s="1220">
        <v>221.7</v>
      </c>
      <c r="G19" s="1221">
        <v>460.2</v>
      </c>
    </row>
    <row r="20" spans="1:7" s="1163" customFormat="1" ht="12.75" customHeight="1">
      <c r="A20" s="291"/>
      <c r="B20" s="756" t="s">
        <v>1640</v>
      </c>
      <c r="C20" s="1171">
        <v>32</v>
      </c>
      <c r="D20" s="1171">
        <v>1935.4</v>
      </c>
      <c r="E20" s="1171">
        <v>244.2</v>
      </c>
      <c r="F20" s="1171">
        <v>279.8</v>
      </c>
      <c r="G20" s="1172">
        <v>585</v>
      </c>
    </row>
    <row r="21" spans="1:7" s="1163" customFormat="1" ht="12.75" customHeight="1">
      <c r="A21" s="291"/>
      <c r="B21" s="756" t="s">
        <v>1641</v>
      </c>
      <c r="C21" s="1171">
        <v>39.1</v>
      </c>
      <c r="D21" s="1171">
        <v>2340.3000000000002</v>
      </c>
      <c r="E21" s="1171">
        <v>289</v>
      </c>
      <c r="F21" s="1171">
        <v>336.9</v>
      </c>
      <c r="G21" s="1172">
        <v>722.6</v>
      </c>
    </row>
    <row r="22" spans="1:7" s="1163" customFormat="1" ht="12.75" customHeight="1">
      <c r="A22" s="291"/>
      <c r="B22" s="756" t="s">
        <v>1642</v>
      </c>
      <c r="C22" s="1171">
        <v>48.7</v>
      </c>
      <c r="D22" s="1171">
        <v>2759.2</v>
      </c>
      <c r="E22" s="1171">
        <v>335.9</v>
      </c>
      <c r="F22" s="1171">
        <v>385</v>
      </c>
      <c r="G22" s="1176">
        <v>862.1</v>
      </c>
    </row>
    <row r="23" spans="1:7" s="1163" customFormat="1" ht="12.75" customHeight="1">
      <c r="A23" s="291"/>
      <c r="B23" s="756" t="s">
        <v>1643</v>
      </c>
      <c r="C23" s="1171">
        <v>58.7</v>
      </c>
      <c r="D23" s="1171">
        <v>3102.6</v>
      </c>
      <c r="E23" s="1171">
        <v>378.8</v>
      </c>
      <c r="F23" s="1171">
        <v>442.6</v>
      </c>
      <c r="G23" s="1176">
        <v>996.3</v>
      </c>
    </row>
    <row r="24" spans="1:7" s="1163" customFormat="1" ht="12.75" customHeight="1">
      <c r="A24" s="291"/>
      <c r="B24" s="756" t="s">
        <v>1644</v>
      </c>
      <c r="C24" s="1171">
        <v>63.6</v>
      </c>
      <c r="D24" s="1171">
        <v>3491.1</v>
      </c>
      <c r="E24" s="1171">
        <v>424.6</v>
      </c>
      <c r="F24" s="1175">
        <v>497.7</v>
      </c>
      <c r="G24" s="1308">
        <v>1156.9000000000001</v>
      </c>
    </row>
    <row r="25" spans="1:7" s="1163" customFormat="1" ht="12.75" customHeight="1">
      <c r="A25" s="291"/>
      <c r="B25" s="756" t="s">
        <v>1635</v>
      </c>
      <c r="C25" s="1171">
        <v>69.7</v>
      </c>
      <c r="D25" s="1171">
        <v>3926.2</v>
      </c>
      <c r="E25" s="1171">
        <v>479.9</v>
      </c>
      <c r="F25" s="1171">
        <v>560.6</v>
      </c>
      <c r="G25" s="1308">
        <v>1308.0999999999999</v>
      </c>
    </row>
    <row r="26" spans="1:7" s="1163" customFormat="1" ht="12.75" customHeight="1">
      <c r="A26" s="291"/>
      <c r="B26" s="756" t="s">
        <v>1636</v>
      </c>
      <c r="C26" s="1171">
        <v>75.7</v>
      </c>
      <c r="D26" s="1171">
        <v>4304.5</v>
      </c>
      <c r="E26" s="1171">
        <v>530.79999999999995</v>
      </c>
      <c r="F26" s="1171">
        <v>621.5</v>
      </c>
      <c r="G26" s="1308">
        <v>1431.4</v>
      </c>
    </row>
    <row r="27" spans="1:7" s="1163" customFormat="1" ht="12.75" customHeight="1">
      <c r="A27" s="291"/>
      <c r="B27" s="756" t="s">
        <v>1634</v>
      </c>
      <c r="C27" s="1171">
        <v>82.1</v>
      </c>
      <c r="D27" s="1171">
        <v>4608.2</v>
      </c>
      <c r="E27" s="1171">
        <v>572.1</v>
      </c>
      <c r="F27" s="1171">
        <v>674.7</v>
      </c>
      <c r="G27" s="1308">
        <v>1558.9</v>
      </c>
    </row>
    <row r="28" spans="1:7" s="1163" customFormat="1" ht="12.75" customHeight="1">
      <c r="A28" s="631"/>
      <c r="B28" s="1194" t="s">
        <v>6</v>
      </c>
      <c r="C28" s="1021">
        <v>99.4</v>
      </c>
      <c r="D28" s="1021">
        <v>102.4</v>
      </c>
      <c r="E28" s="1021">
        <v>111.7</v>
      </c>
      <c r="F28" s="1021">
        <v>93.4</v>
      </c>
      <c r="G28" s="1188">
        <v>90.6</v>
      </c>
    </row>
    <row r="29" spans="1:7" s="1189" customFormat="1" ht="12.75" customHeight="1">
      <c r="A29" s="291">
        <v>2023</v>
      </c>
      <c r="B29" s="789">
        <v>10</v>
      </c>
      <c r="C29" s="1171">
        <v>7.5</v>
      </c>
      <c r="D29" s="1171">
        <v>386.8</v>
      </c>
      <c r="E29" s="1171">
        <v>46.7</v>
      </c>
      <c r="F29" s="1171">
        <v>61.9</v>
      </c>
      <c r="G29" s="1176">
        <v>134.6</v>
      </c>
    </row>
    <row r="30" spans="1:7" s="1189" customFormat="1" ht="12.75" customHeight="1">
      <c r="A30" s="291"/>
      <c r="B30" s="789">
        <v>11</v>
      </c>
      <c r="C30" s="1171">
        <v>8.5</v>
      </c>
      <c r="D30" s="1171">
        <v>352.3</v>
      </c>
      <c r="E30" s="1171">
        <v>45.7</v>
      </c>
      <c r="F30" s="1171">
        <v>58.3</v>
      </c>
      <c r="G30" s="1176">
        <v>132.80000000000001</v>
      </c>
    </row>
    <row r="31" spans="1:7" s="1189" customFormat="1" ht="12.75" customHeight="1">
      <c r="A31" s="291"/>
      <c r="B31" s="789">
        <v>12</v>
      </c>
      <c r="C31" s="1171">
        <v>7.5</v>
      </c>
      <c r="D31" s="1171">
        <v>237.7</v>
      </c>
      <c r="E31" s="1171">
        <v>36.6</v>
      </c>
      <c r="F31" s="1171">
        <v>49.2</v>
      </c>
      <c r="G31" s="1176">
        <v>94</v>
      </c>
    </row>
    <row r="32" spans="1:7" s="1189" customFormat="1" ht="18" customHeight="1">
      <c r="A32" s="291">
        <v>2024</v>
      </c>
      <c r="B32" s="753" t="s">
        <v>1611</v>
      </c>
      <c r="C32" s="1179">
        <v>3.9</v>
      </c>
      <c r="D32" s="1179">
        <v>356.3</v>
      </c>
      <c r="E32" s="1179">
        <v>50.9</v>
      </c>
      <c r="F32" s="1179">
        <v>52.6</v>
      </c>
      <c r="G32" s="1180">
        <v>105.4</v>
      </c>
    </row>
    <row r="33" spans="1:8" s="1189" customFormat="1" ht="12.75" customHeight="1">
      <c r="A33" s="291"/>
      <c r="B33" s="753" t="s">
        <v>1612</v>
      </c>
      <c r="C33" s="1179">
        <v>4</v>
      </c>
      <c r="D33" s="1179">
        <v>388.7</v>
      </c>
      <c r="E33" s="1179">
        <v>46.6</v>
      </c>
      <c r="F33" s="1179">
        <v>60.3</v>
      </c>
      <c r="G33" s="1180">
        <v>115.7</v>
      </c>
    </row>
    <row r="34" spans="1:8" s="1189" customFormat="1" ht="12.75" customHeight="1">
      <c r="A34" s="291"/>
      <c r="B34" s="753" t="s">
        <v>1613</v>
      </c>
      <c r="C34" s="1179">
        <v>8.6</v>
      </c>
      <c r="D34" s="1179">
        <v>390.3</v>
      </c>
      <c r="E34" s="1179">
        <v>48.5</v>
      </c>
      <c r="F34" s="1179">
        <v>54.7</v>
      </c>
      <c r="G34" s="1180">
        <v>117.4</v>
      </c>
    </row>
    <row r="35" spans="1:8" s="1189" customFormat="1" ht="12.75" customHeight="1">
      <c r="A35" s="291"/>
      <c r="B35" s="754" t="s">
        <v>1626</v>
      </c>
      <c r="C35" s="1222">
        <v>7.5</v>
      </c>
      <c r="D35" s="1222">
        <v>401.1</v>
      </c>
      <c r="E35" s="1222">
        <v>50.4</v>
      </c>
      <c r="F35" s="1222">
        <v>54.4</v>
      </c>
      <c r="G35" s="1223">
        <v>122.4</v>
      </c>
    </row>
    <row r="36" spans="1:8" s="1189" customFormat="1" ht="12.75" customHeight="1">
      <c r="A36" s="291"/>
      <c r="B36" s="754" t="s">
        <v>1627</v>
      </c>
      <c r="C36" s="1179">
        <v>7.4</v>
      </c>
      <c r="D36" s="1179">
        <v>393</v>
      </c>
      <c r="E36" s="1179">
        <v>45.9</v>
      </c>
      <c r="F36" s="1179">
        <v>57.8</v>
      </c>
      <c r="G36" s="1180">
        <v>123.1</v>
      </c>
    </row>
    <row r="37" spans="1:8" s="1189" customFormat="1" ht="12.75" customHeight="1">
      <c r="A37" s="291"/>
      <c r="B37" s="754" t="s">
        <v>1621</v>
      </c>
      <c r="C37" s="1179">
        <v>7.4</v>
      </c>
      <c r="D37" s="1179">
        <v>407.8</v>
      </c>
      <c r="E37" s="1179">
        <v>45.2</v>
      </c>
      <c r="F37" s="1179">
        <v>57.1</v>
      </c>
      <c r="G37" s="1180">
        <v>137.1</v>
      </c>
    </row>
    <row r="38" spans="1:8" s="1189" customFormat="1" ht="12.75" customHeight="1">
      <c r="A38" s="291"/>
      <c r="B38" s="754" t="s">
        <v>1608</v>
      </c>
      <c r="C38" s="1179">
        <v>7.1</v>
      </c>
      <c r="D38" s="1179">
        <v>422.8</v>
      </c>
      <c r="E38" s="1179">
        <v>47.3</v>
      </c>
      <c r="F38" s="1179">
        <v>50.1</v>
      </c>
      <c r="G38" s="1244">
        <v>134.80000000000001</v>
      </c>
    </row>
    <row r="39" spans="1:8" s="1189" customFormat="1" ht="12.75" customHeight="1">
      <c r="A39" s="291"/>
      <c r="B39" s="754" t="s">
        <v>1609</v>
      </c>
      <c r="C39" s="1179">
        <v>7.1</v>
      </c>
      <c r="D39" s="1179">
        <v>337.2</v>
      </c>
      <c r="E39" s="1179">
        <v>42.4</v>
      </c>
      <c r="F39" s="1179">
        <v>57.7</v>
      </c>
      <c r="G39" s="1244">
        <v>132.30000000000001</v>
      </c>
    </row>
    <row r="40" spans="1:8" s="1189" customFormat="1" ht="12.75" customHeight="1">
      <c r="A40" s="291"/>
      <c r="B40" s="754" t="s">
        <v>1610</v>
      </c>
      <c r="C40" s="1179">
        <v>7.1</v>
      </c>
      <c r="D40" s="1179">
        <v>397</v>
      </c>
      <c r="E40" s="1179">
        <v>45.7</v>
      </c>
      <c r="F40" s="1179">
        <v>54.9</v>
      </c>
      <c r="G40" s="1244">
        <v>154.69999999999999</v>
      </c>
    </row>
    <row r="41" spans="1:8" s="1189" customFormat="1" ht="12.75" customHeight="1">
      <c r="A41" s="291"/>
      <c r="B41" s="789">
        <v>10</v>
      </c>
      <c r="C41" s="1179">
        <v>8.5</v>
      </c>
      <c r="D41" s="1179">
        <v>433</v>
      </c>
      <c r="E41" s="1179">
        <v>53.4</v>
      </c>
      <c r="F41" s="1179">
        <v>64.8</v>
      </c>
      <c r="G41" s="1499">
        <v>147.6</v>
      </c>
    </row>
    <row r="42" spans="1:8" s="1189" customFormat="1" ht="12.75" customHeight="1">
      <c r="A42" s="291"/>
      <c r="B42" s="789">
        <v>11</v>
      </c>
      <c r="C42" s="1179">
        <v>8.5</v>
      </c>
      <c r="D42" s="1179">
        <v>389.1</v>
      </c>
      <c r="E42" s="1179">
        <v>50.5</v>
      </c>
      <c r="F42" s="1179">
        <v>60.5</v>
      </c>
      <c r="G42" s="1499">
        <v>121.7</v>
      </c>
    </row>
    <row r="43" spans="1:8" s="1189" customFormat="1" ht="12.75" customHeight="1">
      <c r="A43" s="291"/>
      <c r="B43" s="789">
        <v>12</v>
      </c>
      <c r="C43" s="1179">
        <v>6.9</v>
      </c>
      <c r="D43" s="1179">
        <v>300.60000000000002</v>
      </c>
      <c r="E43" s="1179">
        <v>41.5</v>
      </c>
      <c r="F43" s="1179">
        <v>52.3</v>
      </c>
      <c r="G43" s="1499">
        <v>119</v>
      </c>
    </row>
    <row r="44" spans="1:8" s="1163" customFormat="1" ht="12.75" customHeight="1">
      <c r="A44" s="631"/>
      <c r="B44" s="936" t="s">
        <v>6</v>
      </c>
      <c r="C44" s="960">
        <v>90</v>
      </c>
      <c r="D44" s="1182">
        <v>127</v>
      </c>
      <c r="E44" s="960">
        <v>109.6</v>
      </c>
      <c r="F44" s="960">
        <v>98</v>
      </c>
      <c r="G44" s="928">
        <v>128.1</v>
      </c>
    </row>
    <row r="45" spans="1:8" s="1189" customFormat="1" ht="12.75" customHeight="1">
      <c r="A45" s="918"/>
      <c r="B45" s="959" t="s">
        <v>7</v>
      </c>
      <c r="C45" s="1184">
        <v>81.099999999999994</v>
      </c>
      <c r="D45" s="1185">
        <v>77.7</v>
      </c>
      <c r="E45" s="1184">
        <v>81.2</v>
      </c>
      <c r="F45" s="1184">
        <v>86.2</v>
      </c>
      <c r="G45" s="1195">
        <v>98</v>
      </c>
    </row>
    <row r="46" spans="1:8" s="1163" customFormat="1" ht="19.95" customHeight="1">
      <c r="A46" s="2025" t="s">
        <v>1322</v>
      </c>
      <c r="B46" s="2025"/>
      <c r="C46" s="2025"/>
      <c r="D46" s="2025"/>
      <c r="E46" s="2025"/>
      <c r="F46" s="2025"/>
      <c r="G46" s="1162"/>
    </row>
    <row r="47" spans="1:8" s="51" customFormat="1" ht="15" customHeight="1">
      <c r="A47" s="2224" t="s">
        <v>1852</v>
      </c>
      <c r="B47" s="2224"/>
      <c r="C47" s="2224"/>
      <c r="D47" s="2224"/>
      <c r="E47" s="2224"/>
      <c r="F47" s="2241"/>
      <c r="G47" s="2241"/>
    </row>
    <row r="48" spans="1:8" s="12" customFormat="1" ht="15" customHeight="1">
      <c r="A48" s="2039" t="s">
        <v>738</v>
      </c>
      <c r="B48" s="2039"/>
      <c r="C48" s="2039"/>
      <c r="D48" s="2039"/>
      <c r="E48" s="2039"/>
      <c r="F48" s="2039"/>
      <c r="G48" s="1164"/>
      <c r="H48" s="173"/>
    </row>
    <row r="49" spans="1:7" s="119" customFormat="1" ht="15" customHeight="1">
      <c r="A49" s="2036" t="s">
        <v>1853</v>
      </c>
      <c r="B49" s="2036"/>
      <c r="C49" s="2036"/>
      <c r="D49" s="2036"/>
      <c r="E49" s="2036"/>
      <c r="F49" s="2227"/>
      <c r="G49" s="2227"/>
    </row>
  </sheetData>
  <mergeCells count="27">
    <mergeCell ref="A7:B7"/>
    <mergeCell ref="F10:G10"/>
    <mergeCell ref="C10:E10"/>
    <mergeCell ref="C4:C6"/>
    <mergeCell ref="D4:D6"/>
    <mergeCell ref="E4:E6"/>
    <mergeCell ref="F4:F6"/>
    <mergeCell ref="G4:G6"/>
    <mergeCell ref="D7:D9"/>
    <mergeCell ref="E7:E9"/>
    <mergeCell ref="F7:F9"/>
    <mergeCell ref="A46:F46"/>
    <mergeCell ref="A48:F48"/>
    <mergeCell ref="A49:G49"/>
    <mergeCell ref="F1:G1"/>
    <mergeCell ref="F2:G2"/>
    <mergeCell ref="A1:E1"/>
    <mergeCell ref="A2:E2"/>
    <mergeCell ref="A47:G47"/>
    <mergeCell ref="G7:G9"/>
    <mergeCell ref="C3:G3"/>
    <mergeCell ref="A8:B8"/>
    <mergeCell ref="A9:B9"/>
    <mergeCell ref="C7:C9"/>
    <mergeCell ref="A4:B4"/>
    <mergeCell ref="A5:B5"/>
    <mergeCell ref="A6:B6"/>
  </mergeCells>
  <phoneticPr fontId="0" type="noConversion"/>
  <hyperlinks>
    <hyperlink ref="F1" location="'Spis tablic     List of tables'!A50" display="Powrót do spisu tablic" xr:uid="{00000000-0004-0000-2D00-000000000000}"/>
    <hyperlink ref="F2" location="'Spis tablic     List of tables'!A50" display="Return to list tables" xr:uid="{00000000-0004-0000-2D00-000001000000}"/>
    <hyperlink ref="F1:F2" location="'Spis tablic     List of tables'!A50" display="Powrót do spisu tablic" xr:uid="{00000000-0004-0000-2D00-000002000000}"/>
    <hyperlink ref="F1:G2" location="'Spis tablic   List of tables'!A93" display="Powrót do spisu tablic" xr:uid="{00000000-0004-0000-2D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51"/>
  <sheetViews>
    <sheetView showGridLines="0" zoomScaleNormal="100" workbookViewId="0">
      <pane ySplit="10" topLeftCell="A11" activePane="bottomLeft" state="frozen"/>
      <selection pane="bottomLeft" sqref="A1:E1"/>
    </sheetView>
  </sheetViews>
  <sheetFormatPr defaultColWidth="9" defaultRowHeight="13.8"/>
  <cols>
    <col min="1" max="1" width="8.59765625" customWidth="1"/>
    <col min="2" max="2" width="14.59765625" customWidth="1"/>
    <col min="3" max="6" width="12" customWidth="1"/>
  </cols>
  <sheetData>
    <row r="1" spans="1:7" ht="15" customHeight="1">
      <c r="A1" s="1941" t="s">
        <v>1517</v>
      </c>
      <c r="B1" s="1941"/>
      <c r="C1" s="1941"/>
      <c r="D1" s="1941"/>
      <c r="E1" s="1941"/>
      <c r="F1" s="2233" t="s">
        <v>0</v>
      </c>
      <c r="G1" s="2233"/>
    </row>
    <row r="2" spans="1:7" ht="15" customHeight="1">
      <c r="A2" s="2246" t="s">
        <v>1519</v>
      </c>
      <c r="B2" s="2246"/>
      <c r="C2" s="2246"/>
      <c r="D2" s="2246"/>
      <c r="E2" s="2246"/>
      <c r="F2" s="2234" t="s">
        <v>1</v>
      </c>
      <c r="G2" s="2234"/>
    </row>
    <row r="3" spans="1:7" s="96" customFormat="1" ht="15" customHeight="1">
      <c r="A3" s="1951"/>
      <c r="B3" s="1951"/>
      <c r="C3" s="2245"/>
      <c r="D3" s="2245"/>
      <c r="E3" s="2245"/>
      <c r="F3" s="2245"/>
    </row>
    <row r="4" spans="1:7" s="96" customFormat="1" ht="20.25" customHeight="1">
      <c r="A4" s="1863" t="s">
        <v>263</v>
      </c>
      <c r="B4" s="1821"/>
      <c r="C4" s="1802" t="s">
        <v>827</v>
      </c>
      <c r="D4" s="1802" t="s">
        <v>762</v>
      </c>
      <c r="E4" s="1802" t="s">
        <v>931</v>
      </c>
      <c r="F4" s="1802" t="s">
        <v>1186</v>
      </c>
    </row>
    <row r="5" spans="1:7" s="96" customFormat="1" ht="15" customHeight="1">
      <c r="A5" s="1861" t="s">
        <v>264</v>
      </c>
      <c r="B5" s="2195"/>
      <c r="C5" s="1804"/>
      <c r="D5" s="1804"/>
      <c r="E5" s="1804"/>
      <c r="F5" s="1804"/>
    </row>
    <row r="6" spans="1:7" s="96" customFormat="1" ht="32.25" customHeight="1">
      <c r="A6" s="1863" t="s">
        <v>1649</v>
      </c>
      <c r="B6" s="2196"/>
      <c r="C6" s="1804"/>
      <c r="D6" s="1804"/>
      <c r="E6" s="1804"/>
      <c r="F6" s="1804"/>
    </row>
    <row r="7" spans="1:7" s="96" customFormat="1" ht="29.25" customHeight="1">
      <c r="A7" s="1861" t="s">
        <v>1650</v>
      </c>
      <c r="B7" s="2195"/>
      <c r="C7" s="1794" t="s">
        <v>1088</v>
      </c>
      <c r="D7" s="1794" t="s">
        <v>828</v>
      </c>
      <c r="E7" s="1794" t="s">
        <v>829</v>
      </c>
      <c r="F7" s="1843" t="s">
        <v>932</v>
      </c>
    </row>
    <row r="8" spans="1:7" s="96" customFormat="1" ht="15" customHeight="1">
      <c r="A8" s="1863" t="s">
        <v>1652</v>
      </c>
      <c r="B8" s="2196"/>
      <c r="C8" s="1794"/>
      <c r="D8" s="1794"/>
      <c r="E8" s="1794"/>
      <c r="F8" s="1843"/>
    </row>
    <row r="9" spans="1:7" s="96" customFormat="1" ht="20.25" customHeight="1">
      <c r="A9" s="1861" t="s">
        <v>1651</v>
      </c>
      <c r="B9" s="2195"/>
      <c r="C9" s="1967"/>
      <c r="D9" s="1967"/>
      <c r="E9" s="1967"/>
      <c r="F9" s="1844"/>
    </row>
    <row r="10" spans="1:7" s="96" customFormat="1" ht="12">
      <c r="A10" s="279"/>
      <c r="B10" s="280"/>
      <c r="C10" s="1952" t="s">
        <v>1939</v>
      </c>
      <c r="D10" s="2237"/>
      <c r="E10" s="1948" t="s">
        <v>1342</v>
      </c>
      <c r="F10" s="2238"/>
    </row>
    <row r="11" spans="1:7" s="97" customFormat="1" ht="12.75" customHeight="1">
      <c r="A11" s="291">
        <v>2022</v>
      </c>
      <c r="B11" s="756" t="s">
        <v>1634</v>
      </c>
      <c r="C11" s="1179">
        <v>5036.8999999999996</v>
      </c>
      <c r="D11" s="1179">
        <v>889.6</v>
      </c>
      <c r="E11" s="1179">
        <v>1145.8</v>
      </c>
      <c r="F11" s="1180">
        <v>266.2</v>
      </c>
    </row>
    <row r="12" spans="1:7" s="1163" customFormat="1" ht="18" customHeight="1">
      <c r="A12" s="1173"/>
      <c r="B12" s="1174" t="s">
        <v>6</v>
      </c>
      <c r="C12" s="881">
        <v>115.8</v>
      </c>
      <c r="D12" s="881">
        <v>96.6</v>
      </c>
      <c r="E12" s="881">
        <v>121.9</v>
      </c>
      <c r="F12" s="1192">
        <v>127.1</v>
      </c>
      <c r="G12" s="1196"/>
    </row>
    <row r="13" spans="1:7" s="1163" customFormat="1" ht="12.75" customHeight="1">
      <c r="A13" s="291">
        <v>2023</v>
      </c>
      <c r="B13" s="756" t="s">
        <v>1635</v>
      </c>
      <c r="C13" s="1171">
        <v>4015.4</v>
      </c>
      <c r="D13" s="1171">
        <v>791.6</v>
      </c>
      <c r="E13" s="1171">
        <v>881.3</v>
      </c>
      <c r="F13" s="1176">
        <v>294.10000000000002</v>
      </c>
    </row>
    <row r="14" spans="1:7" s="1163" customFormat="1" ht="12.75" customHeight="1">
      <c r="A14" s="291"/>
      <c r="B14" s="756" t="s">
        <v>1636</v>
      </c>
      <c r="C14" s="1171">
        <v>4470.8</v>
      </c>
      <c r="D14" s="1171">
        <v>877.6</v>
      </c>
      <c r="E14" s="1171">
        <v>982.9</v>
      </c>
      <c r="F14" s="1176">
        <v>323.3</v>
      </c>
    </row>
    <row r="15" spans="1:7" s="1163" customFormat="1" ht="12.75" customHeight="1">
      <c r="A15" s="291"/>
      <c r="B15" s="756" t="s">
        <v>1634</v>
      </c>
      <c r="C15" s="1171">
        <v>4783.7</v>
      </c>
      <c r="D15" s="1171">
        <v>946.4</v>
      </c>
      <c r="E15" s="1171">
        <v>1094.9000000000001</v>
      </c>
      <c r="F15" s="1176">
        <v>349</v>
      </c>
    </row>
    <row r="16" spans="1:7" s="1163" customFormat="1" ht="12.75" customHeight="1">
      <c r="A16" s="291"/>
      <c r="B16" s="1174" t="s">
        <v>6</v>
      </c>
      <c r="C16" s="1177">
        <v>95.2</v>
      </c>
      <c r="D16" s="1177">
        <v>105.8</v>
      </c>
      <c r="E16" s="1177">
        <v>95.1</v>
      </c>
      <c r="F16" s="1193">
        <v>131.5</v>
      </c>
    </row>
    <row r="17" spans="1:7" s="1163" customFormat="1" ht="18" customHeight="1">
      <c r="A17" s="291">
        <v>2024</v>
      </c>
      <c r="B17" s="756" t="s">
        <v>1637</v>
      </c>
      <c r="C17" s="1171">
        <v>735.2</v>
      </c>
      <c r="D17" s="1171">
        <v>155.9</v>
      </c>
      <c r="E17" s="1224">
        <v>173.4</v>
      </c>
      <c r="F17" s="1197">
        <v>49.8</v>
      </c>
    </row>
    <row r="18" spans="1:7" s="1163" customFormat="1" ht="12.75" customHeight="1">
      <c r="A18" s="291"/>
      <c r="B18" s="757" t="s">
        <v>1638</v>
      </c>
      <c r="C18" s="1171">
        <v>1129.8</v>
      </c>
      <c r="D18" s="1171">
        <v>233.5</v>
      </c>
      <c r="E18" s="1171">
        <v>254.3</v>
      </c>
      <c r="F18" s="1172">
        <v>72.2</v>
      </c>
    </row>
    <row r="19" spans="1:7" s="1163" customFormat="1" ht="12.75" customHeight="1">
      <c r="A19" s="291"/>
      <c r="B19" s="756" t="s">
        <v>1639</v>
      </c>
      <c r="C19" s="1220">
        <v>1451.3</v>
      </c>
      <c r="D19" s="1220">
        <v>310.7</v>
      </c>
      <c r="E19" s="1220">
        <v>340</v>
      </c>
      <c r="F19" s="1221">
        <v>105.3</v>
      </c>
    </row>
    <row r="20" spans="1:7" s="1163" customFormat="1" ht="12.75" customHeight="1">
      <c r="A20" s="291"/>
      <c r="B20" s="756" t="s">
        <v>1640</v>
      </c>
      <c r="C20" s="1171">
        <v>1803.1</v>
      </c>
      <c r="D20" s="1171">
        <v>367.3</v>
      </c>
      <c r="E20" s="1171">
        <v>419.1</v>
      </c>
      <c r="F20" s="1172">
        <v>137.5</v>
      </c>
    </row>
    <row r="21" spans="1:7" s="1163" customFormat="1" ht="12.75" customHeight="1">
      <c r="A21" s="291"/>
      <c r="B21" s="756" t="s">
        <v>1641</v>
      </c>
      <c r="C21" s="1171">
        <v>2137.6999999999998</v>
      </c>
      <c r="D21" s="1171">
        <v>438.1</v>
      </c>
      <c r="E21" s="1171">
        <v>531.79999999999995</v>
      </c>
      <c r="F21" s="1172">
        <v>170.5</v>
      </c>
    </row>
    <row r="22" spans="1:7" s="1163" customFormat="1" ht="12.75" customHeight="1">
      <c r="A22" s="291"/>
      <c r="B22" s="756" t="s">
        <v>1642</v>
      </c>
      <c r="C22" s="1171">
        <v>2487.6999999999998</v>
      </c>
      <c r="D22" s="1171">
        <v>510.7</v>
      </c>
      <c r="E22" s="1171">
        <v>614.20000000000005</v>
      </c>
      <c r="F22" s="1176">
        <v>189.3</v>
      </c>
    </row>
    <row r="23" spans="1:7" s="1163" customFormat="1" ht="12.75" customHeight="1">
      <c r="A23" s="291"/>
      <c r="B23" s="756" t="s">
        <v>1643</v>
      </c>
      <c r="C23" s="1171">
        <v>2841</v>
      </c>
      <c r="D23" s="1171">
        <v>576.4</v>
      </c>
      <c r="E23" s="1171">
        <v>684.7</v>
      </c>
      <c r="F23" s="1176">
        <v>213.4</v>
      </c>
    </row>
    <row r="24" spans="1:7" s="1163" customFormat="1" ht="12.75" customHeight="1">
      <c r="A24" s="291"/>
      <c r="B24" s="756" t="s">
        <v>1644</v>
      </c>
      <c r="C24" s="1171">
        <v>3211.4</v>
      </c>
      <c r="D24" s="1171">
        <v>648.4</v>
      </c>
      <c r="E24" s="1171">
        <v>762.8</v>
      </c>
      <c r="F24" s="1176">
        <v>232.7</v>
      </c>
    </row>
    <row r="25" spans="1:7" s="1163" customFormat="1" ht="12.75" customHeight="1">
      <c r="A25" s="291"/>
      <c r="B25" s="756" t="s">
        <v>1635</v>
      </c>
      <c r="C25" s="1171">
        <v>3602.2</v>
      </c>
      <c r="D25" s="1171">
        <v>739.5</v>
      </c>
      <c r="E25" s="1171">
        <v>854.9</v>
      </c>
      <c r="F25" s="1500">
        <v>262.7</v>
      </c>
    </row>
    <row r="26" spans="1:7" s="1163" customFormat="1" ht="12.75" customHeight="1">
      <c r="A26" s="291"/>
      <c r="B26" s="756" t="s">
        <v>1636</v>
      </c>
      <c r="C26" s="1171">
        <v>3920</v>
      </c>
      <c r="D26" s="1171">
        <v>817.8</v>
      </c>
      <c r="E26" s="1171">
        <v>948.2</v>
      </c>
      <c r="F26" s="1500">
        <v>289.89999999999998</v>
      </c>
    </row>
    <row r="27" spans="1:7" s="1163" customFormat="1" ht="12.75" customHeight="1">
      <c r="A27" s="291"/>
      <c r="B27" s="756" t="s">
        <v>1634</v>
      </c>
      <c r="C27" s="1171">
        <v>4202.1000000000004</v>
      </c>
      <c r="D27" s="1171">
        <v>885.3</v>
      </c>
      <c r="E27" s="1171">
        <v>1066.7</v>
      </c>
      <c r="F27" s="1500">
        <v>316.8</v>
      </c>
    </row>
    <row r="28" spans="1:7" s="1163" customFormat="1" ht="12.75" customHeight="1">
      <c r="A28" s="631"/>
      <c r="B28" s="1194" t="s">
        <v>6</v>
      </c>
      <c r="C28" s="1021">
        <v>86.4</v>
      </c>
      <c r="D28" s="1021">
        <v>97.4</v>
      </c>
      <c r="E28" s="1021">
        <v>97.3</v>
      </c>
      <c r="F28" s="1188">
        <v>88.8</v>
      </c>
    </row>
    <row r="29" spans="1:7" s="1189" customFormat="1" ht="18" customHeight="1">
      <c r="A29" s="291">
        <v>2023</v>
      </c>
      <c r="B29" s="789">
        <v>10</v>
      </c>
      <c r="C29" s="1171">
        <v>400.2</v>
      </c>
      <c r="D29" s="1171">
        <v>88</v>
      </c>
      <c r="E29" s="1171">
        <v>91.4</v>
      </c>
      <c r="F29" s="1176">
        <v>34.4</v>
      </c>
      <c r="G29" s="1198"/>
    </row>
    <row r="30" spans="1:7" s="1189" customFormat="1" ht="12.75" customHeight="1">
      <c r="A30" s="291"/>
      <c r="B30" s="789">
        <v>11</v>
      </c>
      <c r="C30" s="1171">
        <v>447.5</v>
      </c>
      <c r="D30" s="1171">
        <v>85.7</v>
      </c>
      <c r="E30" s="1171">
        <v>101.6</v>
      </c>
      <c r="F30" s="1176">
        <v>28.8</v>
      </c>
      <c r="G30" s="1198"/>
    </row>
    <row r="31" spans="1:7" s="1189" customFormat="1" ht="12.75" customHeight="1">
      <c r="A31" s="291"/>
      <c r="B31" s="789">
        <v>12</v>
      </c>
      <c r="C31" s="1171">
        <v>326.2</v>
      </c>
      <c r="D31" s="1171">
        <v>68.8</v>
      </c>
      <c r="E31" s="1171">
        <v>142.9</v>
      </c>
      <c r="F31" s="1176">
        <v>25.6</v>
      </c>
      <c r="G31" s="1198"/>
    </row>
    <row r="32" spans="1:7" s="1189" customFormat="1" ht="18" customHeight="1">
      <c r="A32" s="291">
        <v>2024</v>
      </c>
      <c r="B32" s="753" t="s">
        <v>1611</v>
      </c>
      <c r="C32" s="1171">
        <v>365.9</v>
      </c>
      <c r="D32" s="1171">
        <v>78.099999999999994</v>
      </c>
      <c r="E32" s="1171">
        <v>82.6</v>
      </c>
      <c r="F32" s="1172">
        <v>24.7</v>
      </c>
      <c r="G32" s="1198"/>
    </row>
    <row r="33" spans="1:8" s="1189" customFormat="1" ht="12.75" customHeight="1">
      <c r="A33" s="291"/>
      <c r="B33" s="753" t="s">
        <v>1612</v>
      </c>
      <c r="C33" s="1171">
        <v>368.6</v>
      </c>
      <c r="D33" s="1171">
        <v>73.599999999999994</v>
      </c>
      <c r="E33" s="1171">
        <v>90.8</v>
      </c>
      <c r="F33" s="1172">
        <v>25.1</v>
      </c>
      <c r="G33" s="1198"/>
    </row>
    <row r="34" spans="1:8" s="1189" customFormat="1" ht="12.75" customHeight="1">
      <c r="A34" s="291"/>
      <c r="B34" s="753" t="s">
        <v>1613</v>
      </c>
      <c r="C34" s="1171">
        <v>390.3</v>
      </c>
      <c r="D34" s="1171">
        <v>76.900000000000006</v>
      </c>
      <c r="E34" s="1171">
        <v>81.2</v>
      </c>
      <c r="F34" s="1172">
        <v>22.4</v>
      </c>
      <c r="G34" s="1198"/>
    </row>
    <row r="35" spans="1:8" s="1189" customFormat="1" ht="12.75" customHeight="1">
      <c r="A35" s="291"/>
      <c r="B35" s="754" t="s">
        <v>1626</v>
      </c>
      <c r="C35" s="1220">
        <v>364</v>
      </c>
      <c r="D35" s="1220">
        <v>77.3</v>
      </c>
      <c r="E35" s="1220">
        <v>82</v>
      </c>
      <c r="F35" s="1221">
        <v>32.9</v>
      </c>
      <c r="G35" s="1198"/>
    </row>
    <row r="36" spans="1:8" s="1189" customFormat="1" ht="12.75" customHeight="1">
      <c r="A36" s="291"/>
      <c r="B36" s="754" t="s">
        <v>1627</v>
      </c>
      <c r="C36" s="1171">
        <v>316.2</v>
      </c>
      <c r="D36" s="1171">
        <v>69.8</v>
      </c>
      <c r="E36" s="1171">
        <v>78.5</v>
      </c>
      <c r="F36" s="1172">
        <v>32</v>
      </c>
      <c r="G36" s="1198"/>
    </row>
    <row r="37" spans="1:8" s="1189" customFormat="1" ht="12.75" customHeight="1">
      <c r="A37" s="291"/>
      <c r="B37" s="754" t="s">
        <v>1621</v>
      </c>
      <c r="C37" s="1171">
        <v>357.7</v>
      </c>
      <c r="D37" s="1171">
        <v>70.400000000000006</v>
      </c>
      <c r="E37" s="1171">
        <v>111.9</v>
      </c>
      <c r="F37" s="1172">
        <v>32.799999999999997</v>
      </c>
      <c r="G37" s="1198"/>
    </row>
    <row r="38" spans="1:8" s="1189" customFormat="1" ht="12.75" customHeight="1">
      <c r="A38" s="291"/>
      <c r="B38" s="754" t="s">
        <v>1608</v>
      </c>
      <c r="C38" s="1171">
        <v>346.5</v>
      </c>
      <c r="D38" s="1171">
        <v>73</v>
      </c>
      <c r="E38" s="1171">
        <v>76.099999999999994</v>
      </c>
      <c r="F38" s="1176">
        <v>17.899999999999999</v>
      </c>
      <c r="G38" s="1198"/>
    </row>
    <row r="39" spans="1:8" s="1189" customFormat="1" ht="12.75" customHeight="1">
      <c r="A39" s="291"/>
      <c r="B39" s="754" t="s">
        <v>1609</v>
      </c>
      <c r="C39" s="1171">
        <v>346.5</v>
      </c>
      <c r="D39" s="1171">
        <v>65</v>
      </c>
      <c r="E39" s="1171">
        <v>75.2</v>
      </c>
      <c r="F39" s="1176">
        <v>23.6</v>
      </c>
      <c r="G39" s="1198"/>
    </row>
    <row r="40" spans="1:8" s="1189" customFormat="1" ht="12.75" customHeight="1">
      <c r="A40" s="291"/>
      <c r="B40" s="754" t="s">
        <v>1610</v>
      </c>
      <c r="C40" s="1171">
        <v>364.9</v>
      </c>
      <c r="D40" s="1171">
        <v>72.099999999999994</v>
      </c>
      <c r="E40" s="1171">
        <v>79.599999999999994</v>
      </c>
      <c r="F40" s="1176">
        <v>18.100000000000001</v>
      </c>
      <c r="G40" s="1198"/>
    </row>
    <row r="41" spans="1:8" s="1189" customFormat="1" ht="12.75" customHeight="1">
      <c r="A41" s="291"/>
      <c r="B41" s="789">
        <v>10</v>
      </c>
      <c r="C41" s="1171">
        <v>386.2</v>
      </c>
      <c r="D41" s="1171">
        <v>84.2</v>
      </c>
      <c r="E41" s="1171">
        <v>80.5</v>
      </c>
      <c r="F41" s="1500">
        <v>26.9</v>
      </c>
      <c r="G41" s="1198"/>
    </row>
    <row r="42" spans="1:8" s="1189" customFormat="1" ht="12.75" customHeight="1">
      <c r="A42" s="291"/>
      <c r="B42" s="789">
        <v>11</v>
      </c>
      <c r="C42" s="1171">
        <v>330.2</v>
      </c>
      <c r="D42" s="1171">
        <v>78.400000000000006</v>
      </c>
      <c r="E42" s="1171">
        <v>93.5</v>
      </c>
      <c r="F42" s="1500">
        <v>27.1</v>
      </c>
      <c r="G42" s="1198"/>
    </row>
    <row r="43" spans="1:8" s="1189" customFormat="1" ht="12.75" customHeight="1">
      <c r="A43" s="291"/>
      <c r="B43" s="789">
        <v>12</v>
      </c>
      <c r="C43" s="1171">
        <v>290.5</v>
      </c>
      <c r="D43" s="1171">
        <v>68.099999999999994</v>
      </c>
      <c r="E43" s="1171">
        <v>116.2</v>
      </c>
      <c r="F43" s="1500">
        <v>26.5</v>
      </c>
      <c r="G43" s="1198"/>
    </row>
    <row r="44" spans="1:8" s="1163" customFormat="1" ht="12.75" customHeight="1">
      <c r="A44" s="631"/>
      <c r="B44" s="936" t="s">
        <v>6</v>
      </c>
      <c r="C44" s="960">
        <v>87.9</v>
      </c>
      <c r="D44" s="1182">
        <v>100.6</v>
      </c>
      <c r="E44" s="960">
        <v>79.5</v>
      </c>
      <c r="F44" s="791">
        <v>100.4</v>
      </c>
      <c r="G44" s="1162"/>
    </row>
    <row r="45" spans="1:8" s="1189" customFormat="1" ht="12.75" customHeight="1">
      <c r="A45" s="918"/>
      <c r="B45" s="959" t="s">
        <v>7</v>
      </c>
      <c r="C45" s="1184">
        <v>88.7</v>
      </c>
      <c r="D45" s="1185">
        <v>86.1</v>
      </c>
      <c r="E45" s="1184">
        <v>121.4</v>
      </c>
      <c r="F45" s="1187">
        <v>97.8</v>
      </c>
      <c r="G45" s="1198"/>
    </row>
    <row r="46" spans="1:8" s="12" customFormat="1" ht="19.95" customHeight="1">
      <c r="A46" s="2025" t="s">
        <v>1322</v>
      </c>
      <c r="B46" s="2025"/>
      <c r="C46" s="2025"/>
      <c r="D46" s="2025"/>
      <c r="E46" s="2025"/>
      <c r="F46" s="2025"/>
      <c r="G46" s="158"/>
    </row>
    <row r="47" spans="1:8" s="51" customFormat="1" ht="15" customHeight="1">
      <c r="A47" s="180" t="s">
        <v>1852</v>
      </c>
      <c r="B47" s="89"/>
      <c r="C47" s="89"/>
      <c r="D47" s="89"/>
      <c r="E47" s="89"/>
      <c r="F47" s="89"/>
      <c r="G47" s="52"/>
      <c r="H47" s="52"/>
    </row>
    <row r="48" spans="1:8" s="12" customFormat="1" ht="15" customHeight="1">
      <c r="A48" s="2039" t="s">
        <v>738</v>
      </c>
      <c r="B48" s="2039"/>
      <c r="C48" s="2039"/>
      <c r="D48" s="2039"/>
      <c r="E48" s="2039"/>
      <c r="F48" s="2039"/>
      <c r="G48" s="1164"/>
      <c r="H48" s="173"/>
    </row>
    <row r="49" spans="1:8" s="1166" customFormat="1" ht="15" customHeight="1">
      <c r="A49" s="632" t="s">
        <v>1853</v>
      </c>
      <c r="B49" s="632"/>
      <c r="C49" s="632"/>
      <c r="D49" s="632"/>
      <c r="E49" s="632"/>
      <c r="F49" s="632"/>
      <c r="G49" s="1165"/>
      <c r="H49" s="1165"/>
    </row>
    <row r="50" spans="1:8" s="52" customFormat="1"/>
    <row r="51" spans="1:8" s="52" customFormat="1"/>
  </sheetData>
  <mergeCells count="24">
    <mergeCell ref="A46:F46"/>
    <mergeCell ref="A48:F48"/>
    <mergeCell ref="A7:B7"/>
    <mergeCell ref="A8:B8"/>
    <mergeCell ref="A9:B9"/>
    <mergeCell ref="E7:E9"/>
    <mergeCell ref="F7:F9"/>
    <mergeCell ref="E10:F10"/>
    <mergeCell ref="C10:D10"/>
    <mergeCell ref="C7:C9"/>
    <mergeCell ref="D7:D9"/>
    <mergeCell ref="F4:F6"/>
    <mergeCell ref="C3:F3"/>
    <mergeCell ref="A6:B6"/>
    <mergeCell ref="C4:C6"/>
    <mergeCell ref="F1:G1"/>
    <mergeCell ref="F2:G2"/>
    <mergeCell ref="A1:E1"/>
    <mergeCell ref="A2:E2"/>
    <mergeCell ref="A3:B3"/>
    <mergeCell ref="D4:D6"/>
    <mergeCell ref="E4:E6"/>
    <mergeCell ref="A5:B5"/>
    <mergeCell ref="A4:B4"/>
  </mergeCells>
  <phoneticPr fontId="0" type="noConversion"/>
  <hyperlinks>
    <hyperlink ref="F1" location="'Spis tablic     List of tables'!A50" display="Powrót do spisu tablic" xr:uid="{00000000-0004-0000-2E00-000000000000}"/>
    <hyperlink ref="F2" location="'Spis tablic     List of tables'!A50" display="Return to list tables" xr:uid="{00000000-0004-0000-2E00-000001000000}"/>
    <hyperlink ref="F1:F2" location="'Spis tablic     List of tables'!A50" display="Powrót do spisu tablic" xr:uid="{00000000-0004-0000-2E00-000002000000}"/>
    <hyperlink ref="F1:G2" location="'Spis tablic   List of tables'!A93" display="Powrót do spisu tablic" xr:uid="{00000000-0004-0000-2E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50"/>
  <sheetViews>
    <sheetView showGridLines="0" zoomScaleNormal="100" workbookViewId="0">
      <pane ySplit="10" topLeftCell="A11" activePane="bottomLeft" state="frozen"/>
      <selection pane="bottomLeft" sqref="A1:E1"/>
    </sheetView>
  </sheetViews>
  <sheetFormatPr defaultColWidth="9" defaultRowHeight="13.8"/>
  <cols>
    <col min="1" max="1" width="8.59765625" style="6" customWidth="1"/>
    <col min="2" max="2" width="14.59765625" style="6" customWidth="1"/>
    <col min="3" max="6" width="11.59765625" style="6" customWidth="1"/>
    <col min="7" max="16384" width="9" style="6"/>
  </cols>
  <sheetData>
    <row r="1" spans="1:7" ht="15" customHeight="1">
      <c r="A1" s="1941" t="s">
        <v>1520</v>
      </c>
      <c r="B1" s="1941"/>
      <c r="C1" s="1941"/>
      <c r="D1" s="1941"/>
      <c r="E1" s="1941"/>
      <c r="F1" s="2233" t="s">
        <v>0</v>
      </c>
      <c r="G1" s="2233"/>
    </row>
    <row r="2" spans="1:7" ht="15" customHeight="1">
      <c r="A2" s="2240" t="s">
        <v>1518</v>
      </c>
      <c r="B2" s="2240"/>
      <c r="C2" s="2240"/>
      <c r="D2" s="2240"/>
      <c r="E2" s="2240"/>
      <c r="F2" s="2234" t="s">
        <v>1</v>
      </c>
      <c r="G2" s="2234"/>
    </row>
    <row r="3" spans="1:7" s="96" customFormat="1" ht="20.25" customHeight="1">
      <c r="A3" s="1951"/>
      <c r="B3" s="2247"/>
      <c r="C3" s="2245"/>
      <c r="D3" s="2248"/>
      <c r="E3" s="1944" t="s">
        <v>935</v>
      </c>
      <c r="F3" s="1802" t="s">
        <v>936</v>
      </c>
    </row>
    <row r="4" spans="1:7" s="96" customFormat="1" ht="15" customHeight="1">
      <c r="A4" s="1863" t="s">
        <v>263</v>
      </c>
      <c r="B4" s="1821"/>
      <c r="C4" s="1944" t="s">
        <v>933</v>
      </c>
      <c r="D4" s="1944" t="s">
        <v>278</v>
      </c>
      <c r="E4" s="1793"/>
      <c r="F4" s="1804"/>
    </row>
    <row r="5" spans="1:7" s="96" customFormat="1" ht="15" customHeight="1">
      <c r="A5" s="1861" t="s">
        <v>264</v>
      </c>
      <c r="B5" s="1798"/>
      <c r="C5" s="1793"/>
      <c r="D5" s="1793"/>
      <c r="E5" s="1793"/>
      <c r="F5" s="1804"/>
    </row>
    <row r="6" spans="1:7" s="96" customFormat="1" ht="28.5" customHeight="1">
      <c r="A6" s="1863" t="s">
        <v>1649</v>
      </c>
      <c r="B6" s="1805"/>
      <c r="C6" s="1793"/>
      <c r="D6" s="1793"/>
      <c r="E6" s="1793"/>
      <c r="F6" s="1804"/>
    </row>
    <row r="7" spans="1:7" s="96" customFormat="1" ht="27" customHeight="1">
      <c r="A7" s="1861" t="s">
        <v>1650</v>
      </c>
      <c r="B7" s="1798"/>
      <c r="C7" s="1793"/>
      <c r="D7" s="1793"/>
      <c r="E7" s="1793"/>
      <c r="F7" s="1804"/>
    </row>
    <row r="8" spans="1:7" s="96" customFormat="1" ht="23.25" customHeight="1">
      <c r="A8" s="1863" t="s">
        <v>1652</v>
      </c>
      <c r="B8" s="1805"/>
      <c r="C8" s="1794" t="s">
        <v>934</v>
      </c>
      <c r="D8" s="1794" t="s">
        <v>706</v>
      </c>
      <c r="E8" s="1946" t="s">
        <v>270</v>
      </c>
      <c r="F8" s="1843" t="s">
        <v>937</v>
      </c>
    </row>
    <row r="9" spans="1:7" s="96" customFormat="1" ht="44.25" customHeight="1">
      <c r="A9" s="1861" t="s">
        <v>1651</v>
      </c>
      <c r="B9" s="1798"/>
      <c r="C9" s="1796"/>
      <c r="D9" s="1796"/>
      <c r="E9" s="1967"/>
      <c r="F9" s="1844"/>
    </row>
    <row r="10" spans="1:7" s="96" customFormat="1" ht="15" customHeight="1">
      <c r="A10" s="279"/>
      <c r="B10" s="280"/>
      <c r="C10" s="1952" t="s">
        <v>1939</v>
      </c>
      <c r="D10" s="2237"/>
      <c r="E10" s="1948" t="s">
        <v>1342</v>
      </c>
      <c r="F10" s="2238"/>
    </row>
    <row r="11" spans="1:7" s="97" customFormat="1" ht="12.75" customHeight="1">
      <c r="A11" s="291">
        <v>2022</v>
      </c>
      <c r="B11" s="756" t="s">
        <v>1634</v>
      </c>
      <c r="C11" s="1179">
        <v>1926.5</v>
      </c>
      <c r="D11" s="1179">
        <v>5664.7</v>
      </c>
      <c r="E11" s="1179">
        <v>966.7</v>
      </c>
      <c r="F11" s="1180">
        <v>1714.5</v>
      </c>
      <c r="G11" s="1199"/>
    </row>
    <row r="12" spans="1:7" s="417" customFormat="1" ht="12.75" customHeight="1">
      <c r="A12" s="1173"/>
      <c r="B12" s="1174" t="s">
        <v>6</v>
      </c>
      <c r="C12" s="881">
        <v>128.30000000000001</v>
      </c>
      <c r="D12" s="881">
        <v>90.7</v>
      </c>
      <c r="E12" s="881">
        <v>116.9</v>
      </c>
      <c r="F12" s="1192">
        <v>107</v>
      </c>
      <c r="G12" s="1196"/>
    </row>
    <row r="13" spans="1:7" s="1163" customFormat="1" ht="18" customHeight="1">
      <c r="A13" s="291">
        <v>2023</v>
      </c>
      <c r="B13" s="756" t="s">
        <v>1635</v>
      </c>
      <c r="C13" s="1171">
        <v>1816</v>
      </c>
      <c r="D13" s="1171">
        <v>4393.8</v>
      </c>
      <c r="E13" s="1171">
        <v>977.1</v>
      </c>
      <c r="F13" s="1176">
        <v>1549.1</v>
      </c>
      <c r="G13" s="1200"/>
    </row>
    <row r="14" spans="1:7" s="1163" customFormat="1" ht="12.75" customHeight="1">
      <c r="A14" s="291"/>
      <c r="B14" s="756" t="s">
        <v>1636</v>
      </c>
      <c r="C14" s="1171">
        <v>1961</v>
      </c>
      <c r="D14" s="1171">
        <v>4851</v>
      </c>
      <c r="E14" s="1171">
        <v>1111.2</v>
      </c>
      <c r="F14" s="1176">
        <v>1705.4</v>
      </c>
      <c r="G14" s="1200"/>
    </row>
    <row r="15" spans="1:7" s="1163" customFormat="1" ht="12.75" customHeight="1">
      <c r="A15" s="291"/>
      <c r="B15" s="756" t="s">
        <v>1634</v>
      </c>
      <c r="C15" s="1171">
        <v>2102.6999999999998</v>
      </c>
      <c r="D15" s="1171">
        <v>5229.1000000000004</v>
      </c>
      <c r="E15" s="1171">
        <v>1263</v>
      </c>
      <c r="F15" s="1176">
        <v>1864.1</v>
      </c>
      <c r="G15" s="1200"/>
    </row>
    <row r="16" spans="1:7" s="1163" customFormat="1" ht="12.75" customHeight="1">
      <c r="A16" s="631"/>
      <c r="B16" s="1174" t="s">
        <v>6</v>
      </c>
      <c r="C16" s="1177">
        <v>108</v>
      </c>
      <c r="D16" s="1177">
        <v>87.8</v>
      </c>
      <c r="E16" s="1177">
        <v>109.9</v>
      </c>
      <c r="F16" s="1178">
        <v>103.4</v>
      </c>
      <c r="G16" s="1200"/>
    </row>
    <row r="17" spans="1:7" s="1163" customFormat="1" ht="18" customHeight="1">
      <c r="A17" s="291">
        <v>2024</v>
      </c>
      <c r="B17" s="756" t="s">
        <v>1637</v>
      </c>
      <c r="C17" s="1171">
        <v>260.39999999999998</v>
      </c>
      <c r="D17" s="1171">
        <v>885.2</v>
      </c>
      <c r="E17" s="1171">
        <v>287.7</v>
      </c>
      <c r="F17" s="1197">
        <v>298.39999999999998</v>
      </c>
      <c r="G17" s="1200"/>
    </row>
    <row r="18" spans="1:7" s="1163" customFormat="1" ht="12.75" customHeight="1">
      <c r="A18" s="291"/>
      <c r="B18" s="757" t="s">
        <v>1638</v>
      </c>
      <c r="C18" s="1171">
        <v>422.3</v>
      </c>
      <c r="D18" s="1171">
        <v>1331.2</v>
      </c>
      <c r="E18" s="1171">
        <v>403.8</v>
      </c>
      <c r="F18" s="1172">
        <v>463.5</v>
      </c>
      <c r="G18" s="1200"/>
    </row>
    <row r="19" spans="1:7" s="1163" customFormat="1" ht="12.75" customHeight="1">
      <c r="A19" s="291"/>
      <c r="B19" s="756" t="s">
        <v>1639</v>
      </c>
      <c r="C19" s="1220">
        <v>593.79999999999995</v>
      </c>
      <c r="D19" s="1220">
        <v>1770.5</v>
      </c>
      <c r="E19" s="1220">
        <v>519.79999999999995</v>
      </c>
      <c r="F19" s="1221">
        <v>631.5</v>
      </c>
      <c r="G19" s="1200"/>
    </row>
    <row r="20" spans="1:7" s="1163" customFormat="1" ht="12.75" customHeight="1">
      <c r="A20" s="291"/>
      <c r="B20" s="756" t="s">
        <v>1640</v>
      </c>
      <c r="C20" s="1171">
        <v>749.1</v>
      </c>
      <c r="D20" s="1171">
        <v>2135.1999999999998</v>
      </c>
      <c r="E20" s="1171">
        <v>584.29999999999995</v>
      </c>
      <c r="F20" s="1172">
        <v>786</v>
      </c>
      <c r="G20" s="1200"/>
    </row>
    <row r="21" spans="1:7" s="1163" customFormat="1" ht="12.75" customHeight="1">
      <c r="A21" s="291"/>
      <c r="B21" s="756" t="s">
        <v>1641</v>
      </c>
      <c r="C21" s="1171">
        <v>916.2</v>
      </c>
      <c r="D21" s="1171">
        <v>2513.5</v>
      </c>
      <c r="E21" s="1171">
        <v>635.4</v>
      </c>
      <c r="F21" s="1172">
        <v>861.9</v>
      </c>
      <c r="G21" s="1200"/>
    </row>
    <row r="22" spans="1:7" s="1163" customFormat="1" ht="12.75" customHeight="1">
      <c r="A22" s="291"/>
      <c r="B22" s="756" t="s">
        <v>1642</v>
      </c>
      <c r="C22" s="1171">
        <v>1098.8</v>
      </c>
      <c r="D22" s="1171">
        <v>2878.4</v>
      </c>
      <c r="E22" s="1171">
        <v>680.3</v>
      </c>
      <c r="F22" s="1176">
        <v>1028.8</v>
      </c>
      <c r="G22" s="1200"/>
    </row>
    <row r="23" spans="1:7" s="1163" customFormat="1" ht="12.75" customHeight="1">
      <c r="A23" s="291"/>
      <c r="B23" s="756" t="s">
        <v>1643</v>
      </c>
      <c r="C23" s="1171">
        <v>1194.3</v>
      </c>
      <c r="D23" s="1171">
        <v>3209.1</v>
      </c>
      <c r="E23" s="1171">
        <v>732</v>
      </c>
      <c r="F23" s="1176">
        <v>1187</v>
      </c>
      <c r="G23" s="1200"/>
    </row>
    <row r="24" spans="1:7" s="1163" customFormat="1" ht="12.75" customHeight="1">
      <c r="A24" s="291"/>
      <c r="B24" s="756" t="s">
        <v>1644</v>
      </c>
      <c r="C24" s="1171">
        <v>1297</v>
      </c>
      <c r="D24" s="1171">
        <v>3588.5</v>
      </c>
      <c r="E24" s="1171">
        <v>781.8</v>
      </c>
      <c r="F24" s="1176">
        <v>1344.4</v>
      </c>
      <c r="G24" s="1200"/>
    </row>
    <row r="25" spans="1:7" s="1163" customFormat="1" ht="12.75" customHeight="1">
      <c r="A25" s="291"/>
      <c r="B25" s="756" t="s">
        <v>1635</v>
      </c>
      <c r="C25" s="1171">
        <v>1458.7</v>
      </c>
      <c r="D25" s="1171">
        <v>4045.8</v>
      </c>
      <c r="E25" s="1171">
        <v>873.3</v>
      </c>
      <c r="F25" s="1500">
        <v>1510.3</v>
      </c>
      <c r="G25" s="1200"/>
    </row>
    <row r="26" spans="1:7" s="1163" customFormat="1" ht="12.75" customHeight="1">
      <c r="A26" s="291"/>
      <c r="B26" s="756" t="s">
        <v>1636</v>
      </c>
      <c r="C26" s="1171">
        <v>1607.8</v>
      </c>
      <c r="D26" s="1171">
        <v>4472.8</v>
      </c>
      <c r="E26" s="1171">
        <v>996.8</v>
      </c>
      <c r="F26" s="1500">
        <v>1658.1</v>
      </c>
      <c r="G26" s="1200"/>
    </row>
    <row r="27" spans="1:7" s="1163" customFormat="1" ht="12.75" customHeight="1">
      <c r="A27" s="291"/>
      <c r="B27" s="756" t="s">
        <v>1634</v>
      </c>
      <c r="C27" s="1171">
        <v>1741.6</v>
      </c>
      <c r="D27" s="1171">
        <v>4874</v>
      </c>
      <c r="E27" s="1171">
        <v>1109.0999999999999</v>
      </c>
      <c r="F27" s="1500">
        <v>1827.2</v>
      </c>
      <c r="G27" s="1200"/>
    </row>
    <row r="28" spans="1:7" s="1163" customFormat="1" ht="12.75" customHeight="1">
      <c r="A28" s="631"/>
      <c r="B28" s="1194" t="s">
        <v>6</v>
      </c>
      <c r="C28" s="1021">
        <v>78.3</v>
      </c>
      <c r="D28" s="1021">
        <v>99</v>
      </c>
      <c r="E28" s="1021">
        <v>80.7</v>
      </c>
      <c r="F28" s="1188">
        <v>97</v>
      </c>
      <c r="G28" s="1200"/>
    </row>
    <row r="29" spans="1:7" s="1189" customFormat="1" ht="18" customHeight="1">
      <c r="A29" s="291">
        <v>2023</v>
      </c>
      <c r="B29" s="789">
        <v>10</v>
      </c>
      <c r="C29" s="1171">
        <v>142.9</v>
      </c>
      <c r="D29" s="1171">
        <v>466.1</v>
      </c>
      <c r="E29" s="1171">
        <v>95.9</v>
      </c>
      <c r="F29" s="1176">
        <v>155.9</v>
      </c>
      <c r="G29" s="1162"/>
    </row>
    <row r="30" spans="1:7" s="1189" customFormat="1" ht="12.75" customHeight="1">
      <c r="A30" s="291"/>
      <c r="B30" s="789">
        <v>11</v>
      </c>
      <c r="C30" s="1171">
        <v>144.5</v>
      </c>
      <c r="D30" s="1171">
        <v>450.1</v>
      </c>
      <c r="E30" s="1171">
        <v>140.19999999999999</v>
      </c>
      <c r="F30" s="1176">
        <v>156.30000000000001</v>
      </c>
      <c r="G30" s="1162"/>
    </row>
    <row r="31" spans="1:7" s="1189" customFormat="1" ht="12.75" customHeight="1">
      <c r="A31" s="291"/>
      <c r="B31" s="789">
        <v>12</v>
      </c>
      <c r="C31" s="1171">
        <v>142.30000000000001</v>
      </c>
      <c r="D31" s="1171">
        <v>376.5</v>
      </c>
      <c r="E31" s="1171">
        <v>155.30000000000001</v>
      </c>
      <c r="F31" s="1176">
        <v>149.30000000000001</v>
      </c>
      <c r="G31" s="1162"/>
    </row>
    <row r="32" spans="1:7" s="1189" customFormat="1" ht="18" customHeight="1">
      <c r="A32" s="291">
        <v>2024</v>
      </c>
      <c r="B32" s="753" t="s">
        <v>1611</v>
      </c>
      <c r="C32" s="1171">
        <v>115.4</v>
      </c>
      <c r="D32" s="1171">
        <v>436.7</v>
      </c>
      <c r="E32" s="1171">
        <v>156.6</v>
      </c>
      <c r="F32" s="1172">
        <v>137.9</v>
      </c>
      <c r="G32" s="1162"/>
    </row>
    <row r="33" spans="1:8" s="1189" customFormat="1" ht="12.75" customHeight="1">
      <c r="A33" s="291"/>
      <c r="B33" s="753" t="s">
        <v>1612</v>
      </c>
      <c r="C33" s="1171">
        <v>144.80000000000001</v>
      </c>
      <c r="D33" s="1171">
        <v>447.7</v>
      </c>
      <c r="E33" s="1171">
        <v>132.5</v>
      </c>
      <c r="F33" s="1172">
        <v>155</v>
      </c>
      <c r="G33" s="1162"/>
    </row>
    <row r="34" spans="1:8" s="1189" customFormat="1" ht="12.75" customHeight="1">
      <c r="A34" s="291"/>
      <c r="B34" s="753" t="s">
        <v>1613</v>
      </c>
      <c r="C34" s="1171">
        <v>162</v>
      </c>
      <c r="D34" s="1171">
        <v>444.4</v>
      </c>
      <c r="E34" s="1171">
        <v>121.7</v>
      </c>
      <c r="F34" s="1172">
        <v>160.4</v>
      </c>
      <c r="G34" s="1162"/>
    </row>
    <row r="35" spans="1:8" s="1189" customFormat="1" ht="12.75" customHeight="1">
      <c r="A35" s="291"/>
      <c r="B35" s="754" t="s">
        <v>1626</v>
      </c>
      <c r="C35" s="1220">
        <v>155.1</v>
      </c>
      <c r="D35" s="1220">
        <v>437.9</v>
      </c>
      <c r="E35" s="1220">
        <v>100.5</v>
      </c>
      <c r="F35" s="1221">
        <v>164.5</v>
      </c>
      <c r="G35" s="1162"/>
    </row>
    <row r="36" spans="1:8" s="1189" customFormat="1" ht="12.75" customHeight="1">
      <c r="A36" s="291"/>
      <c r="B36" s="754" t="s">
        <v>1627</v>
      </c>
      <c r="C36" s="1171">
        <v>160.9</v>
      </c>
      <c r="D36" s="1171">
        <v>363.9</v>
      </c>
      <c r="E36" s="1171">
        <v>63.8</v>
      </c>
      <c r="F36" s="1172">
        <v>154.69999999999999</v>
      </c>
      <c r="G36" s="1162"/>
    </row>
    <row r="37" spans="1:8" s="1189" customFormat="1" ht="12.75" customHeight="1">
      <c r="A37" s="291"/>
      <c r="B37" s="753" t="s">
        <v>1621</v>
      </c>
      <c r="C37" s="1171">
        <v>164.5</v>
      </c>
      <c r="D37" s="1171">
        <v>377.4</v>
      </c>
      <c r="E37" s="1171">
        <v>59.9</v>
      </c>
      <c r="F37" s="1172">
        <v>136.19999999999999</v>
      </c>
      <c r="G37" s="1162"/>
    </row>
    <row r="38" spans="1:8" s="1189" customFormat="1" ht="12.75" customHeight="1">
      <c r="A38" s="291"/>
      <c r="B38" s="771" t="s">
        <v>1608</v>
      </c>
      <c r="C38" s="1171">
        <v>171.1</v>
      </c>
      <c r="D38" s="1171">
        <v>354.8</v>
      </c>
      <c r="E38" s="1171">
        <v>53.5</v>
      </c>
      <c r="F38" s="1176">
        <v>158.19999999999999</v>
      </c>
      <c r="G38" s="1162"/>
    </row>
    <row r="39" spans="1:8" s="1189" customFormat="1" ht="12.75" customHeight="1">
      <c r="A39" s="291"/>
      <c r="B39" s="771" t="s">
        <v>1609</v>
      </c>
      <c r="C39" s="1171">
        <v>95.1</v>
      </c>
      <c r="D39" s="1171">
        <v>338.4</v>
      </c>
      <c r="E39" s="1171">
        <v>51.2</v>
      </c>
      <c r="F39" s="1176">
        <v>151.80000000000001</v>
      </c>
      <c r="G39" s="1162"/>
    </row>
    <row r="40" spans="1:8" s="1189" customFormat="1" ht="12.75" customHeight="1">
      <c r="A40" s="291"/>
      <c r="B40" s="754" t="s">
        <v>1610</v>
      </c>
      <c r="C40" s="1171">
        <v>102.2</v>
      </c>
      <c r="D40" s="1171">
        <v>379.8</v>
      </c>
      <c r="E40" s="1171">
        <v>51.8</v>
      </c>
      <c r="F40" s="1176">
        <v>150</v>
      </c>
      <c r="G40" s="1162"/>
    </row>
    <row r="41" spans="1:8" s="1189" customFormat="1" ht="12.75" customHeight="1">
      <c r="A41" s="291"/>
      <c r="B41" s="789">
        <v>10</v>
      </c>
      <c r="C41" s="1171">
        <v>155.69999999999999</v>
      </c>
      <c r="D41" s="1171">
        <v>448.5</v>
      </c>
      <c r="E41" s="1171">
        <v>93.2</v>
      </c>
      <c r="F41" s="1500">
        <v>158</v>
      </c>
      <c r="G41" s="1162"/>
    </row>
    <row r="42" spans="1:8" s="1189" customFormat="1" ht="12.75" customHeight="1">
      <c r="A42" s="291"/>
      <c r="B42" s="789">
        <v>11</v>
      </c>
      <c r="C42" s="1171">
        <v>148.19999999999999</v>
      </c>
      <c r="D42" s="1171">
        <v>422.7</v>
      </c>
      <c r="E42" s="1171">
        <v>127.4</v>
      </c>
      <c r="F42" s="1500">
        <v>150.5</v>
      </c>
      <c r="G42" s="1162"/>
    </row>
    <row r="43" spans="1:8" s="1189" customFormat="1" ht="12.75" customHeight="1">
      <c r="A43" s="291"/>
      <c r="B43" s="789">
        <v>12</v>
      </c>
      <c r="C43" s="1171">
        <v>133.19999999999999</v>
      </c>
      <c r="D43" s="1171">
        <v>348.6</v>
      </c>
      <c r="E43" s="1171">
        <v>138</v>
      </c>
      <c r="F43" s="1500">
        <v>160.6</v>
      </c>
      <c r="G43" s="1162"/>
    </row>
    <row r="44" spans="1:8" s="1163" customFormat="1" ht="12.75" customHeight="1">
      <c r="A44" s="631"/>
      <c r="B44" s="936" t="s">
        <v>6</v>
      </c>
      <c r="C44" s="960">
        <v>85.5</v>
      </c>
      <c r="D44" s="1182">
        <v>96.7</v>
      </c>
      <c r="E44" s="960">
        <v>78.7</v>
      </c>
      <c r="F44" s="791">
        <v>104.6</v>
      </c>
      <c r="G44" s="1162"/>
    </row>
    <row r="45" spans="1:8" s="1189" customFormat="1" ht="12.75" customHeight="1">
      <c r="A45" s="918"/>
      <c r="B45" s="959" t="s">
        <v>7</v>
      </c>
      <c r="C45" s="1184">
        <v>90.4</v>
      </c>
      <c r="D45" s="1185">
        <v>82.2</v>
      </c>
      <c r="E45" s="1184">
        <v>105.9</v>
      </c>
      <c r="F45" s="1187">
        <v>105.4</v>
      </c>
      <c r="G45" s="1198"/>
    </row>
    <row r="46" spans="1:8" s="12" customFormat="1" ht="19.95" customHeight="1">
      <c r="A46" s="2025" t="s">
        <v>1322</v>
      </c>
      <c r="B46" s="2025"/>
      <c r="C46" s="2025"/>
      <c r="D46" s="2025"/>
      <c r="E46" s="2025"/>
      <c r="F46" s="2025"/>
      <c r="G46" s="158"/>
    </row>
    <row r="47" spans="1:8" s="51" customFormat="1" ht="12" customHeight="1">
      <c r="A47" s="2224" t="s">
        <v>1852</v>
      </c>
      <c r="B47" s="2224"/>
      <c r="C47" s="2224"/>
      <c r="D47" s="2224"/>
      <c r="E47" s="2224"/>
      <c r="F47" s="2224"/>
      <c r="G47" s="2224"/>
    </row>
    <row r="48" spans="1:8" s="12" customFormat="1" ht="12" customHeight="1">
      <c r="A48" s="2039" t="s">
        <v>738</v>
      </c>
      <c r="B48" s="2039"/>
      <c r="C48" s="2039"/>
      <c r="D48" s="2039"/>
      <c r="E48" s="2039"/>
      <c r="F48" s="2039"/>
      <c r="G48" s="520"/>
      <c r="H48" s="173"/>
    </row>
    <row r="49" spans="1:7" s="119" customFormat="1" ht="12" customHeight="1">
      <c r="A49" s="2036" t="s">
        <v>1853</v>
      </c>
      <c r="B49" s="2036"/>
      <c r="C49" s="2036"/>
      <c r="D49" s="2036"/>
      <c r="E49" s="2036"/>
      <c r="F49" s="2036"/>
      <c r="G49" s="2036"/>
    </row>
    <row r="50" spans="1:7" s="51" customFormat="1"/>
  </sheetData>
  <mergeCells count="26">
    <mergeCell ref="A1:E1"/>
    <mergeCell ref="F1:G1"/>
    <mergeCell ref="A2:E2"/>
    <mergeCell ref="F2:G2"/>
    <mergeCell ref="A3:B3"/>
    <mergeCell ref="C3:D3"/>
    <mergeCell ref="E3:E7"/>
    <mergeCell ref="F3:F7"/>
    <mergeCell ref="A4:B4"/>
    <mergeCell ref="C4:C7"/>
    <mergeCell ref="D4:D7"/>
    <mergeCell ref="A5:B5"/>
    <mergeCell ref="A6:B6"/>
    <mergeCell ref="A7:B7"/>
    <mergeCell ref="A49:G49"/>
    <mergeCell ref="E8:E9"/>
    <mergeCell ref="F8:F9"/>
    <mergeCell ref="A9:B9"/>
    <mergeCell ref="C10:D10"/>
    <mergeCell ref="E10:F10"/>
    <mergeCell ref="A46:F46"/>
    <mergeCell ref="A8:B8"/>
    <mergeCell ref="C8:C9"/>
    <mergeCell ref="D8:D9"/>
    <mergeCell ref="A47:G47"/>
    <mergeCell ref="A48:F48"/>
  </mergeCells>
  <hyperlinks>
    <hyperlink ref="F1" location="'Spis tablic     List of tables'!A50" display="Powrót do spisu tablic" xr:uid="{00000000-0004-0000-2F00-000000000000}"/>
    <hyperlink ref="F2" location="'Spis tablic     List of tables'!A50" display="Return to list tables" xr:uid="{00000000-0004-0000-2F00-000001000000}"/>
    <hyperlink ref="F1:F2" location="'Spis tablic     List of tables'!A50" display="Powrót do spisu tablic" xr:uid="{00000000-0004-0000-2F00-000002000000}"/>
    <hyperlink ref="F1:G2" location="'Spis tablic   List of tables'!A93" display="Powrót do spisu tablic" xr:uid="{00000000-0004-0000-2F00-000003000000}"/>
  </hyperlinks>
  <pageMargins left="0.7" right="0.7" top="0.75" bottom="0.75" header="0.3" footer="0.3"/>
  <pageSetup paperSize="9" orientation="portrait" verticalDpi="597"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49"/>
  <sheetViews>
    <sheetView showGridLines="0" zoomScaleNormal="100" workbookViewId="0">
      <pane xSplit="2" ySplit="11" topLeftCell="C12" activePane="bottomRight" state="frozen"/>
      <selection pane="topRight" activeCell="C1" sqref="C1"/>
      <selection pane="bottomLeft" activeCell="A12" sqref="A12"/>
      <selection pane="bottomRight" sqref="A1:F1"/>
    </sheetView>
  </sheetViews>
  <sheetFormatPr defaultColWidth="9" defaultRowHeight="13.8"/>
  <cols>
    <col min="1" max="1" width="9.59765625" customWidth="1"/>
    <col min="2" max="2" width="10.59765625" customWidth="1"/>
    <col min="3" max="7" width="11.09765625" customWidth="1"/>
  </cols>
  <sheetData>
    <row r="1" spans="1:8" ht="15" customHeight="1">
      <c r="A1" s="1941" t="s">
        <v>1362</v>
      </c>
      <c r="B1" s="1941"/>
      <c r="C1" s="1941"/>
      <c r="D1" s="1941"/>
      <c r="E1" s="1941"/>
      <c r="F1" s="1941"/>
      <c r="G1" s="1791" t="s">
        <v>0</v>
      </c>
      <c r="H1" s="1791"/>
    </row>
    <row r="2" spans="1:8" ht="15" customHeight="1">
      <c r="A2" s="2109" t="s">
        <v>730</v>
      </c>
      <c r="B2" s="2109"/>
      <c r="C2" s="2109"/>
      <c r="D2" s="2109"/>
      <c r="E2" s="2109"/>
      <c r="G2" s="1812" t="s">
        <v>1</v>
      </c>
      <c r="H2" s="1812"/>
    </row>
    <row r="3" spans="1:8" s="120" customFormat="1" ht="30.75" customHeight="1">
      <c r="A3" s="262"/>
      <c r="B3" s="796"/>
      <c r="C3" s="795"/>
      <c r="D3" s="1944" t="s">
        <v>1188</v>
      </c>
      <c r="E3" s="1944" t="s">
        <v>1189</v>
      </c>
      <c r="F3" s="1944" t="s">
        <v>271</v>
      </c>
      <c r="G3" s="1965" t="s">
        <v>273</v>
      </c>
      <c r="H3" s="97"/>
    </row>
    <row r="4" spans="1:8" s="120" customFormat="1" ht="15" customHeight="1">
      <c r="A4" s="1863" t="s">
        <v>263</v>
      </c>
      <c r="B4" s="1821"/>
      <c r="C4" s="778"/>
      <c r="D4" s="1793"/>
      <c r="E4" s="1793"/>
      <c r="F4" s="1793"/>
      <c r="G4" s="1804"/>
      <c r="H4" s="97"/>
    </row>
    <row r="5" spans="1:8" s="120" customFormat="1" ht="16.5" customHeight="1">
      <c r="A5" s="1861" t="s">
        <v>264</v>
      </c>
      <c r="B5" s="1798"/>
      <c r="C5" s="778"/>
      <c r="D5" s="1793"/>
      <c r="E5" s="1793"/>
      <c r="F5" s="1793"/>
      <c r="G5" s="1804"/>
      <c r="H5" s="97"/>
    </row>
    <row r="6" spans="1:8" s="120" customFormat="1" ht="30" customHeight="1">
      <c r="A6" s="1863" t="s">
        <v>1649</v>
      </c>
      <c r="B6" s="1805"/>
      <c r="C6" s="798" t="s">
        <v>1710</v>
      </c>
      <c r="D6" s="1793"/>
      <c r="E6" s="1793"/>
      <c r="F6" s="1793"/>
      <c r="G6" s="1804"/>
      <c r="H6" s="97"/>
    </row>
    <row r="7" spans="1:8" s="120" customFormat="1" ht="31.5" customHeight="1">
      <c r="A7" s="1861" t="s">
        <v>1650</v>
      </c>
      <c r="B7" s="1798"/>
      <c r="C7" s="799" t="s">
        <v>1711</v>
      </c>
      <c r="D7" s="1946" t="s">
        <v>1190</v>
      </c>
      <c r="E7" s="1946" t="s">
        <v>1191</v>
      </c>
      <c r="F7" s="1946" t="s">
        <v>272</v>
      </c>
      <c r="G7" s="1942" t="s">
        <v>279</v>
      </c>
      <c r="H7" s="97"/>
    </row>
    <row r="8" spans="1:8" s="120" customFormat="1" ht="18" customHeight="1">
      <c r="A8" s="1863" t="s">
        <v>1652</v>
      </c>
      <c r="B8" s="1805"/>
      <c r="C8" s="778"/>
      <c r="D8" s="1795"/>
      <c r="E8" s="1795"/>
      <c r="F8" s="1795"/>
      <c r="G8" s="2250"/>
      <c r="H8" s="97"/>
    </row>
    <row r="9" spans="1:8" s="120" customFormat="1" ht="15.75" customHeight="1">
      <c r="A9" s="1861" t="s">
        <v>1651</v>
      </c>
      <c r="B9" s="1798"/>
      <c r="C9" s="797"/>
      <c r="D9" s="1796"/>
      <c r="E9" s="1796"/>
      <c r="F9" s="1796"/>
      <c r="G9" s="2251"/>
      <c r="H9" s="97"/>
    </row>
    <row r="10" spans="1:8" s="120" customFormat="1" ht="12" customHeight="1">
      <c r="A10" s="585"/>
      <c r="B10" s="633"/>
      <c r="C10" s="1802" t="s">
        <v>274</v>
      </c>
      <c r="D10" s="1850"/>
      <c r="E10" s="1850"/>
      <c r="F10" s="1841"/>
      <c r="G10" s="419" t="s">
        <v>938</v>
      </c>
      <c r="H10" s="97"/>
    </row>
    <row r="11" spans="1:8" s="120" customFormat="1" ht="15" customHeight="1">
      <c r="A11" s="279"/>
      <c r="B11" s="280"/>
      <c r="C11" s="1844" t="s">
        <v>275</v>
      </c>
      <c r="D11" s="1832"/>
      <c r="E11" s="1832"/>
      <c r="F11" s="1833"/>
      <c r="G11" s="767" t="s">
        <v>1192</v>
      </c>
      <c r="H11" s="97"/>
    </row>
    <row r="12" spans="1:8" s="197" customFormat="1" ht="12.75" customHeight="1">
      <c r="A12" s="291">
        <v>2022</v>
      </c>
      <c r="B12" s="768" t="s">
        <v>1634</v>
      </c>
      <c r="C12" s="1289">
        <v>327685</v>
      </c>
      <c r="D12" s="1289">
        <v>39816</v>
      </c>
      <c r="E12" s="1289">
        <v>58457</v>
      </c>
      <c r="F12" s="1289">
        <v>37588</v>
      </c>
      <c r="G12" s="1289">
        <v>128107</v>
      </c>
      <c r="H12" s="417"/>
    </row>
    <row r="13" spans="1:8" s="197" customFormat="1" ht="12.75" customHeight="1">
      <c r="A13" s="631"/>
      <c r="B13" s="769" t="s">
        <v>6</v>
      </c>
      <c r="C13" s="1290">
        <v>103.3</v>
      </c>
      <c r="D13" s="1290">
        <v>100.4</v>
      </c>
      <c r="E13" s="1290">
        <v>101.3</v>
      </c>
      <c r="F13" s="1290">
        <v>152.80000000000001</v>
      </c>
      <c r="G13" s="1290">
        <v>95.1</v>
      </c>
      <c r="H13" s="417"/>
    </row>
    <row r="14" spans="1:8" s="197" customFormat="1" ht="19.95" customHeight="1">
      <c r="A14" s="683">
        <v>2023</v>
      </c>
      <c r="B14" s="768" t="s">
        <v>1635</v>
      </c>
      <c r="C14" s="1291">
        <v>272867</v>
      </c>
      <c r="D14" s="1291">
        <v>35730</v>
      </c>
      <c r="E14" s="1291">
        <v>50144</v>
      </c>
      <c r="F14" s="1291">
        <v>23995</v>
      </c>
      <c r="G14" s="1291">
        <v>49847</v>
      </c>
      <c r="H14" s="417"/>
    </row>
    <row r="15" spans="1:8" s="197" customFormat="1" ht="12.75" customHeight="1">
      <c r="A15" s="48"/>
      <c r="B15" s="768" t="s">
        <v>1636</v>
      </c>
      <c r="C15" s="1291">
        <v>301569</v>
      </c>
      <c r="D15" s="1291">
        <v>39113</v>
      </c>
      <c r="E15" s="1291">
        <v>55648</v>
      </c>
      <c r="F15" s="1291">
        <v>26315</v>
      </c>
      <c r="G15" s="1291">
        <v>53657</v>
      </c>
      <c r="H15" s="417"/>
    </row>
    <row r="16" spans="1:8" s="197" customFormat="1" ht="12.75" customHeight="1">
      <c r="A16" s="48"/>
      <c r="B16" s="768" t="s">
        <v>1634</v>
      </c>
      <c r="C16" s="1291">
        <v>328136</v>
      </c>
      <c r="D16" s="1291">
        <v>41976</v>
      </c>
      <c r="E16" s="1291">
        <v>60656</v>
      </c>
      <c r="F16" s="1291">
        <v>28658</v>
      </c>
      <c r="G16" s="1291">
        <v>56521</v>
      </c>
      <c r="H16" s="417"/>
    </row>
    <row r="17" spans="1:8" s="197" customFormat="1" ht="12.75" customHeight="1">
      <c r="A17" s="1151"/>
      <c r="B17" s="1152" t="s">
        <v>6</v>
      </c>
      <c r="C17" s="1041">
        <v>100.1</v>
      </c>
      <c r="D17" s="1041">
        <v>105.4</v>
      </c>
      <c r="E17" s="1041">
        <v>103.8</v>
      </c>
      <c r="F17" s="1041">
        <v>76.2</v>
      </c>
      <c r="G17" s="1041">
        <v>44.1</v>
      </c>
      <c r="H17" s="417"/>
    </row>
    <row r="18" spans="1:8" s="197" customFormat="1" ht="19.95" customHeight="1">
      <c r="A18" s="683">
        <v>2024</v>
      </c>
      <c r="B18" s="768" t="s">
        <v>1637</v>
      </c>
      <c r="C18" s="1291">
        <v>57416</v>
      </c>
      <c r="D18" s="1291">
        <v>6878</v>
      </c>
      <c r="E18" s="1291">
        <v>9822</v>
      </c>
      <c r="F18" s="1291">
        <v>4557</v>
      </c>
      <c r="G18" s="1291">
        <v>8144</v>
      </c>
      <c r="H18" s="417"/>
    </row>
    <row r="19" spans="1:8" s="197" customFormat="1" ht="12.75" customHeight="1">
      <c r="A19" s="48"/>
      <c r="B19" s="770" t="s">
        <v>1638</v>
      </c>
      <c r="C19" s="1291">
        <v>86379</v>
      </c>
      <c r="D19" s="1291">
        <v>10056</v>
      </c>
      <c r="E19" s="1291">
        <v>14424</v>
      </c>
      <c r="F19" s="1291">
        <v>7052</v>
      </c>
      <c r="G19" s="1291">
        <v>12986</v>
      </c>
      <c r="H19" s="417"/>
    </row>
    <row r="20" spans="1:8" s="197" customFormat="1" ht="12.75" customHeight="1">
      <c r="A20" s="48"/>
      <c r="B20" s="768" t="s">
        <v>1639</v>
      </c>
      <c r="C20" s="1291">
        <v>115465</v>
      </c>
      <c r="D20" s="1291">
        <v>13728</v>
      </c>
      <c r="E20" s="1291">
        <v>19109</v>
      </c>
      <c r="F20" s="1291">
        <v>9409</v>
      </c>
      <c r="G20" s="1291">
        <v>17524</v>
      </c>
      <c r="H20" s="417"/>
    </row>
    <row r="21" spans="1:8" s="197" customFormat="1" ht="12.75" customHeight="1">
      <c r="A21" s="48"/>
      <c r="B21" s="768" t="s">
        <v>1640</v>
      </c>
      <c r="C21" s="1291">
        <v>143132</v>
      </c>
      <c r="D21" s="1291">
        <v>16435</v>
      </c>
      <c r="E21" s="1291">
        <v>23857</v>
      </c>
      <c r="F21" s="1291">
        <v>11796</v>
      </c>
      <c r="G21" s="1291">
        <v>21624</v>
      </c>
      <c r="H21" s="417"/>
    </row>
    <row r="22" spans="1:8" s="197" customFormat="1" ht="12.75" customHeight="1">
      <c r="A22" s="48"/>
      <c r="B22" s="768" t="s">
        <v>1641</v>
      </c>
      <c r="C22" s="1291">
        <v>171172</v>
      </c>
      <c r="D22" s="1291">
        <v>19203</v>
      </c>
      <c r="E22" s="1291">
        <v>28458</v>
      </c>
      <c r="F22" s="1291">
        <v>14144</v>
      </c>
      <c r="G22" s="1291">
        <v>25617</v>
      </c>
      <c r="H22" s="417"/>
    </row>
    <row r="23" spans="1:8" s="197" customFormat="1" ht="12.75" customHeight="1">
      <c r="A23" s="48"/>
      <c r="B23" s="768" t="s">
        <v>1642</v>
      </c>
      <c r="C23" s="1291">
        <v>200349</v>
      </c>
      <c r="D23" s="1291">
        <v>22288</v>
      </c>
      <c r="E23" s="1291">
        <v>32969</v>
      </c>
      <c r="F23" s="1291">
        <v>16576</v>
      </c>
      <c r="G23" s="1291">
        <v>28241</v>
      </c>
      <c r="H23" s="417"/>
    </row>
    <row r="24" spans="1:8" s="197" customFormat="1" ht="12.75" customHeight="1">
      <c r="A24" s="48"/>
      <c r="B24" s="768" t="s">
        <v>1643</v>
      </c>
      <c r="C24" s="1291">
        <v>229580</v>
      </c>
      <c r="D24" s="1291">
        <v>25968</v>
      </c>
      <c r="E24" s="1291">
        <v>38457</v>
      </c>
      <c r="F24" s="1291">
        <v>19062</v>
      </c>
      <c r="G24" s="1291">
        <v>32396</v>
      </c>
      <c r="H24" s="417"/>
    </row>
    <row r="25" spans="1:8" s="197" customFormat="1" ht="12.75" customHeight="1">
      <c r="A25" s="48"/>
      <c r="B25" s="768" t="s">
        <v>1644</v>
      </c>
      <c r="C25" s="1291">
        <v>257727</v>
      </c>
      <c r="D25" s="1291">
        <v>30012</v>
      </c>
      <c r="E25" s="1291">
        <v>43432</v>
      </c>
      <c r="F25" s="1291">
        <v>21298</v>
      </c>
      <c r="G25" s="1291">
        <v>36601</v>
      </c>
      <c r="H25" s="417"/>
    </row>
    <row r="26" spans="1:8" s="197" customFormat="1" ht="12.75" customHeight="1">
      <c r="A26" s="48"/>
      <c r="B26" s="768" t="s">
        <v>1635</v>
      </c>
      <c r="C26" s="1501">
        <v>289943</v>
      </c>
      <c r="D26" s="1501">
        <v>34187</v>
      </c>
      <c r="E26" s="1501">
        <v>49018</v>
      </c>
      <c r="F26" s="1501">
        <v>23640</v>
      </c>
      <c r="G26" s="1501">
        <v>41458</v>
      </c>
      <c r="H26" s="417"/>
    </row>
    <row r="27" spans="1:8" s="197" customFormat="1" ht="12.75" customHeight="1">
      <c r="A27" s="48"/>
      <c r="B27" s="768" t="s">
        <v>1636</v>
      </c>
      <c r="C27" s="1501">
        <v>319140</v>
      </c>
      <c r="D27" s="1501">
        <v>38299</v>
      </c>
      <c r="E27" s="1501">
        <v>54341</v>
      </c>
      <c r="F27" s="1501">
        <v>25839</v>
      </c>
      <c r="G27" s="1501">
        <v>45254</v>
      </c>
      <c r="H27" s="417"/>
    </row>
    <row r="28" spans="1:8" s="197" customFormat="1" ht="12.75" customHeight="1">
      <c r="A28" s="48"/>
      <c r="B28" s="768" t="s">
        <v>1634</v>
      </c>
      <c r="C28" s="1501">
        <v>345889</v>
      </c>
      <c r="D28" s="1501">
        <v>41434</v>
      </c>
      <c r="E28" s="1501">
        <v>58986</v>
      </c>
      <c r="F28" s="1501">
        <v>28075</v>
      </c>
      <c r="G28" s="1501">
        <v>48513</v>
      </c>
      <c r="H28" s="417"/>
    </row>
    <row r="29" spans="1:8" s="197" customFormat="1" ht="12.75" customHeight="1">
      <c r="A29" s="48"/>
      <c r="B29" s="769" t="s">
        <v>6</v>
      </c>
      <c r="C29" s="1041">
        <v>105.4</v>
      </c>
      <c r="D29" s="1041">
        <v>98.7</v>
      </c>
      <c r="E29" s="1041">
        <v>97.2</v>
      </c>
      <c r="F29" s="1290">
        <v>98</v>
      </c>
      <c r="G29" s="1041">
        <v>85.8</v>
      </c>
      <c r="H29" s="417"/>
    </row>
    <row r="30" spans="1:8" s="925" customFormat="1" ht="19.95" customHeight="1">
      <c r="A30" s="683">
        <v>2023</v>
      </c>
      <c r="B30" s="772">
        <v>10</v>
      </c>
      <c r="C30" s="1291">
        <v>31731</v>
      </c>
      <c r="D30" s="1291">
        <v>4230</v>
      </c>
      <c r="E30" s="1291">
        <v>5549</v>
      </c>
      <c r="F30" s="1291">
        <v>2427</v>
      </c>
      <c r="G30" s="1291">
        <v>4188</v>
      </c>
      <c r="H30" s="919"/>
    </row>
    <row r="31" spans="1:8" s="925" customFormat="1" ht="12.75" customHeight="1">
      <c r="A31" s="48"/>
      <c r="B31" s="772">
        <v>11</v>
      </c>
      <c r="C31" s="1291">
        <v>28702</v>
      </c>
      <c r="D31" s="1291">
        <v>3383</v>
      </c>
      <c r="E31" s="1291">
        <v>5504</v>
      </c>
      <c r="F31" s="1291">
        <v>2320</v>
      </c>
      <c r="G31" s="1291">
        <v>3810</v>
      </c>
      <c r="H31" s="919"/>
    </row>
    <row r="32" spans="1:8" s="925" customFormat="1" ht="12.75" customHeight="1">
      <c r="A32" s="48"/>
      <c r="B32" s="772">
        <v>12</v>
      </c>
      <c r="C32" s="1291">
        <v>26567</v>
      </c>
      <c r="D32" s="1291">
        <v>2863</v>
      </c>
      <c r="E32" s="1291">
        <v>5008</v>
      </c>
      <c r="F32" s="1291">
        <v>2343</v>
      </c>
      <c r="G32" s="1291">
        <v>2864</v>
      </c>
      <c r="H32" s="919"/>
    </row>
    <row r="33" spans="1:8" s="48" customFormat="1" ht="19.95" customHeight="1">
      <c r="A33" s="683">
        <v>2024</v>
      </c>
      <c r="B33" s="771" t="s">
        <v>1611</v>
      </c>
      <c r="C33" s="1291">
        <v>30432</v>
      </c>
      <c r="D33" s="1291">
        <v>3879</v>
      </c>
      <c r="E33" s="1291">
        <v>5000</v>
      </c>
      <c r="F33" s="1291">
        <v>2325</v>
      </c>
      <c r="G33" s="1291">
        <v>3430</v>
      </c>
    </row>
    <row r="34" spans="1:8" s="48" customFormat="1" ht="12.75" customHeight="1">
      <c r="B34" s="771" t="s">
        <v>1612</v>
      </c>
      <c r="C34" s="1291">
        <v>26984</v>
      </c>
      <c r="D34" s="1291">
        <v>2999</v>
      </c>
      <c r="E34" s="1291">
        <v>4822</v>
      </c>
      <c r="F34" s="1291">
        <v>2232</v>
      </c>
      <c r="G34" s="1291">
        <v>4714</v>
      </c>
    </row>
    <row r="35" spans="1:8" s="925" customFormat="1" ht="12.75" customHeight="1">
      <c r="A35" s="918"/>
      <c r="B35" s="771" t="s">
        <v>1613</v>
      </c>
      <c r="C35" s="1291">
        <v>28963</v>
      </c>
      <c r="D35" s="1291">
        <v>3178</v>
      </c>
      <c r="E35" s="1291">
        <v>4602</v>
      </c>
      <c r="F35" s="1291">
        <v>2495</v>
      </c>
      <c r="G35" s="1291">
        <v>4842</v>
      </c>
      <c r="H35" s="919"/>
    </row>
    <row r="36" spans="1:8" s="925" customFormat="1" ht="12.75" customHeight="1">
      <c r="A36" s="918"/>
      <c r="B36" s="771" t="s">
        <v>1626</v>
      </c>
      <c r="C36" s="1291">
        <v>29086</v>
      </c>
      <c r="D36" s="1291">
        <v>3672</v>
      </c>
      <c r="E36" s="1291">
        <v>4685</v>
      </c>
      <c r="F36" s="1291">
        <v>2357</v>
      </c>
      <c r="G36" s="1291">
        <v>4538</v>
      </c>
      <c r="H36" s="919"/>
    </row>
    <row r="37" spans="1:8" s="925" customFormat="1" ht="12.75" customHeight="1">
      <c r="A37" s="918"/>
      <c r="B37" s="771" t="s">
        <v>1627</v>
      </c>
      <c r="C37" s="1291">
        <v>27667</v>
      </c>
      <c r="D37" s="1291">
        <v>2707</v>
      </c>
      <c r="E37" s="1291">
        <v>4748</v>
      </c>
      <c r="F37" s="1291">
        <v>2387</v>
      </c>
      <c r="G37" s="1291">
        <v>4100</v>
      </c>
      <c r="H37" s="919"/>
    </row>
    <row r="38" spans="1:8" s="925" customFormat="1" ht="12.75" customHeight="1">
      <c r="A38" s="918"/>
      <c r="B38" s="771" t="s">
        <v>1621</v>
      </c>
      <c r="C38" s="1291">
        <v>28040</v>
      </c>
      <c r="D38" s="1291">
        <v>2768</v>
      </c>
      <c r="E38" s="1291">
        <v>4601</v>
      </c>
      <c r="F38" s="1291">
        <v>2304</v>
      </c>
      <c r="G38" s="1291">
        <v>3993</v>
      </c>
      <c r="H38" s="919"/>
    </row>
    <row r="39" spans="1:8" s="925" customFormat="1" ht="12.75" customHeight="1">
      <c r="A39" s="918"/>
      <c r="B39" s="771" t="s">
        <v>1608</v>
      </c>
      <c r="C39" s="1291">
        <v>29177</v>
      </c>
      <c r="D39" s="1291">
        <v>3085</v>
      </c>
      <c r="E39" s="1291">
        <v>4511</v>
      </c>
      <c r="F39" s="1291">
        <v>2432</v>
      </c>
      <c r="G39" s="1291">
        <v>2624</v>
      </c>
      <c r="H39" s="919"/>
    </row>
    <row r="40" spans="1:8" s="925" customFormat="1" ht="12.75" customHeight="1">
      <c r="A40" s="918"/>
      <c r="B40" s="771" t="s">
        <v>1609</v>
      </c>
      <c r="C40" s="1291">
        <v>29231</v>
      </c>
      <c r="D40" s="1291">
        <v>3680</v>
      </c>
      <c r="E40" s="1291">
        <v>5488</v>
      </c>
      <c r="F40" s="1291">
        <v>2486</v>
      </c>
      <c r="G40" s="1291">
        <v>4155</v>
      </c>
      <c r="H40" s="919"/>
    </row>
    <row r="41" spans="1:8" s="925" customFormat="1" ht="12.75" customHeight="1">
      <c r="A41" s="918"/>
      <c r="B41" s="771" t="s">
        <v>1610</v>
      </c>
      <c r="C41" s="1291">
        <v>28147</v>
      </c>
      <c r="D41" s="1291">
        <v>4044</v>
      </c>
      <c r="E41" s="1291">
        <v>4975</v>
      </c>
      <c r="F41" s="1291">
        <v>2235</v>
      </c>
      <c r="G41" s="1291">
        <v>4205</v>
      </c>
      <c r="H41" s="919"/>
    </row>
    <row r="42" spans="1:8" s="925" customFormat="1" ht="12.75" customHeight="1">
      <c r="A42" s="918"/>
      <c r="B42" s="772">
        <v>10</v>
      </c>
      <c r="C42" s="1501">
        <v>32216</v>
      </c>
      <c r="D42" s="1501">
        <v>4175</v>
      </c>
      <c r="E42" s="1501">
        <v>5586</v>
      </c>
      <c r="F42" s="1501">
        <v>2342</v>
      </c>
      <c r="G42" s="1501">
        <v>4857</v>
      </c>
      <c r="H42" s="919"/>
    </row>
    <row r="43" spans="1:8" s="925" customFormat="1" ht="12.75" customHeight="1">
      <c r="A43" s="918"/>
      <c r="B43" s="772">
        <v>11</v>
      </c>
      <c r="C43" s="1501">
        <v>29197</v>
      </c>
      <c r="D43" s="1501">
        <v>4112</v>
      </c>
      <c r="E43" s="1501">
        <v>5323</v>
      </c>
      <c r="F43" s="1501">
        <v>2199</v>
      </c>
      <c r="G43" s="1501">
        <v>3796</v>
      </c>
      <c r="H43" s="919"/>
    </row>
    <row r="44" spans="1:8" s="925" customFormat="1" ht="12.75" customHeight="1">
      <c r="A44" s="918"/>
      <c r="B44" s="772">
        <v>12</v>
      </c>
      <c r="C44" s="1501">
        <v>26749</v>
      </c>
      <c r="D44" s="1501">
        <v>3135</v>
      </c>
      <c r="E44" s="1501">
        <v>4645</v>
      </c>
      <c r="F44" s="1501">
        <v>2236</v>
      </c>
      <c r="G44" s="1501">
        <v>3259</v>
      </c>
      <c r="H44" s="919"/>
    </row>
    <row r="45" spans="1:8" s="925" customFormat="1" ht="12.75" customHeight="1">
      <c r="A45" s="918"/>
      <c r="B45" s="769" t="s">
        <v>6</v>
      </c>
      <c r="C45" s="1041">
        <v>100.7</v>
      </c>
      <c r="D45" s="1041">
        <v>109.5</v>
      </c>
      <c r="E45" s="1041">
        <v>92.8</v>
      </c>
      <c r="F45" s="1041">
        <v>95.4</v>
      </c>
      <c r="G45" s="1290">
        <v>113.8</v>
      </c>
      <c r="H45" s="919"/>
    </row>
    <row r="46" spans="1:8" s="925" customFormat="1" ht="12.75" customHeight="1">
      <c r="A46" s="918"/>
      <c r="B46" s="924" t="s">
        <v>7</v>
      </c>
      <c r="C46" s="1292">
        <v>91.6</v>
      </c>
      <c r="D46" s="1292">
        <v>76.2</v>
      </c>
      <c r="E46" s="1292">
        <v>87.3</v>
      </c>
      <c r="F46" s="1292">
        <v>101.7</v>
      </c>
      <c r="G46" s="1292">
        <v>85.9</v>
      </c>
      <c r="H46" s="919"/>
    </row>
    <row r="47" spans="1:8" s="52" customFormat="1" ht="19.95" customHeight="1">
      <c r="A47" s="2249" t="s">
        <v>1187</v>
      </c>
      <c r="B47" s="2249"/>
      <c r="C47" s="2249"/>
      <c r="D47" s="2249"/>
      <c r="E47" s="2249"/>
      <c r="F47" s="2249"/>
      <c r="G47" s="2249"/>
    </row>
    <row r="48" spans="1:8" ht="12" customHeight="1">
      <c r="A48" s="2123" t="s">
        <v>739</v>
      </c>
      <c r="B48" s="2123"/>
      <c r="C48" s="2123"/>
      <c r="D48" s="2123"/>
      <c r="E48" s="2123"/>
      <c r="F48" s="2123"/>
      <c r="G48" s="2123"/>
    </row>
    <row r="49" spans="1:7">
      <c r="A49" s="10"/>
      <c r="B49" s="10"/>
      <c r="C49" s="10"/>
      <c r="D49" s="10"/>
      <c r="E49" s="10"/>
      <c r="F49" s="10"/>
      <c r="G49" s="10"/>
    </row>
  </sheetData>
  <mergeCells count="22">
    <mergeCell ref="A7:B7"/>
    <mergeCell ref="D7:D9"/>
    <mergeCell ref="A47:G47"/>
    <mergeCell ref="A48:G48"/>
    <mergeCell ref="F7:F9"/>
    <mergeCell ref="G7:G9"/>
    <mergeCell ref="A8:B8"/>
    <mergeCell ref="A9:B9"/>
    <mergeCell ref="C10:F10"/>
    <mergeCell ref="C11:F11"/>
    <mergeCell ref="E7:E9"/>
    <mergeCell ref="A1:F1"/>
    <mergeCell ref="G1:H1"/>
    <mergeCell ref="A2:E2"/>
    <mergeCell ref="G2:H2"/>
    <mergeCell ref="D3:D6"/>
    <mergeCell ref="E3:E6"/>
    <mergeCell ref="F3:F6"/>
    <mergeCell ref="G3:G6"/>
    <mergeCell ref="A4:B4"/>
    <mergeCell ref="A5:B5"/>
    <mergeCell ref="A6:B6"/>
  </mergeCells>
  <conditionalFormatting sqref="C12:G46">
    <cfRule type="expression" dxfId="14" priority="1">
      <formula>$B12="B"</formula>
    </cfRule>
    <cfRule type="expression" dxfId="13" priority="2">
      <formula>$B12="A"</formula>
    </cfRule>
  </conditionalFormatting>
  <hyperlinks>
    <hyperlink ref="G1" location="'Spis tablic     List of tables'!A50" display="Powrót do spisu tablic" xr:uid="{00000000-0004-0000-3000-000000000000}"/>
    <hyperlink ref="G2" location="'Spis tablic     List of tables'!A50" display="Return to list tables" xr:uid="{00000000-0004-0000-3000-000001000000}"/>
    <hyperlink ref="G1:G2" location="'Spis tablic     List of tables'!A50" display="Powrót do spisu tablic" xr:uid="{00000000-0004-0000-3000-000002000000}"/>
    <hyperlink ref="G1:H2" location="'Spis tablic   List of tables'!A93" display="Powrót do spisu tablic" xr:uid="{00000000-0004-0000-3000-000003000000}"/>
  </hyperlinks>
  <pageMargins left="0.11811023622047245" right="0.11811023622047245" top="0.74803149606299213" bottom="0.74803149606299213" header="0.31496062992125984" footer="0.31496062992125984"/>
  <pageSetup paperSize="9"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0"/>
  <sheetViews>
    <sheetView showGridLines="0" zoomScaleNormal="100" workbookViewId="0">
      <pane ySplit="11" topLeftCell="A12" activePane="bottomLeft" state="frozen"/>
      <selection pane="bottomLeft" sqref="A1:F1"/>
    </sheetView>
  </sheetViews>
  <sheetFormatPr defaultColWidth="9" defaultRowHeight="13.8"/>
  <cols>
    <col min="1" max="1" width="8.09765625" customWidth="1"/>
    <col min="2" max="2" width="13.59765625" customWidth="1"/>
  </cols>
  <sheetData>
    <row r="1" spans="1:13" ht="15" customHeight="1">
      <c r="A1" s="1815" t="s">
        <v>1471</v>
      </c>
      <c r="B1" s="1815"/>
      <c r="C1" s="1815"/>
      <c r="D1" s="1815"/>
      <c r="E1" s="1815"/>
      <c r="F1" s="1815"/>
      <c r="K1" s="1791" t="s">
        <v>0</v>
      </c>
      <c r="L1" s="1791"/>
      <c r="M1" s="91"/>
    </row>
    <row r="2" spans="1:13" ht="15" customHeight="1">
      <c r="A2" s="1824" t="s">
        <v>1473</v>
      </c>
      <c r="B2" s="1824"/>
      <c r="C2" s="1824"/>
      <c r="D2" s="1824"/>
      <c r="E2" s="1824"/>
      <c r="F2" s="1824"/>
      <c r="K2" s="1812" t="s">
        <v>1</v>
      </c>
      <c r="L2" s="1812"/>
      <c r="M2" s="91"/>
    </row>
    <row r="3" spans="1:13" s="96" customFormat="1" ht="15" customHeight="1">
      <c r="A3" s="192"/>
      <c r="B3" s="230"/>
      <c r="C3" s="1909" t="s">
        <v>1068</v>
      </c>
      <c r="D3" s="1850"/>
      <c r="E3" s="1850"/>
      <c r="F3" s="1850"/>
      <c r="G3" s="1850"/>
      <c r="H3" s="1850"/>
      <c r="I3" s="1850"/>
      <c r="J3" s="1850"/>
      <c r="K3" s="1850"/>
      <c r="L3" s="1850"/>
    </row>
    <row r="4" spans="1:13" s="96" customFormat="1" ht="15" customHeight="1">
      <c r="A4" s="194"/>
      <c r="B4" s="232"/>
      <c r="C4" s="1907" t="s">
        <v>1069</v>
      </c>
      <c r="D4" s="1908"/>
      <c r="E4" s="1908"/>
      <c r="F4" s="1908"/>
      <c r="G4" s="1908"/>
      <c r="H4" s="1908"/>
      <c r="I4" s="1908"/>
      <c r="J4" s="1908"/>
      <c r="K4" s="1908"/>
      <c r="L4" s="1908"/>
    </row>
    <row r="5" spans="1:13" s="96" customFormat="1" ht="15" customHeight="1">
      <c r="A5" s="1825" t="s">
        <v>263</v>
      </c>
      <c r="B5" s="1829"/>
      <c r="C5" s="1849" t="s">
        <v>477</v>
      </c>
      <c r="D5" s="1902"/>
      <c r="E5" s="1870" t="s">
        <v>816</v>
      </c>
      <c r="F5" s="1902"/>
      <c r="G5" s="1870" t="s">
        <v>478</v>
      </c>
      <c r="H5" s="1902"/>
      <c r="I5" s="1870" t="s">
        <v>1354</v>
      </c>
      <c r="J5" s="1902"/>
      <c r="K5" s="1870" t="s">
        <v>1355</v>
      </c>
      <c r="L5" s="1906"/>
    </row>
    <row r="6" spans="1:13" s="96" customFormat="1" ht="15" customHeight="1">
      <c r="A6" s="1830" t="s">
        <v>264</v>
      </c>
      <c r="B6" s="1831"/>
      <c r="C6" s="1820"/>
      <c r="D6" s="1904"/>
      <c r="E6" s="1903"/>
      <c r="F6" s="1904"/>
      <c r="G6" s="1903"/>
      <c r="H6" s="1904"/>
      <c r="I6" s="1903"/>
      <c r="J6" s="1904"/>
      <c r="K6" s="1903"/>
      <c r="L6" s="1821"/>
    </row>
    <row r="7" spans="1:13" s="96" customFormat="1" ht="24" customHeight="1">
      <c r="A7" s="1825" t="s">
        <v>1653</v>
      </c>
      <c r="B7" s="1829"/>
      <c r="C7" s="1820"/>
      <c r="D7" s="1904"/>
      <c r="E7" s="1903"/>
      <c r="F7" s="1904"/>
      <c r="G7" s="1903"/>
      <c r="H7" s="1904"/>
      <c r="I7" s="1903"/>
      <c r="J7" s="1904"/>
      <c r="K7" s="1903"/>
      <c r="L7" s="1821"/>
    </row>
    <row r="8" spans="1:13" s="96" customFormat="1" ht="24" customHeight="1">
      <c r="A8" s="1830" t="s">
        <v>1658</v>
      </c>
      <c r="B8" s="1831"/>
      <c r="C8" s="1830" t="s">
        <v>397</v>
      </c>
      <c r="D8" s="1897"/>
      <c r="E8" s="1875" t="s">
        <v>256</v>
      </c>
      <c r="F8" s="1897"/>
      <c r="G8" s="1875" t="s">
        <v>479</v>
      </c>
      <c r="H8" s="1897"/>
      <c r="I8" s="1875" t="s">
        <v>817</v>
      </c>
      <c r="J8" s="1897"/>
      <c r="K8" s="1875" t="s">
        <v>254</v>
      </c>
      <c r="L8" s="1901"/>
    </row>
    <row r="9" spans="1:13" s="96" customFormat="1" ht="12.75" customHeight="1">
      <c r="A9" s="1825" t="s">
        <v>1659</v>
      </c>
      <c r="B9" s="1829"/>
      <c r="C9" s="1901"/>
      <c r="D9" s="1897"/>
      <c r="E9" s="1898"/>
      <c r="F9" s="1897"/>
      <c r="G9" s="1898"/>
      <c r="H9" s="1897"/>
      <c r="I9" s="1898"/>
      <c r="J9" s="1897"/>
      <c r="K9" s="1898"/>
      <c r="L9" s="1901"/>
    </row>
    <row r="10" spans="1:13" s="96" customFormat="1" ht="14.25" customHeight="1">
      <c r="A10" s="1830" t="s">
        <v>1660</v>
      </c>
      <c r="B10" s="1831"/>
      <c r="C10" s="1901"/>
      <c r="D10" s="1897"/>
      <c r="E10" s="1899"/>
      <c r="F10" s="1900"/>
      <c r="G10" s="1899"/>
      <c r="H10" s="1900"/>
      <c r="I10" s="1899"/>
      <c r="J10" s="1900"/>
      <c r="K10" s="1899"/>
      <c r="L10" s="1905"/>
    </row>
    <row r="11" spans="1:13" s="96" customFormat="1" ht="15" customHeight="1">
      <c r="A11" s="212"/>
      <c r="B11" s="233"/>
      <c r="C11" s="234" t="s">
        <v>2</v>
      </c>
      <c r="D11" s="235" t="s">
        <v>3</v>
      </c>
      <c r="E11" s="235" t="s">
        <v>2</v>
      </c>
      <c r="F11" s="235" t="s">
        <v>3</v>
      </c>
      <c r="G11" s="235" t="s">
        <v>2</v>
      </c>
      <c r="H11" s="235" t="s">
        <v>3</v>
      </c>
      <c r="I11" s="235" t="s">
        <v>2</v>
      </c>
      <c r="J11" s="235" t="s">
        <v>3</v>
      </c>
      <c r="K11" s="235" t="s">
        <v>2</v>
      </c>
      <c r="L11" s="506" t="s">
        <v>3</v>
      </c>
    </row>
    <row r="12" spans="1:13" s="48" customFormat="1" ht="18" customHeight="1">
      <c r="A12" s="158">
        <v>2023</v>
      </c>
      <c r="B12" s="196" t="s">
        <v>1607</v>
      </c>
      <c r="C12" s="879">
        <v>93.5</v>
      </c>
      <c r="D12" s="1115" t="s">
        <v>80</v>
      </c>
      <c r="E12" s="879">
        <v>104.7</v>
      </c>
      <c r="F12" s="1115" t="s">
        <v>80</v>
      </c>
      <c r="G12" s="879">
        <v>92.7</v>
      </c>
      <c r="H12" s="1115" t="s">
        <v>80</v>
      </c>
      <c r="I12" s="879">
        <v>109.9</v>
      </c>
      <c r="J12" s="1115" t="s">
        <v>80</v>
      </c>
      <c r="K12" s="879">
        <v>103.9</v>
      </c>
      <c r="L12" s="1116" t="s">
        <v>80</v>
      </c>
    </row>
    <row r="13" spans="1:13" s="48" customFormat="1" ht="15" customHeight="1">
      <c r="A13" s="158">
        <v>2024</v>
      </c>
      <c r="B13" s="196" t="s">
        <v>1607</v>
      </c>
      <c r="C13" s="879">
        <v>94.2</v>
      </c>
      <c r="D13" s="1115" t="s">
        <v>80</v>
      </c>
      <c r="E13" s="879">
        <v>76.900000000000006</v>
      </c>
      <c r="F13" s="1115" t="s">
        <v>80</v>
      </c>
      <c r="G13" s="879">
        <v>94.6</v>
      </c>
      <c r="H13" s="1115" t="s">
        <v>80</v>
      </c>
      <c r="I13" s="879">
        <v>80.7</v>
      </c>
      <c r="J13" s="1115" t="s">
        <v>80</v>
      </c>
      <c r="K13" s="882">
        <v>97</v>
      </c>
      <c r="L13" s="1116" t="s">
        <v>80</v>
      </c>
    </row>
    <row r="14" spans="1:13" s="96" customFormat="1" ht="24" customHeight="1">
      <c r="A14" s="708">
        <v>2023</v>
      </c>
      <c r="B14" s="1002">
        <v>10</v>
      </c>
      <c r="C14" s="1004">
        <v>95.5</v>
      </c>
      <c r="D14" s="1004">
        <v>105.2</v>
      </c>
      <c r="E14" s="1004">
        <v>162.69999999999999</v>
      </c>
      <c r="F14" s="1004">
        <v>162.6</v>
      </c>
      <c r="G14" s="1004">
        <v>94.9</v>
      </c>
      <c r="H14" s="1004">
        <v>104.2</v>
      </c>
      <c r="I14" s="1004">
        <v>105.5</v>
      </c>
      <c r="J14" s="1004">
        <v>178.6</v>
      </c>
      <c r="K14" s="1004">
        <v>95.6</v>
      </c>
      <c r="L14" s="1005">
        <v>97.9</v>
      </c>
    </row>
    <row r="15" spans="1:13" s="96" customFormat="1" ht="15" customHeight="1">
      <c r="A15" s="251"/>
      <c r="B15" s="1002">
        <v>11</v>
      </c>
      <c r="C15" s="1004">
        <v>91</v>
      </c>
      <c r="D15" s="1004">
        <v>96.3</v>
      </c>
      <c r="E15" s="1004">
        <v>142.30000000000001</v>
      </c>
      <c r="F15" s="1004">
        <v>88.5</v>
      </c>
      <c r="G15" s="1004">
        <v>90.2</v>
      </c>
      <c r="H15" s="1004">
        <v>95.2</v>
      </c>
      <c r="I15" s="1004">
        <v>92</v>
      </c>
      <c r="J15" s="1004">
        <v>148.69999999999999</v>
      </c>
      <c r="K15" s="1004">
        <v>102</v>
      </c>
      <c r="L15" s="1005">
        <v>100</v>
      </c>
    </row>
    <row r="16" spans="1:13" s="96" customFormat="1" ht="15" customHeight="1">
      <c r="A16" s="251"/>
      <c r="B16" s="1002">
        <v>12</v>
      </c>
      <c r="C16" s="1004">
        <v>89.3</v>
      </c>
      <c r="D16" s="1004">
        <v>87.4</v>
      </c>
      <c r="E16" s="1004">
        <v>152.9</v>
      </c>
      <c r="F16" s="1004">
        <v>79.599999999999994</v>
      </c>
      <c r="G16" s="1004">
        <v>89.4</v>
      </c>
      <c r="H16" s="1004">
        <v>86.3</v>
      </c>
      <c r="I16" s="1004">
        <v>77.599999999999994</v>
      </c>
      <c r="J16" s="1004">
        <v>112.5</v>
      </c>
      <c r="K16" s="1004">
        <v>92.1</v>
      </c>
      <c r="L16" s="1005">
        <v>95.5</v>
      </c>
    </row>
    <row r="17" spans="1:12" s="89" customFormat="1" ht="24" customHeight="1">
      <c r="A17" s="251">
        <v>2024</v>
      </c>
      <c r="B17" s="752" t="s">
        <v>1611</v>
      </c>
      <c r="C17" s="1004">
        <v>93.5</v>
      </c>
      <c r="D17" s="1004">
        <v>110.7</v>
      </c>
      <c r="E17" s="1004">
        <v>138.6</v>
      </c>
      <c r="F17" s="1004">
        <v>111.6</v>
      </c>
      <c r="G17" s="1004">
        <v>93.4</v>
      </c>
      <c r="H17" s="1004">
        <v>111.9</v>
      </c>
      <c r="I17" s="1004">
        <v>86.8</v>
      </c>
      <c r="J17" s="1004">
        <v>101</v>
      </c>
      <c r="K17" s="1004">
        <v>94.4</v>
      </c>
      <c r="L17" s="1005">
        <v>93.1</v>
      </c>
    </row>
    <row r="18" spans="1:12" s="89" customFormat="1" ht="15" customHeight="1">
      <c r="A18" s="251"/>
      <c r="B18" s="752" t="s">
        <v>1612</v>
      </c>
      <c r="C18" s="1004">
        <v>98.5</v>
      </c>
      <c r="D18" s="1004">
        <v>104.5</v>
      </c>
      <c r="E18" s="1004">
        <v>107.1</v>
      </c>
      <c r="F18" s="1004">
        <v>108</v>
      </c>
      <c r="G18" s="1004">
        <v>98.5</v>
      </c>
      <c r="H18" s="1004">
        <v>105</v>
      </c>
      <c r="I18" s="1004">
        <v>76.099999999999994</v>
      </c>
      <c r="J18" s="1004">
        <v>83.4</v>
      </c>
      <c r="K18" s="1004">
        <v>119</v>
      </c>
      <c r="L18" s="1005">
        <v>112.2</v>
      </c>
    </row>
    <row r="19" spans="1:12" s="89" customFormat="1" ht="15" customHeight="1">
      <c r="A19" s="251"/>
      <c r="B19" s="752" t="s">
        <v>1613</v>
      </c>
      <c r="C19" s="1004">
        <v>89.4</v>
      </c>
      <c r="D19" s="1004">
        <v>101.8</v>
      </c>
      <c r="E19" s="1004">
        <v>120.2</v>
      </c>
      <c r="F19" s="1004">
        <v>90.3</v>
      </c>
      <c r="G19" s="1004">
        <v>89</v>
      </c>
      <c r="H19" s="1004">
        <v>102.1</v>
      </c>
      <c r="I19" s="1004">
        <v>72.900000000000006</v>
      </c>
      <c r="J19" s="197">
        <v>91.5</v>
      </c>
      <c r="K19" s="1004">
        <v>107.1</v>
      </c>
      <c r="L19" s="1005">
        <v>103.5</v>
      </c>
    </row>
    <row r="20" spans="1:12" s="96" customFormat="1" ht="15" customHeight="1">
      <c r="A20" s="251"/>
      <c r="B20" s="752" t="s">
        <v>1614</v>
      </c>
      <c r="C20" s="1004">
        <v>100.8</v>
      </c>
      <c r="D20" s="1004">
        <v>98</v>
      </c>
      <c r="E20" s="1004">
        <v>98.4</v>
      </c>
      <c r="F20" s="1004">
        <v>114.2</v>
      </c>
      <c r="G20" s="1004">
        <v>100.9</v>
      </c>
      <c r="H20" s="1004">
        <v>98.1</v>
      </c>
      <c r="I20" s="1004">
        <v>79.400000000000006</v>
      </c>
      <c r="J20" s="1004">
        <v>80.599999999999994</v>
      </c>
      <c r="K20" s="1004">
        <v>113.7</v>
      </c>
      <c r="L20" s="709">
        <v>102.1</v>
      </c>
    </row>
    <row r="21" spans="1:12" s="96" customFormat="1" ht="15" customHeight="1">
      <c r="A21" s="251"/>
      <c r="B21" s="752" t="s">
        <v>1615</v>
      </c>
      <c r="C21" s="1004">
        <v>92.6</v>
      </c>
      <c r="D21" s="1004">
        <v>94.5</v>
      </c>
      <c r="E21" s="1004">
        <v>83.3</v>
      </c>
      <c r="F21" s="1004">
        <v>90.4</v>
      </c>
      <c r="G21" s="1004">
        <v>92.5</v>
      </c>
      <c r="H21" s="1004">
        <v>95.2</v>
      </c>
      <c r="I21" s="1004">
        <v>79.599999999999994</v>
      </c>
      <c r="J21" s="1004">
        <v>61.4</v>
      </c>
      <c r="K21" s="1004">
        <v>102.6</v>
      </c>
      <c r="L21" s="709">
        <v>94.5</v>
      </c>
    </row>
    <row r="22" spans="1:12" s="96" customFormat="1" ht="15" customHeight="1">
      <c r="A22" s="251"/>
      <c r="B22" s="752" t="s">
        <v>1616</v>
      </c>
      <c r="C22" s="1004">
        <v>90.1</v>
      </c>
      <c r="D22" s="1004">
        <v>100.7</v>
      </c>
      <c r="E22" s="1004">
        <v>72.3</v>
      </c>
      <c r="F22" s="1004">
        <v>66.099999999999994</v>
      </c>
      <c r="G22" s="1004">
        <v>90.4</v>
      </c>
      <c r="H22" s="1004">
        <v>101.7</v>
      </c>
      <c r="I22" s="1004">
        <v>106.9</v>
      </c>
      <c r="J22" s="1004">
        <v>91</v>
      </c>
      <c r="K22" s="1004">
        <v>82.6</v>
      </c>
      <c r="L22" s="709">
        <v>88.2</v>
      </c>
    </row>
    <row r="23" spans="1:12" s="96" customFormat="1" ht="15" customHeight="1">
      <c r="A23" s="251"/>
      <c r="B23" s="1002" t="s">
        <v>1608</v>
      </c>
      <c r="C23" s="1004">
        <v>100.5</v>
      </c>
      <c r="D23" s="1004">
        <v>97.3</v>
      </c>
      <c r="E23" s="1004">
        <v>73.2</v>
      </c>
      <c r="F23" s="1004">
        <v>72.7</v>
      </c>
      <c r="G23" s="1004">
        <v>101.2</v>
      </c>
      <c r="H23" s="1004">
        <v>96.8</v>
      </c>
      <c r="I23" s="1004">
        <v>100.6</v>
      </c>
      <c r="J23" s="1004">
        <v>90.5</v>
      </c>
      <c r="K23" s="1004">
        <v>91.3</v>
      </c>
      <c r="L23" s="1005">
        <v>115.8</v>
      </c>
    </row>
    <row r="24" spans="1:12" s="96" customFormat="1" ht="15" customHeight="1">
      <c r="A24" s="251"/>
      <c r="B24" s="1002" t="s">
        <v>1609</v>
      </c>
      <c r="C24" s="1004">
        <v>95.4</v>
      </c>
      <c r="D24" s="1004">
        <v>95.4</v>
      </c>
      <c r="E24" s="1004">
        <v>60.8</v>
      </c>
      <c r="F24" s="1004">
        <v>114.8</v>
      </c>
      <c r="G24" s="1004">
        <v>95.7</v>
      </c>
      <c r="H24" s="1004">
        <v>95.3</v>
      </c>
      <c r="I24" s="1004">
        <v>99.5</v>
      </c>
      <c r="J24" s="1004">
        <v>94</v>
      </c>
      <c r="K24" s="1004">
        <v>93.2</v>
      </c>
      <c r="L24" s="1005">
        <v>96.4</v>
      </c>
    </row>
    <row r="25" spans="1:12" s="96" customFormat="1" ht="15" customHeight="1">
      <c r="A25" s="251"/>
      <c r="B25" s="1002" t="s">
        <v>1610</v>
      </c>
      <c r="C25" s="1004">
        <v>94.2</v>
      </c>
      <c r="D25" s="1004">
        <v>104.4</v>
      </c>
      <c r="E25" s="1004">
        <v>73.5</v>
      </c>
      <c r="F25" s="1004">
        <v>103.3</v>
      </c>
      <c r="G25" s="1004">
        <v>94.5</v>
      </c>
      <c r="H25" s="1004">
        <v>104.8</v>
      </c>
      <c r="I25" s="1004">
        <v>87.8</v>
      </c>
      <c r="J25" s="1004">
        <v>99.5</v>
      </c>
      <c r="K25" s="1004">
        <v>94.2</v>
      </c>
      <c r="L25" s="1005">
        <v>98.2</v>
      </c>
    </row>
    <row r="26" spans="1:12" s="96" customFormat="1" ht="15" customHeight="1">
      <c r="A26" s="251"/>
      <c r="B26" s="1002">
        <v>10</v>
      </c>
      <c r="C26" s="1004">
        <v>101.1</v>
      </c>
      <c r="D26" s="1004">
        <v>112.9</v>
      </c>
      <c r="E26" s="1004">
        <v>61.5</v>
      </c>
      <c r="F26" s="1004">
        <v>136</v>
      </c>
      <c r="G26" s="1004">
        <v>101.8</v>
      </c>
      <c r="H26" s="1004">
        <v>112.4</v>
      </c>
      <c r="I26" s="1004">
        <v>89.4</v>
      </c>
      <c r="J26" s="1004">
        <v>181.8</v>
      </c>
      <c r="K26" s="1004">
        <v>100.4</v>
      </c>
      <c r="L26" s="1469">
        <v>104.4</v>
      </c>
    </row>
    <row r="27" spans="1:12" s="96" customFormat="1" ht="15" customHeight="1">
      <c r="A27" s="251"/>
      <c r="B27" s="1002">
        <v>11</v>
      </c>
      <c r="C27" s="1004">
        <v>97</v>
      </c>
      <c r="D27" s="1004">
        <v>92.4</v>
      </c>
      <c r="E27" s="1004">
        <v>65.599999999999994</v>
      </c>
      <c r="F27" s="1004">
        <v>94.4</v>
      </c>
      <c r="G27" s="1004">
        <v>97.9</v>
      </c>
      <c r="H27" s="1004">
        <v>91.5</v>
      </c>
      <c r="I27" s="1004">
        <v>83.5</v>
      </c>
      <c r="J27" s="1004">
        <v>139</v>
      </c>
      <c r="K27" s="1004">
        <v>94.8</v>
      </c>
      <c r="L27" s="1469">
        <v>94.4</v>
      </c>
    </row>
    <row r="28" spans="1:12" s="96" customFormat="1" ht="15" customHeight="1">
      <c r="A28" s="251"/>
      <c r="B28" s="1002">
        <v>12</v>
      </c>
      <c r="C28" s="1004">
        <v>99</v>
      </c>
      <c r="D28" s="1004">
        <v>89.2</v>
      </c>
      <c r="E28" s="1004">
        <v>54.1</v>
      </c>
      <c r="F28" s="1004">
        <v>65.599999999999994</v>
      </c>
      <c r="G28" s="1004">
        <v>100</v>
      </c>
      <c r="H28" s="1004">
        <v>88.2</v>
      </c>
      <c r="I28" s="1004">
        <v>78.7</v>
      </c>
      <c r="J28" s="1004">
        <v>105.9</v>
      </c>
      <c r="K28" s="1004">
        <v>104.6</v>
      </c>
      <c r="L28" s="1469">
        <v>105.4</v>
      </c>
    </row>
    <row r="29" spans="1:12" s="52" customFormat="1" ht="20.100000000000001" customHeight="1">
      <c r="A29" s="1895" t="s">
        <v>1803</v>
      </c>
      <c r="B29" s="1895"/>
      <c r="C29" s="1895"/>
      <c r="D29" s="1895"/>
      <c r="E29" s="1895"/>
      <c r="F29" s="1895"/>
      <c r="G29" s="1895"/>
      <c r="H29" s="1895"/>
      <c r="I29" s="1895"/>
      <c r="J29" s="1895"/>
      <c r="K29" s="1895"/>
      <c r="L29" s="1895"/>
    </row>
    <row r="30" spans="1:12" s="145" customFormat="1" ht="15" customHeight="1">
      <c r="A30" s="1896" t="s">
        <v>1804</v>
      </c>
      <c r="B30" s="1896"/>
      <c r="C30" s="1896"/>
      <c r="D30" s="1896"/>
      <c r="E30" s="1896"/>
      <c r="F30" s="1896"/>
      <c r="G30" s="1896"/>
      <c r="H30" s="1896"/>
      <c r="I30" s="1896"/>
      <c r="J30" s="1896"/>
      <c r="K30" s="1896"/>
      <c r="L30" s="1896"/>
    </row>
  </sheetData>
  <mergeCells count="24">
    <mergeCell ref="K1:L1"/>
    <mergeCell ref="K2:L2"/>
    <mergeCell ref="C4:L4"/>
    <mergeCell ref="C5:D7"/>
    <mergeCell ref="A9:B9"/>
    <mergeCell ref="A1:F1"/>
    <mergeCell ref="A2:F2"/>
    <mergeCell ref="C3:L3"/>
    <mergeCell ref="A29:L29"/>
    <mergeCell ref="A30:L30"/>
    <mergeCell ref="A7:B7"/>
    <mergeCell ref="G8:H10"/>
    <mergeCell ref="E8:F10"/>
    <mergeCell ref="A8:B8"/>
    <mergeCell ref="A10:B10"/>
    <mergeCell ref="C8:D10"/>
    <mergeCell ref="E5:F7"/>
    <mergeCell ref="I8:J10"/>
    <mergeCell ref="K8:L10"/>
    <mergeCell ref="A5:B5"/>
    <mergeCell ref="I5:J7"/>
    <mergeCell ref="A6:B6"/>
    <mergeCell ref="G5:H7"/>
    <mergeCell ref="K5:L7"/>
  </mergeCells>
  <phoneticPr fontId="0" type="noConversion"/>
  <hyperlinks>
    <hyperlink ref="K1" location="'Spis tablic     List of tables'!A1" display="Powrót do spisu tablic" xr:uid="{00000000-0004-0000-0400-000000000000}"/>
    <hyperlink ref="K2" location="'Spis tablic     List of tables'!A1" display="Return to list tables" xr:uid="{00000000-0004-0000-0400-000001000000}"/>
    <hyperlink ref="K1:L1" location="'Spis tablic     List of tables'!A3" display="Powrót do spisu tablic" xr:uid="{00000000-0004-0000-0400-000002000000}"/>
    <hyperlink ref="K2:L2" location="'Spis tablic     List of tables'!A3" display="Return to list tables" xr:uid="{00000000-0004-0000-0400-000003000000}"/>
    <hyperlink ref="K1:L2" location="'Spis tablic   List of tables'!A5" display="Powrót do spisu tablic" xr:uid="{00000000-0004-0000-0400-000004000000}"/>
  </hyperlinks>
  <pageMargins left="0.39370078740157483" right="0.39370078740157483" top="0.19685039370078741" bottom="0.19685039370078741" header="0.31496062992125984" footer="0.31496062992125984"/>
  <pageSetup paperSize="9" orientation="landscape" verticalDpi="597" r:id="rId1"/>
  <ignoredErrors>
    <ignoredError sqref="B14:B25"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48"/>
  <sheetViews>
    <sheetView showGridLines="0" zoomScaleNormal="100" workbookViewId="0">
      <pane ySplit="11" topLeftCell="A12" activePane="bottomLeft" state="frozen"/>
      <selection pane="bottomLeft"/>
    </sheetView>
  </sheetViews>
  <sheetFormatPr defaultColWidth="9" defaultRowHeight="13.8"/>
  <cols>
    <col min="1" max="1" width="9.59765625" customWidth="1"/>
    <col min="2" max="6" width="10.59765625" customWidth="1"/>
  </cols>
  <sheetData>
    <row r="1" spans="1:8" ht="15" customHeight="1">
      <c r="A1" s="24" t="s">
        <v>1521</v>
      </c>
      <c r="B1" s="24"/>
      <c r="C1" s="93"/>
      <c r="D1" s="93"/>
      <c r="E1" s="93"/>
      <c r="G1" s="1791" t="s">
        <v>0</v>
      </c>
      <c r="H1" s="1791"/>
    </row>
    <row r="2" spans="1:8" ht="15" customHeight="1">
      <c r="A2" s="557" t="s">
        <v>1193</v>
      </c>
      <c r="B2" s="557"/>
      <c r="C2" s="161"/>
      <c r="D2" s="161"/>
      <c r="E2" s="161"/>
      <c r="G2" s="1812" t="s">
        <v>1</v>
      </c>
      <c r="H2" s="1812"/>
    </row>
    <row r="3" spans="1:8" s="96" customFormat="1" ht="15" customHeight="1">
      <c r="A3" s="262"/>
      <c r="B3" s="290"/>
      <c r="C3" s="1944" t="s">
        <v>941</v>
      </c>
      <c r="D3" s="1944" t="s">
        <v>942</v>
      </c>
      <c r="E3" s="1944" t="s">
        <v>939</v>
      </c>
      <c r="F3" s="1965" t="s">
        <v>1368</v>
      </c>
    </row>
    <row r="4" spans="1:8" s="96" customFormat="1" ht="15" customHeight="1">
      <c r="A4" s="1863" t="s">
        <v>263</v>
      </c>
      <c r="B4" s="1864"/>
      <c r="C4" s="1793"/>
      <c r="D4" s="1793"/>
      <c r="E4" s="1793"/>
      <c r="F4" s="1804"/>
    </row>
    <row r="5" spans="1:8" s="96" customFormat="1" ht="15" customHeight="1">
      <c r="A5" s="1861" t="s">
        <v>264</v>
      </c>
      <c r="B5" s="1862"/>
      <c r="C5" s="1793"/>
      <c r="D5" s="1793"/>
      <c r="E5" s="1793"/>
      <c r="F5" s="1804"/>
    </row>
    <row r="6" spans="1:8" s="96" customFormat="1" ht="29.25" customHeight="1">
      <c r="A6" s="1863" t="s">
        <v>1649</v>
      </c>
      <c r="B6" s="1805"/>
      <c r="C6" s="1793"/>
      <c r="D6" s="1793"/>
      <c r="E6" s="1793"/>
      <c r="F6" s="1804"/>
    </row>
    <row r="7" spans="1:8" s="96" customFormat="1" ht="29.25" customHeight="1">
      <c r="A7" s="1861" t="s">
        <v>1650</v>
      </c>
      <c r="B7" s="1798"/>
      <c r="C7" s="1793"/>
      <c r="D7" s="1793"/>
      <c r="E7" s="1793"/>
      <c r="F7" s="1804"/>
    </row>
    <row r="8" spans="1:8" s="96" customFormat="1" ht="23.25" customHeight="1">
      <c r="A8" s="1863" t="s">
        <v>1652</v>
      </c>
      <c r="B8" s="1805"/>
      <c r="C8" s="1946" t="s">
        <v>1194</v>
      </c>
      <c r="D8" s="1946" t="s">
        <v>1195</v>
      </c>
      <c r="E8" s="1946" t="s">
        <v>1196</v>
      </c>
      <c r="F8" s="2253" t="s">
        <v>1370</v>
      </c>
    </row>
    <row r="9" spans="1:8" s="96" customFormat="1" ht="20.25" customHeight="1">
      <c r="A9" s="1861" t="s">
        <v>1651</v>
      </c>
      <c r="B9" s="1798"/>
      <c r="C9" s="1967"/>
      <c r="D9" s="2252"/>
      <c r="E9" s="1967"/>
      <c r="F9" s="2254"/>
    </row>
    <row r="10" spans="1:8" s="96" customFormat="1" ht="13.5" customHeight="1">
      <c r="A10" s="634"/>
      <c r="B10" s="635"/>
      <c r="C10" s="265" t="s">
        <v>940</v>
      </c>
      <c r="D10" s="1965" t="s">
        <v>276</v>
      </c>
      <c r="E10" s="1841"/>
      <c r="F10" s="693" t="s">
        <v>1369</v>
      </c>
    </row>
    <row r="11" spans="1:8" s="162" customFormat="1" ht="13.5" customHeight="1">
      <c r="A11" s="982"/>
      <c r="B11" s="984"/>
      <c r="C11" s="985" t="s">
        <v>1940</v>
      </c>
      <c r="D11" s="2258" t="s">
        <v>275</v>
      </c>
      <c r="E11" s="1806"/>
      <c r="F11" s="669" t="s">
        <v>1347</v>
      </c>
    </row>
    <row r="12" spans="1:8" s="103" customFormat="1" ht="13.5" customHeight="1">
      <c r="A12" s="986">
        <v>2022</v>
      </c>
      <c r="B12" s="987" t="s">
        <v>1634</v>
      </c>
      <c r="C12" s="1289">
        <v>2046276</v>
      </c>
      <c r="D12" s="1289">
        <v>22713</v>
      </c>
      <c r="E12" s="1289">
        <v>589851</v>
      </c>
      <c r="F12" s="1295">
        <v>4528177.4000000004</v>
      </c>
    </row>
    <row r="13" spans="1:8" s="103" customFormat="1" ht="13.5" customHeight="1">
      <c r="A13" s="291"/>
      <c r="B13" s="988" t="s">
        <v>6</v>
      </c>
      <c r="C13" s="1290">
        <v>91.3</v>
      </c>
      <c r="D13" s="1290">
        <v>98.8</v>
      </c>
      <c r="E13" s="1290">
        <v>85.8</v>
      </c>
      <c r="F13" s="1296">
        <v>103</v>
      </c>
    </row>
    <row r="14" spans="1:8" s="103" customFormat="1" ht="18.600000000000001" customHeight="1">
      <c r="A14" s="291">
        <v>2023</v>
      </c>
      <c r="B14" s="768" t="s">
        <v>1635</v>
      </c>
      <c r="C14" s="1291">
        <v>1463937</v>
      </c>
      <c r="D14" s="1291">
        <v>15137</v>
      </c>
      <c r="E14" s="1291" t="s">
        <v>2000</v>
      </c>
      <c r="F14" s="1296">
        <v>3471748</v>
      </c>
    </row>
    <row r="15" spans="1:8" s="103" customFormat="1" ht="13.5" customHeight="1">
      <c r="A15" s="291"/>
      <c r="B15" s="768" t="s">
        <v>1636</v>
      </c>
      <c r="C15" s="1291">
        <v>1610506</v>
      </c>
      <c r="D15" s="1291">
        <v>16992</v>
      </c>
      <c r="E15" s="1291" t="s">
        <v>2001</v>
      </c>
      <c r="F15" s="1296">
        <v>3835055.2</v>
      </c>
    </row>
    <row r="16" spans="1:8" s="103" customFormat="1" ht="13.5" customHeight="1">
      <c r="A16" s="291"/>
      <c r="B16" s="768" t="s">
        <v>1634</v>
      </c>
      <c r="C16" s="1291">
        <v>1721602</v>
      </c>
      <c r="D16" s="1291">
        <v>18318</v>
      </c>
      <c r="E16" s="1291" t="s">
        <v>2002</v>
      </c>
      <c r="F16" s="1296">
        <v>4132728.1</v>
      </c>
    </row>
    <row r="17" spans="1:6" s="1073" customFormat="1" ht="15.6" customHeight="1">
      <c r="A17" s="1072"/>
      <c r="B17" s="988" t="s">
        <v>6</v>
      </c>
      <c r="C17" s="1041">
        <v>84.1</v>
      </c>
      <c r="D17" s="1041">
        <v>80.599999999999994</v>
      </c>
      <c r="E17" s="1557" t="s">
        <v>1901</v>
      </c>
      <c r="F17" s="1296">
        <v>91.3</v>
      </c>
    </row>
    <row r="18" spans="1:6" s="103" customFormat="1" ht="18.600000000000001" customHeight="1">
      <c r="A18" s="291">
        <v>2024</v>
      </c>
      <c r="B18" s="1153" t="s">
        <v>1637</v>
      </c>
      <c r="C18" s="1291">
        <v>306062</v>
      </c>
      <c r="D18" s="1291">
        <v>2313</v>
      </c>
      <c r="E18" s="1294" t="s">
        <v>80</v>
      </c>
      <c r="F18" s="1780" t="s">
        <v>2005</v>
      </c>
    </row>
    <row r="19" spans="1:6" s="103" customFormat="1" ht="13.5" customHeight="1">
      <c r="A19" s="291"/>
      <c r="B19" s="772" t="s">
        <v>1638</v>
      </c>
      <c r="C19" s="1291">
        <v>470912</v>
      </c>
      <c r="D19" s="1291">
        <v>3829</v>
      </c>
      <c r="E19" s="1294" t="s">
        <v>80</v>
      </c>
      <c r="F19" s="1780" t="s">
        <v>2006</v>
      </c>
    </row>
    <row r="20" spans="1:6" s="103" customFormat="1" ht="13.5" customHeight="1">
      <c r="A20" s="291"/>
      <c r="B20" s="768" t="s">
        <v>1639</v>
      </c>
      <c r="C20" s="1291">
        <v>630538</v>
      </c>
      <c r="D20" s="1291">
        <v>5494</v>
      </c>
      <c r="E20" s="1291">
        <v>107088</v>
      </c>
      <c r="F20" s="1780" t="s">
        <v>2007</v>
      </c>
    </row>
    <row r="21" spans="1:6" s="103" customFormat="1" ht="13.5" customHeight="1">
      <c r="A21" s="291"/>
      <c r="B21" s="768" t="s">
        <v>1640</v>
      </c>
      <c r="C21" s="1291">
        <v>766714</v>
      </c>
      <c r="D21" s="1291">
        <v>6983</v>
      </c>
      <c r="E21" s="1291">
        <v>136603</v>
      </c>
      <c r="F21" s="1780" t="s">
        <v>2145</v>
      </c>
    </row>
    <row r="22" spans="1:6" s="103" customFormat="1" ht="13.5" customHeight="1">
      <c r="A22" s="291"/>
      <c r="B22" s="768" t="s">
        <v>1641</v>
      </c>
      <c r="C22" s="1291">
        <v>909013</v>
      </c>
      <c r="D22" s="1291">
        <v>8625</v>
      </c>
      <c r="E22" s="1291">
        <v>160588</v>
      </c>
      <c r="F22" s="1780" t="s">
        <v>2008</v>
      </c>
    </row>
    <row r="23" spans="1:6" s="103" customFormat="1" ht="13.5" customHeight="1">
      <c r="A23" s="291"/>
      <c r="B23" s="768" t="s">
        <v>1642</v>
      </c>
      <c r="C23" s="1291">
        <v>1063520</v>
      </c>
      <c r="D23" s="1291">
        <v>10354</v>
      </c>
      <c r="E23" s="1291">
        <v>172938</v>
      </c>
      <c r="F23" s="1780" t="s">
        <v>2009</v>
      </c>
    </row>
    <row r="24" spans="1:6" s="103" customFormat="1" ht="13.5" customHeight="1">
      <c r="A24" s="291"/>
      <c r="B24" s="768" t="s">
        <v>1643</v>
      </c>
      <c r="C24" s="1291">
        <v>1218493</v>
      </c>
      <c r="D24" s="1291">
        <v>12104</v>
      </c>
      <c r="E24" s="1291">
        <v>204319</v>
      </c>
      <c r="F24" s="1780" t="s">
        <v>2146</v>
      </c>
    </row>
    <row r="25" spans="1:6" s="103" customFormat="1" ht="13.5" customHeight="1">
      <c r="A25" s="291"/>
      <c r="B25" s="768" t="s">
        <v>1644</v>
      </c>
      <c r="C25" s="1291">
        <v>1371550</v>
      </c>
      <c r="D25" s="1291">
        <v>13959</v>
      </c>
      <c r="E25" s="1291">
        <v>246455</v>
      </c>
      <c r="F25" s="1780" t="s">
        <v>2147</v>
      </c>
    </row>
    <row r="26" spans="1:6" s="103" customFormat="1" ht="13.5" customHeight="1">
      <c r="A26" s="291"/>
      <c r="B26" s="768" t="s">
        <v>1635</v>
      </c>
      <c r="C26" s="1501">
        <v>1540009</v>
      </c>
      <c r="D26" s="1501">
        <v>15819</v>
      </c>
      <c r="E26" s="1501">
        <v>287188</v>
      </c>
      <c r="F26" s="1781">
        <v>3257448.2</v>
      </c>
    </row>
    <row r="27" spans="1:6" s="103" customFormat="1" ht="13.5" customHeight="1">
      <c r="A27" s="291"/>
      <c r="B27" s="768" t="s">
        <v>1636</v>
      </c>
      <c r="C27" s="1501">
        <v>1693274</v>
      </c>
      <c r="D27" s="1501">
        <v>17247</v>
      </c>
      <c r="E27" s="1501">
        <v>324622</v>
      </c>
      <c r="F27" s="1781">
        <v>3600438</v>
      </c>
    </row>
    <row r="28" spans="1:6" s="103" customFormat="1" ht="13.5" customHeight="1">
      <c r="A28" s="291"/>
      <c r="B28" s="768" t="s">
        <v>1634</v>
      </c>
      <c r="C28" s="1501">
        <v>1811026</v>
      </c>
      <c r="D28" s="1501">
        <v>18473</v>
      </c>
      <c r="E28" s="1501">
        <v>356839</v>
      </c>
      <c r="F28" s="1781">
        <v>3864893.7</v>
      </c>
    </row>
    <row r="29" spans="1:6" s="103" customFormat="1" ht="13.5" customHeight="1">
      <c r="A29" s="631"/>
      <c r="B29" s="1112" t="s">
        <v>6</v>
      </c>
      <c r="C29" s="1041">
        <v>105.2</v>
      </c>
      <c r="D29" s="1041">
        <v>100.8</v>
      </c>
      <c r="E29" s="1041">
        <v>66.400000000000006</v>
      </c>
      <c r="F29" s="1782">
        <v>93.5</v>
      </c>
    </row>
    <row r="30" spans="1:6" s="742" customFormat="1" ht="18.600000000000001" customHeight="1">
      <c r="A30" s="291">
        <v>2023</v>
      </c>
      <c r="B30" s="772">
        <v>10</v>
      </c>
      <c r="C30" s="1291">
        <v>147459</v>
      </c>
      <c r="D30" s="1291">
        <v>1850</v>
      </c>
      <c r="E30" s="1291" t="s">
        <v>2004</v>
      </c>
      <c r="F30" s="1558">
        <v>374253.9</v>
      </c>
    </row>
    <row r="31" spans="1:6" s="742" customFormat="1" ht="13.5" customHeight="1">
      <c r="A31" s="291"/>
      <c r="B31" s="772">
        <v>11</v>
      </c>
      <c r="C31" s="1291">
        <v>146569</v>
      </c>
      <c r="D31" s="1291">
        <v>1855</v>
      </c>
      <c r="E31" s="1291" t="s">
        <v>2003</v>
      </c>
      <c r="F31" s="1558">
        <v>362990.2</v>
      </c>
    </row>
    <row r="32" spans="1:6" s="742" customFormat="1" ht="13.5" customHeight="1">
      <c r="A32" s="291"/>
      <c r="B32" s="772">
        <v>12</v>
      </c>
      <c r="C32" s="1291">
        <v>110885</v>
      </c>
      <c r="D32" s="1291">
        <v>1326</v>
      </c>
      <c r="E32" s="1294" t="s">
        <v>80</v>
      </c>
      <c r="F32" s="1558">
        <v>296150.90000000002</v>
      </c>
    </row>
    <row r="33" spans="1:8" s="742" customFormat="1" ht="21" customHeight="1">
      <c r="A33" s="291">
        <v>2024</v>
      </c>
      <c r="B33" s="958" t="s">
        <v>1611</v>
      </c>
      <c r="C33" s="1291">
        <v>150755</v>
      </c>
      <c r="D33" s="1291">
        <v>955</v>
      </c>
      <c r="E33" s="1293" t="s">
        <v>80</v>
      </c>
      <c r="F33" s="1296">
        <v>350780.5</v>
      </c>
    </row>
    <row r="34" spans="1:8" s="742" customFormat="1" ht="13.5" customHeight="1">
      <c r="A34" s="291"/>
      <c r="B34" s="958" t="s">
        <v>1612</v>
      </c>
      <c r="C34" s="1291">
        <v>155307</v>
      </c>
      <c r="D34" s="1291">
        <v>1358</v>
      </c>
      <c r="E34" s="1293" t="s">
        <v>80</v>
      </c>
      <c r="F34" s="1296" t="s">
        <v>2010</v>
      </c>
    </row>
    <row r="35" spans="1:8" s="742" customFormat="1" ht="13.5" customHeight="1">
      <c r="A35" s="291"/>
      <c r="B35" s="958" t="s">
        <v>1613</v>
      </c>
      <c r="C35" s="1291">
        <v>164850</v>
      </c>
      <c r="D35" s="1291">
        <v>1516</v>
      </c>
      <c r="E35" s="1291">
        <v>29098</v>
      </c>
      <c r="F35" s="1296" t="s">
        <v>2011</v>
      </c>
    </row>
    <row r="36" spans="1:8" s="742" customFormat="1" ht="13.5" customHeight="1">
      <c r="A36" s="291"/>
      <c r="B36" s="771" t="s">
        <v>1626</v>
      </c>
      <c r="C36" s="1291">
        <v>159626</v>
      </c>
      <c r="D36" s="1291">
        <v>1665</v>
      </c>
      <c r="E36" s="1291">
        <v>29312</v>
      </c>
      <c r="F36" s="1296" t="s">
        <v>2012</v>
      </c>
    </row>
    <row r="37" spans="1:8" s="742" customFormat="1" ht="13.5" customHeight="1">
      <c r="A37" s="291"/>
      <c r="B37" s="771" t="s">
        <v>1627</v>
      </c>
      <c r="C37" s="1291">
        <v>136176</v>
      </c>
      <c r="D37" s="1291">
        <v>1489</v>
      </c>
      <c r="E37" s="1291">
        <v>29515</v>
      </c>
      <c r="F37" s="1296" t="s">
        <v>2013</v>
      </c>
    </row>
    <row r="38" spans="1:8" s="742" customFormat="1" ht="13.5" customHeight="1">
      <c r="A38" s="291"/>
      <c r="B38" s="771" t="s">
        <v>1621</v>
      </c>
      <c r="C38" s="1291">
        <v>142299</v>
      </c>
      <c r="D38" s="1291">
        <v>1642</v>
      </c>
      <c r="E38" s="1291">
        <v>23985</v>
      </c>
      <c r="F38" s="1296" t="s">
        <v>2014</v>
      </c>
    </row>
    <row r="39" spans="1:8" s="742" customFormat="1" ht="13.5" customHeight="1">
      <c r="A39" s="291"/>
      <c r="B39" s="771" t="s">
        <v>1608</v>
      </c>
      <c r="C39" s="1291">
        <v>154507</v>
      </c>
      <c r="D39" s="1291">
        <v>1729</v>
      </c>
      <c r="E39" s="1291">
        <v>12350</v>
      </c>
      <c r="F39" s="1296" t="s">
        <v>2015</v>
      </c>
    </row>
    <row r="40" spans="1:8" s="742" customFormat="1" ht="13.5" customHeight="1">
      <c r="A40" s="291"/>
      <c r="B40" s="771" t="s">
        <v>1609</v>
      </c>
      <c r="C40" s="1291">
        <v>154973</v>
      </c>
      <c r="D40" s="1291">
        <v>1750</v>
      </c>
      <c r="E40" s="1291">
        <v>35781</v>
      </c>
      <c r="F40" s="1296" t="s">
        <v>2148</v>
      </c>
    </row>
    <row r="41" spans="1:8" s="742" customFormat="1" ht="13.5" customHeight="1">
      <c r="A41" s="291"/>
      <c r="B41" s="771" t="s">
        <v>1610</v>
      </c>
      <c r="C41" s="1291">
        <v>153057</v>
      </c>
      <c r="D41" s="1291">
        <v>1855</v>
      </c>
      <c r="E41" s="1291">
        <v>42136</v>
      </c>
      <c r="F41" s="1296" t="s">
        <v>2149</v>
      </c>
    </row>
    <row r="42" spans="1:8" s="742" customFormat="1" ht="13.5" customHeight="1">
      <c r="A42" s="291"/>
      <c r="B42" s="772">
        <v>10</v>
      </c>
      <c r="C42" s="1501">
        <v>168459</v>
      </c>
      <c r="D42" s="1501">
        <v>1860</v>
      </c>
      <c r="E42" s="1501">
        <v>40733</v>
      </c>
      <c r="F42" s="1502">
        <v>367874.5</v>
      </c>
    </row>
    <row r="43" spans="1:8" s="742" customFormat="1" ht="13.5" customHeight="1">
      <c r="A43" s="291"/>
      <c r="B43" s="772">
        <v>11</v>
      </c>
      <c r="C43" s="1501">
        <v>153265</v>
      </c>
      <c r="D43" s="1501">
        <v>1428</v>
      </c>
      <c r="E43" s="1501">
        <v>37338</v>
      </c>
      <c r="F43" s="1502">
        <v>343004.8</v>
      </c>
    </row>
    <row r="44" spans="1:8" s="742" customFormat="1" ht="13.5" customHeight="1">
      <c r="A44" s="291"/>
      <c r="B44" s="772">
        <v>12</v>
      </c>
      <c r="C44" s="1501">
        <v>117752</v>
      </c>
      <c r="D44" s="1501">
        <v>1226</v>
      </c>
      <c r="E44" s="1501">
        <v>32217</v>
      </c>
      <c r="F44" s="1502">
        <v>264455.7</v>
      </c>
    </row>
    <row r="45" spans="1:8" s="742" customFormat="1" ht="13.5" customHeight="1">
      <c r="A45" s="291"/>
      <c r="B45" s="1111" t="s">
        <v>6</v>
      </c>
      <c r="C45" s="1041">
        <v>106.2</v>
      </c>
      <c r="D45" s="1041">
        <v>92.5</v>
      </c>
      <c r="E45" s="1290" t="s">
        <v>80</v>
      </c>
      <c r="F45" s="1296">
        <v>89.3</v>
      </c>
    </row>
    <row r="46" spans="1:8" s="742" customFormat="1" ht="13.5" customHeight="1">
      <c r="A46" s="918"/>
      <c r="B46" s="961" t="s">
        <v>7</v>
      </c>
      <c r="C46" s="1554">
        <v>76.8</v>
      </c>
      <c r="D46" s="1555">
        <v>85.9</v>
      </c>
      <c r="E46" s="1554">
        <v>86.3</v>
      </c>
      <c r="F46" s="1556">
        <v>77.099999999999994</v>
      </c>
    </row>
    <row r="47" spans="1:8" s="52" customFormat="1" ht="19.95" customHeight="1">
      <c r="A47" s="2255" t="s">
        <v>1600</v>
      </c>
      <c r="B47" s="2255"/>
      <c r="C47" s="2255"/>
      <c r="D47" s="2255"/>
      <c r="E47" s="2255"/>
      <c r="F47" s="2255"/>
      <c r="G47" s="2255"/>
      <c r="H47" s="2255"/>
    </row>
    <row r="48" spans="1:8" ht="12.75" customHeight="1">
      <c r="A48" s="2256" t="s">
        <v>1601</v>
      </c>
      <c r="B48" s="2256"/>
      <c r="C48" s="2256"/>
      <c r="D48" s="2256"/>
      <c r="E48" s="2256"/>
      <c r="F48" s="2256"/>
      <c r="G48" s="2257"/>
      <c r="H48" s="2257"/>
    </row>
  </sheetData>
  <mergeCells count="20">
    <mergeCell ref="A47:H47"/>
    <mergeCell ref="A48:H48"/>
    <mergeCell ref="A8:B8"/>
    <mergeCell ref="A9:B9"/>
    <mergeCell ref="A4:B4"/>
    <mergeCell ref="D11:E11"/>
    <mergeCell ref="D10:E10"/>
    <mergeCell ref="A5:B5"/>
    <mergeCell ref="A6:B6"/>
    <mergeCell ref="A7:B7"/>
    <mergeCell ref="G1:H1"/>
    <mergeCell ref="C8:C9"/>
    <mergeCell ref="D8:D9"/>
    <mergeCell ref="E8:E9"/>
    <mergeCell ref="F8:F9"/>
    <mergeCell ref="E3:E7"/>
    <mergeCell ref="F3:F7"/>
    <mergeCell ref="C3:C7"/>
    <mergeCell ref="D3:D7"/>
    <mergeCell ref="G2:H2"/>
  </mergeCells>
  <phoneticPr fontId="0" type="noConversion"/>
  <conditionalFormatting sqref="C12:F17 C30:F46 C18:E29">
    <cfRule type="expression" dxfId="12" priority="1">
      <formula>$B12="B"</formula>
    </cfRule>
    <cfRule type="expression" dxfId="11" priority="2">
      <formula>$B12="A"</formula>
    </cfRule>
  </conditionalFormatting>
  <hyperlinks>
    <hyperlink ref="G1" location="'Spis tablic     List of tables'!A50" display="Powrót do spisu tablic" xr:uid="{00000000-0004-0000-3100-000000000000}"/>
    <hyperlink ref="G2" location="'Spis tablic     List of tables'!A50" display="Return to list tables" xr:uid="{00000000-0004-0000-3100-000001000000}"/>
    <hyperlink ref="G1:G2" location="'Spis tablic     List of tables'!A50" display="Powrót do spisu tablic" xr:uid="{00000000-0004-0000-3100-000002000000}"/>
    <hyperlink ref="G1:H2" location="'Spis tablic   List of tables'!A93" display="Powrót do spisu tablic" xr:uid="{00000000-0004-0000-31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58"/>
  <sheetViews>
    <sheetView showGridLines="0" zoomScaleNormal="100" workbookViewId="0">
      <pane ySplit="11" topLeftCell="A12" activePane="bottomLeft" state="frozen"/>
      <selection pane="bottomLeft" sqref="A1:E1"/>
    </sheetView>
  </sheetViews>
  <sheetFormatPr defaultColWidth="9" defaultRowHeight="13.2"/>
  <cols>
    <col min="1" max="1" width="8.59765625" style="2" customWidth="1"/>
    <col min="2" max="2" width="14.5" style="2" customWidth="1"/>
    <col min="3" max="6" width="11.59765625" style="2" customWidth="1"/>
    <col min="7" max="7" width="12.59765625" style="2" customWidth="1"/>
    <col min="8" max="16384" width="9" style="2"/>
  </cols>
  <sheetData>
    <row r="1" spans="1:9" ht="15" customHeight="1">
      <c r="A1" s="1815" t="s">
        <v>1522</v>
      </c>
      <c r="B1" s="1815"/>
      <c r="C1" s="1815"/>
      <c r="D1" s="1815"/>
      <c r="E1" s="1815"/>
      <c r="F1" s="1791" t="s">
        <v>0</v>
      </c>
      <c r="G1" s="1791"/>
    </row>
    <row r="2" spans="1:9" ht="15" customHeight="1">
      <c r="A2" s="1930" t="s">
        <v>1523</v>
      </c>
      <c r="B2" s="1930"/>
      <c r="C2" s="1930"/>
      <c r="D2" s="1930"/>
      <c r="E2" s="1930"/>
      <c r="F2" s="1812" t="s">
        <v>1</v>
      </c>
      <c r="G2" s="1812"/>
    </row>
    <row r="3" spans="1:9" s="96" customFormat="1" ht="15" customHeight="1">
      <c r="A3" s="192"/>
      <c r="B3" s="192"/>
      <c r="C3" s="1792" t="s">
        <v>280</v>
      </c>
      <c r="D3" s="1849" t="s">
        <v>1197</v>
      </c>
      <c r="E3" s="420"/>
      <c r="F3" s="420"/>
      <c r="G3" s="420"/>
    </row>
    <row r="4" spans="1:9" s="96" customFormat="1" ht="24.75" customHeight="1">
      <c r="A4" s="1863" t="s">
        <v>263</v>
      </c>
      <c r="B4" s="1864"/>
      <c r="C4" s="1793"/>
      <c r="D4" s="1804"/>
      <c r="E4" s="1892" t="s">
        <v>943</v>
      </c>
      <c r="F4" s="1892" t="s">
        <v>945</v>
      </c>
      <c r="G4" s="1870" t="s">
        <v>282</v>
      </c>
    </row>
    <row r="5" spans="1:9" s="96" customFormat="1" ht="15" customHeight="1">
      <c r="A5" s="1861" t="s">
        <v>264</v>
      </c>
      <c r="B5" s="1862"/>
      <c r="C5" s="1793"/>
      <c r="D5" s="1804"/>
      <c r="E5" s="1920"/>
      <c r="F5" s="1920"/>
      <c r="G5" s="1932"/>
    </row>
    <row r="6" spans="1:9" s="96" customFormat="1" ht="27" customHeight="1">
      <c r="A6" s="1863" t="s">
        <v>1649</v>
      </c>
      <c r="B6" s="1805"/>
      <c r="C6" s="1793"/>
      <c r="D6" s="1804"/>
      <c r="E6" s="1920"/>
      <c r="F6" s="1920"/>
      <c r="G6" s="1932"/>
    </row>
    <row r="7" spans="1:9" s="96" customFormat="1" ht="27" customHeight="1">
      <c r="A7" s="1861" t="s">
        <v>1650</v>
      </c>
      <c r="B7" s="1798"/>
      <c r="C7" s="1794" t="s">
        <v>281</v>
      </c>
      <c r="D7" s="2016" t="s">
        <v>1198</v>
      </c>
      <c r="E7" s="1915" t="s">
        <v>944</v>
      </c>
      <c r="F7" s="1915" t="s">
        <v>946</v>
      </c>
      <c r="G7" s="1875" t="s">
        <v>283</v>
      </c>
    </row>
    <row r="8" spans="1:9" s="96" customFormat="1" ht="13.5" customHeight="1">
      <c r="A8" s="1863" t="s">
        <v>1652</v>
      </c>
      <c r="B8" s="1805"/>
      <c r="C8" s="1795"/>
      <c r="D8" s="2197"/>
      <c r="E8" s="2205"/>
      <c r="F8" s="2205"/>
      <c r="G8" s="2209"/>
    </row>
    <row r="9" spans="1:9" s="96" customFormat="1" ht="15" customHeight="1">
      <c r="A9" s="1861" t="s">
        <v>1651</v>
      </c>
      <c r="B9" s="1798"/>
      <c r="C9" s="1795"/>
      <c r="D9" s="2197"/>
      <c r="E9" s="2205"/>
      <c r="F9" s="2205"/>
      <c r="G9" s="2209"/>
    </row>
    <row r="10" spans="1:9" s="96" customFormat="1" ht="12.75" customHeight="1">
      <c r="A10" s="555"/>
      <c r="B10" s="636"/>
      <c r="C10" s="2261" t="s">
        <v>1935</v>
      </c>
      <c r="D10" s="2262"/>
      <c r="E10" s="2262"/>
      <c r="F10" s="2262"/>
      <c r="G10" s="2262"/>
      <c r="I10" s="96" t="s">
        <v>1054</v>
      </c>
    </row>
    <row r="11" spans="1:9" s="96" customFormat="1" ht="12.75" customHeight="1">
      <c r="A11" s="212"/>
      <c r="B11" s="212"/>
      <c r="C11" s="1876" t="s">
        <v>1342</v>
      </c>
      <c r="D11" s="2259"/>
      <c r="E11" s="2259"/>
      <c r="F11" s="2260"/>
      <c r="G11" s="2260"/>
    </row>
    <row r="12" spans="1:9" s="103" customFormat="1" ht="14.25" customHeight="1">
      <c r="A12" s="291">
        <v>2022</v>
      </c>
      <c r="B12" s="768" t="s">
        <v>1634</v>
      </c>
      <c r="C12" s="906">
        <v>5824.2</v>
      </c>
      <c r="D12" s="907">
        <v>2731.4</v>
      </c>
      <c r="E12" s="907">
        <v>1037.3</v>
      </c>
      <c r="F12" s="907">
        <v>819.6</v>
      </c>
      <c r="G12" s="773">
        <v>874.5</v>
      </c>
    </row>
    <row r="13" spans="1:9" s="103" customFormat="1" ht="14.25" customHeight="1">
      <c r="A13" s="631"/>
      <c r="B13" s="769" t="s">
        <v>6</v>
      </c>
      <c r="C13" s="911">
        <v>116.4</v>
      </c>
      <c r="D13" s="909">
        <v>115</v>
      </c>
      <c r="E13" s="909">
        <v>104.2</v>
      </c>
      <c r="F13" s="909">
        <v>129.69999999999999</v>
      </c>
      <c r="G13" s="971">
        <v>117</v>
      </c>
    </row>
    <row r="14" spans="1:9" s="103" customFormat="1" ht="21" customHeight="1">
      <c r="A14" s="291">
        <v>2023</v>
      </c>
      <c r="B14" s="768" t="s">
        <v>1635</v>
      </c>
      <c r="C14" s="906">
        <v>5227.3</v>
      </c>
      <c r="D14" s="907">
        <v>3096.8</v>
      </c>
      <c r="E14" s="907">
        <v>1808.1</v>
      </c>
      <c r="F14" s="907">
        <v>687.3</v>
      </c>
      <c r="G14" s="773">
        <v>601.5</v>
      </c>
    </row>
    <row r="15" spans="1:9" s="103" customFormat="1" ht="14.25" customHeight="1">
      <c r="A15" s="291"/>
      <c r="B15" s="768" t="s">
        <v>1636</v>
      </c>
      <c r="C15" s="906">
        <v>6205.6</v>
      </c>
      <c r="D15" s="907">
        <v>3804.1</v>
      </c>
      <c r="E15" s="907">
        <v>2237.8000000000002</v>
      </c>
      <c r="F15" s="907">
        <v>771.2</v>
      </c>
      <c r="G15" s="773">
        <v>795.1</v>
      </c>
    </row>
    <row r="16" spans="1:9" s="103" customFormat="1" ht="14.25" customHeight="1">
      <c r="A16" s="291"/>
      <c r="B16" s="768" t="s">
        <v>1634</v>
      </c>
      <c r="C16" s="906">
        <v>7338.6</v>
      </c>
      <c r="D16" s="907">
        <v>4620.2</v>
      </c>
      <c r="E16" s="907">
        <v>2849.6</v>
      </c>
      <c r="F16" s="907">
        <v>871.3</v>
      </c>
      <c r="G16" s="773">
        <v>899.2</v>
      </c>
    </row>
    <row r="17" spans="1:7" s="103" customFormat="1" ht="14.25" customHeight="1">
      <c r="A17" s="291"/>
      <c r="B17" s="769" t="s">
        <v>6</v>
      </c>
      <c r="C17" s="905">
        <v>126</v>
      </c>
      <c r="D17" s="909">
        <v>169.2</v>
      </c>
      <c r="E17" s="909">
        <v>274.7</v>
      </c>
      <c r="F17" s="909">
        <v>106.3</v>
      </c>
      <c r="G17" s="971">
        <v>102.8</v>
      </c>
    </row>
    <row r="18" spans="1:7" s="103" customFormat="1" ht="21" customHeight="1">
      <c r="A18" s="291">
        <v>2024</v>
      </c>
      <c r="B18" s="768" t="s">
        <v>1637</v>
      </c>
      <c r="C18" s="872">
        <v>732.8</v>
      </c>
      <c r="D18" s="907">
        <v>267.60000000000002</v>
      </c>
      <c r="E18" s="907">
        <v>140.30000000000001</v>
      </c>
      <c r="F18" s="907">
        <v>64.099999999999994</v>
      </c>
      <c r="G18" s="773">
        <v>63.1</v>
      </c>
    </row>
    <row r="19" spans="1:7" s="103" customFormat="1" ht="14.25" customHeight="1">
      <c r="A19" s="291"/>
      <c r="B19" s="770" t="s">
        <v>1638</v>
      </c>
      <c r="C19" s="906">
        <v>1066.9000000000001</v>
      </c>
      <c r="D19" s="907">
        <v>459.9</v>
      </c>
      <c r="E19" s="907">
        <v>200.1</v>
      </c>
      <c r="F19" s="907">
        <v>113.2</v>
      </c>
      <c r="G19" s="773">
        <v>146.6</v>
      </c>
    </row>
    <row r="20" spans="1:7" s="103" customFormat="1" ht="14.25" customHeight="1">
      <c r="A20" s="291"/>
      <c r="B20" s="768" t="s">
        <v>1639</v>
      </c>
      <c r="C20" s="906">
        <v>1432.5</v>
      </c>
      <c r="D20" s="907">
        <v>665.8</v>
      </c>
      <c r="E20" s="907">
        <v>267.2</v>
      </c>
      <c r="F20" s="907">
        <v>179.8</v>
      </c>
      <c r="G20" s="773">
        <v>218.8</v>
      </c>
    </row>
    <row r="21" spans="1:7" s="103" customFormat="1" ht="14.25" customHeight="1">
      <c r="A21" s="291"/>
      <c r="B21" s="768" t="s">
        <v>1640</v>
      </c>
      <c r="C21" s="906">
        <v>1816.7</v>
      </c>
      <c r="D21" s="907">
        <v>928.9</v>
      </c>
      <c r="E21" s="907">
        <v>337.2</v>
      </c>
      <c r="F21" s="907">
        <v>270.10000000000002</v>
      </c>
      <c r="G21" s="773">
        <v>321.7</v>
      </c>
    </row>
    <row r="22" spans="1:7" s="103" customFormat="1" ht="14.25" customHeight="1">
      <c r="A22" s="291"/>
      <c r="B22" s="768" t="s">
        <v>1641</v>
      </c>
      <c r="C22" s="906">
        <v>2255.5</v>
      </c>
      <c r="D22" s="907">
        <v>1227.5999999999999</v>
      </c>
      <c r="E22" s="907">
        <v>430</v>
      </c>
      <c r="F22" s="907">
        <v>384.4</v>
      </c>
      <c r="G22" s="773">
        <v>413.2</v>
      </c>
    </row>
    <row r="23" spans="1:7" s="103" customFormat="1" ht="14.25" customHeight="1">
      <c r="A23" s="291"/>
      <c r="B23" s="768" t="s">
        <v>1642</v>
      </c>
      <c r="C23" s="906">
        <v>2713.9</v>
      </c>
      <c r="D23" s="907">
        <v>1531.2</v>
      </c>
      <c r="E23" s="907">
        <v>537.6</v>
      </c>
      <c r="F23" s="907">
        <v>496.9</v>
      </c>
      <c r="G23" s="773">
        <v>496.7</v>
      </c>
    </row>
    <row r="24" spans="1:7" s="103" customFormat="1" ht="14.25" customHeight="1">
      <c r="A24" s="291"/>
      <c r="B24" s="768" t="s">
        <v>1643</v>
      </c>
      <c r="C24" s="906">
        <v>3088</v>
      </c>
      <c r="D24" s="907">
        <v>1812.2</v>
      </c>
      <c r="E24" s="907">
        <v>622.9</v>
      </c>
      <c r="F24" s="907">
        <v>596.70000000000005</v>
      </c>
      <c r="G24" s="773">
        <v>592.6</v>
      </c>
    </row>
    <row r="25" spans="1:7" s="103" customFormat="1" ht="14.25" customHeight="1">
      <c r="A25" s="291"/>
      <c r="B25" s="768" t="s">
        <v>1644</v>
      </c>
      <c r="C25" s="906">
        <v>3505.2</v>
      </c>
      <c r="D25" s="907">
        <v>2129.3000000000002</v>
      </c>
      <c r="E25" s="907">
        <v>739.2</v>
      </c>
      <c r="F25" s="907">
        <v>719</v>
      </c>
      <c r="G25" s="773">
        <v>671.1</v>
      </c>
    </row>
    <row r="26" spans="1:7" s="103" customFormat="1" ht="14.25" customHeight="1">
      <c r="A26" s="291"/>
      <c r="B26" s="768" t="s">
        <v>1635</v>
      </c>
      <c r="C26" s="906">
        <v>4177.1000000000004</v>
      </c>
      <c r="D26" s="907">
        <v>2536.1999999999998</v>
      </c>
      <c r="E26" s="907">
        <v>886.8</v>
      </c>
      <c r="F26" s="907">
        <v>878.7</v>
      </c>
      <c r="G26" s="1503">
        <v>770.6</v>
      </c>
    </row>
    <row r="27" spans="1:7" s="103" customFormat="1" ht="14.25" customHeight="1">
      <c r="A27" s="291"/>
      <c r="B27" s="768" t="s">
        <v>1636</v>
      </c>
      <c r="C27" s="906">
        <v>4803.7</v>
      </c>
      <c r="D27" s="907">
        <v>2932.1</v>
      </c>
      <c r="E27" s="907">
        <v>996.6</v>
      </c>
      <c r="F27" s="907">
        <v>995.7</v>
      </c>
      <c r="G27" s="1503">
        <v>939.8</v>
      </c>
    </row>
    <row r="28" spans="1:7" s="103" customFormat="1" ht="14.25" customHeight="1">
      <c r="A28" s="291"/>
      <c r="B28" s="768" t="s">
        <v>1634</v>
      </c>
      <c r="C28" s="906">
        <v>5504</v>
      </c>
      <c r="D28" s="907">
        <v>3340.4</v>
      </c>
      <c r="E28" s="907">
        <v>1125.9000000000001</v>
      </c>
      <c r="F28" s="907">
        <v>1158</v>
      </c>
      <c r="G28" s="1503">
        <v>1056.5</v>
      </c>
    </row>
    <row r="29" spans="1:7" s="103" customFormat="1" ht="14.25" customHeight="1">
      <c r="A29" s="291"/>
      <c r="B29" s="1112" t="s">
        <v>6</v>
      </c>
      <c r="C29" s="905">
        <v>75</v>
      </c>
      <c r="D29" s="909">
        <v>72.3</v>
      </c>
      <c r="E29" s="909">
        <v>39.5</v>
      </c>
      <c r="F29" s="909">
        <v>132.9</v>
      </c>
      <c r="G29" s="971">
        <v>117.5</v>
      </c>
    </row>
    <row r="30" spans="1:7" s="103" customFormat="1" ht="21" customHeight="1">
      <c r="A30" s="711">
        <v>2023</v>
      </c>
      <c r="B30" s="772">
        <v>10</v>
      </c>
      <c r="C30" s="872">
        <v>869.9</v>
      </c>
      <c r="D30" s="907">
        <v>661.4</v>
      </c>
      <c r="E30" s="907">
        <v>478.6</v>
      </c>
      <c r="F30" s="907">
        <v>99.8</v>
      </c>
      <c r="G30" s="773">
        <v>83</v>
      </c>
    </row>
    <row r="31" spans="1:7" s="103" customFormat="1" ht="14.25" customHeight="1">
      <c r="A31" s="711"/>
      <c r="B31" s="772">
        <v>11</v>
      </c>
      <c r="C31" s="872">
        <v>856.8</v>
      </c>
      <c r="D31" s="907">
        <v>597.20000000000005</v>
      </c>
      <c r="E31" s="907">
        <v>416.6</v>
      </c>
      <c r="F31" s="907">
        <v>90.1</v>
      </c>
      <c r="G31" s="773">
        <v>90.5</v>
      </c>
    </row>
    <row r="32" spans="1:7" s="103" customFormat="1" ht="14.25" customHeight="1">
      <c r="A32" s="711"/>
      <c r="B32" s="772">
        <v>12</v>
      </c>
      <c r="C32" s="906">
        <v>1091.0999999999999</v>
      </c>
      <c r="D32" s="907">
        <v>789.8</v>
      </c>
      <c r="E32" s="907">
        <v>618.70000000000005</v>
      </c>
      <c r="F32" s="907">
        <v>80.5</v>
      </c>
      <c r="G32" s="773">
        <v>90.6</v>
      </c>
    </row>
    <row r="33" spans="1:7" s="103" customFormat="1" ht="14.25" customHeight="1">
      <c r="A33" s="711"/>
      <c r="B33" s="988" t="s">
        <v>6</v>
      </c>
      <c r="C33" s="1120">
        <v>188.6</v>
      </c>
      <c r="D33" s="1120">
        <v>299.8</v>
      </c>
      <c r="E33" s="1120">
        <v>822.6</v>
      </c>
      <c r="F33" s="1120">
        <v>82.9</v>
      </c>
      <c r="G33" s="1210">
        <v>99.4</v>
      </c>
    </row>
    <row r="34" spans="1:7" s="103" customFormat="1" ht="21" customHeight="1">
      <c r="A34" s="711">
        <v>2024</v>
      </c>
      <c r="B34" s="958" t="s">
        <v>1611</v>
      </c>
      <c r="C34" s="872">
        <v>400</v>
      </c>
      <c r="D34" s="907">
        <v>142.4</v>
      </c>
      <c r="E34" s="907">
        <v>82.6</v>
      </c>
      <c r="F34" s="907">
        <v>26.6</v>
      </c>
      <c r="G34" s="773">
        <v>33.1</v>
      </c>
    </row>
    <row r="35" spans="1:7" s="103" customFormat="1" ht="14.25" customHeight="1">
      <c r="A35" s="711"/>
      <c r="B35" s="958" t="s">
        <v>1612</v>
      </c>
      <c r="C35" s="872">
        <v>352.3</v>
      </c>
      <c r="D35" s="907">
        <v>124.5</v>
      </c>
      <c r="E35" s="907">
        <v>62.8</v>
      </c>
      <c r="F35" s="907">
        <v>32.799999999999997</v>
      </c>
      <c r="G35" s="773">
        <v>28.9</v>
      </c>
    </row>
    <row r="36" spans="1:7" s="103" customFormat="1" ht="14.25" customHeight="1">
      <c r="A36" s="711"/>
      <c r="B36" s="958" t="s">
        <v>1613</v>
      </c>
      <c r="C36" s="872">
        <v>355.1</v>
      </c>
      <c r="D36" s="907">
        <v>177.2</v>
      </c>
      <c r="E36" s="907">
        <v>58.9</v>
      </c>
      <c r="F36" s="907">
        <v>49.8</v>
      </c>
      <c r="G36" s="773">
        <v>68.5</v>
      </c>
    </row>
    <row r="37" spans="1:7" s="103" customFormat="1" ht="14.25" customHeight="1">
      <c r="A37" s="711"/>
      <c r="B37" s="771" t="s">
        <v>1626</v>
      </c>
      <c r="C37" s="872">
        <v>340</v>
      </c>
      <c r="D37" s="907">
        <v>211</v>
      </c>
      <c r="E37" s="907">
        <v>68.599999999999994</v>
      </c>
      <c r="F37" s="907">
        <v>70.099999999999994</v>
      </c>
      <c r="G37" s="773">
        <v>72.3</v>
      </c>
    </row>
    <row r="38" spans="1:7" s="103" customFormat="1" ht="14.25" customHeight="1">
      <c r="A38" s="711"/>
      <c r="B38" s="771" t="s">
        <v>1627</v>
      </c>
      <c r="C38" s="872">
        <v>394.2</v>
      </c>
      <c r="D38" s="907">
        <v>265.8</v>
      </c>
      <c r="E38" s="907">
        <v>69.599999999999994</v>
      </c>
      <c r="F38" s="907">
        <v>88.6</v>
      </c>
      <c r="G38" s="773">
        <v>107.7</v>
      </c>
    </row>
    <row r="39" spans="1:7" s="103" customFormat="1" ht="14.25" customHeight="1">
      <c r="A39" s="711"/>
      <c r="B39" s="771" t="s">
        <v>1621</v>
      </c>
      <c r="C39" s="872">
        <v>437.3</v>
      </c>
      <c r="D39" s="907">
        <v>297.8</v>
      </c>
      <c r="E39" s="907">
        <v>90.1</v>
      </c>
      <c r="F39" s="907">
        <v>113.2</v>
      </c>
      <c r="G39" s="773">
        <v>94.5</v>
      </c>
    </row>
    <row r="40" spans="1:7" s="103" customFormat="1" ht="14.25" customHeight="1">
      <c r="A40" s="711"/>
      <c r="B40" s="771" t="s">
        <v>1608</v>
      </c>
      <c r="C40" s="872">
        <v>406.2</v>
      </c>
      <c r="D40" s="907">
        <v>302.8</v>
      </c>
      <c r="E40" s="907">
        <v>103.7</v>
      </c>
      <c r="F40" s="907">
        <v>113.2</v>
      </c>
      <c r="G40" s="773">
        <v>85.9</v>
      </c>
    </row>
    <row r="41" spans="1:7" s="103" customFormat="1" ht="14.25" customHeight="1">
      <c r="A41" s="711"/>
      <c r="B41" s="771" t="s">
        <v>1609</v>
      </c>
      <c r="C41" s="872">
        <v>380.5</v>
      </c>
      <c r="D41" s="907">
        <v>286.8</v>
      </c>
      <c r="E41" s="907">
        <v>84.4</v>
      </c>
      <c r="F41" s="907">
        <v>100.2</v>
      </c>
      <c r="G41" s="773">
        <v>102.2</v>
      </c>
    </row>
    <row r="42" spans="1:7" s="103" customFormat="1" ht="14.25" customHeight="1">
      <c r="A42" s="711"/>
      <c r="B42" s="771" t="s">
        <v>1610</v>
      </c>
      <c r="C42" s="872">
        <v>410.1</v>
      </c>
      <c r="D42" s="907">
        <v>296.3</v>
      </c>
      <c r="E42" s="907">
        <v>112.3</v>
      </c>
      <c r="F42" s="907">
        <v>94.9</v>
      </c>
      <c r="G42" s="773">
        <v>89.2</v>
      </c>
    </row>
    <row r="43" spans="1:7" s="103" customFormat="1" ht="14.25" customHeight="1">
      <c r="A43" s="711"/>
      <c r="B43" s="772">
        <v>10</v>
      </c>
      <c r="C43" s="872">
        <v>653.79999999999995</v>
      </c>
      <c r="D43" s="907">
        <v>379.9</v>
      </c>
      <c r="E43" s="907">
        <v>161.5</v>
      </c>
      <c r="F43" s="907">
        <v>138.4</v>
      </c>
      <c r="G43" s="1503">
        <v>80</v>
      </c>
    </row>
    <row r="44" spans="1:7" s="103" customFormat="1" ht="14.25" customHeight="1">
      <c r="A44" s="711"/>
      <c r="B44" s="772">
        <v>11</v>
      </c>
      <c r="C44" s="872">
        <v>653.5</v>
      </c>
      <c r="D44" s="907">
        <v>386.7</v>
      </c>
      <c r="E44" s="907">
        <v>108.4</v>
      </c>
      <c r="F44" s="907">
        <v>119</v>
      </c>
      <c r="G44" s="1503">
        <v>159.30000000000001</v>
      </c>
    </row>
    <row r="45" spans="1:7" s="103" customFormat="1" ht="14.25" customHeight="1">
      <c r="A45" s="711"/>
      <c r="B45" s="772">
        <v>12</v>
      </c>
      <c r="C45" s="872">
        <v>625.79999999999995</v>
      </c>
      <c r="D45" s="907">
        <v>347.5</v>
      </c>
      <c r="E45" s="907">
        <v>124.6</v>
      </c>
      <c r="F45" s="907">
        <v>119</v>
      </c>
      <c r="G45" s="1503">
        <v>103.9</v>
      </c>
    </row>
    <row r="46" spans="1:7" s="103" customFormat="1" ht="14.25" customHeight="1">
      <c r="A46" s="741"/>
      <c r="B46" s="936" t="s">
        <v>6</v>
      </c>
      <c r="C46" s="905">
        <v>57.4</v>
      </c>
      <c r="D46" s="909">
        <v>44</v>
      </c>
      <c r="E46" s="909">
        <v>20.100000000000001</v>
      </c>
      <c r="F46" s="909">
        <v>147.9</v>
      </c>
      <c r="G46" s="971">
        <v>114.6</v>
      </c>
    </row>
    <row r="47" spans="1:7" s="742" customFormat="1" ht="14.25" customHeight="1">
      <c r="A47" s="1052"/>
      <c r="B47" s="959" t="s">
        <v>7</v>
      </c>
      <c r="C47" s="1211">
        <v>95.8</v>
      </c>
      <c r="D47" s="1212">
        <v>89.9</v>
      </c>
      <c r="E47" s="1212">
        <v>115</v>
      </c>
      <c r="F47" s="1212">
        <v>100</v>
      </c>
      <c r="G47" s="1213">
        <v>65.2</v>
      </c>
    </row>
    <row r="48" spans="1:7" s="139" customFormat="1" ht="30" customHeight="1">
      <c r="A48" s="1838" t="s">
        <v>1772</v>
      </c>
      <c r="B48" s="1838"/>
      <c r="C48" s="1838"/>
      <c r="D48" s="1838"/>
      <c r="E48" s="1838"/>
      <c r="F48" s="1838"/>
      <c r="G48" s="1838"/>
    </row>
    <row r="49" spans="1:7" s="42" customFormat="1" ht="24.75" customHeight="1">
      <c r="A49" s="1835" t="s">
        <v>1777</v>
      </c>
      <c r="B49" s="1835"/>
      <c r="C49" s="1835"/>
      <c r="D49" s="1835"/>
      <c r="E49" s="1835"/>
      <c r="F49" s="1835"/>
      <c r="G49" s="1835"/>
    </row>
    <row r="50" spans="1:7" ht="12.75" customHeight="1"/>
    <row r="51" spans="1:7" ht="12.75" customHeight="1"/>
    <row r="52" spans="1:7" ht="12.75" customHeight="1"/>
    <row r="53" spans="1:7" ht="12.75" customHeight="1"/>
    <row r="54" spans="1:7" ht="12.75" customHeight="1"/>
    <row r="55" spans="1:7" ht="12.75" customHeight="1"/>
    <row r="56" spans="1:7" ht="12.75" customHeight="1"/>
    <row r="57" spans="1:7" ht="12.75" customHeight="1"/>
    <row r="58" spans="1:7" ht="12.75" customHeight="1"/>
  </sheetData>
  <mergeCells count="24">
    <mergeCell ref="A49:G49"/>
    <mergeCell ref="C11:G11"/>
    <mergeCell ref="A5:B5"/>
    <mergeCell ref="A6:B6"/>
    <mergeCell ref="G4:G6"/>
    <mergeCell ref="D3:D6"/>
    <mergeCell ref="C10:G10"/>
    <mergeCell ref="F4:F6"/>
    <mergeCell ref="A9:B9"/>
    <mergeCell ref="A48:G48"/>
    <mergeCell ref="A7:B7"/>
    <mergeCell ref="E7:E9"/>
    <mergeCell ref="F7:F9"/>
    <mergeCell ref="C7:C9"/>
    <mergeCell ref="F1:G1"/>
    <mergeCell ref="F2:G2"/>
    <mergeCell ref="A1:E1"/>
    <mergeCell ref="A2:E2"/>
    <mergeCell ref="G7:G9"/>
    <mergeCell ref="E4:E6"/>
    <mergeCell ref="A8:B8"/>
    <mergeCell ref="C3:C6"/>
    <mergeCell ref="D7:D9"/>
    <mergeCell ref="A4:B4"/>
  </mergeCells>
  <phoneticPr fontId="0" type="noConversion"/>
  <hyperlinks>
    <hyperlink ref="F1" location="'Spis tablic     List of tables'!A50" display="Powrót do spisu tablic" xr:uid="{00000000-0004-0000-3200-000000000000}"/>
    <hyperlink ref="F2" location="'Spis tablic     List of tables'!A50" display="Return to list tables" xr:uid="{00000000-0004-0000-3200-000001000000}"/>
    <hyperlink ref="F1:F2" location="'Spis tablic     List of tables'!A50" display="Powrót do spisu tablic" xr:uid="{00000000-0004-0000-3200-000002000000}"/>
    <hyperlink ref="F1:G2" location="'Spis tablic   List of tables'!A93" display="Powrót do spisu tablic" xr:uid="{00000000-0004-0000-32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M41"/>
  <sheetViews>
    <sheetView showGridLines="0" zoomScaleNormal="100" workbookViewId="0">
      <pane ySplit="11" topLeftCell="A12" activePane="bottomLeft" state="frozen"/>
      <selection activeCell="B91" sqref="B91"/>
      <selection pane="bottomLeft" sqref="A1:C1"/>
    </sheetView>
  </sheetViews>
  <sheetFormatPr defaultColWidth="9" defaultRowHeight="13.8"/>
  <cols>
    <col min="3" max="11" width="10.59765625" customWidth="1"/>
    <col min="13" max="13" width="9.19921875" bestFit="1" customWidth="1"/>
  </cols>
  <sheetData>
    <row r="1" spans="1:13" ht="15" customHeight="1">
      <c r="A1" s="1941" t="s">
        <v>35</v>
      </c>
      <c r="B1" s="1941"/>
      <c r="C1" s="1941"/>
      <c r="D1" s="10"/>
      <c r="E1" s="10"/>
      <c r="F1" s="10"/>
      <c r="G1" s="10"/>
      <c r="H1" s="10"/>
    </row>
    <row r="2" spans="1:13" ht="15" customHeight="1">
      <c r="A2" s="2110" t="s">
        <v>36</v>
      </c>
      <c r="B2" s="2110"/>
      <c r="C2" s="2110"/>
      <c r="D2" s="10"/>
      <c r="E2" s="10"/>
      <c r="F2" s="10"/>
      <c r="G2" s="10"/>
      <c r="H2" s="10"/>
    </row>
    <row r="3" spans="1:13" ht="15" customHeight="1">
      <c r="A3" s="24" t="s">
        <v>1363</v>
      </c>
      <c r="B3" s="24"/>
      <c r="C3" s="24"/>
      <c r="D3" s="24"/>
      <c r="E3" s="24"/>
      <c r="F3" s="24"/>
      <c r="G3" s="24"/>
      <c r="H3" s="24"/>
      <c r="I3" s="24"/>
      <c r="J3" s="1791" t="s">
        <v>0</v>
      </c>
      <c r="K3" s="1791"/>
    </row>
    <row r="4" spans="1:13" ht="15" customHeight="1">
      <c r="A4" s="557" t="s">
        <v>1200</v>
      </c>
      <c r="B4" s="161"/>
      <c r="C4" s="161"/>
      <c r="D4" s="161"/>
      <c r="E4" s="161"/>
      <c r="F4" s="161"/>
      <c r="G4" s="161"/>
      <c r="H4" s="161"/>
      <c r="I4" s="161"/>
      <c r="J4" s="1812" t="s">
        <v>1</v>
      </c>
      <c r="K4" s="1812"/>
    </row>
    <row r="5" spans="1:13" s="120" customFormat="1" ht="15" customHeight="1">
      <c r="A5" s="262"/>
      <c r="B5" s="290"/>
      <c r="C5" s="1965" t="s">
        <v>261</v>
      </c>
      <c r="D5" s="385"/>
      <c r="E5" s="385"/>
      <c r="F5" s="385"/>
      <c r="G5" s="385"/>
      <c r="H5" s="385"/>
      <c r="I5" s="385"/>
      <c r="J5" s="385"/>
      <c r="K5" s="261"/>
    </row>
    <row r="6" spans="1:13" s="120" customFormat="1" ht="47.25" customHeight="1">
      <c r="A6" s="275"/>
      <c r="B6" s="278"/>
      <c r="C6" s="1804"/>
      <c r="D6" s="1944" t="s">
        <v>947</v>
      </c>
      <c r="E6" s="1944" t="s">
        <v>949</v>
      </c>
      <c r="F6" s="1944" t="s">
        <v>951</v>
      </c>
      <c r="G6" s="1944" t="s">
        <v>953</v>
      </c>
      <c r="H6" s="1944" t="s">
        <v>954</v>
      </c>
      <c r="I6" s="1944" t="s">
        <v>956</v>
      </c>
      <c r="J6" s="1944" t="s">
        <v>958</v>
      </c>
      <c r="K6" s="1965" t="s">
        <v>286</v>
      </c>
    </row>
    <row r="7" spans="1:13" s="120" customFormat="1" ht="18" customHeight="1">
      <c r="A7" s="1863" t="s">
        <v>263</v>
      </c>
      <c r="B7" s="1864"/>
      <c r="C7" s="1804"/>
      <c r="D7" s="1793"/>
      <c r="E7" s="1793"/>
      <c r="F7" s="1793"/>
      <c r="G7" s="1793"/>
      <c r="H7" s="1793"/>
      <c r="I7" s="1793"/>
      <c r="J7" s="1793"/>
      <c r="K7" s="1804"/>
    </row>
    <row r="8" spans="1:13" s="120" customFormat="1" ht="18.75" customHeight="1">
      <c r="A8" s="1861" t="s">
        <v>264</v>
      </c>
      <c r="B8" s="1862"/>
      <c r="C8" s="1794" t="s">
        <v>253</v>
      </c>
      <c r="D8" s="1946" t="s">
        <v>948</v>
      </c>
      <c r="E8" s="1946" t="s">
        <v>950</v>
      </c>
      <c r="F8" s="1946" t="s">
        <v>952</v>
      </c>
      <c r="G8" s="1794" t="s">
        <v>284</v>
      </c>
      <c r="H8" s="1946" t="s">
        <v>955</v>
      </c>
      <c r="I8" s="1946" t="s">
        <v>957</v>
      </c>
      <c r="J8" s="1946" t="s">
        <v>959</v>
      </c>
      <c r="K8" s="1942" t="s">
        <v>285</v>
      </c>
    </row>
    <row r="9" spans="1:13" s="120" customFormat="1" ht="44.25" customHeight="1">
      <c r="A9" s="275"/>
      <c r="B9" s="278"/>
      <c r="C9" s="1967"/>
      <c r="D9" s="1967"/>
      <c r="E9" s="1967"/>
      <c r="F9" s="1967"/>
      <c r="G9" s="1796"/>
      <c r="H9" s="1967"/>
      <c r="I9" s="1967"/>
      <c r="J9" s="1967"/>
      <c r="K9" s="1844"/>
      <c r="M9" s="120" t="s">
        <v>1054</v>
      </c>
    </row>
    <row r="10" spans="1:13" s="120" customFormat="1" ht="10.5" customHeight="1">
      <c r="A10" s="275"/>
      <c r="B10" s="278"/>
      <c r="C10" s="1802" t="s">
        <v>1645</v>
      </c>
      <c r="D10" s="2263"/>
      <c r="E10" s="2263"/>
      <c r="F10" s="2263"/>
      <c r="G10" s="2263"/>
      <c r="H10" s="2263"/>
      <c r="I10" s="2263"/>
      <c r="J10" s="2263"/>
      <c r="K10" s="2263"/>
    </row>
    <row r="11" spans="1:13" s="140" customFormat="1" ht="10.5" customHeight="1">
      <c r="A11" s="421"/>
      <c r="B11" s="422"/>
      <c r="C11" s="1943" t="s">
        <v>1646</v>
      </c>
      <c r="D11" s="2264"/>
      <c r="E11" s="2264"/>
      <c r="F11" s="2264"/>
      <c r="G11" s="2264"/>
      <c r="H11" s="2265"/>
      <c r="I11" s="2265"/>
      <c r="J11" s="2265"/>
      <c r="K11" s="2265"/>
    </row>
    <row r="12" spans="1:13" s="120" customFormat="1" ht="13.2" customHeight="1">
      <c r="A12" s="711">
        <v>2022</v>
      </c>
      <c r="B12" s="1060" t="s">
        <v>1634</v>
      </c>
      <c r="C12" s="1214">
        <v>108.7</v>
      </c>
      <c r="D12" s="1214">
        <v>73.400000000000006</v>
      </c>
      <c r="E12" s="1214">
        <v>139.80000000000001</v>
      </c>
      <c r="F12" s="1250">
        <v>131.30000000000001</v>
      </c>
      <c r="G12" s="1214">
        <v>107.2</v>
      </c>
      <c r="H12" s="1214">
        <v>73.2</v>
      </c>
      <c r="I12" s="1214">
        <v>88.1</v>
      </c>
      <c r="J12" s="1214">
        <v>125</v>
      </c>
      <c r="K12" s="1251">
        <v>116</v>
      </c>
      <c r="M12" s="688"/>
    </row>
    <row r="13" spans="1:13" ht="18" customHeight="1">
      <c r="A13" s="711">
        <v>2023</v>
      </c>
      <c r="B13" s="1069" t="s">
        <v>1635</v>
      </c>
      <c r="C13" s="1252">
        <v>104.1</v>
      </c>
      <c r="D13" s="1252">
        <v>155.5</v>
      </c>
      <c r="E13" s="1252">
        <v>80</v>
      </c>
      <c r="F13" s="1177">
        <v>105.2</v>
      </c>
      <c r="G13" s="1252">
        <v>99.9</v>
      </c>
      <c r="H13" s="1252">
        <v>104.6</v>
      </c>
      <c r="I13" s="1252">
        <v>59</v>
      </c>
      <c r="J13" s="1252">
        <v>115.3</v>
      </c>
      <c r="K13" s="1253">
        <v>87.8</v>
      </c>
    </row>
    <row r="14" spans="1:13" ht="13.2" customHeight="1">
      <c r="A14" s="48"/>
      <c r="B14" s="1069" t="s">
        <v>1636</v>
      </c>
      <c r="C14" s="1252">
        <v>103.4</v>
      </c>
      <c r="D14" s="1252">
        <v>154.69999999999999</v>
      </c>
      <c r="E14" s="1252">
        <v>73.2</v>
      </c>
      <c r="F14" s="1252">
        <v>107.1</v>
      </c>
      <c r="G14" s="1252">
        <v>97.7</v>
      </c>
      <c r="H14" s="1252">
        <v>102.9</v>
      </c>
      <c r="I14" s="1252">
        <v>60.5</v>
      </c>
      <c r="J14" s="1252">
        <v>111.3</v>
      </c>
      <c r="K14" s="1253">
        <v>87.7</v>
      </c>
    </row>
    <row r="15" spans="1:13" ht="13.2" customHeight="1">
      <c r="A15" s="48"/>
      <c r="B15" s="1069" t="s">
        <v>1634</v>
      </c>
      <c r="C15" s="1252">
        <v>102.1</v>
      </c>
      <c r="D15" s="1252">
        <v>152.4</v>
      </c>
      <c r="E15" s="1252">
        <v>70.5</v>
      </c>
      <c r="F15" s="1252">
        <v>105.8</v>
      </c>
      <c r="G15" s="1252">
        <v>99.3</v>
      </c>
      <c r="H15" s="1252">
        <v>100.6</v>
      </c>
      <c r="I15" s="1252">
        <v>61.4</v>
      </c>
      <c r="J15" s="1252">
        <v>107</v>
      </c>
      <c r="K15" s="1253">
        <v>86.4</v>
      </c>
    </row>
    <row r="16" spans="1:13" ht="18" customHeight="1">
      <c r="A16" s="711">
        <v>2024</v>
      </c>
      <c r="B16" s="956" t="s">
        <v>1637</v>
      </c>
      <c r="C16" s="1177">
        <v>91.8</v>
      </c>
      <c r="D16" s="1177">
        <v>108.1</v>
      </c>
      <c r="E16" s="1177">
        <v>46.5</v>
      </c>
      <c r="F16" s="1177">
        <v>89.7</v>
      </c>
      <c r="G16" s="1177">
        <v>87.2</v>
      </c>
      <c r="H16" s="1177">
        <v>101.6</v>
      </c>
      <c r="I16" s="1177">
        <v>115.5</v>
      </c>
      <c r="J16" s="1177">
        <v>79.3</v>
      </c>
      <c r="K16" s="1193">
        <v>113.6</v>
      </c>
    </row>
    <row r="17" spans="1:11" ht="13.2" customHeight="1">
      <c r="A17" s="48"/>
      <c r="B17" s="957" t="s">
        <v>1638</v>
      </c>
      <c r="C17" s="1177">
        <v>87.7</v>
      </c>
      <c r="D17" s="1177">
        <v>95</v>
      </c>
      <c r="E17" s="1177">
        <v>50</v>
      </c>
      <c r="F17" s="1177">
        <v>91.1</v>
      </c>
      <c r="G17" s="1177">
        <v>92</v>
      </c>
      <c r="H17" s="1177">
        <v>103.9</v>
      </c>
      <c r="I17" s="1177">
        <v>115.1</v>
      </c>
      <c r="J17" s="1177">
        <v>70.099999999999994</v>
      </c>
      <c r="K17" s="1193">
        <v>90.2</v>
      </c>
    </row>
    <row r="18" spans="1:11" s="1151" customFormat="1" ht="13.2" customHeight="1">
      <c r="B18" s="956" t="s">
        <v>1639</v>
      </c>
      <c r="C18" s="1252">
        <v>89.5</v>
      </c>
      <c r="D18" s="1252">
        <v>99.8</v>
      </c>
      <c r="E18" s="1252">
        <v>46.6</v>
      </c>
      <c r="F18" s="1177">
        <v>87.3</v>
      </c>
      <c r="G18" s="1252">
        <v>94.6</v>
      </c>
      <c r="H18" s="1252">
        <v>102.5</v>
      </c>
      <c r="I18" s="1252">
        <v>205</v>
      </c>
      <c r="J18" s="1252">
        <v>85.1</v>
      </c>
      <c r="K18" s="1193">
        <v>95</v>
      </c>
    </row>
    <row r="19" spans="1:11" ht="13.2" customHeight="1">
      <c r="A19" s="48"/>
      <c r="B19" s="956" t="s">
        <v>1640</v>
      </c>
      <c r="C19" s="1252">
        <v>92.3</v>
      </c>
      <c r="D19" s="1252">
        <v>100.2</v>
      </c>
      <c r="E19" s="1252">
        <v>59.9</v>
      </c>
      <c r="F19" s="1252">
        <v>89.6</v>
      </c>
      <c r="G19" s="1252">
        <v>99.8</v>
      </c>
      <c r="H19" s="1252">
        <v>102</v>
      </c>
      <c r="I19" s="1252">
        <v>214.9</v>
      </c>
      <c r="J19" s="1252">
        <v>86.1</v>
      </c>
      <c r="K19" s="1193">
        <v>94.2</v>
      </c>
    </row>
    <row r="20" spans="1:11" ht="13.2" customHeight="1">
      <c r="A20" s="48"/>
      <c r="B20" s="956" t="s">
        <v>1641</v>
      </c>
      <c r="C20" s="1252">
        <v>98.1</v>
      </c>
      <c r="D20" s="1252">
        <v>96.5</v>
      </c>
      <c r="E20" s="1252">
        <v>95.7</v>
      </c>
      <c r="F20" s="1252">
        <v>95.2</v>
      </c>
      <c r="G20" s="1252">
        <v>103.9</v>
      </c>
      <c r="H20" s="1252">
        <v>101.5</v>
      </c>
      <c r="I20" s="1252">
        <v>224.1</v>
      </c>
      <c r="J20" s="1252">
        <v>81.599999999999994</v>
      </c>
      <c r="K20" s="1193">
        <v>95.2</v>
      </c>
    </row>
    <row r="21" spans="1:11" s="48" customFormat="1" ht="13.2" customHeight="1">
      <c r="B21" s="956" t="s">
        <v>1642</v>
      </c>
      <c r="C21" s="1252">
        <v>98.5</v>
      </c>
      <c r="D21" s="1252">
        <v>92.8</v>
      </c>
      <c r="E21" s="1252">
        <v>95.3</v>
      </c>
      <c r="F21" s="1252">
        <v>95.5</v>
      </c>
      <c r="G21" s="1252">
        <v>109.1</v>
      </c>
      <c r="H21" s="1252">
        <v>102.3</v>
      </c>
      <c r="I21" s="1252">
        <v>219.8</v>
      </c>
      <c r="J21" s="1252">
        <v>93.2</v>
      </c>
      <c r="K21" s="1193">
        <v>97.2</v>
      </c>
    </row>
    <row r="22" spans="1:11" s="48" customFormat="1" ht="13.2" customHeight="1">
      <c r="B22" s="956" t="s">
        <v>1643</v>
      </c>
      <c r="C22" s="1252">
        <v>95.8</v>
      </c>
      <c r="D22" s="1252">
        <v>84.8</v>
      </c>
      <c r="E22" s="1252">
        <v>92.2</v>
      </c>
      <c r="F22" s="1252">
        <v>94</v>
      </c>
      <c r="G22" s="1252">
        <v>109.7</v>
      </c>
      <c r="H22" s="1252">
        <v>100.9</v>
      </c>
      <c r="I22" s="1252">
        <v>213.1</v>
      </c>
      <c r="J22" s="1252">
        <v>98.8</v>
      </c>
      <c r="K22" s="1193">
        <v>94.9</v>
      </c>
    </row>
    <row r="23" spans="1:11" s="48" customFormat="1" ht="13.2" customHeight="1">
      <c r="B23" s="956" t="s">
        <v>1644</v>
      </c>
      <c r="C23" s="1252">
        <v>95.6</v>
      </c>
      <c r="D23" s="1252">
        <v>89.1</v>
      </c>
      <c r="E23" s="1252">
        <v>89.2</v>
      </c>
      <c r="F23" s="1252">
        <v>92.4</v>
      </c>
      <c r="G23" s="1252">
        <v>117.1</v>
      </c>
      <c r="H23" s="1252">
        <v>95.2</v>
      </c>
      <c r="I23" s="1252">
        <v>199.6</v>
      </c>
      <c r="J23" s="1252">
        <v>99.4</v>
      </c>
      <c r="K23" s="1193">
        <v>95</v>
      </c>
    </row>
    <row r="24" spans="1:11" s="48" customFormat="1" ht="13.2" customHeight="1">
      <c r="B24" s="1069" t="s">
        <v>1635</v>
      </c>
      <c r="C24" s="1252">
        <v>95.7</v>
      </c>
      <c r="D24" s="1252">
        <v>91.6</v>
      </c>
      <c r="E24" s="1252">
        <v>86.6</v>
      </c>
      <c r="F24" s="1252">
        <v>94.5</v>
      </c>
      <c r="G24" s="1252">
        <v>113.3</v>
      </c>
      <c r="H24" s="1252">
        <v>93.1</v>
      </c>
      <c r="I24" s="1252">
        <v>198.9</v>
      </c>
      <c r="J24" s="1252">
        <v>99.2</v>
      </c>
      <c r="K24" s="1504">
        <v>91.2</v>
      </c>
    </row>
    <row r="25" spans="1:11" s="48" customFormat="1" ht="13.2" customHeight="1">
      <c r="B25" s="1069" t="s">
        <v>1636</v>
      </c>
      <c r="C25" s="1252">
        <v>96.6</v>
      </c>
      <c r="D25" s="1252">
        <v>93.2</v>
      </c>
      <c r="E25" s="1252">
        <v>92.8</v>
      </c>
      <c r="F25" s="1252">
        <v>95</v>
      </c>
      <c r="G25" s="1252">
        <v>105.6</v>
      </c>
      <c r="H25" s="1252">
        <v>91.5</v>
      </c>
      <c r="I25" s="1252">
        <v>191.5</v>
      </c>
      <c r="J25" s="1252">
        <v>100.9</v>
      </c>
      <c r="K25" s="1504">
        <v>92</v>
      </c>
    </row>
    <row r="26" spans="1:11" s="48" customFormat="1" ht="13.2" customHeight="1">
      <c r="B26" s="1069" t="s">
        <v>1634</v>
      </c>
      <c r="C26" s="1252">
        <v>96.6</v>
      </c>
      <c r="D26" s="1252">
        <v>94.3</v>
      </c>
      <c r="E26" s="1252">
        <v>93.8</v>
      </c>
      <c r="F26" s="1252">
        <v>93.7</v>
      </c>
      <c r="G26" s="1252">
        <v>107.1</v>
      </c>
      <c r="H26" s="1252">
        <v>91.3</v>
      </c>
      <c r="I26" s="1252">
        <v>193.6</v>
      </c>
      <c r="J26" s="1252">
        <v>102.7</v>
      </c>
      <c r="K26" s="1504">
        <v>92.4</v>
      </c>
    </row>
    <row r="27" spans="1:11" ht="18" customHeight="1">
      <c r="A27" s="711">
        <v>2023</v>
      </c>
      <c r="B27" s="912">
        <v>10</v>
      </c>
      <c r="C27" s="1252">
        <v>103.6</v>
      </c>
      <c r="D27" s="1252">
        <v>133.9</v>
      </c>
      <c r="E27" s="1252">
        <v>88.1</v>
      </c>
      <c r="F27" s="1252">
        <v>109.9</v>
      </c>
      <c r="G27" s="1252">
        <v>102.5</v>
      </c>
      <c r="H27" s="1252">
        <v>89</v>
      </c>
      <c r="I27" s="1252">
        <v>69.400000000000006</v>
      </c>
      <c r="J27" s="1252">
        <v>95.3</v>
      </c>
      <c r="K27" s="1253">
        <v>86.4</v>
      </c>
    </row>
    <row r="28" spans="1:11" ht="13.2" customHeight="1">
      <c r="A28" s="48"/>
      <c r="B28" s="912">
        <v>11</v>
      </c>
      <c r="C28" s="1252">
        <v>102.7</v>
      </c>
      <c r="D28" s="1252">
        <v>156.30000000000001</v>
      </c>
      <c r="E28" s="1252">
        <v>62.6</v>
      </c>
      <c r="F28" s="1252">
        <v>106.6</v>
      </c>
      <c r="G28" s="1252">
        <v>103.6</v>
      </c>
      <c r="H28" s="1252">
        <v>96.2</v>
      </c>
      <c r="I28" s="1252">
        <v>69.2</v>
      </c>
      <c r="J28" s="1252">
        <v>76.599999999999994</v>
      </c>
      <c r="K28" s="1253">
        <v>89.3</v>
      </c>
    </row>
    <row r="29" spans="1:11" ht="13.2" customHeight="1">
      <c r="A29" s="48"/>
      <c r="B29" s="912">
        <v>12</v>
      </c>
      <c r="C29" s="1252">
        <v>100.2</v>
      </c>
      <c r="D29" s="1252">
        <v>140.80000000000001</v>
      </c>
      <c r="E29" s="1252">
        <v>60.9</v>
      </c>
      <c r="F29" s="1252">
        <v>107.5</v>
      </c>
      <c r="G29" s="909">
        <v>95.3</v>
      </c>
      <c r="H29" s="909">
        <v>91.6</v>
      </c>
      <c r="I29" s="909">
        <v>94.2</v>
      </c>
      <c r="J29" s="909">
        <v>73.8</v>
      </c>
      <c r="K29" s="1253">
        <v>75.900000000000006</v>
      </c>
    </row>
    <row r="30" spans="1:11" ht="18" customHeight="1">
      <c r="A30" s="711">
        <v>2024</v>
      </c>
      <c r="B30" s="775" t="s">
        <v>1611</v>
      </c>
      <c r="C30" s="1177">
        <v>91.4</v>
      </c>
      <c r="D30" s="1177">
        <v>119.7</v>
      </c>
      <c r="E30" s="1177">
        <v>32.6</v>
      </c>
      <c r="F30" s="1177">
        <v>85.7</v>
      </c>
      <c r="G30" s="1177">
        <v>86.5</v>
      </c>
      <c r="H30" s="1177">
        <v>91.2</v>
      </c>
      <c r="I30" s="1177">
        <v>137</v>
      </c>
      <c r="J30" s="1177">
        <v>87.6</v>
      </c>
      <c r="K30" s="1193">
        <v>110.6</v>
      </c>
    </row>
    <row r="31" spans="1:11" ht="13.2" customHeight="1">
      <c r="A31" s="711"/>
      <c r="B31" s="775" t="s">
        <v>1612</v>
      </c>
      <c r="C31" s="1177">
        <v>90.8</v>
      </c>
      <c r="D31" s="1177">
        <v>97</v>
      </c>
      <c r="E31" s="1177">
        <v>46</v>
      </c>
      <c r="F31" s="1177">
        <v>92.4</v>
      </c>
      <c r="G31" s="1177">
        <v>90.5</v>
      </c>
      <c r="H31" s="1177">
        <v>113.2</v>
      </c>
      <c r="I31" s="1177">
        <v>114.8</v>
      </c>
      <c r="J31" s="1177">
        <v>77.099999999999994</v>
      </c>
      <c r="K31" s="1193">
        <v>110.3</v>
      </c>
    </row>
    <row r="32" spans="1:11" ht="13.2" customHeight="1">
      <c r="A32" s="711"/>
      <c r="B32" s="775" t="s">
        <v>1613</v>
      </c>
      <c r="C32" s="1177">
        <v>86.7</v>
      </c>
      <c r="D32" s="1177">
        <v>85.5</v>
      </c>
      <c r="E32" s="1177">
        <v>53</v>
      </c>
      <c r="F32" s="1177">
        <v>96.2</v>
      </c>
      <c r="G32" s="1177">
        <v>88.5</v>
      </c>
      <c r="H32" s="1177">
        <v>106.5</v>
      </c>
      <c r="I32" s="1177">
        <v>116.8</v>
      </c>
      <c r="J32" s="1177">
        <v>65.400000000000006</v>
      </c>
      <c r="K32" s="1193">
        <v>84.3</v>
      </c>
    </row>
    <row r="33" spans="1:13" ht="13.2" customHeight="1">
      <c r="A33" s="711"/>
      <c r="B33" s="776" t="s">
        <v>1626</v>
      </c>
      <c r="C33" s="1252">
        <v>90.3</v>
      </c>
      <c r="D33" s="1252">
        <v>115.4</v>
      </c>
      <c r="E33" s="1252">
        <v>44.4</v>
      </c>
      <c r="F33" s="1252">
        <v>80.7</v>
      </c>
      <c r="G33" s="1252">
        <v>102.9</v>
      </c>
      <c r="H33" s="1252">
        <v>102.4</v>
      </c>
      <c r="I33" s="1252">
        <v>195.4</v>
      </c>
      <c r="J33" s="1252">
        <v>100.4</v>
      </c>
      <c r="K33" s="1253">
        <v>98.2</v>
      </c>
    </row>
    <row r="34" spans="1:13" ht="13.2" customHeight="1">
      <c r="A34" s="48"/>
      <c r="B34" s="776" t="s">
        <v>1627</v>
      </c>
      <c r="C34" s="1252">
        <v>88.2</v>
      </c>
      <c r="D34" s="1252">
        <v>99.1</v>
      </c>
      <c r="E34" s="1252">
        <v>27.8</v>
      </c>
      <c r="F34" s="1252">
        <v>91.4</v>
      </c>
      <c r="G34" s="1252">
        <v>100.4</v>
      </c>
      <c r="H34" s="1252">
        <v>97.7</v>
      </c>
      <c r="I34" s="1252">
        <v>203.6</v>
      </c>
      <c r="J34" s="1252">
        <v>89.4</v>
      </c>
      <c r="K34" s="1253">
        <v>94.3</v>
      </c>
    </row>
    <row r="35" spans="1:13" ht="13.2" customHeight="1">
      <c r="A35" s="48"/>
      <c r="B35" s="776" t="s">
        <v>1621</v>
      </c>
      <c r="C35" s="1252">
        <v>93.8</v>
      </c>
      <c r="D35" s="1252">
        <v>82.4</v>
      </c>
      <c r="E35" s="1252">
        <v>95.2</v>
      </c>
      <c r="F35" s="1252">
        <v>92</v>
      </c>
      <c r="G35" s="1252">
        <v>104.4</v>
      </c>
      <c r="H35" s="1252">
        <v>99.1</v>
      </c>
      <c r="I35" s="1252">
        <v>209.3</v>
      </c>
      <c r="J35" s="1252">
        <v>83.9</v>
      </c>
      <c r="K35" s="1253">
        <v>99.4</v>
      </c>
      <c r="M35" s="623"/>
    </row>
    <row r="36" spans="1:13" s="48" customFormat="1" ht="13.2" customHeight="1">
      <c r="A36" s="711"/>
      <c r="B36" s="776" t="s">
        <v>1608</v>
      </c>
      <c r="C36" s="1252">
        <v>97.8</v>
      </c>
      <c r="D36" s="1252">
        <v>77.3</v>
      </c>
      <c r="E36" s="1252">
        <v>92.5</v>
      </c>
      <c r="F36" s="1252">
        <v>94.7</v>
      </c>
      <c r="G36" s="1252">
        <v>118.6</v>
      </c>
      <c r="H36" s="1252">
        <v>107.6</v>
      </c>
      <c r="I36" s="1252">
        <v>216.8</v>
      </c>
      <c r="J36" s="1252">
        <v>119.6</v>
      </c>
      <c r="K36" s="971">
        <v>104.9</v>
      </c>
    </row>
    <row r="37" spans="1:13" s="48" customFormat="1" ht="13.2" customHeight="1">
      <c r="B37" s="776" t="s">
        <v>1609</v>
      </c>
      <c r="C37" s="1252">
        <v>89.2</v>
      </c>
      <c r="D37" s="1252">
        <v>75.099999999999994</v>
      </c>
      <c r="E37" s="1252">
        <v>85.5</v>
      </c>
      <c r="F37" s="1252">
        <v>92.7</v>
      </c>
      <c r="G37" s="1252">
        <v>108.1</v>
      </c>
      <c r="H37" s="1252">
        <v>95.5</v>
      </c>
      <c r="I37" s="1252">
        <v>167.9</v>
      </c>
      <c r="J37" s="1252">
        <v>81.900000000000006</v>
      </c>
      <c r="K37" s="971">
        <v>93.1</v>
      </c>
    </row>
    <row r="38" spans="1:13" s="48" customFormat="1" ht="13.2" customHeight="1">
      <c r="B38" s="776" t="s">
        <v>1610</v>
      </c>
      <c r="C38" s="1252">
        <v>89</v>
      </c>
      <c r="D38" s="1252">
        <v>95.4</v>
      </c>
      <c r="E38" s="1252">
        <v>73.5</v>
      </c>
      <c r="F38" s="1252">
        <v>84.3</v>
      </c>
      <c r="G38" s="1252">
        <v>121.1</v>
      </c>
      <c r="H38" s="1252">
        <v>66</v>
      </c>
      <c r="I38" s="1252">
        <v>170.2</v>
      </c>
      <c r="J38" s="1252">
        <v>99.3</v>
      </c>
      <c r="K38" s="1253">
        <v>90.8</v>
      </c>
    </row>
    <row r="39" spans="1:13" s="48" customFormat="1" ht="13.2" customHeight="1">
      <c r="B39" s="912">
        <v>10</v>
      </c>
      <c r="C39" s="1252">
        <v>95</v>
      </c>
      <c r="D39" s="1252">
        <v>105.9</v>
      </c>
      <c r="E39" s="1252">
        <v>62.1</v>
      </c>
      <c r="F39" s="1252">
        <v>93.8</v>
      </c>
      <c r="G39" s="1252">
        <v>117.9</v>
      </c>
      <c r="H39" s="1252">
        <v>90.4</v>
      </c>
      <c r="I39" s="1252">
        <v>160.30000000000001</v>
      </c>
      <c r="J39" s="1252">
        <v>102.9</v>
      </c>
      <c r="K39" s="1505">
        <v>107.8</v>
      </c>
    </row>
    <row r="40" spans="1:13" s="48" customFormat="1" ht="13.2" customHeight="1">
      <c r="B40" s="912">
        <v>11</v>
      </c>
      <c r="C40" s="1252">
        <v>94.5</v>
      </c>
      <c r="D40" s="1252">
        <v>99.9</v>
      </c>
      <c r="E40" s="1252">
        <v>84.9</v>
      </c>
      <c r="F40" s="1252">
        <v>91.2</v>
      </c>
      <c r="G40" s="1252">
        <v>94.3</v>
      </c>
      <c r="H40" s="1252">
        <v>82.9</v>
      </c>
      <c r="I40" s="1252">
        <v>190.2</v>
      </c>
      <c r="J40" s="1252">
        <v>117.6</v>
      </c>
      <c r="K40" s="1505">
        <v>97.3</v>
      </c>
    </row>
    <row r="41" spans="1:13" s="48" customFormat="1" ht="13.2" customHeight="1">
      <c r="B41" s="912">
        <v>12</v>
      </c>
      <c r="C41" s="1252">
        <v>97.2</v>
      </c>
      <c r="D41" s="1252">
        <v>110.4</v>
      </c>
      <c r="E41" s="1252">
        <v>90.5</v>
      </c>
      <c r="F41" s="1252">
        <v>89</v>
      </c>
      <c r="G41" s="1252">
        <v>96.8</v>
      </c>
      <c r="H41" s="1252">
        <v>87.7</v>
      </c>
      <c r="I41" s="1252">
        <v>164.3</v>
      </c>
      <c r="J41" s="1252">
        <v>131.69999999999999</v>
      </c>
      <c r="K41" s="1505">
        <v>97.2</v>
      </c>
    </row>
  </sheetData>
  <mergeCells count="26">
    <mergeCell ref="C10:K10"/>
    <mergeCell ref="C11:K11"/>
    <mergeCell ref="K8:K9"/>
    <mergeCell ref="G8:G9"/>
    <mergeCell ref="I6:I7"/>
    <mergeCell ref="J6:J7"/>
    <mergeCell ref="K6:K7"/>
    <mergeCell ref="C8:C9"/>
    <mergeCell ref="D8:D9"/>
    <mergeCell ref="E8:E9"/>
    <mergeCell ref="I8:I9"/>
    <mergeCell ref="J8:J9"/>
    <mergeCell ref="G6:G7"/>
    <mergeCell ref="H8:H9"/>
    <mergeCell ref="A8:B8"/>
    <mergeCell ref="C5:C7"/>
    <mergeCell ref="D6:D7"/>
    <mergeCell ref="E6:E7"/>
    <mergeCell ref="F6:F7"/>
    <mergeCell ref="F8:F9"/>
    <mergeCell ref="A1:C1"/>
    <mergeCell ref="A2:C2"/>
    <mergeCell ref="A7:B7"/>
    <mergeCell ref="J4:K4"/>
    <mergeCell ref="H6:H7"/>
    <mergeCell ref="J3:K3"/>
  </mergeCells>
  <phoneticPr fontId="0" type="noConversion"/>
  <hyperlinks>
    <hyperlink ref="J4:K4" location="'Spis tablic     List of tables'!A58" display="Return to list tables" xr:uid="{00000000-0004-0000-3300-000000000000}"/>
    <hyperlink ref="J3" location="'Spis tablic     List of tables'!A58" display="Powrót do spisu tablic" xr:uid="{00000000-0004-0000-3300-000001000000}"/>
    <hyperlink ref="J3:K4" location="'Spis tablic   List of tables'!A103" display="Powrót do spisu tablic" xr:uid="{00000000-0004-0000-3300-000002000000}"/>
  </hyperlinks>
  <pageMargins left="0.39370078740157483" right="0.39370078740157483" top="0.19685039370078741" bottom="0.19685039370078741" header="0.31496062992125984" footer="0.31496062992125984"/>
  <pageSetup paperSize="9" scale="89" orientation="landscape" verticalDpi="597"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M27"/>
  <sheetViews>
    <sheetView showGridLines="0" zoomScaleNormal="100" workbookViewId="0">
      <pane ySplit="9" topLeftCell="A10" activePane="bottomLeft" state="frozen"/>
      <selection pane="bottomLeft" sqref="A1:J1"/>
    </sheetView>
  </sheetViews>
  <sheetFormatPr defaultColWidth="9" defaultRowHeight="13.8"/>
  <cols>
    <col min="3" max="11" width="10.59765625" customWidth="1"/>
  </cols>
  <sheetData>
    <row r="1" spans="1:12" ht="15" customHeight="1">
      <c r="A1" s="1941" t="s">
        <v>1524</v>
      </c>
      <c r="B1" s="1941"/>
      <c r="C1" s="1941"/>
      <c r="D1" s="1941"/>
      <c r="E1" s="1941"/>
      <c r="F1" s="1941"/>
      <c r="G1" s="1941"/>
      <c r="H1" s="1941"/>
      <c r="I1" s="1941"/>
      <c r="J1" s="1941"/>
      <c r="K1" s="1791" t="s">
        <v>0</v>
      </c>
      <c r="L1" s="1791"/>
    </row>
    <row r="2" spans="1:12" ht="15" customHeight="1">
      <c r="A2" s="2223" t="s">
        <v>1525</v>
      </c>
      <c r="B2" s="2223"/>
      <c r="C2" s="2223"/>
      <c r="D2" s="2223"/>
      <c r="E2" s="2223"/>
      <c r="F2" s="2223"/>
      <c r="G2" s="2223"/>
      <c r="H2" s="2223"/>
      <c r="I2" s="24"/>
      <c r="K2" s="1812" t="s">
        <v>1</v>
      </c>
      <c r="L2" s="1812"/>
    </row>
    <row r="3" spans="1:12" s="120" customFormat="1" ht="15" customHeight="1">
      <c r="A3" s="262" t="s">
        <v>324</v>
      </c>
      <c r="B3" s="290"/>
      <c r="C3" s="1965" t="s">
        <v>261</v>
      </c>
      <c r="D3" s="385"/>
      <c r="E3" s="385"/>
      <c r="F3" s="385"/>
      <c r="G3" s="385"/>
      <c r="H3" s="385"/>
      <c r="I3" s="385"/>
      <c r="J3" s="385"/>
      <c r="K3" s="261"/>
    </row>
    <row r="4" spans="1:12" s="120" customFormat="1" ht="45" customHeight="1">
      <c r="A4" s="275"/>
      <c r="B4" s="278"/>
      <c r="C4" s="1804"/>
      <c r="D4" s="1944" t="s">
        <v>947</v>
      </c>
      <c r="E4" s="1944" t="s">
        <v>949</v>
      </c>
      <c r="F4" s="1944" t="s">
        <v>951</v>
      </c>
      <c r="G4" s="1944" t="s">
        <v>953</v>
      </c>
      <c r="H4" s="1944" t="s">
        <v>954</v>
      </c>
      <c r="I4" s="1944" t="s">
        <v>956</v>
      </c>
      <c r="J4" s="1944" t="s">
        <v>958</v>
      </c>
      <c r="K4" s="1965" t="s">
        <v>286</v>
      </c>
    </row>
    <row r="5" spans="1:12" s="120" customFormat="1" ht="45" customHeight="1">
      <c r="A5" s="1863" t="s">
        <v>263</v>
      </c>
      <c r="B5" s="2196"/>
      <c r="C5" s="1804"/>
      <c r="D5" s="1793"/>
      <c r="E5" s="1793"/>
      <c r="F5" s="1793"/>
      <c r="G5" s="1793"/>
      <c r="H5" s="1793"/>
      <c r="I5" s="1793"/>
      <c r="J5" s="1793"/>
      <c r="K5" s="1804"/>
    </row>
    <row r="6" spans="1:12" s="120" customFormat="1" ht="15" customHeight="1">
      <c r="A6" s="1861" t="s">
        <v>264</v>
      </c>
      <c r="B6" s="2195"/>
      <c r="C6" s="1794" t="s">
        <v>253</v>
      </c>
      <c r="D6" s="1946" t="s">
        <v>948</v>
      </c>
      <c r="E6" s="1946" t="s">
        <v>950</v>
      </c>
      <c r="F6" s="1946" t="s">
        <v>952</v>
      </c>
      <c r="G6" s="1794" t="s">
        <v>284</v>
      </c>
      <c r="H6" s="1946" t="s">
        <v>955</v>
      </c>
      <c r="I6" s="1946" t="s">
        <v>957</v>
      </c>
      <c r="J6" s="1946" t="s">
        <v>959</v>
      </c>
      <c r="K6" s="1942" t="s">
        <v>285</v>
      </c>
    </row>
    <row r="7" spans="1:12" s="120" customFormat="1" ht="53.25" customHeight="1">
      <c r="A7" s="275"/>
      <c r="B7" s="278"/>
      <c r="C7" s="1967"/>
      <c r="D7" s="1967"/>
      <c r="E7" s="1967"/>
      <c r="F7" s="1967"/>
      <c r="G7" s="1796"/>
      <c r="H7" s="1967"/>
      <c r="I7" s="1967"/>
      <c r="J7" s="1967"/>
      <c r="K7" s="1844"/>
    </row>
    <row r="8" spans="1:12" s="120" customFormat="1" ht="12" customHeight="1">
      <c r="A8" s="275"/>
      <c r="B8" s="278"/>
      <c r="C8" s="1802" t="s">
        <v>1647</v>
      </c>
      <c r="D8" s="2263"/>
      <c r="E8" s="2263"/>
      <c r="F8" s="2263"/>
      <c r="G8" s="2263"/>
      <c r="H8" s="2263"/>
      <c r="I8" s="2263"/>
      <c r="J8" s="2263"/>
      <c r="K8" s="2263"/>
    </row>
    <row r="9" spans="1:12" s="120" customFormat="1" ht="12" customHeight="1">
      <c r="A9" s="421"/>
      <c r="B9" s="422"/>
      <c r="C9" s="1943" t="s">
        <v>1648</v>
      </c>
      <c r="D9" s="2264"/>
      <c r="E9" s="2264"/>
      <c r="F9" s="2264"/>
      <c r="G9" s="2264"/>
      <c r="H9" s="2265"/>
      <c r="I9" s="2265"/>
      <c r="J9" s="2265"/>
      <c r="K9" s="2265"/>
    </row>
    <row r="10" spans="1:12" s="120" customFormat="1" ht="12" customHeight="1">
      <c r="A10" s="1217">
        <v>2022</v>
      </c>
      <c r="B10" s="1219">
        <v>12</v>
      </c>
      <c r="C10" s="1120">
        <v>107.6</v>
      </c>
      <c r="D10" s="1120">
        <v>116.7</v>
      </c>
      <c r="E10" s="1120">
        <v>93.8</v>
      </c>
      <c r="F10" s="1120">
        <v>114.9</v>
      </c>
      <c r="G10" s="1120">
        <v>102.9</v>
      </c>
      <c r="H10" s="1120">
        <v>103.4</v>
      </c>
      <c r="I10" s="1120">
        <v>83.3</v>
      </c>
      <c r="J10" s="1120">
        <v>114.3</v>
      </c>
      <c r="K10" s="1121">
        <v>98.5</v>
      </c>
    </row>
    <row r="11" spans="1:12" s="89" customFormat="1" ht="18" customHeight="1">
      <c r="A11" s="711">
        <v>2023</v>
      </c>
      <c r="B11" s="912">
        <v>10</v>
      </c>
      <c r="C11" s="905">
        <v>98.2</v>
      </c>
      <c r="D11" s="905">
        <v>91.1</v>
      </c>
      <c r="E11" s="905">
        <v>115.9</v>
      </c>
      <c r="F11" s="905">
        <v>98.1</v>
      </c>
      <c r="G11" s="905">
        <v>106</v>
      </c>
      <c r="H11" s="905">
        <v>71.7</v>
      </c>
      <c r="I11" s="905">
        <v>106.1</v>
      </c>
      <c r="J11" s="905">
        <v>80.900000000000006</v>
      </c>
      <c r="K11" s="980">
        <v>103.3</v>
      </c>
    </row>
    <row r="12" spans="1:12" s="89" customFormat="1" ht="12" customHeight="1">
      <c r="A12" s="291"/>
      <c r="B12" s="912">
        <v>11</v>
      </c>
      <c r="C12" s="905">
        <v>93.5</v>
      </c>
      <c r="D12" s="905">
        <v>112.2</v>
      </c>
      <c r="E12" s="905">
        <v>64.5</v>
      </c>
      <c r="F12" s="905">
        <v>92.4</v>
      </c>
      <c r="G12" s="911">
        <v>98.4</v>
      </c>
      <c r="H12" s="911">
        <v>108.4</v>
      </c>
      <c r="I12" s="911">
        <v>82.5</v>
      </c>
      <c r="J12" s="911">
        <v>80.7</v>
      </c>
      <c r="K12" s="980">
        <v>92.9</v>
      </c>
    </row>
    <row r="13" spans="1:12" s="89" customFormat="1" ht="12" customHeight="1">
      <c r="A13" s="291"/>
      <c r="B13" s="912">
        <v>12</v>
      </c>
      <c r="C13" s="905">
        <v>105</v>
      </c>
      <c r="D13" s="905">
        <v>105.1</v>
      </c>
      <c r="E13" s="905">
        <v>91.1</v>
      </c>
      <c r="F13" s="905">
        <v>115.9</v>
      </c>
      <c r="G13" s="911">
        <v>94.6</v>
      </c>
      <c r="H13" s="911">
        <v>98.5</v>
      </c>
      <c r="I13" s="911">
        <v>113.3</v>
      </c>
      <c r="J13" s="911">
        <v>110.2</v>
      </c>
      <c r="K13" s="980">
        <v>83.7</v>
      </c>
    </row>
    <row r="14" spans="1:12" s="89" customFormat="1" ht="18" customHeight="1">
      <c r="A14" s="711">
        <v>2024</v>
      </c>
      <c r="B14" s="910" t="s">
        <v>1611</v>
      </c>
      <c r="C14" s="1120">
        <v>72.7</v>
      </c>
      <c r="D14" s="1120">
        <v>80.900000000000006</v>
      </c>
      <c r="E14" s="1120">
        <v>31.2</v>
      </c>
      <c r="F14" s="1120">
        <v>68.8</v>
      </c>
      <c r="G14" s="1120">
        <v>90.9</v>
      </c>
      <c r="H14" s="1120">
        <v>78.2</v>
      </c>
      <c r="I14" s="1120">
        <v>122.7</v>
      </c>
      <c r="J14" s="1120">
        <v>79.599999999999994</v>
      </c>
      <c r="K14" s="1121">
        <v>94.2</v>
      </c>
    </row>
    <row r="15" spans="1:12" s="89" customFormat="1" ht="12" customHeight="1">
      <c r="A15" s="711"/>
      <c r="B15" s="910" t="s">
        <v>1612</v>
      </c>
      <c r="C15" s="1120">
        <v>105.6</v>
      </c>
      <c r="D15" s="1120">
        <v>101.5</v>
      </c>
      <c r="E15" s="1120">
        <v>159.30000000000001</v>
      </c>
      <c r="F15" s="1120">
        <v>103</v>
      </c>
      <c r="G15" s="1120">
        <v>96.1</v>
      </c>
      <c r="H15" s="1120">
        <v>113</v>
      </c>
      <c r="I15" s="1120">
        <v>117.5</v>
      </c>
      <c r="J15" s="1120">
        <v>98.6</v>
      </c>
      <c r="K15" s="1121">
        <v>107.6</v>
      </c>
    </row>
    <row r="16" spans="1:12" s="89" customFormat="1" ht="12" customHeight="1">
      <c r="A16" s="711"/>
      <c r="B16" s="910" t="s">
        <v>1613</v>
      </c>
      <c r="C16" s="1215">
        <v>111.4</v>
      </c>
      <c r="D16" s="1215">
        <v>99.5</v>
      </c>
      <c r="E16" s="1215">
        <v>121.7</v>
      </c>
      <c r="F16" s="1215">
        <v>123.7</v>
      </c>
      <c r="G16" s="1215">
        <v>112</v>
      </c>
      <c r="H16" s="1215">
        <v>112.5</v>
      </c>
      <c r="I16" s="1215">
        <v>122.7</v>
      </c>
      <c r="J16" s="1215">
        <v>102.3</v>
      </c>
      <c r="K16" s="1216">
        <v>101.3</v>
      </c>
    </row>
    <row r="17" spans="1:13" s="89" customFormat="1" ht="12" customHeight="1">
      <c r="A17" s="711"/>
      <c r="B17" s="868" t="s">
        <v>1626</v>
      </c>
      <c r="C17" s="903">
        <v>99</v>
      </c>
      <c r="D17" s="900">
        <v>97.7</v>
      </c>
      <c r="E17" s="900">
        <v>93.8</v>
      </c>
      <c r="F17" s="903">
        <v>87.1</v>
      </c>
      <c r="G17" s="900">
        <v>109.6</v>
      </c>
      <c r="H17" s="900">
        <v>100.2</v>
      </c>
      <c r="I17" s="900">
        <v>117.7</v>
      </c>
      <c r="J17" s="900">
        <v>135.19999999999999</v>
      </c>
      <c r="K17" s="1005">
        <v>110.3</v>
      </c>
    </row>
    <row r="18" spans="1:13" s="89" customFormat="1" ht="12" customHeight="1">
      <c r="A18" s="291"/>
      <c r="B18" s="868" t="s">
        <v>1627</v>
      </c>
      <c r="C18" s="900">
        <v>100.9</v>
      </c>
      <c r="D18" s="900">
        <v>97.6</v>
      </c>
      <c r="E18" s="900">
        <v>67.2</v>
      </c>
      <c r="F18" s="900">
        <v>109.1</v>
      </c>
      <c r="G18" s="903">
        <v>92.6</v>
      </c>
      <c r="H18" s="903">
        <v>93</v>
      </c>
      <c r="I18" s="903">
        <v>106.1</v>
      </c>
      <c r="J18" s="903">
        <v>101.8</v>
      </c>
      <c r="K18" s="1005">
        <v>107.9</v>
      </c>
    </row>
    <row r="19" spans="1:13" s="89" customFormat="1" ht="21" customHeight="1">
      <c r="A19" s="291"/>
      <c r="B19" s="868" t="s">
        <v>1621</v>
      </c>
      <c r="C19" s="900">
        <v>108.8</v>
      </c>
      <c r="D19" s="900">
        <v>104.4</v>
      </c>
      <c r="E19" s="1218" t="s">
        <v>1856</v>
      </c>
      <c r="F19" s="900">
        <v>101.2</v>
      </c>
      <c r="G19" s="900">
        <v>101.8</v>
      </c>
      <c r="H19" s="900">
        <v>90.9</v>
      </c>
      <c r="I19" s="900">
        <v>93.9</v>
      </c>
      <c r="J19" s="900">
        <v>96.5</v>
      </c>
      <c r="K19" s="1005">
        <v>99.3</v>
      </c>
    </row>
    <row r="20" spans="1:13" s="89" customFormat="1" ht="12" customHeight="1">
      <c r="A20" s="711"/>
      <c r="B20" s="868" t="s">
        <v>1608</v>
      </c>
      <c r="C20" s="903">
        <v>109</v>
      </c>
      <c r="D20" s="903">
        <v>90.1</v>
      </c>
      <c r="E20" s="903">
        <v>112.4</v>
      </c>
      <c r="F20" s="903">
        <v>110.3</v>
      </c>
      <c r="G20" s="903">
        <v>118.4</v>
      </c>
      <c r="H20" s="903">
        <v>115.2</v>
      </c>
      <c r="I20" s="903">
        <v>106.8</v>
      </c>
      <c r="J20" s="903">
        <v>143</v>
      </c>
      <c r="K20" s="1005">
        <v>112.3</v>
      </c>
      <c r="M20" s="394"/>
    </row>
    <row r="21" spans="1:13" s="89" customFormat="1" ht="12" customHeight="1">
      <c r="A21" s="291"/>
      <c r="B21" s="868" t="s">
        <v>1609</v>
      </c>
      <c r="C21" s="903">
        <v>95.7</v>
      </c>
      <c r="D21" s="903">
        <v>96.2</v>
      </c>
      <c r="E21" s="903">
        <v>94.1</v>
      </c>
      <c r="F21" s="903">
        <v>96.6</v>
      </c>
      <c r="G21" s="903">
        <v>89.6</v>
      </c>
      <c r="H21" s="903">
        <v>101.9</v>
      </c>
      <c r="I21" s="903">
        <v>92.5</v>
      </c>
      <c r="J21" s="1249">
        <v>92.5</v>
      </c>
      <c r="K21" s="1005">
        <v>96.7</v>
      </c>
    </row>
    <row r="22" spans="1:13" s="89" customFormat="1" ht="12" customHeight="1">
      <c r="A22" s="291"/>
      <c r="B22" s="868" t="s">
        <v>1610</v>
      </c>
      <c r="C22" s="903">
        <v>95.5</v>
      </c>
      <c r="D22" s="903">
        <v>125.8</v>
      </c>
      <c r="E22" s="903">
        <v>82.1</v>
      </c>
      <c r="F22" s="903">
        <v>89.3</v>
      </c>
      <c r="G22" s="903">
        <v>114.3</v>
      </c>
      <c r="H22" s="903">
        <v>87.3</v>
      </c>
      <c r="I22" s="903">
        <v>83.8</v>
      </c>
      <c r="J22" s="903">
        <v>97.8</v>
      </c>
      <c r="K22" s="1005">
        <v>85.9</v>
      </c>
    </row>
    <row r="23" spans="1:13" s="89" customFormat="1" ht="12" customHeight="1">
      <c r="A23" s="291"/>
      <c r="B23" s="912">
        <v>10</v>
      </c>
      <c r="C23" s="903">
        <v>104.8</v>
      </c>
      <c r="D23" s="903">
        <v>101.1</v>
      </c>
      <c r="E23" s="903">
        <v>98</v>
      </c>
      <c r="F23" s="903">
        <v>109.1</v>
      </c>
      <c r="G23" s="903">
        <v>103.2</v>
      </c>
      <c r="H23" s="903">
        <v>98.2</v>
      </c>
      <c r="I23" s="903">
        <v>100</v>
      </c>
      <c r="J23" s="903">
        <v>83.8</v>
      </c>
      <c r="K23" s="1469">
        <v>122.7</v>
      </c>
    </row>
    <row r="24" spans="1:13" s="89" customFormat="1" ht="12" customHeight="1">
      <c r="A24" s="291"/>
      <c r="B24" s="912">
        <v>11</v>
      </c>
      <c r="C24" s="903">
        <v>93</v>
      </c>
      <c r="D24" s="903">
        <v>105.9</v>
      </c>
      <c r="E24" s="903">
        <v>88.2</v>
      </c>
      <c r="F24" s="903">
        <v>89.9</v>
      </c>
      <c r="G24" s="903">
        <v>78.8</v>
      </c>
      <c r="H24" s="903">
        <v>99.4</v>
      </c>
      <c r="I24" s="903">
        <v>97.9</v>
      </c>
      <c r="J24" s="903">
        <v>92.3</v>
      </c>
      <c r="K24" s="1469">
        <v>83.8</v>
      </c>
    </row>
    <row r="25" spans="1:13" s="89" customFormat="1" ht="12" customHeight="1">
      <c r="A25" s="291"/>
      <c r="B25" s="912">
        <v>12</v>
      </c>
      <c r="C25" s="903">
        <v>107.9</v>
      </c>
      <c r="D25" s="903">
        <v>116.1</v>
      </c>
      <c r="E25" s="903">
        <v>97</v>
      </c>
      <c r="F25" s="903">
        <v>113</v>
      </c>
      <c r="G25" s="903">
        <v>97</v>
      </c>
      <c r="H25" s="903">
        <v>104.2</v>
      </c>
      <c r="I25" s="903">
        <v>97.9</v>
      </c>
      <c r="J25" s="903">
        <v>123.4</v>
      </c>
      <c r="K25" s="1469">
        <v>83.6</v>
      </c>
    </row>
    <row r="26" spans="1:13" s="142" customFormat="1" ht="38.25" customHeight="1">
      <c r="A26" s="2267" t="s">
        <v>1199</v>
      </c>
      <c r="B26" s="2267"/>
      <c r="C26" s="2267"/>
      <c r="D26" s="2267"/>
      <c r="E26" s="2267"/>
      <c r="F26" s="2267"/>
      <c r="G26" s="2267"/>
      <c r="H26" s="2267"/>
      <c r="I26" s="2267"/>
      <c r="J26" s="2267"/>
      <c r="K26" s="2267"/>
    </row>
    <row r="27" spans="1:13" s="187" customFormat="1" ht="38.25" customHeight="1">
      <c r="A27" s="2266" t="s">
        <v>740</v>
      </c>
      <c r="B27" s="2266"/>
      <c r="C27" s="2266"/>
      <c r="D27" s="2266"/>
      <c r="E27" s="2266"/>
      <c r="F27" s="2266"/>
      <c r="G27" s="2266"/>
      <c r="H27" s="2266"/>
      <c r="I27" s="2266"/>
      <c r="J27" s="2266"/>
      <c r="K27" s="2266"/>
    </row>
  </sheetData>
  <mergeCells count="28">
    <mergeCell ref="F4:F5"/>
    <mergeCell ref="G4:G5"/>
    <mergeCell ref="H4:H5"/>
    <mergeCell ref="I4:I5"/>
    <mergeCell ref="J4:J5"/>
    <mergeCell ref="K6:K7"/>
    <mergeCell ref="C6:C7"/>
    <mergeCell ref="D6:D7"/>
    <mergeCell ref="E6:E7"/>
    <mergeCell ref="F6:F7"/>
    <mergeCell ref="G6:G7"/>
    <mergeCell ref="H6:H7"/>
    <mergeCell ref="A1:J1"/>
    <mergeCell ref="A27:K27"/>
    <mergeCell ref="A2:H2"/>
    <mergeCell ref="A26:K26"/>
    <mergeCell ref="C3:C5"/>
    <mergeCell ref="D4:D5"/>
    <mergeCell ref="E4:E5"/>
    <mergeCell ref="I6:I7"/>
    <mergeCell ref="J6:J7"/>
    <mergeCell ref="A5:B5"/>
    <mergeCell ref="A6:B6"/>
    <mergeCell ref="K4:K5"/>
    <mergeCell ref="C8:K8"/>
    <mergeCell ref="C9:K9"/>
    <mergeCell ref="K1:L1"/>
    <mergeCell ref="K2:L2"/>
  </mergeCells>
  <phoneticPr fontId="0" type="noConversion"/>
  <hyperlinks>
    <hyperlink ref="K2:L2" location="'Spis tablic     List of tables'!A58" display="Return to list tables" xr:uid="{00000000-0004-0000-3400-000000000000}"/>
    <hyperlink ref="K1" location="'Spis tablic     List of tables'!A58" display="Powrót do spisu tablic" xr:uid="{00000000-0004-0000-3400-000001000000}"/>
    <hyperlink ref="K1:L2" location="'Spis tablic   List of tables'!A103" display="Powrót do spisu tablic" xr:uid="{00000000-0004-0000-34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X65"/>
  <sheetViews>
    <sheetView showGridLines="0" zoomScaleNormal="100" workbookViewId="0">
      <pane ySplit="8" topLeftCell="A9" activePane="bottomLeft" state="frozen"/>
      <selection pane="bottomLeft" sqref="A1:B1"/>
    </sheetView>
  </sheetViews>
  <sheetFormatPr defaultColWidth="9" defaultRowHeight="13.2"/>
  <cols>
    <col min="1" max="10" width="12.69921875" style="10" customWidth="1"/>
    <col min="11" max="11" width="9" style="10"/>
    <col min="12" max="16" width="9.3984375" style="10" bestFit="1" customWidth="1"/>
    <col min="17" max="16384" width="9" style="10"/>
  </cols>
  <sheetData>
    <row r="1" spans="1:20" s="1077" customFormat="1" ht="15" customHeight="1">
      <c r="A1" s="2231" t="s">
        <v>37</v>
      </c>
      <c r="B1" s="2231"/>
      <c r="H1"/>
      <c r="I1"/>
      <c r="J1" s="1054"/>
    </row>
    <row r="2" spans="1:20" s="1077" customFormat="1" ht="15" customHeight="1">
      <c r="A2" s="2232" t="s">
        <v>81</v>
      </c>
      <c r="B2" s="2232"/>
      <c r="H2"/>
      <c r="I2"/>
      <c r="J2" s="1055"/>
    </row>
    <row r="3" spans="1:20" ht="15" customHeight="1">
      <c r="A3" s="25" t="s">
        <v>1364</v>
      </c>
      <c r="B3" s="25"/>
      <c r="C3" s="25"/>
      <c r="D3" s="25"/>
      <c r="E3" s="25"/>
      <c r="F3" s="25"/>
      <c r="G3" s="25"/>
      <c r="H3" s="25"/>
      <c r="I3" s="1056" t="s">
        <v>0</v>
      </c>
    </row>
    <row r="4" spans="1:20" ht="15" customHeight="1">
      <c r="A4" s="518" t="s">
        <v>1202</v>
      </c>
      <c r="B4" s="1078"/>
      <c r="C4" s="1078"/>
      <c r="D4" s="1078"/>
      <c r="E4" s="1078"/>
      <c r="F4" s="1078"/>
      <c r="G4" s="1078"/>
      <c r="H4" s="1078"/>
      <c r="I4" s="1057" t="s">
        <v>1</v>
      </c>
    </row>
    <row r="5" spans="1:20" s="98" customFormat="1" ht="24.9" customHeight="1">
      <c r="A5" s="2278" t="s">
        <v>263</v>
      </c>
      <c r="B5" s="2279"/>
      <c r="C5" s="2273" t="s">
        <v>965</v>
      </c>
      <c r="D5" s="1079"/>
      <c r="E5" s="2273" t="s">
        <v>626</v>
      </c>
      <c r="F5" s="1079"/>
      <c r="G5" s="2277" t="s">
        <v>960</v>
      </c>
      <c r="H5" s="2273" t="s">
        <v>1203</v>
      </c>
      <c r="I5" s="1079"/>
      <c r="J5" s="2273" t="s">
        <v>963</v>
      </c>
    </row>
    <row r="6" spans="1:20" s="98" customFormat="1" ht="14.25" customHeight="1">
      <c r="A6" s="2280" t="s">
        <v>264</v>
      </c>
      <c r="B6" s="1807"/>
      <c r="C6" s="2281"/>
      <c r="D6" s="2277" t="s">
        <v>966</v>
      </c>
      <c r="E6" s="2274"/>
      <c r="F6" s="2277" t="s">
        <v>1201</v>
      </c>
      <c r="G6" s="1793"/>
      <c r="H6" s="2274"/>
      <c r="I6" s="2271" t="s">
        <v>627</v>
      </c>
      <c r="J6" s="2274"/>
    </row>
    <row r="7" spans="1:20" s="98" customFormat="1" ht="24.75" customHeight="1">
      <c r="A7" s="2275" t="s">
        <v>1694</v>
      </c>
      <c r="B7" s="2276"/>
      <c r="C7" s="2274"/>
      <c r="D7" s="2235"/>
      <c r="E7" s="2274"/>
      <c r="F7" s="2235"/>
      <c r="G7" s="1793"/>
      <c r="H7" s="2274"/>
      <c r="I7" s="2272"/>
      <c r="J7" s="2274"/>
    </row>
    <row r="8" spans="1:20" s="98" customFormat="1" ht="39.75" customHeight="1">
      <c r="A8" s="2268" t="s">
        <v>1695</v>
      </c>
      <c r="B8" s="2269"/>
      <c r="C8" s="1314" t="s">
        <v>620</v>
      </c>
      <c r="D8" s="1315" t="s">
        <v>621</v>
      </c>
      <c r="E8" s="1314" t="s">
        <v>622</v>
      </c>
      <c r="F8" s="1315" t="s">
        <v>623</v>
      </c>
      <c r="G8" s="621" t="s">
        <v>1810</v>
      </c>
      <c r="H8" s="1314" t="s">
        <v>1204</v>
      </c>
      <c r="I8" s="1315" t="s">
        <v>621</v>
      </c>
      <c r="J8" s="1080" t="s">
        <v>1811</v>
      </c>
    </row>
    <row r="9" spans="1:20" s="98" customFormat="1" ht="15" customHeight="1">
      <c r="A9" s="2270" t="s">
        <v>961</v>
      </c>
      <c r="B9" s="2270"/>
      <c r="C9" s="2270"/>
      <c r="D9" s="2270"/>
      <c r="E9" s="2270"/>
      <c r="F9" s="2270"/>
      <c r="G9" s="2270"/>
      <c r="H9" s="2270"/>
      <c r="I9" s="2270"/>
      <c r="J9" s="2270"/>
    </row>
    <row r="10" spans="1:20" s="98" customFormat="1" ht="15" customHeight="1">
      <c r="A10" s="1861" t="s">
        <v>1808</v>
      </c>
      <c r="B10" s="1861"/>
      <c r="C10" s="1861"/>
      <c r="D10" s="1861"/>
      <c r="E10" s="1861"/>
      <c r="F10" s="1861"/>
      <c r="G10" s="1861"/>
      <c r="H10" s="1861"/>
      <c r="I10" s="1861"/>
      <c r="J10" s="1861"/>
    </row>
    <row r="11" spans="1:20" s="98" customFormat="1" ht="15" customHeight="1">
      <c r="A11" s="711">
        <v>2023</v>
      </c>
      <c r="B11" s="1559" t="s">
        <v>1752</v>
      </c>
      <c r="C11" s="1564">
        <v>1286724</v>
      </c>
      <c r="D11" s="1564">
        <v>86458</v>
      </c>
      <c r="E11" s="1564">
        <v>3213311</v>
      </c>
      <c r="F11" s="1564">
        <v>208487</v>
      </c>
      <c r="G11" s="1565">
        <v>31.9</v>
      </c>
      <c r="H11" s="1564">
        <v>1090298</v>
      </c>
      <c r="I11" s="1564">
        <v>105805</v>
      </c>
      <c r="J11" s="725">
        <v>38.9</v>
      </c>
    </row>
    <row r="12" spans="1:20" s="98" customFormat="1" ht="15" customHeight="1">
      <c r="A12" s="711">
        <v>2024</v>
      </c>
      <c r="B12" s="1559" t="s">
        <v>1752</v>
      </c>
      <c r="C12" s="1564">
        <v>1375977</v>
      </c>
      <c r="D12" s="1564">
        <v>102652</v>
      </c>
      <c r="E12" s="1564">
        <v>3481297</v>
      </c>
      <c r="F12" s="1564">
        <v>238280</v>
      </c>
      <c r="G12" s="1565">
        <v>33</v>
      </c>
      <c r="H12" s="1564">
        <v>1165093</v>
      </c>
      <c r="I12" s="1564">
        <v>118511</v>
      </c>
      <c r="J12" s="725">
        <v>40.1</v>
      </c>
      <c r="L12" s="96"/>
      <c r="M12" s="96"/>
      <c r="N12" s="96"/>
      <c r="O12" s="96"/>
      <c r="P12" s="96"/>
      <c r="Q12" s="96"/>
      <c r="R12" s="96"/>
      <c r="S12" s="96"/>
      <c r="T12" s="96"/>
    </row>
    <row r="13" spans="1:20" s="98" customFormat="1" ht="15" customHeight="1">
      <c r="A13" s="711"/>
      <c r="B13" s="1566" t="s">
        <v>6</v>
      </c>
      <c r="C13" s="1567">
        <v>106.9</v>
      </c>
      <c r="D13" s="1567">
        <v>118.7</v>
      </c>
      <c r="E13" s="1567">
        <v>108.3</v>
      </c>
      <c r="F13" s="1567">
        <v>114.3</v>
      </c>
      <c r="G13" s="1567" t="s">
        <v>80</v>
      </c>
      <c r="H13" s="1567">
        <v>106.9</v>
      </c>
      <c r="I13" s="1567">
        <v>112</v>
      </c>
      <c r="J13" s="1082" t="s">
        <v>80</v>
      </c>
    </row>
    <row r="14" spans="1:20" s="1084" customFormat="1" ht="15" customHeight="1">
      <c r="A14" s="291">
        <v>2023</v>
      </c>
      <c r="B14" s="1559" t="s">
        <v>1624</v>
      </c>
      <c r="C14" s="402">
        <v>533295</v>
      </c>
      <c r="D14" s="402">
        <v>40861</v>
      </c>
      <c r="E14" s="402">
        <v>1589534</v>
      </c>
      <c r="F14" s="402">
        <v>102178</v>
      </c>
      <c r="G14" s="378">
        <v>45</v>
      </c>
      <c r="H14" s="402">
        <v>425407</v>
      </c>
      <c r="I14" s="402">
        <v>44983</v>
      </c>
      <c r="J14" s="1568">
        <v>56.4</v>
      </c>
    </row>
    <row r="15" spans="1:20" s="1084" customFormat="1" ht="15" customHeight="1">
      <c r="A15" s="291"/>
      <c r="B15" s="196" t="s">
        <v>1629</v>
      </c>
      <c r="C15" s="402">
        <v>222078</v>
      </c>
      <c r="D15" s="402">
        <v>12902</v>
      </c>
      <c r="E15" s="402">
        <v>434074</v>
      </c>
      <c r="F15" s="402">
        <v>28493</v>
      </c>
      <c r="G15" s="378">
        <v>21.1</v>
      </c>
      <c r="H15" s="402">
        <v>199120</v>
      </c>
      <c r="I15" s="402">
        <v>16622</v>
      </c>
      <c r="J15" s="1568">
        <v>28.6</v>
      </c>
    </row>
    <row r="16" spans="1:20" s="1084" customFormat="1" ht="15" customHeight="1">
      <c r="A16" s="291"/>
      <c r="B16" s="403" t="s">
        <v>6</v>
      </c>
      <c r="C16" s="392">
        <v>107.3</v>
      </c>
      <c r="D16" s="392">
        <v>133.6</v>
      </c>
      <c r="E16" s="392">
        <v>104.5</v>
      </c>
      <c r="F16" s="392">
        <v>127.9</v>
      </c>
      <c r="G16" s="392" t="s">
        <v>80</v>
      </c>
      <c r="H16" s="392">
        <v>106.4</v>
      </c>
      <c r="I16" s="392">
        <v>131.19999999999999</v>
      </c>
      <c r="J16" s="1569" t="s">
        <v>80</v>
      </c>
    </row>
    <row r="17" spans="1:24" s="1084" customFormat="1" ht="12">
      <c r="A17" s="291">
        <v>2024</v>
      </c>
      <c r="B17" s="1559" t="s">
        <v>1628</v>
      </c>
      <c r="C17" s="402">
        <v>195800</v>
      </c>
      <c r="D17" s="402">
        <v>9250</v>
      </c>
      <c r="E17" s="402">
        <v>432003</v>
      </c>
      <c r="F17" s="402">
        <v>19318</v>
      </c>
      <c r="G17" s="378">
        <v>22.2</v>
      </c>
      <c r="H17" s="402">
        <v>198754</v>
      </c>
      <c r="I17" s="402">
        <v>12243</v>
      </c>
      <c r="J17" s="1568">
        <v>28.7</v>
      </c>
    </row>
    <row r="18" spans="1:24" s="46" customFormat="1" ht="13.8">
      <c r="A18" s="1229"/>
      <c r="B18" s="1559" t="s">
        <v>1859</v>
      </c>
      <c r="C18" s="402">
        <v>386888</v>
      </c>
      <c r="D18" s="402">
        <v>32148</v>
      </c>
      <c r="E18" s="402">
        <v>882279</v>
      </c>
      <c r="F18" s="402">
        <v>77750</v>
      </c>
      <c r="G18" s="378">
        <v>31.6</v>
      </c>
      <c r="H18" s="402">
        <v>304190</v>
      </c>
      <c r="I18" s="402">
        <v>40154</v>
      </c>
      <c r="J18" s="1568">
        <v>40.5</v>
      </c>
      <c r="L18" s="1230"/>
      <c r="M18" s="1230"/>
      <c r="N18" s="1230"/>
      <c r="O18" s="1230"/>
      <c r="P18" s="1230"/>
    </row>
    <row r="19" spans="1:24" s="46" customFormat="1" ht="13.8">
      <c r="A19" s="1229"/>
      <c r="B19" s="1559" t="s">
        <v>1624</v>
      </c>
      <c r="C19" s="402">
        <v>541890</v>
      </c>
      <c r="D19" s="402">
        <v>48398</v>
      </c>
      <c r="E19" s="402">
        <v>1665312</v>
      </c>
      <c r="F19" s="402">
        <v>114439</v>
      </c>
      <c r="G19" s="378">
        <v>45.7</v>
      </c>
      <c r="H19" s="402">
        <v>440534</v>
      </c>
      <c r="I19" s="402">
        <v>50302</v>
      </c>
      <c r="J19" s="1568">
        <v>57.6</v>
      </c>
      <c r="L19" s="1230"/>
      <c r="M19" s="1230"/>
      <c r="N19" s="1230"/>
      <c r="O19" s="1230"/>
      <c r="P19" s="1230"/>
    </row>
    <row r="20" spans="1:24" s="46" customFormat="1" ht="13.8">
      <c r="A20" s="1229"/>
      <c r="B20" s="196" t="s">
        <v>1629</v>
      </c>
      <c r="C20" s="402">
        <v>251399</v>
      </c>
      <c r="D20" s="402">
        <v>12856</v>
      </c>
      <c r="E20" s="402">
        <v>501703</v>
      </c>
      <c r="F20" s="402">
        <v>26773</v>
      </c>
      <c r="G20" s="378">
        <v>23.1</v>
      </c>
      <c r="H20" s="402">
        <v>221615</v>
      </c>
      <c r="I20" s="402">
        <v>15812</v>
      </c>
      <c r="J20" s="1568">
        <v>31.6</v>
      </c>
      <c r="L20" s="1230"/>
      <c r="M20" s="1230"/>
      <c r="N20" s="1230"/>
      <c r="O20" s="1230"/>
      <c r="P20" s="1230"/>
    </row>
    <row r="21" spans="1:24" s="98" customFormat="1" ht="15" customHeight="1">
      <c r="A21" s="291"/>
      <c r="B21" s="403" t="s">
        <v>6</v>
      </c>
      <c r="C21" s="392">
        <v>113.2</v>
      </c>
      <c r="D21" s="392">
        <v>99.6</v>
      </c>
      <c r="E21" s="392">
        <v>115.6</v>
      </c>
      <c r="F21" s="392">
        <v>94</v>
      </c>
      <c r="G21" s="392" t="s">
        <v>80</v>
      </c>
      <c r="H21" s="392">
        <v>111.3</v>
      </c>
      <c r="I21" s="392">
        <v>95.1</v>
      </c>
      <c r="J21" s="1569" t="s">
        <v>80</v>
      </c>
      <c r="L21" s="1087"/>
      <c r="M21" s="1087"/>
      <c r="N21" s="1087"/>
      <c r="O21" s="1087"/>
      <c r="P21" s="1087"/>
      <c r="Q21" s="1087"/>
      <c r="R21" s="1087"/>
      <c r="S21" s="1087"/>
      <c r="T21" s="1087"/>
      <c r="U21" s="1087"/>
      <c r="V21" s="1087"/>
      <c r="W21" s="1087"/>
      <c r="X21" s="1087"/>
    </row>
    <row r="22" spans="1:24" s="1086" customFormat="1" ht="15" customHeight="1">
      <c r="A22" s="1863" t="s">
        <v>962</v>
      </c>
      <c r="B22" s="1863"/>
      <c r="C22" s="1863"/>
      <c r="D22" s="1863"/>
      <c r="E22" s="1863"/>
      <c r="F22" s="1863"/>
      <c r="G22" s="1863"/>
      <c r="H22" s="1863"/>
      <c r="I22" s="1863"/>
      <c r="J22" s="1863"/>
    </row>
    <row r="23" spans="1:24" s="1086" customFormat="1" ht="15" customHeight="1">
      <c r="A23" s="1861" t="s">
        <v>1809</v>
      </c>
      <c r="B23" s="1861"/>
      <c r="C23" s="1861"/>
      <c r="D23" s="1861"/>
      <c r="E23" s="1861"/>
      <c r="F23" s="1861"/>
      <c r="G23" s="1861"/>
      <c r="H23" s="1861"/>
      <c r="I23" s="1861"/>
      <c r="J23" s="1861"/>
    </row>
    <row r="24" spans="1:24" s="98" customFormat="1" ht="15" customHeight="1">
      <c r="A24" s="711">
        <v>2023</v>
      </c>
      <c r="B24" s="1559" t="s">
        <v>1752</v>
      </c>
      <c r="C24" s="1510">
        <v>991908</v>
      </c>
      <c r="D24" s="1510">
        <v>74620</v>
      </c>
      <c r="E24" s="1510">
        <v>2051346</v>
      </c>
      <c r="F24" s="1510">
        <v>175023</v>
      </c>
      <c r="G24" s="1565">
        <v>33.799999999999997</v>
      </c>
      <c r="H24" s="1510">
        <v>1090298</v>
      </c>
      <c r="I24" s="1510">
        <v>105805</v>
      </c>
      <c r="J24" s="725">
        <v>38.9</v>
      </c>
    </row>
    <row r="25" spans="1:24" s="98" customFormat="1" ht="15" customHeight="1">
      <c r="A25" s="711">
        <v>2024</v>
      </c>
      <c r="B25" s="1559" t="s">
        <v>1752</v>
      </c>
      <c r="C25" s="1510">
        <v>1056082</v>
      </c>
      <c r="D25" s="1510">
        <v>86497</v>
      </c>
      <c r="E25" s="1510">
        <v>2223070</v>
      </c>
      <c r="F25" s="1510">
        <v>195196</v>
      </c>
      <c r="G25" s="1565">
        <v>34.700000000000003</v>
      </c>
      <c r="H25" s="1510">
        <v>1165093</v>
      </c>
      <c r="I25" s="1510">
        <v>118511</v>
      </c>
      <c r="J25" s="725">
        <v>40.1</v>
      </c>
    </row>
    <row r="26" spans="1:24" s="98" customFormat="1" ht="15" customHeight="1">
      <c r="A26" s="711"/>
      <c r="B26" s="1566" t="s">
        <v>6</v>
      </c>
      <c r="C26" s="1567">
        <v>106.5</v>
      </c>
      <c r="D26" s="1567">
        <v>115.9</v>
      </c>
      <c r="E26" s="1567">
        <v>108.4</v>
      </c>
      <c r="F26" s="1567">
        <v>111.5</v>
      </c>
      <c r="G26" s="1567" t="s">
        <v>80</v>
      </c>
      <c r="H26" s="1567">
        <v>106.9</v>
      </c>
      <c r="I26" s="1567">
        <v>112</v>
      </c>
      <c r="J26" s="1082" t="s">
        <v>80</v>
      </c>
      <c r="K26" s="1087"/>
      <c r="L26" s="1087"/>
      <c r="M26" s="1087"/>
      <c r="N26" s="1087"/>
      <c r="O26" s="1087"/>
      <c r="P26" s="1087"/>
    </row>
    <row r="27" spans="1:24" s="98" customFormat="1" ht="15" customHeight="1">
      <c r="A27" s="291">
        <v>2023</v>
      </c>
      <c r="B27" s="1559" t="s">
        <v>1624</v>
      </c>
      <c r="C27" s="402">
        <v>359657</v>
      </c>
      <c r="D27" s="402">
        <v>32466</v>
      </c>
      <c r="E27" s="402">
        <v>832611</v>
      </c>
      <c r="F27" s="402">
        <v>77787</v>
      </c>
      <c r="G27" s="378">
        <v>50.8</v>
      </c>
      <c r="H27" s="402">
        <v>425407</v>
      </c>
      <c r="I27" s="402">
        <v>44983</v>
      </c>
      <c r="J27" s="1568">
        <v>56.4</v>
      </c>
    </row>
    <row r="28" spans="1:24" s="98" customFormat="1" ht="15" customHeight="1">
      <c r="A28" s="291"/>
      <c r="B28" s="1559" t="s">
        <v>1629</v>
      </c>
      <c r="C28" s="402">
        <v>197610</v>
      </c>
      <c r="D28" s="402">
        <v>12423</v>
      </c>
      <c r="E28" s="402">
        <v>351738</v>
      </c>
      <c r="F28" s="402">
        <v>26712</v>
      </c>
      <c r="G28" s="378">
        <v>23.4</v>
      </c>
      <c r="H28" s="402">
        <v>199120</v>
      </c>
      <c r="I28" s="402">
        <v>16622</v>
      </c>
      <c r="J28" s="1568">
        <v>28.6</v>
      </c>
    </row>
    <row r="29" spans="1:24" s="98" customFormat="1" ht="15" customHeight="1">
      <c r="A29" s="291"/>
      <c r="B29" s="403" t="s">
        <v>6</v>
      </c>
      <c r="C29" s="392">
        <v>105.2</v>
      </c>
      <c r="D29" s="392">
        <v>134.9</v>
      </c>
      <c r="E29" s="392">
        <v>102.1</v>
      </c>
      <c r="F29" s="392">
        <v>127.9</v>
      </c>
      <c r="G29" s="392" t="s">
        <v>80</v>
      </c>
      <c r="H29" s="392">
        <v>106.4</v>
      </c>
      <c r="I29" s="392">
        <v>131.19999999999999</v>
      </c>
      <c r="J29" s="1569" t="s">
        <v>80</v>
      </c>
    </row>
    <row r="30" spans="1:24" s="98" customFormat="1" ht="12">
      <c r="A30" s="1231">
        <v>2024</v>
      </c>
      <c r="B30" s="708" t="s">
        <v>1628</v>
      </c>
      <c r="C30" s="402">
        <v>179535</v>
      </c>
      <c r="D30" s="402">
        <v>8914</v>
      </c>
      <c r="E30" s="402">
        <v>364680</v>
      </c>
      <c r="F30" s="402">
        <v>17664</v>
      </c>
      <c r="G30" s="378">
        <v>24.1</v>
      </c>
      <c r="H30" s="402">
        <v>198754</v>
      </c>
      <c r="I30" s="402">
        <v>12243</v>
      </c>
      <c r="J30" s="1568">
        <v>28.7</v>
      </c>
    </row>
    <row r="31" spans="1:24" s="46" customFormat="1" ht="13.8">
      <c r="A31" s="1229"/>
      <c r="B31" s="1559" t="s">
        <v>1859</v>
      </c>
      <c r="C31" s="1570">
        <v>285868</v>
      </c>
      <c r="D31" s="1570">
        <v>27320</v>
      </c>
      <c r="E31" s="1570">
        <v>576326</v>
      </c>
      <c r="F31" s="1570">
        <v>66029</v>
      </c>
      <c r="G31" s="1565">
        <v>34.9</v>
      </c>
      <c r="H31" s="1570">
        <v>304190</v>
      </c>
      <c r="I31" s="1570">
        <v>40154</v>
      </c>
      <c r="J31" s="423">
        <v>40.5</v>
      </c>
    </row>
    <row r="32" spans="1:24" s="46" customFormat="1" ht="13.8">
      <c r="A32" s="1229"/>
      <c r="B32" s="1559" t="s">
        <v>1624</v>
      </c>
      <c r="C32" s="402">
        <v>366220</v>
      </c>
      <c r="D32" s="402">
        <v>37900</v>
      </c>
      <c r="E32" s="402">
        <v>875829</v>
      </c>
      <c r="F32" s="402">
        <v>86933</v>
      </c>
      <c r="G32" s="378">
        <v>51.9</v>
      </c>
      <c r="H32" s="402">
        <v>440534</v>
      </c>
      <c r="I32" s="402">
        <v>50302</v>
      </c>
      <c r="J32" s="423">
        <v>57.6</v>
      </c>
    </row>
    <row r="33" spans="1:19" s="46" customFormat="1" ht="13.8">
      <c r="A33" s="1229"/>
      <c r="B33" s="196" t="s">
        <v>1629</v>
      </c>
      <c r="C33" s="402">
        <v>224459</v>
      </c>
      <c r="D33" s="402">
        <v>12363</v>
      </c>
      <c r="E33" s="402">
        <v>406235</v>
      </c>
      <c r="F33" s="402">
        <v>24570</v>
      </c>
      <c r="G33" s="378">
        <v>26.1</v>
      </c>
      <c r="H33" s="402">
        <v>221615</v>
      </c>
      <c r="I33" s="402">
        <v>15812</v>
      </c>
      <c r="J33" s="423">
        <v>31.6</v>
      </c>
    </row>
    <row r="34" spans="1:19" s="98" customFormat="1" ht="15" customHeight="1">
      <c r="A34" s="711"/>
      <c r="B34" s="403" t="s">
        <v>6</v>
      </c>
      <c r="C34" s="392">
        <v>113.6</v>
      </c>
      <c r="D34" s="392">
        <v>99.5</v>
      </c>
      <c r="E34" s="392">
        <v>115.5</v>
      </c>
      <c r="F34" s="392">
        <v>92</v>
      </c>
      <c r="G34" s="392" t="s">
        <v>80</v>
      </c>
      <c r="H34" s="392">
        <v>111.3</v>
      </c>
      <c r="I34" s="392">
        <v>95.1</v>
      </c>
      <c r="J34" s="1082" t="s">
        <v>80</v>
      </c>
      <c r="K34" s="1087"/>
      <c r="L34" s="1087"/>
      <c r="M34" s="1087"/>
      <c r="N34" s="1087"/>
      <c r="O34" s="1087"/>
      <c r="P34" s="1087"/>
      <c r="Q34" s="1087"/>
      <c r="R34" s="1087"/>
      <c r="S34" s="1087"/>
    </row>
    <row r="35" spans="1:19" s="1088" customFormat="1" ht="24.75" customHeight="1">
      <c r="A35" s="2255" t="s">
        <v>1744</v>
      </c>
      <c r="B35" s="2255"/>
      <c r="C35" s="2255"/>
      <c r="D35" s="2255"/>
      <c r="E35" s="2255"/>
      <c r="F35" s="2255"/>
      <c r="G35" s="2255"/>
      <c r="H35" s="2255"/>
      <c r="I35" s="2255"/>
      <c r="J35" s="2255"/>
    </row>
    <row r="36" spans="1:19" s="1089" customFormat="1" ht="30" customHeight="1">
      <c r="A36" s="2256" t="s">
        <v>1316</v>
      </c>
      <c r="B36" s="2256"/>
      <c r="C36" s="2256"/>
      <c r="D36" s="2256"/>
      <c r="E36" s="2256"/>
      <c r="F36" s="2256"/>
      <c r="G36" s="2256"/>
      <c r="H36" s="2256"/>
      <c r="I36" s="2256"/>
      <c r="J36" s="2256"/>
    </row>
    <row r="37" spans="1:19" ht="51.9" customHeight="1"/>
    <row r="38" spans="1:19" ht="81.900000000000006" customHeight="1"/>
    <row r="39" spans="1:19" ht="30" customHeight="1"/>
    <row r="40" spans="1:19" ht="12.75" customHeight="1"/>
    <row r="41" spans="1:19" ht="12.75" customHeight="1"/>
    <row r="42" spans="1:19" ht="12.75" customHeight="1"/>
    <row r="43" spans="1:19" ht="12.75" customHeight="1"/>
    <row r="44" spans="1:19" ht="12.75" customHeight="1"/>
    <row r="45" spans="1:19" ht="12.75" customHeight="1"/>
    <row r="46" spans="1:19" ht="12.75" customHeight="1"/>
    <row r="47" spans="1:19" ht="12.75" customHeight="1"/>
    <row r="48" spans="1:19" ht="12.75" customHeight="1"/>
    <row r="49" ht="12.75" customHeight="1"/>
    <row r="50" ht="12.75" customHeight="1"/>
    <row r="51" ht="12.75" customHeight="1"/>
    <row r="52" ht="30"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sheetData>
  <mergeCells count="20">
    <mergeCell ref="I6:I7"/>
    <mergeCell ref="J5:J7"/>
    <mergeCell ref="A1:B1"/>
    <mergeCell ref="A2:B2"/>
    <mergeCell ref="H5:H7"/>
    <mergeCell ref="A7:B7"/>
    <mergeCell ref="E5:E7"/>
    <mergeCell ref="F6:F7"/>
    <mergeCell ref="G5:G7"/>
    <mergeCell ref="D6:D7"/>
    <mergeCell ref="A5:B5"/>
    <mergeCell ref="A6:B6"/>
    <mergeCell ref="C5:C7"/>
    <mergeCell ref="A35:J35"/>
    <mergeCell ref="A36:J36"/>
    <mergeCell ref="A8:B8"/>
    <mergeCell ref="A9:J9"/>
    <mergeCell ref="A10:J10"/>
    <mergeCell ref="A23:J23"/>
    <mergeCell ref="A22:J22"/>
  </mergeCells>
  <phoneticPr fontId="0" type="noConversion"/>
  <hyperlinks>
    <hyperlink ref="I3:I4" location="'Spis tablic   List of tables'!A108" display="Powrót do spisu tablic" xr:uid="{8257EAE3-0A1C-4C8E-8492-C66E487964BD}"/>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S35"/>
  <sheetViews>
    <sheetView showGridLines="0" zoomScaleNormal="100" workbookViewId="0">
      <pane ySplit="6" topLeftCell="A7" activePane="bottomLeft" state="frozen"/>
      <selection activeCell="C31" sqref="C31"/>
      <selection pane="bottomLeft" sqref="A1:G1"/>
    </sheetView>
  </sheetViews>
  <sheetFormatPr defaultColWidth="9" defaultRowHeight="13.8"/>
  <cols>
    <col min="1" max="1" width="11.59765625" style="6" customWidth="1"/>
    <col min="2" max="2" width="13.59765625" style="6" customWidth="1"/>
    <col min="3" max="6" width="11.59765625" style="6" customWidth="1"/>
    <col min="7" max="7" width="12.69921875" style="6" customWidth="1"/>
    <col min="8" max="9" width="11.59765625" style="6" customWidth="1"/>
    <col min="10" max="10" width="12.69921875" style="6" customWidth="1"/>
    <col min="11" max="16384" width="9" style="6"/>
  </cols>
  <sheetData>
    <row r="1" spans="1:13" ht="15" customHeight="1">
      <c r="A1" s="2231" t="s">
        <v>1526</v>
      </c>
      <c r="B1" s="2231"/>
      <c r="C1" s="2231"/>
      <c r="D1" s="2231"/>
      <c r="E1" s="2231"/>
      <c r="F1" s="2231"/>
      <c r="G1" s="2231"/>
      <c r="H1" s="25"/>
      <c r="I1" s="2233" t="s">
        <v>0</v>
      </c>
      <c r="J1" s="2233"/>
    </row>
    <row r="2" spans="1:13" ht="15" customHeight="1">
      <c r="A2" s="2282" t="s">
        <v>1527</v>
      </c>
      <c r="B2" s="2282"/>
      <c r="C2" s="2282"/>
      <c r="D2" s="2282"/>
      <c r="E2" s="2282"/>
      <c r="F2" s="2282"/>
      <c r="G2" s="2282"/>
      <c r="H2" s="25"/>
      <c r="I2" s="2284" t="s">
        <v>1</v>
      </c>
      <c r="J2" s="2284"/>
    </row>
    <row r="3" spans="1:13" s="96" customFormat="1" ht="24.9" customHeight="1">
      <c r="A3" s="2278" t="s">
        <v>263</v>
      </c>
      <c r="B3" s="2279"/>
      <c r="C3" s="2273" t="s">
        <v>625</v>
      </c>
      <c r="D3" s="1079"/>
      <c r="E3" s="2273" t="s">
        <v>626</v>
      </c>
      <c r="F3" s="1079"/>
      <c r="G3" s="2277" t="s">
        <v>960</v>
      </c>
      <c r="H3" s="2273" t="s">
        <v>1203</v>
      </c>
      <c r="I3" s="1079"/>
      <c r="J3" s="2273" t="s">
        <v>963</v>
      </c>
    </row>
    <row r="4" spans="1:13" s="96" customFormat="1" ht="15.75" customHeight="1">
      <c r="A4" s="2280" t="s">
        <v>264</v>
      </c>
      <c r="B4" s="1807"/>
      <c r="C4" s="2281"/>
      <c r="D4" s="2277" t="s">
        <v>624</v>
      </c>
      <c r="E4" s="2274"/>
      <c r="F4" s="2277" t="s">
        <v>1201</v>
      </c>
      <c r="G4" s="1793"/>
      <c r="H4" s="2274"/>
      <c r="I4" s="2271" t="s">
        <v>627</v>
      </c>
      <c r="J4" s="2274"/>
    </row>
    <row r="5" spans="1:13" s="96" customFormat="1" ht="24.9" customHeight="1">
      <c r="A5" s="2275" t="s">
        <v>1694</v>
      </c>
      <c r="B5" s="2276"/>
      <c r="C5" s="2274"/>
      <c r="D5" s="2235"/>
      <c r="E5" s="2274"/>
      <c r="F5" s="2235"/>
      <c r="G5" s="1793"/>
      <c r="H5" s="2274"/>
      <c r="I5" s="2272"/>
      <c r="J5" s="2274"/>
    </row>
    <row r="6" spans="1:13" s="96" customFormat="1" ht="42" customHeight="1">
      <c r="A6" s="2268" t="s">
        <v>1695</v>
      </c>
      <c r="B6" s="2269"/>
      <c r="C6" s="1314" t="s">
        <v>620</v>
      </c>
      <c r="D6" s="1315" t="s">
        <v>621</v>
      </c>
      <c r="E6" s="1314" t="s">
        <v>622</v>
      </c>
      <c r="F6" s="1315" t="s">
        <v>623</v>
      </c>
      <c r="G6" s="621" t="s">
        <v>1810</v>
      </c>
      <c r="H6" s="1314" t="s">
        <v>1204</v>
      </c>
      <c r="I6" s="1315" t="s">
        <v>621</v>
      </c>
      <c r="J6" s="1080" t="s">
        <v>1811</v>
      </c>
    </row>
    <row r="7" spans="1:13" s="96" customFormat="1" ht="15" customHeight="1">
      <c r="A7" s="2283" t="s">
        <v>235</v>
      </c>
      <c r="B7" s="2283"/>
      <c r="C7" s="2283"/>
      <c r="D7" s="2283"/>
      <c r="E7" s="2283"/>
      <c r="F7" s="2283"/>
      <c r="G7" s="2283"/>
      <c r="H7" s="2283"/>
      <c r="I7" s="2283"/>
      <c r="J7" s="2283"/>
    </row>
    <row r="8" spans="1:13" s="94" customFormat="1" ht="15" customHeight="1">
      <c r="A8" s="1861" t="s">
        <v>236</v>
      </c>
      <c r="B8" s="1861"/>
      <c r="C8" s="1861"/>
      <c r="D8" s="1861"/>
      <c r="E8" s="1861"/>
      <c r="F8" s="1861"/>
      <c r="G8" s="1861"/>
      <c r="H8" s="1861"/>
      <c r="I8" s="1861"/>
      <c r="J8" s="1861"/>
    </row>
    <row r="9" spans="1:13" s="96" customFormat="1" ht="15" customHeight="1">
      <c r="A9" s="291">
        <v>2022</v>
      </c>
      <c r="B9" s="1559" t="s">
        <v>1607</v>
      </c>
      <c r="C9" s="1510">
        <v>826838</v>
      </c>
      <c r="D9" s="1510">
        <v>47297</v>
      </c>
      <c r="E9" s="1510">
        <v>1688205</v>
      </c>
      <c r="F9" s="1510">
        <v>110796</v>
      </c>
      <c r="G9" s="1565">
        <v>36.299999999999997</v>
      </c>
      <c r="H9" s="1510">
        <v>916302</v>
      </c>
      <c r="I9" s="1510">
        <v>68822</v>
      </c>
      <c r="J9" s="725">
        <v>40.9</v>
      </c>
    </row>
    <row r="10" spans="1:13" s="96" customFormat="1" ht="15" customHeight="1">
      <c r="A10" s="291">
        <v>2023</v>
      </c>
      <c r="B10" s="1559" t="s">
        <v>1607</v>
      </c>
      <c r="C10" s="1510">
        <v>882556</v>
      </c>
      <c r="D10" s="1510">
        <v>68102</v>
      </c>
      <c r="E10" s="1510">
        <v>1765203</v>
      </c>
      <c r="F10" s="1510">
        <v>155959</v>
      </c>
      <c r="G10" s="1565">
        <v>37.299999999999997</v>
      </c>
      <c r="H10" s="1510">
        <v>956518</v>
      </c>
      <c r="I10" s="1510">
        <v>94698</v>
      </c>
      <c r="J10" s="725">
        <v>42</v>
      </c>
    </row>
    <row r="11" spans="1:13" s="96" customFormat="1" ht="15" customHeight="1">
      <c r="A11" s="711"/>
      <c r="B11" s="1566" t="s">
        <v>6</v>
      </c>
      <c r="C11" s="1567">
        <v>106.7</v>
      </c>
      <c r="D11" s="1567">
        <v>144</v>
      </c>
      <c r="E11" s="1567">
        <v>104.6</v>
      </c>
      <c r="F11" s="1567">
        <v>140.80000000000001</v>
      </c>
      <c r="G11" s="1567" t="s">
        <v>80</v>
      </c>
      <c r="H11" s="1567">
        <v>104.4</v>
      </c>
      <c r="I11" s="1567">
        <v>137.6</v>
      </c>
      <c r="J11" s="1082" t="s">
        <v>80</v>
      </c>
    </row>
    <row r="12" spans="1:13" s="96" customFormat="1" ht="12">
      <c r="A12" s="291">
        <v>2023</v>
      </c>
      <c r="B12" s="1559" t="s">
        <v>1630</v>
      </c>
      <c r="C12" s="1570">
        <v>236540</v>
      </c>
      <c r="D12" s="1570">
        <v>21595</v>
      </c>
      <c r="E12" s="1570">
        <v>456692</v>
      </c>
      <c r="F12" s="1570">
        <v>50705</v>
      </c>
      <c r="G12" s="1565">
        <v>37.5</v>
      </c>
      <c r="H12" s="1570">
        <v>249433</v>
      </c>
      <c r="I12" s="1570">
        <v>30932</v>
      </c>
      <c r="J12" s="725">
        <v>42.8</v>
      </c>
    </row>
    <row r="13" spans="1:13" s="96" customFormat="1" ht="15" customHeight="1">
      <c r="A13" s="291"/>
      <c r="B13" s="1559" t="s">
        <v>1624</v>
      </c>
      <c r="C13" s="402">
        <v>312865</v>
      </c>
      <c r="D13" s="402">
        <v>29043</v>
      </c>
      <c r="E13" s="402">
        <v>693165</v>
      </c>
      <c r="F13" s="402">
        <v>68359</v>
      </c>
      <c r="G13" s="378">
        <v>55.4</v>
      </c>
      <c r="H13" s="402">
        <v>363785</v>
      </c>
      <c r="I13" s="402">
        <v>39497</v>
      </c>
      <c r="J13" s="1568">
        <v>60.6</v>
      </c>
    </row>
    <row r="14" spans="1:13" s="96" customFormat="1" ht="15" customHeight="1">
      <c r="A14" s="291"/>
      <c r="B14" s="1559" t="s">
        <v>1629</v>
      </c>
      <c r="C14" s="402">
        <v>180540</v>
      </c>
      <c r="D14" s="402">
        <v>11644</v>
      </c>
      <c r="E14" s="402">
        <v>313463</v>
      </c>
      <c r="F14" s="402">
        <v>24515</v>
      </c>
      <c r="G14" s="378">
        <v>26.5</v>
      </c>
      <c r="H14" s="402">
        <v>179596</v>
      </c>
      <c r="I14" s="402">
        <v>15404</v>
      </c>
      <c r="J14" s="1568">
        <v>31.5</v>
      </c>
    </row>
    <row r="15" spans="1:13" s="96" customFormat="1" ht="15" customHeight="1">
      <c r="A15" s="291"/>
      <c r="B15" s="403" t="s">
        <v>6</v>
      </c>
      <c r="C15" s="392">
        <v>106.3</v>
      </c>
      <c r="D15" s="392">
        <v>139.19999999999999</v>
      </c>
      <c r="E15" s="392">
        <v>103.7</v>
      </c>
      <c r="F15" s="392">
        <v>128.5</v>
      </c>
      <c r="G15" s="392" t="s">
        <v>80</v>
      </c>
      <c r="H15" s="392">
        <v>108.2</v>
      </c>
      <c r="I15" s="392">
        <v>132.30000000000001</v>
      </c>
      <c r="J15" s="1569" t="s">
        <v>80</v>
      </c>
      <c r="L15" s="1571"/>
      <c r="M15" s="1571"/>
    </row>
    <row r="16" spans="1:13" s="96" customFormat="1" ht="15" customHeight="1">
      <c r="A16" s="291">
        <v>2024</v>
      </c>
      <c r="B16" s="1559" t="s">
        <v>1628</v>
      </c>
      <c r="C16" s="402">
        <v>163085</v>
      </c>
      <c r="D16" s="402">
        <v>8272</v>
      </c>
      <c r="E16" s="402">
        <v>327310</v>
      </c>
      <c r="F16" s="402">
        <v>15970</v>
      </c>
      <c r="G16" s="378">
        <v>27.2</v>
      </c>
      <c r="H16" s="402">
        <v>179785</v>
      </c>
      <c r="I16" s="402">
        <v>11135</v>
      </c>
      <c r="J16" s="1568">
        <v>31.6</v>
      </c>
    </row>
    <row r="17" spans="1:19" s="96" customFormat="1" ht="12">
      <c r="A17" s="291"/>
      <c r="B17" s="196" t="s">
        <v>1630</v>
      </c>
      <c r="C17" s="402">
        <v>251461</v>
      </c>
      <c r="D17" s="402">
        <v>24739</v>
      </c>
      <c r="E17" s="402">
        <v>495129</v>
      </c>
      <c r="F17" s="402">
        <v>58897</v>
      </c>
      <c r="G17" s="378">
        <v>38.1</v>
      </c>
      <c r="H17" s="402">
        <v>265047</v>
      </c>
      <c r="I17" s="402">
        <v>35909</v>
      </c>
      <c r="J17" s="1568">
        <v>43.4</v>
      </c>
    </row>
    <row r="18" spans="1:19" s="96" customFormat="1" ht="15" customHeight="1">
      <c r="A18" s="291"/>
      <c r="B18" s="1559" t="s">
        <v>1624</v>
      </c>
      <c r="C18" s="402">
        <v>322117</v>
      </c>
      <c r="D18" s="402">
        <v>34152</v>
      </c>
      <c r="E18" s="402">
        <v>743766</v>
      </c>
      <c r="F18" s="402">
        <v>77437</v>
      </c>
      <c r="G18" s="378">
        <v>56.7</v>
      </c>
      <c r="H18" s="402">
        <v>383852</v>
      </c>
      <c r="I18" s="402">
        <v>44955</v>
      </c>
      <c r="J18" s="1568">
        <v>62.1</v>
      </c>
    </row>
    <row r="19" spans="1:19" s="96" customFormat="1" ht="15" customHeight="1">
      <c r="A19" s="291"/>
      <c r="B19" s="1559" t="s">
        <v>1629</v>
      </c>
      <c r="C19" s="402">
        <v>206597</v>
      </c>
      <c r="D19" s="402">
        <v>11613</v>
      </c>
      <c r="E19" s="402">
        <v>368221</v>
      </c>
      <c r="F19" s="402">
        <v>22980</v>
      </c>
      <c r="G19" s="378">
        <v>29.5</v>
      </c>
      <c r="H19" s="402">
        <v>202120</v>
      </c>
      <c r="I19" s="402">
        <v>14903</v>
      </c>
      <c r="J19" s="1568">
        <v>34.799999999999997</v>
      </c>
    </row>
    <row r="20" spans="1:19" s="96" customFormat="1" ht="15" customHeight="1">
      <c r="A20" s="291"/>
      <c r="B20" s="403" t="s">
        <v>6</v>
      </c>
      <c r="C20" s="392">
        <v>114.4</v>
      </c>
      <c r="D20" s="392">
        <v>99.7</v>
      </c>
      <c r="E20" s="392">
        <v>117.5</v>
      </c>
      <c r="F20" s="392">
        <v>93.7</v>
      </c>
      <c r="G20" s="392" t="s">
        <v>80</v>
      </c>
      <c r="H20" s="392">
        <v>112.5</v>
      </c>
      <c r="I20" s="392">
        <v>96.7</v>
      </c>
      <c r="J20" s="1569" t="s">
        <v>80</v>
      </c>
      <c r="K20" s="123"/>
      <c r="L20" s="123"/>
      <c r="M20" s="123"/>
      <c r="N20" s="123"/>
      <c r="O20" s="123"/>
      <c r="P20" s="123"/>
      <c r="Q20" s="123"/>
      <c r="R20" s="123"/>
      <c r="S20" s="123"/>
    </row>
    <row r="21" spans="1:19" s="96" customFormat="1" ht="15" customHeight="1">
      <c r="A21" s="1863" t="s">
        <v>964</v>
      </c>
      <c r="B21" s="1863"/>
      <c r="C21" s="1863"/>
      <c r="D21" s="1863"/>
      <c r="E21" s="1863"/>
      <c r="F21" s="1863"/>
      <c r="G21" s="1863"/>
      <c r="H21" s="1863"/>
      <c r="I21" s="1863"/>
      <c r="J21" s="1863"/>
    </row>
    <row r="22" spans="1:19" s="94" customFormat="1" ht="15" customHeight="1">
      <c r="A22" s="2114" t="s">
        <v>237</v>
      </c>
      <c r="B22" s="2114"/>
      <c r="C22" s="2114"/>
      <c r="D22" s="2114"/>
      <c r="E22" s="2114"/>
      <c r="F22" s="2114"/>
      <c r="G22" s="2114"/>
      <c r="H22" s="2114"/>
      <c r="I22" s="2114"/>
      <c r="J22" s="2114"/>
    </row>
    <row r="23" spans="1:19" s="96" customFormat="1" ht="15" customHeight="1">
      <c r="A23" s="291">
        <v>2023</v>
      </c>
      <c r="B23" s="1559" t="s">
        <v>1752</v>
      </c>
      <c r="C23" s="1564">
        <v>294816</v>
      </c>
      <c r="D23" s="1564">
        <v>11838</v>
      </c>
      <c r="E23" s="1564">
        <v>1161965</v>
      </c>
      <c r="F23" s="1564">
        <v>33464</v>
      </c>
      <c r="G23" s="1572">
        <v>29</v>
      </c>
      <c r="H23" s="1529" t="s">
        <v>80</v>
      </c>
      <c r="I23" s="1529" t="s">
        <v>80</v>
      </c>
      <c r="J23" s="1090" t="s">
        <v>80</v>
      </c>
    </row>
    <row r="24" spans="1:19" s="96" customFormat="1" ht="15" customHeight="1">
      <c r="A24" s="291">
        <v>2024</v>
      </c>
      <c r="B24" s="1559" t="s">
        <v>1752</v>
      </c>
      <c r="C24" s="1564">
        <v>319895</v>
      </c>
      <c r="D24" s="1564">
        <v>16155</v>
      </c>
      <c r="E24" s="1564">
        <v>1258227</v>
      </c>
      <c r="F24" s="1564">
        <v>43084</v>
      </c>
      <c r="G24" s="1572">
        <v>30.4</v>
      </c>
      <c r="H24" s="1529" t="s">
        <v>80</v>
      </c>
      <c r="I24" s="1529" t="s">
        <v>80</v>
      </c>
      <c r="J24" s="1090" t="s">
        <v>80</v>
      </c>
    </row>
    <row r="25" spans="1:19" s="96" customFormat="1" ht="15" customHeight="1">
      <c r="A25" s="711"/>
      <c r="B25" s="1566" t="s">
        <v>6</v>
      </c>
      <c r="C25" s="1567">
        <v>108.5</v>
      </c>
      <c r="D25" s="1567">
        <v>136.5</v>
      </c>
      <c r="E25" s="1567">
        <v>108.3</v>
      </c>
      <c r="F25" s="1567">
        <v>128.69999999999999</v>
      </c>
      <c r="G25" s="1567" t="s">
        <v>80</v>
      </c>
      <c r="H25" s="1567" t="s">
        <v>80</v>
      </c>
      <c r="I25" s="1567" t="s">
        <v>80</v>
      </c>
      <c r="J25" s="1082" t="s">
        <v>80</v>
      </c>
    </row>
    <row r="26" spans="1:19" s="96" customFormat="1" ht="15" customHeight="1">
      <c r="A26" s="291">
        <v>2023</v>
      </c>
      <c r="B26" s="1559" t="s">
        <v>1624</v>
      </c>
      <c r="C26" s="402">
        <v>173638</v>
      </c>
      <c r="D26" s="402">
        <v>8395</v>
      </c>
      <c r="E26" s="402">
        <v>756923</v>
      </c>
      <c r="F26" s="402">
        <v>24391</v>
      </c>
      <c r="G26" s="378">
        <v>40</v>
      </c>
      <c r="H26" s="378" t="s">
        <v>80</v>
      </c>
      <c r="I26" s="378" t="s">
        <v>80</v>
      </c>
      <c r="J26" s="1568" t="s">
        <v>80</v>
      </c>
    </row>
    <row r="27" spans="1:19" s="96" customFormat="1" ht="15" customHeight="1">
      <c r="A27" s="291"/>
      <c r="B27" s="1559" t="s">
        <v>1629</v>
      </c>
      <c r="C27" s="402">
        <v>24468</v>
      </c>
      <c r="D27" s="402">
        <v>479</v>
      </c>
      <c r="E27" s="402">
        <v>82336</v>
      </c>
      <c r="F27" s="402">
        <v>1781</v>
      </c>
      <c r="G27" s="378">
        <v>14.8</v>
      </c>
      <c r="H27" s="378" t="s">
        <v>80</v>
      </c>
      <c r="I27" s="378" t="s">
        <v>80</v>
      </c>
      <c r="J27" s="1568" t="s">
        <v>80</v>
      </c>
    </row>
    <row r="28" spans="1:19" s="96" customFormat="1" ht="15" customHeight="1">
      <c r="A28" s="291"/>
      <c r="B28" s="403" t="s">
        <v>6</v>
      </c>
      <c r="C28" s="392">
        <v>128.19999999999999</v>
      </c>
      <c r="D28" s="392">
        <v>107.2</v>
      </c>
      <c r="E28" s="392">
        <v>116.7</v>
      </c>
      <c r="F28" s="392">
        <v>128.6</v>
      </c>
      <c r="G28" s="392" t="s">
        <v>80</v>
      </c>
      <c r="H28" s="378" t="s">
        <v>80</v>
      </c>
      <c r="I28" s="378" t="s">
        <v>80</v>
      </c>
      <c r="J28" s="1568" t="s">
        <v>80</v>
      </c>
    </row>
    <row r="29" spans="1:19" s="96" customFormat="1" ht="15" customHeight="1">
      <c r="A29" s="291">
        <v>2024</v>
      </c>
      <c r="B29" s="1559" t="s">
        <v>1628</v>
      </c>
      <c r="C29" s="402">
        <v>16265</v>
      </c>
      <c r="D29" s="402">
        <v>336</v>
      </c>
      <c r="E29" s="402">
        <v>67323</v>
      </c>
      <c r="F29" s="402">
        <v>1654</v>
      </c>
      <c r="G29" s="378">
        <v>15.5</v>
      </c>
      <c r="H29" s="378" t="s">
        <v>80</v>
      </c>
      <c r="I29" s="378" t="s">
        <v>80</v>
      </c>
      <c r="J29" s="1568" t="s">
        <v>80</v>
      </c>
    </row>
    <row r="30" spans="1:19" s="96" customFormat="1" ht="12">
      <c r="A30" s="291"/>
      <c r="B30" s="1559" t="s">
        <v>1630</v>
      </c>
      <c r="C30" s="402">
        <v>101020</v>
      </c>
      <c r="D30" s="402">
        <v>4828</v>
      </c>
      <c r="E30" s="402">
        <v>305953</v>
      </c>
      <c r="F30" s="402">
        <v>11721</v>
      </c>
      <c r="G30" s="378">
        <v>26.8</v>
      </c>
      <c r="H30" s="378" t="s">
        <v>80</v>
      </c>
      <c r="I30" s="378" t="s">
        <v>80</v>
      </c>
      <c r="J30" s="1568"/>
    </row>
    <row r="31" spans="1:19" s="96" customFormat="1" ht="15" customHeight="1">
      <c r="A31" s="291"/>
      <c r="B31" s="1559" t="s">
        <v>1624</v>
      </c>
      <c r="C31" s="402">
        <v>175670</v>
      </c>
      <c r="D31" s="402">
        <v>10498</v>
      </c>
      <c r="E31" s="402">
        <v>789483</v>
      </c>
      <c r="F31" s="402">
        <v>27506</v>
      </c>
      <c r="G31" s="378">
        <v>40.299999999999997</v>
      </c>
      <c r="H31" s="378"/>
      <c r="I31" s="378"/>
      <c r="J31" s="1568"/>
    </row>
    <row r="32" spans="1:19" s="96" customFormat="1" ht="15" customHeight="1">
      <c r="A32" s="291"/>
      <c r="B32" s="1559" t="s">
        <v>1629</v>
      </c>
      <c r="C32" s="402">
        <v>26940</v>
      </c>
      <c r="D32" s="402">
        <v>493</v>
      </c>
      <c r="E32" s="402">
        <v>95468</v>
      </c>
      <c r="F32" s="402">
        <v>2203</v>
      </c>
      <c r="G32" s="378">
        <v>15.6</v>
      </c>
      <c r="H32" s="378" t="s">
        <v>80</v>
      </c>
      <c r="I32" s="378" t="s">
        <v>80</v>
      </c>
      <c r="J32" s="1568" t="s">
        <v>80</v>
      </c>
    </row>
    <row r="33" spans="1:15" s="96" customFormat="1" ht="15" customHeight="1">
      <c r="A33" s="291"/>
      <c r="B33" s="1232"/>
      <c r="C33" s="403">
        <v>110.1</v>
      </c>
      <c r="D33" s="403">
        <v>102.9</v>
      </c>
      <c r="E33" s="403">
        <v>115.9</v>
      </c>
      <c r="F33" s="403">
        <v>123.7</v>
      </c>
      <c r="G33" s="392" t="s">
        <v>80</v>
      </c>
      <c r="H33" s="392" t="s">
        <v>80</v>
      </c>
      <c r="I33" s="392" t="s">
        <v>80</v>
      </c>
      <c r="J33" s="1569" t="s">
        <v>80</v>
      </c>
      <c r="K33" s="123"/>
      <c r="L33" s="123"/>
      <c r="M33" s="123"/>
      <c r="N33" s="123"/>
      <c r="O33" s="123"/>
    </row>
    <row r="34" spans="1:15" s="150" customFormat="1" ht="30" customHeight="1">
      <c r="A34" s="2255" t="s">
        <v>1744</v>
      </c>
      <c r="B34" s="2255"/>
      <c r="C34" s="2255"/>
      <c r="D34" s="2255"/>
      <c r="E34" s="2255"/>
      <c r="F34" s="2255"/>
      <c r="G34" s="2255"/>
      <c r="H34" s="2255"/>
      <c r="I34" s="2255"/>
      <c r="J34" s="2255"/>
    </row>
    <row r="35" spans="1:15" s="1091" customFormat="1" ht="30" customHeight="1">
      <c r="A35" s="2256" t="s">
        <v>1316</v>
      </c>
      <c r="B35" s="2256"/>
      <c r="C35" s="2256"/>
      <c r="D35" s="2256"/>
      <c r="E35" s="2256"/>
      <c r="F35" s="2256"/>
      <c r="G35" s="2256"/>
      <c r="H35" s="2256"/>
      <c r="I35" s="2256"/>
      <c r="J35" s="2256"/>
    </row>
  </sheetData>
  <mergeCells count="22">
    <mergeCell ref="I1:J1"/>
    <mergeCell ref="I2:J2"/>
    <mergeCell ref="A1:G1"/>
    <mergeCell ref="A3:B3"/>
    <mergeCell ref="J3:J5"/>
    <mergeCell ref="D4:D5"/>
    <mergeCell ref="E3:E5"/>
    <mergeCell ref="F4:F5"/>
    <mergeCell ref="A5:B5"/>
    <mergeCell ref="C3:C5"/>
    <mergeCell ref="G3:G5"/>
    <mergeCell ref="H3:H5"/>
    <mergeCell ref="I4:I5"/>
    <mergeCell ref="A4:B4"/>
    <mergeCell ref="A35:J35"/>
    <mergeCell ref="A34:J34"/>
    <mergeCell ref="A21:J21"/>
    <mergeCell ref="A2:G2"/>
    <mergeCell ref="A6:B6"/>
    <mergeCell ref="A8:J8"/>
    <mergeCell ref="A7:J7"/>
    <mergeCell ref="A22:J22"/>
  </mergeCells>
  <phoneticPr fontId="0" type="noConversion"/>
  <hyperlinks>
    <hyperlink ref="I2:J2" location="'Spis tablic     List of tables'!A61" display="Return to list tables" xr:uid="{D841DDC3-57D2-4CF9-985E-608AEB074644}"/>
    <hyperlink ref="I1:J1" location="'Spis tablic     List of tables'!A61" display="Powrót do spisu tablic" xr:uid="{2D6D1C75-F863-4BBF-93B2-348AECB34316}"/>
    <hyperlink ref="I1:J2" location="'Spis tablic   List of tables'!A108" display="Powrót do spisu tablic" xr:uid="{62BF5EEF-C8C4-46C9-BD06-CF10D1034C5B}"/>
  </hyperlinks>
  <pageMargins left="0.39370078740157483" right="0.39370078740157483"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L57"/>
  <sheetViews>
    <sheetView showGridLines="0" zoomScaleNormal="100" workbookViewId="0">
      <pane ySplit="10" topLeftCell="A11" activePane="bottomLeft" state="frozen"/>
      <selection pane="bottomLeft"/>
    </sheetView>
  </sheetViews>
  <sheetFormatPr defaultColWidth="9" defaultRowHeight="13.8"/>
  <cols>
    <col min="1" max="1" width="6.5" style="75" customWidth="1"/>
    <col min="2" max="2" width="7.09765625" style="67" customWidth="1"/>
    <col min="3" max="12" width="12.09765625" style="67" customWidth="1"/>
  </cols>
  <sheetData>
    <row r="1" spans="1:12" ht="15" customHeight="1">
      <c r="A1" s="183" t="s">
        <v>150</v>
      </c>
      <c r="J1"/>
      <c r="K1"/>
      <c r="L1" s="91"/>
    </row>
    <row r="2" spans="1:12" ht="15" customHeight="1">
      <c r="A2" s="637" t="s">
        <v>151</v>
      </c>
      <c r="B2" s="166"/>
      <c r="C2" s="166"/>
      <c r="J2"/>
      <c r="K2"/>
      <c r="L2" s="580"/>
    </row>
    <row r="3" spans="1:12" ht="15" customHeight="1">
      <c r="A3" s="2286" t="s">
        <v>1528</v>
      </c>
      <c r="B3" s="2286"/>
      <c r="C3" s="2286"/>
      <c r="D3" s="2286"/>
      <c r="E3" s="2286"/>
      <c r="F3" s="2286"/>
      <c r="H3" s="68"/>
      <c r="K3" s="941" t="s">
        <v>0</v>
      </c>
    </row>
    <row r="4" spans="1:12" ht="15" customHeight="1">
      <c r="A4" s="1984" t="s">
        <v>1205</v>
      </c>
      <c r="B4" s="1984"/>
      <c r="C4" s="1984"/>
      <c r="D4" s="1984"/>
      <c r="E4" s="1984"/>
      <c r="F4" s="69"/>
      <c r="G4" s="638"/>
      <c r="H4" s="70"/>
      <c r="I4" s="70"/>
      <c r="J4" s="70"/>
      <c r="K4" s="885" t="s">
        <v>1</v>
      </c>
    </row>
    <row r="5" spans="1:12" s="96" customFormat="1" ht="17.25" customHeight="1">
      <c r="A5" s="424"/>
      <c r="B5" s="425"/>
      <c r="C5" s="2287" t="s">
        <v>300</v>
      </c>
      <c r="D5" s="2288"/>
      <c r="E5" s="2288"/>
      <c r="F5" s="2288"/>
      <c r="G5" s="2288"/>
      <c r="H5" s="2289" t="s">
        <v>301</v>
      </c>
      <c r="I5" s="2290"/>
      <c r="J5" s="2290"/>
      <c r="K5" s="2290"/>
      <c r="L5" s="2290"/>
    </row>
    <row r="6" spans="1:12" s="96" customFormat="1" ht="17.25" customHeight="1">
      <c r="A6" s="426"/>
      <c r="B6" s="427"/>
      <c r="C6" s="1792" t="s">
        <v>294</v>
      </c>
      <c r="D6" s="2287" t="s">
        <v>304</v>
      </c>
      <c r="E6" s="2288"/>
      <c r="F6" s="2289" t="s">
        <v>305</v>
      </c>
      <c r="G6" s="2291"/>
      <c r="H6" s="2287" t="s">
        <v>302</v>
      </c>
      <c r="I6" s="2288"/>
      <c r="J6" s="2288"/>
      <c r="K6" s="2065" t="s">
        <v>303</v>
      </c>
      <c r="L6" s="2238"/>
    </row>
    <row r="7" spans="1:12" s="96" customFormat="1" ht="34.5" customHeight="1">
      <c r="A7" s="1863" t="s">
        <v>263</v>
      </c>
      <c r="B7" s="1864"/>
      <c r="C7" s="1793"/>
      <c r="D7" s="1792" t="s">
        <v>295</v>
      </c>
      <c r="E7" s="1792" t="s">
        <v>967</v>
      </c>
      <c r="F7" s="1792" t="s">
        <v>296</v>
      </c>
      <c r="G7" s="1792" t="s">
        <v>297</v>
      </c>
      <c r="H7" s="1792" t="s">
        <v>295</v>
      </c>
      <c r="I7" s="1792" t="s">
        <v>967</v>
      </c>
      <c r="J7" s="1792" t="s">
        <v>298</v>
      </c>
      <c r="K7" s="1792" t="s">
        <v>297</v>
      </c>
      <c r="L7" s="1802" t="s">
        <v>299</v>
      </c>
    </row>
    <row r="8" spans="1:12" s="96" customFormat="1" ht="16.5" customHeight="1">
      <c r="A8" s="1861" t="s">
        <v>264</v>
      </c>
      <c r="B8" s="1862"/>
      <c r="C8" s="1793"/>
      <c r="D8" s="2285"/>
      <c r="E8" s="2285"/>
      <c r="F8" s="2285"/>
      <c r="G8" s="2285"/>
      <c r="H8" s="2285"/>
      <c r="I8" s="2285"/>
      <c r="J8" s="2285"/>
      <c r="K8" s="2285"/>
      <c r="L8" s="2292"/>
    </row>
    <row r="9" spans="1:12" s="96" customFormat="1" ht="17.25" customHeight="1">
      <c r="A9" s="89"/>
      <c r="B9" s="89"/>
      <c r="C9" s="1794" t="s">
        <v>289</v>
      </c>
      <c r="D9" s="1794" t="s">
        <v>290</v>
      </c>
      <c r="E9" s="1794" t="s">
        <v>968</v>
      </c>
      <c r="F9" s="1794" t="s">
        <v>291</v>
      </c>
      <c r="G9" s="1794" t="s">
        <v>292</v>
      </c>
      <c r="H9" s="1794" t="s">
        <v>290</v>
      </c>
      <c r="I9" s="1794" t="s">
        <v>968</v>
      </c>
      <c r="J9" s="1794" t="s">
        <v>291</v>
      </c>
      <c r="K9" s="1794" t="s">
        <v>292</v>
      </c>
      <c r="L9" s="1843" t="s">
        <v>293</v>
      </c>
    </row>
    <row r="10" spans="1:12" s="96" customFormat="1" ht="22.5" customHeight="1">
      <c r="A10" s="428"/>
      <c r="B10" s="428"/>
      <c r="C10" s="2252"/>
      <c r="D10" s="1967"/>
      <c r="E10" s="1967"/>
      <c r="F10" s="1967"/>
      <c r="G10" s="1967"/>
      <c r="H10" s="1967"/>
      <c r="I10" s="1967"/>
      <c r="J10" s="1967"/>
      <c r="K10" s="1967"/>
      <c r="L10" s="1844"/>
    </row>
    <row r="11" spans="1:12" s="96" customFormat="1" ht="12.6" customHeight="1">
      <c r="A11" s="251">
        <v>2022</v>
      </c>
      <c r="B11" s="775" t="s">
        <v>1611</v>
      </c>
      <c r="C11" s="825">
        <v>3.5</v>
      </c>
      <c r="D11" s="825">
        <v>12.1</v>
      </c>
      <c r="E11" s="825">
        <v>-4.0999999999999996</v>
      </c>
      <c r="F11" s="825">
        <v>-1.1000000000000001</v>
      </c>
      <c r="G11" s="825">
        <v>-11.9</v>
      </c>
      <c r="H11" s="825">
        <v>-5.0999999999999996</v>
      </c>
      <c r="I11" s="825">
        <v>-2.2000000000000002</v>
      </c>
      <c r="J11" s="825">
        <v>-0.5</v>
      </c>
      <c r="K11" s="825">
        <v>-8.3000000000000007</v>
      </c>
      <c r="L11" s="712">
        <v>-0.7</v>
      </c>
    </row>
    <row r="12" spans="1:12" s="96" customFormat="1" ht="12" customHeight="1">
      <c r="A12" s="251"/>
      <c r="B12" s="775" t="s">
        <v>1612</v>
      </c>
      <c r="C12" s="825">
        <v>0.4</v>
      </c>
      <c r="D12" s="825">
        <v>5.8</v>
      </c>
      <c r="E12" s="825">
        <v>-2.2999999999999998</v>
      </c>
      <c r="F12" s="825">
        <v>-9.5</v>
      </c>
      <c r="G12" s="825">
        <v>-9.3000000000000007</v>
      </c>
      <c r="H12" s="825">
        <v>-5.0999999999999996</v>
      </c>
      <c r="I12" s="825">
        <v>-0.8</v>
      </c>
      <c r="J12" s="825">
        <v>2</v>
      </c>
      <c r="K12" s="825">
        <v>-7.6</v>
      </c>
      <c r="L12" s="712">
        <v>-0.6</v>
      </c>
    </row>
    <row r="13" spans="1:12" s="96" customFormat="1" ht="12" customHeight="1">
      <c r="A13" s="251"/>
      <c r="B13" s="775" t="s">
        <v>1613</v>
      </c>
      <c r="C13" s="825">
        <v>-1.2</v>
      </c>
      <c r="D13" s="825">
        <v>10</v>
      </c>
      <c r="E13" s="825">
        <v>-7.1</v>
      </c>
      <c r="F13" s="825">
        <v>-0.1</v>
      </c>
      <c r="G13" s="825">
        <v>-8.3000000000000007</v>
      </c>
      <c r="H13" s="825">
        <v>-12.3</v>
      </c>
      <c r="I13" s="825">
        <v>-4.4000000000000004</v>
      </c>
      <c r="J13" s="825">
        <v>-4.7</v>
      </c>
      <c r="K13" s="825">
        <v>-15.8</v>
      </c>
      <c r="L13" s="712">
        <v>1.3</v>
      </c>
    </row>
    <row r="14" spans="1:12" s="96" customFormat="1" ht="12" customHeight="1">
      <c r="A14" s="251"/>
      <c r="B14" s="776" t="s">
        <v>1626</v>
      </c>
      <c r="C14" s="825">
        <v>5.2</v>
      </c>
      <c r="D14" s="825">
        <v>8.1</v>
      </c>
      <c r="E14" s="825">
        <v>5.9</v>
      </c>
      <c r="F14" s="825">
        <v>4.5999999999999996</v>
      </c>
      <c r="G14" s="825">
        <v>-2.2999999999999998</v>
      </c>
      <c r="H14" s="825">
        <v>2.2000000000000002</v>
      </c>
      <c r="I14" s="825">
        <v>6</v>
      </c>
      <c r="J14" s="825">
        <v>3.5</v>
      </c>
      <c r="K14" s="825">
        <v>0.7</v>
      </c>
      <c r="L14" s="712">
        <v>-2</v>
      </c>
    </row>
    <row r="15" spans="1:12" s="96" customFormat="1" ht="12" customHeight="1">
      <c r="A15" s="251"/>
      <c r="B15" s="776" t="s">
        <v>1627</v>
      </c>
      <c r="C15" s="825">
        <v>0.7</v>
      </c>
      <c r="D15" s="825">
        <v>5.2</v>
      </c>
      <c r="E15" s="825">
        <v>-7.6</v>
      </c>
      <c r="F15" s="825">
        <v>-8.8000000000000007</v>
      </c>
      <c r="G15" s="825">
        <v>-7.2</v>
      </c>
      <c r="H15" s="825">
        <v>-3.8</v>
      </c>
      <c r="I15" s="825">
        <v>0.7</v>
      </c>
      <c r="J15" s="825">
        <v>-2.5</v>
      </c>
      <c r="K15" s="825">
        <v>-1.5</v>
      </c>
      <c r="L15" s="712">
        <v>-0.2</v>
      </c>
    </row>
    <row r="16" spans="1:12" s="96" customFormat="1" ht="12" customHeight="1">
      <c r="A16" s="251"/>
      <c r="B16" s="776" t="s">
        <v>1621</v>
      </c>
      <c r="C16" s="869">
        <v>-3.6</v>
      </c>
      <c r="D16" s="869">
        <v>7.2</v>
      </c>
      <c r="E16" s="869">
        <v>-14.7</v>
      </c>
      <c r="F16" s="869">
        <v>-9.6999999999999993</v>
      </c>
      <c r="G16" s="869">
        <v>-13.8</v>
      </c>
      <c r="H16" s="869">
        <v>-14.3</v>
      </c>
      <c r="I16" s="869">
        <v>-19.2</v>
      </c>
      <c r="J16" s="869">
        <v>-16.2</v>
      </c>
      <c r="K16" s="869">
        <v>-16.2</v>
      </c>
      <c r="L16" s="712">
        <v>-8.8000000000000007</v>
      </c>
    </row>
    <row r="17" spans="1:12" s="96" customFormat="1" ht="12" customHeight="1">
      <c r="A17" s="251"/>
      <c r="B17" s="868" t="s">
        <v>1608</v>
      </c>
      <c r="C17" s="869">
        <v>-6.3</v>
      </c>
      <c r="D17" s="869">
        <v>0.1</v>
      </c>
      <c r="E17" s="869">
        <v>-18.100000000000001</v>
      </c>
      <c r="F17" s="869">
        <v>-14.9</v>
      </c>
      <c r="G17" s="869">
        <v>-12.9</v>
      </c>
      <c r="H17" s="869">
        <v>-12.7</v>
      </c>
      <c r="I17" s="869">
        <v>-11.4</v>
      </c>
      <c r="J17" s="869">
        <v>-10.8</v>
      </c>
      <c r="K17" s="869">
        <v>-11.9</v>
      </c>
      <c r="L17" s="712">
        <v>-11.3</v>
      </c>
    </row>
    <row r="18" spans="1:12" s="96" customFormat="1" ht="12" customHeight="1">
      <c r="A18" s="251"/>
      <c r="B18" s="868" t="s">
        <v>1609</v>
      </c>
      <c r="C18" s="869">
        <v>-7.5</v>
      </c>
      <c r="D18" s="869">
        <v>3.1</v>
      </c>
      <c r="E18" s="869">
        <v>-18.2</v>
      </c>
      <c r="F18" s="869">
        <v>-21.2</v>
      </c>
      <c r="G18" s="869">
        <v>-17.3</v>
      </c>
      <c r="H18" s="869">
        <v>-18</v>
      </c>
      <c r="I18" s="869">
        <v>-19.2</v>
      </c>
      <c r="J18" s="869">
        <v>-14.9</v>
      </c>
      <c r="K18" s="869">
        <v>-18.399999999999999</v>
      </c>
      <c r="L18" s="712">
        <v>-19.8</v>
      </c>
    </row>
    <row r="19" spans="1:12" s="96" customFormat="1" ht="12" customHeight="1">
      <c r="A19" s="251"/>
      <c r="B19" s="868" t="s">
        <v>1610</v>
      </c>
      <c r="C19" s="869">
        <v>-12.9</v>
      </c>
      <c r="D19" s="869">
        <v>-6.7</v>
      </c>
      <c r="E19" s="869">
        <v>-24.5</v>
      </c>
      <c r="F19" s="869">
        <v>-22.1</v>
      </c>
      <c r="G19" s="869">
        <v>-17.7</v>
      </c>
      <c r="H19" s="869">
        <v>-19.100000000000001</v>
      </c>
      <c r="I19" s="869">
        <v>-14.2</v>
      </c>
      <c r="J19" s="869">
        <v>-11.6</v>
      </c>
      <c r="K19" s="869">
        <v>-27.9</v>
      </c>
      <c r="L19" s="712">
        <v>-21.5</v>
      </c>
    </row>
    <row r="20" spans="1:12" s="96" customFormat="1" ht="12" customHeight="1">
      <c r="A20" s="251"/>
      <c r="B20" s="774">
        <v>10</v>
      </c>
      <c r="C20" s="869">
        <v>-18.399999999999999</v>
      </c>
      <c r="D20" s="869">
        <v>-8.9</v>
      </c>
      <c r="E20" s="869">
        <v>-32.5</v>
      </c>
      <c r="F20" s="869">
        <v>-24.1</v>
      </c>
      <c r="G20" s="869">
        <v>-30.8</v>
      </c>
      <c r="H20" s="869">
        <v>-27.9</v>
      </c>
      <c r="I20" s="869">
        <v>-25.5</v>
      </c>
      <c r="J20" s="869">
        <v>-21.8</v>
      </c>
      <c r="K20" s="869">
        <v>-27.5</v>
      </c>
      <c r="L20" s="712">
        <v>-23.7</v>
      </c>
    </row>
    <row r="21" spans="1:12" s="96" customFormat="1" ht="12" customHeight="1">
      <c r="A21" s="251"/>
      <c r="B21" s="774">
        <v>11</v>
      </c>
      <c r="C21" s="869">
        <v>-15.6</v>
      </c>
      <c r="D21" s="869">
        <v>-10.199999999999999</v>
      </c>
      <c r="E21" s="869">
        <v>-23.7</v>
      </c>
      <c r="F21" s="869">
        <v>-20.8</v>
      </c>
      <c r="G21" s="869">
        <v>-20.6</v>
      </c>
      <c r="H21" s="869">
        <v>-21</v>
      </c>
      <c r="I21" s="869">
        <v>-22.2</v>
      </c>
      <c r="J21" s="869">
        <v>-19.899999999999999</v>
      </c>
      <c r="K21" s="869">
        <v>-22.6</v>
      </c>
      <c r="L21" s="712">
        <v>-23.1</v>
      </c>
    </row>
    <row r="22" spans="1:12" s="96" customFormat="1" ht="12" customHeight="1">
      <c r="A22" s="251"/>
      <c r="B22" s="774">
        <v>12</v>
      </c>
      <c r="C22" s="869">
        <v>-5.9</v>
      </c>
      <c r="D22" s="869">
        <v>-10.6</v>
      </c>
      <c r="E22" s="869">
        <v>-28.4</v>
      </c>
      <c r="F22" s="869">
        <v>-20.6</v>
      </c>
      <c r="G22" s="869">
        <v>-15.1</v>
      </c>
      <c r="H22" s="869">
        <v>-1.1000000000000001</v>
      </c>
      <c r="I22" s="869">
        <v>-12.9</v>
      </c>
      <c r="J22" s="869">
        <v>-11.6</v>
      </c>
      <c r="K22" s="869">
        <v>-11.3</v>
      </c>
      <c r="L22" s="712">
        <v>-11.8</v>
      </c>
    </row>
    <row r="23" spans="1:12" s="96" customFormat="1" ht="16.95" customHeight="1">
      <c r="A23" s="251">
        <v>2023</v>
      </c>
      <c r="B23" s="957" t="s">
        <v>1611</v>
      </c>
      <c r="C23" s="429">
        <v>-9</v>
      </c>
      <c r="D23" s="429">
        <v>-3.4</v>
      </c>
      <c r="E23" s="429">
        <v>-30</v>
      </c>
      <c r="F23" s="429">
        <v>-23.9</v>
      </c>
      <c r="G23" s="429">
        <v>-16.7</v>
      </c>
      <c r="H23" s="429">
        <v>-14.5</v>
      </c>
      <c r="I23" s="429">
        <v>-10.3</v>
      </c>
      <c r="J23" s="429">
        <v>-12.4</v>
      </c>
      <c r="K23" s="429">
        <v>-12.2</v>
      </c>
      <c r="L23" s="712">
        <v>-10.7</v>
      </c>
    </row>
    <row r="24" spans="1:12" s="96" customFormat="1" ht="12" customHeight="1">
      <c r="A24" s="251"/>
      <c r="B24" s="957" t="s">
        <v>1612</v>
      </c>
      <c r="C24" s="429">
        <v>-1.7</v>
      </c>
      <c r="D24" s="429">
        <v>-3.6</v>
      </c>
      <c r="E24" s="429">
        <v>-29.2</v>
      </c>
      <c r="F24" s="429">
        <v>-13.7</v>
      </c>
      <c r="G24" s="429">
        <v>-16.899999999999999</v>
      </c>
      <c r="H24" s="429">
        <v>0.2</v>
      </c>
      <c r="I24" s="429">
        <v>4.2</v>
      </c>
      <c r="J24" s="429">
        <v>4.0999999999999996</v>
      </c>
      <c r="K24" s="429">
        <v>-8.3000000000000007</v>
      </c>
      <c r="L24" s="712">
        <v>-9.8000000000000007</v>
      </c>
    </row>
    <row r="25" spans="1:12" s="96" customFormat="1" ht="12" customHeight="1">
      <c r="A25" s="251"/>
      <c r="B25" s="957" t="s">
        <v>1613</v>
      </c>
      <c r="C25" s="429">
        <v>-0.5</v>
      </c>
      <c r="D25" s="429">
        <v>1.1000000000000001</v>
      </c>
      <c r="E25" s="429">
        <v>-13</v>
      </c>
      <c r="F25" s="429">
        <v>-11.1</v>
      </c>
      <c r="G25" s="429">
        <v>-11.3</v>
      </c>
      <c r="H25" s="429">
        <v>-2</v>
      </c>
      <c r="I25" s="429">
        <v>3.7</v>
      </c>
      <c r="J25" s="429">
        <v>6.6</v>
      </c>
      <c r="K25" s="429">
        <v>-8.4</v>
      </c>
      <c r="L25" s="712">
        <v>-5.8</v>
      </c>
    </row>
    <row r="26" spans="1:12" s="96" customFormat="1" ht="12" customHeight="1">
      <c r="A26" s="251"/>
      <c r="B26" s="776" t="s">
        <v>1626</v>
      </c>
      <c r="C26" s="869">
        <v>0.3</v>
      </c>
      <c r="D26" s="869">
        <v>3.4</v>
      </c>
      <c r="E26" s="869">
        <v>-5.6</v>
      </c>
      <c r="F26" s="869">
        <v>0.3</v>
      </c>
      <c r="G26" s="869">
        <v>-10.8</v>
      </c>
      <c r="H26" s="869">
        <v>-2.8</v>
      </c>
      <c r="I26" s="869">
        <v>1.2</v>
      </c>
      <c r="J26" s="869">
        <v>2.4</v>
      </c>
      <c r="K26" s="869">
        <v>-2.4</v>
      </c>
      <c r="L26" s="1006">
        <v>-4.8</v>
      </c>
    </row>
    <row r="27" spans="1:12" s="96" customFormat="1" ht="12" customHeight="1">
      <c r="A27" s="251"/>
      <c r="B27" s="776" t="s">
        <v>1627</v>
      </c>
      <c r="C27" s="869">
        <v>-0.6</v>
      </c>
      <c r="D27" s="869">
        <v>3.1</v>
      </c>
      <c r="E27" s="869">
        <v>-16.600000000000001</v>
      </c>
      <c r="F27" s="869">
        <v>-11.2</v>
      </c>
      <c r="G27" s="869">
        <v>-12.9</v>
      </c>
      <c r="H27" s="869">
        <v>-4.3</v>
      </c>
      <c r="I27" s="869">
        <v>0.6</v>
      </c>
      <c r="J27" s="869">
        <v>3.3</v>
      </c>
      <c r="K27" s="869">
        <v>-4.2</v>
      </c>
      <c r="L27" s="1006">
        <v>-10.7</v>
      </c>
    </row>
    <row r="28" spans="1:12" s="96" customFormat="1" ht="12" customHeight="1">
      <c r="A28" s="251"/>
      <c r="B28" s="776" t="s">
        <v>1621</v>
      </c>
      <c r="C28" s="869">
        <v>-9</v>
      </c>
      <c r="D28" s="869">
        <v>-4.9000000000000004</v>
      </c>
      <c r="E28" s="869">
        <v>-19.7</v>
      </c>
      <c r="F28" s="869">
        <v>-10.7</v>
      </c>
      <c r="G28" s="869">
        <v>-14.6</v>
      </c>
      <c r="H28" s="869">
        <v>-13.1</v>
      </c>
      <c r="I28" s="869">
        <v>-10.4</v>
      </c>
      <c r="J28" s="869">
        <v>-5.7</v>
      </c>
      <c r="K28" s="869">
        <v>-11.2</v>
      </c>
      <c r="L28" s="1006">
        <v>-11</v>
      </c>
    </row>
    <row r="29" spans="1:12" s="96" customFormat="1" ht="12" customHeight="1">
      <c r="A29" s="251"/>
      <c r="B29" s="868" t="s">
        <v>1608</v>
      </c>
      <c r="C29" s="869">
        <v>-11.4</v>
      </c>
      <c r="D29" s="869">
        <v>-14.6</v>
      </c>
      <c r="E29" s="869">
        <v>-24.8</v>
      </c>
      <c r="F29" s="869">
        <v>-18.600000000000001</v>
      </c>
      <c r="G29" s="869">
        <v>-20.100000000000001</v>
      </c>
      <c r="H29" s="869">
        <v>-8.1</v>
      </c>
      <c r="I29" s="869">
        <v>-10</v>
      </c>
      <c r="J29" s="869">
        <v>-6.3</v>
      </c>
      <c r="K29" s="869">
        <v>-16.5</v>
      </c>
      <c r="L29" s="1006">
        <v>-14.1</v>
      </c>
    </row>
    <row r="30" spans="1:12" s="96" customFormat="1" ht="12" customHeight="1">
      <c r="A30" s="251"/>
      <c r="B30" s="868" t="s">
        <v>1609</v>
      </c>
      <c r="C30" s="869">
        <v>-4.4000000000000004</v>
      </c>
      <c r="D30" s="869">
        <v>-7.6</v>
      </c>
      <c r="E30" s="869">
        <v>-27.4</v>
      </c>
      <c r="F30" s="869">
        <v>-17.5</v>
      </c>
      <c r="G30" s="869">
        <v>-16.600000000000001</v>
      </c>
      <c r="H30" s="869">
        <v>-1.1000000000000001</v>
      </c>
      <c r="I30" s="869">
        <v>1</v>
      </c>
      <c r="J30" s="869">
        <v>2.2000000000000002</v>
      </c>
      <c r="K30" s="869">
        <v>-10.9</v>
      </c>
      <c r="L30" s="1006">
        <v>-12.6</v>
      </c>
    </row>
    <row r="31" spans="1:12" s="96" customFormat="1" ht="12" customHeight="1">
      <c r="A31" s="251"/>
      <c r="B31" s="868" t="s">
        <v>1610</v>
      </c>
      <c r="C31" s="869">
        <v>-4.7</v>
      </c>
      <c r="D31" s="869">
        <v>-4.5999999999999996</v>
      </c>
      <c r="E31" s="869">
        <v>-11.2</v>
      </c>
      <c r="F31" s="869">
        <v>-2.7</v>
      </c>
      <c r="G31" s="869">
        <v>-12.5</v>
      </c>
      <c r="H31" s="869">
        <v>-4.7</v>
      </c>
      <c r="I31" s="869">
        <v>-0.9</v>
      </c>
      <c r="J31" s="869">
        <v>1.5</v>
      </c>
      <c r="K31" s="869">
        <v>-16.100000000000001</v>
      </c>
      <c r="L31" s="1006">
        <v>-15.6</v>
      </c>
    </row>
    <row r="32" spans="1:12" s="96" customFormat="1" ht="12" customHeight="1">
      <c r="A32" s="251"/>
      <c r="B32" s="774">
        <v>10</v>
      </c>
      <c r="C32" s="869">
        <v>-14.7</v>
      </c>
      <c r="D32" s="869">
        <v>-10.9</v>
      </c>
      <c r="E32" s="869">
        <v>-21.2</v>
      </c>
      <c r="F32" s="869">
        <v>-15.4</v>
      </c>
      <c r="G32" s="869">
        <v>-8</v>
      </c>
      <c r="H32" s="869">
        <v>-18.5</v>
      </c>
      <c r="I32" s="869">
        <v>-17.100000000000001</v>
      </c>
      <c r="J32" s="869">
        <v>-10.1</v>
      </c>
      <c r="K32" s="869">
        <v>-19.100000000000001</v>
      </c>
      <c r="L32" s="1006">
        <v>-14.5</v>
      </c>
    </row>
    <row r="33" spans="1:12" s="96" customFormat="1" ht="12" customHeight="1">
      <c r="A33" s="251"/>
      <c r="B33" s="774">
        <v>11</v>
      </c>
      <c r="C33" s="869">
        <v>-7.1</v>
      </c>
      <c r="D33" s="869">
        <v>-3.8</v>
      </c>
      <c r="E33" s="869">
        <v>-12.6</v>
      </c>
      <c r="F33" s="869">
        <v>-8.1999999999999993</v>
      </c>
      <c r="G33" s="869">
        <v>-11.8</v>
      </c>
      <c r="H33" s="869">
        <v>-10.4</v>
      </c>
      <c r="I33" s="869">
        <v>-7.5</v>
      </c>
      <c r="J33" s="869">
        <v>-3.3</v>
      </c>
      <c r="K33" s="869">
        <v>-13.1</v>
      </c>
      <c r="L33" s="1006">
        <v>-12.5</v>
      </c>
    </row>
    <row r="34" spans="1:12" s="96" customFormat="1" ht="12" customHeight="1">
      <c r="A34" s="251"/>
      <c r="B34" s="774">
        <v>12</v>
      </c>
      <c r="C34" s="869">
        <v>-6.9</v>
      </c>
      <c r="D34" s="869">
        <v>-9.6999999999999993</v>
      </c>
      <c r="E34" s="869">
        <v>-16.7</v>
      </c>
      <c r="F34" s="869">
        <v>-15.4</v>
      </c>
      <c r="G34" s="869">
        <v>-14.9</v>
      </c>
      <c r="H34" s="869">
        <v>-4.0999999999999996</v>
      </c>
      <c r="I34" s="869">
        <v>-5</v>
      </c>
      <c r="J34" s="869">
        <v>-2.2000000000000002</v>
      </c>
      <c r="K34" s="869">
        <v>-9.5</v>
      </c>
      <c r="L34" s="1006">
        <v>-12.3</v>
      </c>
    </row>
    <row r="35" spans="1:12" s="89" customFormat="1" ht="16.95" customHeight="1">
      <c r="A35" s="251">
        <v>2024</v>
      </c>
      <c r="B35" s="957" t="s">
        <v>1611</v>
      </c>
      <c r="C35" s="1122">
        <v>-11.5</v>
      </c>
      <c r="D35" s="1122">
        <v>-10.3</v>
      </c>
      <c r="E35" s="1122">
        <v>-17.8</v>
      </c>
      <c r="F35" s="1122">
        <v>-22.6</v>
      </c>
      <c r="G35" s="1122">
        <v>-11</v>
      </c>
      <c r="H35" s="1122">
        <v>-12.6</v>
      </c>
      <c r="I35" s="1122">
        <v>-4.0999999999999996</v>
      </c>
      <c r="J35" s="1122">
        <v>-6</v>
      </c>
      <c r="K35" s="1122">
        <v>-7.3</v>
      </c>
      <c r="L35" s="1123">
        <v>-7.4</v>
      </c>
    </row>
    <row r="36" spans="1:12" s="89" customFormat="1" ht="12" customHeight="1">
      <c r="A36" s="251"/>
      <c r="B36" s="957" t="s">
        <v>1612</v>
      </c>
      <c r="C36" s="1122">
        <v>-1.6</v>
      </c>
      <c r="D36" s="1122">
        <v>-1.4</v>
      </c>
      <c r="E36" s="1122">
        <v>-14.7</v>
      </c>
      <c r="F36" s="1122">
        <v>-19.399999999999999</v>
      </c>
      <c r="G36" s="1122">
        <v>-15.9</v>
      </c>
      <c r="H36" s="1122">
        <v>-1.7</v>
      </c>
      <c r="I36" s="1122">
        <v>1.8</v>
      </c>
      <c r="J36" s="1122">
        <v>2.2000000000000002</v>
      </c>
      <c r="K36" s="1122">
        <v>-7.6</v>
      </c>
      <c r="L36" s="1123">
        <v>-7.8</v>
      </c>
    </row>
    <row r="37" spans="1:12" s="89" customFormat="1" ht="12" customHeight="1">
      <c r="A37" s="251"/>
      <c r="B37" s="957" t="s">
        <v>1613</v>
      </c>
      <c r="C37" s="1122">
        <v>-4.3</v>
      </c>
      <c r="D37" s="1122">
        <v>-6.5</v>
      </c>
      <c r="E37" s="1122">
        <v>-16.5</v>
      </c>
      <c r="F37" s="1122">
        <v>-9.1</v>
      </c>
      <c r="G37" s="1122">
        <v>-12.9</v>
      </c>
      <c r="H37" s="1122">
        <v>-2</v>
      </c>
      <c r="I37" s="1122">
        <v>-1.7</v>
      </c>
      <c r="J37" s="1122">
        <v>1.2</v>
      </c>
      <c r="K37" s="1122">
        <v>-10.4</v>
      </c>
      <c r="L37" s="1123">
        <v>-7.6</v>
      </c>
    </row>
    <row r="38" spans="1:12" s="89" customFormat="1" ht="12" customHeight="1">
      <c r="A38" s="251"/>
      <c r="B38" s="868" t="s">
        <v>1626</v>
      </c>
      <c r="C38" s="1122">
        <v>-2.5</v>
      </c>
      <c r="D38" s="1122">
        <v>-4.0999999999999996</v>
      </c>
      <c r="E38" s="1122">
        <v>-15.2</v>
      </c>
      <c r="F38" s="1122">
        <v>-6.2</v>
      </c>
      <c r="G38" s="1122">
        <v>-9.5</v>
      </c>
      <c r="H38" s="1122">
        <v>-0.8</v>
      </c>
      <c r="I38" s="1122">
        <v>-4.9000000000000004</v>
      </c>
      <c r="J38" s="1122">
        <v>-3.2</v>
      </c>
      <c r="K38" s="1122">
        <v>-11.8</v>
      </c>
      <c r="L38" s="1123">
        <v>-5.0999999999999996</v>
      </c>
    </row>
    <row r="39" spans="1:12" s="89" customFormat="1" ht="12" customHeight="1">
      <c r="A39" s="251"/>
      <c r="B39" s="868" t="s">
        <v>1627</v>
      </c>
      <c r="C39" s="1122">
        <v>-1.5</v>
      </c>
      <c r="D39" s="1122">
        <v>-3.6</v>
      </c>
      <c r="E39" s="1122">
        <v>-6.6</v>
      </c>
      <c r="F39" s="1122">
        <v>-5.9</v>
      </c>
      <c r="G39" s="1122">
        <v>-10.3</v>
      </c>
      <c r="H39" s="1122">
        <v>0.6</v>
      </c>
      <c r="I39" s="1122">
        <v>2.8</v>
      </c>
      <c r="J39" s="1122">
        <v>1.4</v>
      </c>
      <c r="K39" s="1122">
        <v>-7.9</v>
      </c>
      <c r="L39" s="1123">
        <v>-2</v>
      </c>
    </row>
    <row r="40" spans="1:12" s="89" customFormat="1" ht="12" customHeight="1">
      <c r="A40" s="251"/>
      <c r="B40" s="868" t="s">
        <v>1621</v>
      </c>
      <c r="C40" s="1122">
        <v>-11.5</v>
      </c>
      <c r="D40" s="1122">
        <v>-11</v>
      </c>
      <c r="E40" s="1122">
        <v>-15.9</v>
      </c>
      <c r="F40" s="1122">
        <v>-13.2</v>
      </c>
      <c r="G40" s="1122">
        <v>-11.3</v>
      </c>
      <c r="H40" s="1122">
        <v>-12</v>
      </c>
      <c r="I40" s="1122">
        <v>-12.6</v>
      </c>
      <c r="J40" s="1122">
        <v>-12.7</v>
      </c>
      <c r="K40" s="1122">
        <v>-17.399999999999999</v>
      </c>
      <c r="L40" s="1123">
        <v>-11.5</v>
      </c>
    </row>
    <row r="41" spans="1:12" s="89" customFormat="1" ht="12" customHeight="1">
      <c r="A41" s="251"/>
      <c r="B41" s="868" t="s">
        <v>1608</v>
      </c>
      <c r="C41" s="1122">
        <v>-4.5999999999999996</v>
      </c>
      <c r="D41" s="1254">
        <v>-3.1</v>
      </c>
      <c r="E41" s="1122">
        <v>-8.1</v>
      </c>
      <c r="F41" s="1122">
        <v>-13.6</v>
      </c>
      <c r="G41" s="1122">
        <v>-17.7</v>
      </c>
      <c r="H41" s="1122">
        <v>-6</v>
      </c>
      <c r="I41" s="1122">
        <v>-5.3</v>
      </c>
      <c r="J41" s="1122">
        <v>-13.6</v>
      </c>
      <c r="K41" s="1122">
        <v>-12.9</v>
      </c>
      <c r="L41" s="1123">
        <v>-10.6</v>
      </c>
    </row>
    <row r="42" spans="1:12" s="89" customFormat="1" ht="12" customHeight="1">
      <c r="A42" s="251"/>
      <c r="B42" s="868" t="s">
        <v>1609</v>
      </c>
      <c r="C42" s="1122">
        <v>-3.4</v>
      </c>
      <c r="D42" s="1254">
        <v>-3</v>
      </c>
      <c r="E42" s="1122">
        <v>-14.6</v>
      </c>
      <c r="F42" s="1122">
        <v>-19</v>
      </c>
      <c r="G42" s="1122">
        <v>-8.5</v>
      </c>
      <c r="H42" s="1122">
        <v>-3.7</v>
      </c>
      <c r="I42" s="1122">
        <v>-0.7</v>
      </c>
      <c r="J42" s="1122">
        <v>-4.9000000000000004</v>
      </c>
      <c r="K42" s="1122">
        <v>-12.5</v>
      </c>
      <c r="L42" s="1123">
        <v>-17.899999999999999</v>
      </c>
    </row>
    <row r="43" spans="1:12" s="89" customFormat="1" ht="12" customHeight="1">
      <c r="A43" s="251"/>
      <c r="B43" s="868" t="s">
        <v>1610</v>
      </c>
      <c r="C43" s="1122">
        <v>-4.2</v>
      </c>
      <c r="D43" s="1254">
        <v>-11.1</v>
      </c>
      <c r="E43" s="1122">
        <v>-19.2</v>
      </c>
      <c r="F43" s="1122">
        <v>-19.8</v>
      </c>
      <c r="G43" s="1122">
        <v>-8</v>
      </c>
      <c r="H43" s="1122">
        <v>2.8</v>
      </c>
      <c r="I43" s="1122">
        <v>5.8</v>
      </c>
      <c r="J43" s="1122">
        <v>2.6</v>
      </c>
      <c r="K43" s="1122">
        <v>-7.8</v>
      </c>
      <c r="L43" s="1123">
        <v>-13.3</v>
      </c>
    </row>
    <row r="44" spans="1:12" s="89" customFormat="1" ht="12" customHeight="1">
      <c r="A44" s="251"/>
      <c r="B44" s="774">
        <v>10</v>
      </c>
      <c r="C44" s="1539">
        <v>-13.4</v>
      </c>
      <c r="D44" s="1540">
        <v>-13.7</v>
      </c>
      <c r="E44" s="1539">
        <v>-16.3</v>
      </c>
      <c r="F44" s="1539">
        <v>-19.899999999999999</v>
      </c>
      <c r="G44" s="1539">
        <v>-16.5</v>
      </c>
      <c r="H44" s="1539">
        <v>-13.1</v>
      </c>
      <c r="I44" s="1539">
        <v>-6.8</v>
      </c>
      <c r="J44" s="1539">
        <v>-12.3</v>
      </c>
      <c r="K44" s="1539">
        <v>-21.7</v>
      </c>
      <c r="L44" s="1197">
        <v>-20.3</v>
      </c>
    </row>
    <row r="45" spans="1:12" s="89" customFormat="1" ht="12" customHeight="1">
      <c r="A45" s="251"/>
      <c r="B45" s="774">
        <v>11</v>
      </c>
      <c r="C45" s="1539">
        <v>-15.2</v>
      </c>
      <c r="D45" s="1540">
        <v>-14.3</v>
      </c>
      <c r="E45" s="1539">
        <v>-3.1</v>
      </c>
      <c r="F45" s="1539">
        <v>-5.7</v>
      </c>
      <c r="G45" s="1539">
        <v>-10.1</v>
      </c>
      <c r="H45" s="1539">
        <v>-16</v>
      </c>
      <c r="I45" s="1539">
        <v>-11.2</v>
      </c>
      <c r="J45" s="1539">
        <v>-18.899999999999999</v>
      </c>
      <c r="K45" s="1539">
        <v>-16.399999999999999</v>
      </c>
      <c r="L45" s="1197">
        <v>-10.4</v>
      </c>
    </row>
    <row r="46" spans="1:12" s="89" customFormat="1" ht="12" customHeight="1">
      <c r="A46" s="251"/>
      <c r="B46" s="774">
        <v>12</v>
      </c>
      <c r="C46" s="1539">
        <v>-2.2000000000000002</v>
      </c>
      <c r="D46" s="1540">
        <v>-1.5</v>
      </c>
      <c r="E46" s="1539">
        <v>-5.6</v>
      </c>
      <c r="F46" s="1539">
        <v>-10.3</v>
      </c>
      <c r="G46" s="1539">
        <v>-10.9</v>
      </c>
      <c r="H46" s="1539">
        <v>-2.8</v>
      </c>
      <c r="I46" s="1539">
        <v>-2.6</v>
      </c>
      <c r="J46" s="1539">
        <v>-3.1</v>
      </c>
      <c r="K46" s="1539">
        <v>-18.399999999999999</v>
      </c>
      <c r="L46" s="1197">
        <v>-8.3000000000000007</v>
      </c>
    </row>
    <row r="47" spans="1:12" s="52" customFormat="1" ht="19.95" customHeight="1">
      <c r="A47" s="72" t="s">
        <v>1753</v>
      </c>
      <c r="B47" s="71"/>
      <c r="C47" s="72"/>
      <c r="D47" s="72"/>
      <c r="E47" s="72"/>
      <c r="F47" s="72"/>
      <c r="G47" s="72"/>
      <c r="H47" s="72"/>
      <c r="I47" s="72"/>
      <c r="J47" s="72"/>
      <c r="K47" s="72"/>
      <c r="L47" s="72"/>
    </row>
    <row r="48" spans="1:12" s="145" customFormat="1" ht="12" customHeight="1">
      <c r="A48" s="639" t="s">
        <v>1754</v>
      </c>
      <c r="B48" s="144"/>
      <c r="C48" s="144"/>
      <c r="D48" s="144"/>
      <c r="E48" s="144"/>
      <c r="F48" s="144"/>
      <c r="G48" s="144"/>
      <c r="H48" s="144"/>
      <c r="I48" s="144"/>
      <c r="J48" s="144"/>
      <c r="K48" s="144"/>
      <c r="L48" s="144"/>
    </row>
    <row r="49" spans="1:11">
      <c r="A49" s="73"/>
      <c r="B49" s="74"/>
      <c r="C49" s="74"/>
    </row>
    <row r="50" spans="1:11">
      <c r="K50" s="84"/>
    </row>
    <row r="51" spans="1:11">
      <c r="J51" s="84"/>
      <c r="K51" s="84"/>
    </row>
    <row r="52" spans="1:11">
      <c r="J52" s="84"/>
      <c r="K52" s="84"/>
    </row>
    <row r="53" spans="1:11">
      <c r="J53" s="84"/>
      <c r="K53" s="84"/>
    </row>
    <row r="54" spans="1:11">
      <c r="J54" s="84"/>
      <c r="K54" s="84"/>
    </row>
    <row r="55" spans="1:11">
      <c r="J55" s="84"/>
      <c r="K55" s="84"/>
    </row>
    <row r="56" spans="1:11">
      <c r="J56" s="84"/>
    </row>
    <row r="57" spans="1:11">
      <c r="J57" s="84"/>
    </row>
  </sheetData>
  <mergeCells count="30">
    <mergeCell ref="K9:K10"/>
    <mergeCell ref="L9:L10"/>
    <mergeCell ref="C5:G5"/>
    <mergeCell ref="H5:L5"/>
    <mergeCell ref="H6:J6"/>
    <mergeCell ref="K6:L6"/>
    <mergeCell ref="F6:G6"/>
    <mergeCell ref="D6:E6"/>
    <mergeCell ref="K7:K8"/>
    <mergeCell ref="L7:L8"/>
    <mergeCell ref="E7:E8"/>
    <mergeCell ref="F7:F8"/>
    <mergeCell ref="G7:G8"/>
    <mergeCell ref="H7:H8"/>
    <mergeCell ref="C9:C10"/>
    <mergeCell ref="D9:D10"/>
    <mergeCell ref="J7:J8"/>
    <mergeCell ref="A4:E4"/>
    <mergeCell ref="A3:F3"/>
    <mergeCell ref="I9:I10"/>
    <mergeCell ref="J9:J10"/>
    <mergeCell ref="A7:B7"/>
    <mergeCell ref="A8:B8"/>
    <mergeCell ref="C6:C8"/>
    <mergeCell ref="D7:D8"/>
    <mergeCell ref="E9:E10"/>
    <mergeCell ref="F9:F10"/>
    <mergeCell ref="G9:G10"/>
    <mergeCell ref="H9:H10"/>
    <mergeCell ref="I7:I8"/>
  </mergeCells>
  <hyperlinks>
    <hyperlink ref="K2:L2" location="'Spis tablic     List of tables'!A61" display="Return to list tables" xr:uid="{00000000-0004-0000-3700-000000000000}"/>
    <hyperlink ref="K1:L1" location="'Spis tablic     List of tables'!A61" display="Powrót do spisu tablic" xr:uid="{00000000-0004-0000-3700-000001000000}"/>
    <hyperlink ref="K1:L2" location="'Spis tablic   List of tables'!A162" display="Powrót do spisu tablic" xr:uid="{00000000-0004-0000-3700-000002000000}"/>
    <hyperlink ref="K3:K4" location="'Spis tablic   List of tables'!A113" display="Powrót do spisu tablic" xr:uid="{00000000-0004-0000-3700-000003000000}"/>
  </hyperlinks>
  <pageMargins left="0.39370078740157483" right="0.39370078740157483" top="0.39370078740157483" bottom="0" header="0.31496062992125984" footer="0.31496062992125984"/>
  <pageSetup paperSize="9" scale="95" orientation="landscape" verticalDpi="597"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N45"/>
  <sheetViews>
    <sheetView showGridLines="0" zoomScaleNormal="100" workbookViewId="0">
      <pane ySplit="6" topLeftCell="A7" activePane="bottomLeft" state="frozen"/>
      <selection pane="bottomLeft" sqref="A1:F1"/>
    </sheetView>
  </sheetViews>
  <sheetFormatPr defaultColWidth="9" defaultRowHeight="13.8"/>
  <cols>
    <col min="1" max="1" width="7.09765625" style="75" customWidth="1"/>
    <col min="2" max="2" width="7.09765625" style="67" customWidth="1"/>
    <col min="3" max="3" width="11.59765625" style="67" customWidth="1"/>
    <col min="4" max="12" width="11.09765625" style="67" customWidth="1"/>
  </cols>
  <sheetData>
    <row r="1" spans="1:14" ht="15" customHeight="1">
      <c r="A1" s="2286" t="s">
        <v>1529</v>
      </c>
      <c r="B1" s="2286"/>
      <c r="C1" s="2286"/>
      <c r="D1" s="2286"/>
      <c r="E1" s="2286"/>
      <c r="F1" s="2286"/>
      <c r="K1" s="1791" t="s">
        <v>0</v>
      </c>
      <c r="L1" s="1791"/>
    </row>
    <row r="2" spans="1:14" ht="15" customHeight="1">
      <c r="A2" s="1984" t="s">
        <v>1530</v>
      </c>
      <c r="B2" s="1984"/>
      <c r="C2" s="1984"/>
      <c r="D2" s="1984"/>
      <c r="E2" s="1984"/>
      <c r="F2" s="70"/>
      <c r="G2" s="70"/>
      <c r="H2" s="70"/>
      <c r="I2" s="70"/>
      <c r="K2" s="2004" t="s">
        <v>1</v>
      </c>
      <c r="L2" s="2004"/>
    </row>
    <row r="3" spans="1:14" s="96" customFormat="1" ht="18" customHeight="1">
      <c r="A3" s="424"/>
      <c r="B3" s="425"/>
      <c r="C3" s="2287" t="s">
        <v>485</v>
      </c>
      <c r="D3" s="2243"/>
      <c r="E3" s="2243"/>
      <c r="F3" s="2243"/>
      <c r="G3" s="2243"/>
      <c r="H3" s="2289" t="s">
        <v>361</v>
      </c>
      <c r="I3" s="2295"/>
      <c r="J3" s="2295"/>
      <c r="K3" s="2295"/>
      <c r="L3" s="2295"/>
    </row>
    <row r="4" spans="1:14" s="96" customFormat="1" ht="18" customHeight="1">
      <c r="A4" s="426"/>
      <c r="B4" s="427"/>
      <c r="C4" s="1792" t="s">
        <v>294</v>
      </c>
      <c r="D4" s="2287" t="s">
        <v>304</v>
      </c>
      <c r="E4" s="2288"/>
      <c r="F4" s="2289" t="s">
        <v>305</v>
      </c>
      <c r="G4" s="2296"/>
      <c r="H4" s="2287" t="s">
        <v>486</v>
      </c>
      <c r="I4" s="2288"/>
      <c r="J4" s="2288"/>
      <c r="K4" s="2065" t="s">
        <v>487</v>
      </c>
      <c r="L4" s="2297"/>
    </row>
    <row r="5" spans="1:14" s="96" customFormat="1" ht="37.5" customHeight="1">
      <c r="A5" s="2294" t="s">
        <v>263</v>
      </c>
      <c r="B5" s="1826"/>
      <c r="C5" s="1793"/>
      <c r="D5" s="193" t="s">
        <v>295</v>
      </c>
      <c r="E5" s="193" t="s">
        <v>483</v>
      </c>
      <c r="F5" s="193" t="s">
        <v>298</v>
      </c>
      <c r="G5" s="193" t="s">
        <v>297</v>
      </c>
      <c r="H5" s="193" t="s">
        <v>295</v>
      </c>
      <c r="I5" s="193" t="s">
        <v>483</v>
      </c>
      <c r="J5" s="193" t="s">
        <v>298</v>
      </c>
      <c r="K5" s="193" t="s">
        <v>297</v>
      </c>
      <c r="L5" s="398" t="s">
        <v>299</v>
      </c>
    </row>
    <row r="6" spans="1:14" s="96" customFormat="1" ht="33" customHeight="1">
      <c r="A6" s="2293" t="s">
        <v>264</v>
      </c>
      <c r="B6" s="1833"/>
      <c r="C6" s="640" t="s">
        <v>289</v>
      </c>
      <c r="D6" s="640" t="s">
        <v>290</v>
      </c>
      <c r="E6" s="640" t="s">
        <v>484</v>
      </c>
      <c r="F6" s="640" t="s">
        <v>291</v>
      </c>
      <c r="G6" s="640" t="s">
        <v>292</v>
      </c>
      <c r="H6" s="640" t="s">
        <v>290</v>
      </c>
      <c r="I6" s="640" t="s">
        <v>484</v>
      </c>
      <c r="J6" s="640" t="s">
        <v>291</v>
      </c>
      <c r="K6" s="640" t="s">
        <v>292</v>
      </c>
      <c r="L6" s="641" t="s">
        <v>293</v>
      </c>
    </row>
    <row r="7" spans="1:14" s="96" customFormat="1" ht="19.5" customHeight="1">
      <c r="A7" s="251">
        <v>2022</v>
      </c>
      <c r="B7" s="775" t="s">
        <v>1611</v>
      </c>
      <c r="C7" s="826">
        <v>-21</v>
      </c>
      <c r="D7" s="826">
        <v>-9.5</v>
      </c>
      <c r="E7" s="826">
        <v>-24</v>
      </c>
      <c r="F7" s="826">
        <v>-23.3</v>
      </c>
      <c r="G7" s="826">
        <v>-21</v>
      </c>
      <c r="H7" s="826">
        <v>-32.5</v>
      </c>
      <c r="I7" s="826">
        <v>-26</v>
      </c>
      <c r="J7" s="826">
        <f>N18-25</f>
        <v>-25</v>
      </c>
      <c r="K7" s="826">
        <v>-29.3</v>
      </c>
      <c r="L7" s="713">
        <v>-21.5</v>
      </c>
      <c r="N7" s="394"/>
    </row>
    <row r="8" spans="1:14" s="96" customFormat="1" ht="13.5" customHeight="1">
      <c r="A8" s="251"/>
      <c r="B8" s="775" t="s">
        <v>1612</v>
      </c>
      <c r="C8" s="826">
        <v>-13.7</v>
      </c>
      <c r="D8" s="826">
        <v>-10.9</v>
      </c>
      <c r="E8" s="826">
        <v>-15</v>
      </c>
      <c r="F8" s="826">
        <v>-17.8</v>
      </c>
      <c r="G8" s="826">
        <v>-24.7</v>
      </c>
      <c r="H8" s="826">
        <v>-16.399999999999999</v>
      </c>
      <c r="I8" s="826">
        <v>-8.3000000000000007</v>
      </c>
      <c r="J8" s="826">
        <v>-13.4</v>
      </c>
      <c r="K8" s="826">
        <v>-19.8</v>
      </c>
      <c r="L8" s="713">
        <v>-6.2</v>
      </c>
      <c r="N8" s="394"/>
    </row>
    <row r="9" spans="1:14" s="96" customFormat="1" ht="13.5" customHeight="1">
      <c r="A9" s="251"/>
      <c r="B9" s="775" t="s">
        <v>1613</v>
      </c>
      <c r="C9" s="826">
        <v>-21.2</v>
      </c>
      <c r="D9" s="826">
        <v>-10.199999999999999</v>
      </c>
      <c r="E9" s="826">
        <v>-12.5</v>
      </c>
      <c r="F9" s="826">
        <v>-9.6</v>
      </c>
      <c r="G9" s="826">
        <v>-28.2</v>
      </c>
      <c r="H9" s="826">
        <v>-32.200000000000003</v>
      </c>
      <c r="I9" s="826">
        <v>-13.8</v>
      </c>
      <c r="J9" s="826">
        <v>-18.3</v>
      </c>
      <c r="K9" s="826">
        <v>-29.4</v>
      </c>
      <c r="L9" s="713">
        <v>-13.5</v>
      </c>
      <c r="N9" s="394"/>
    </row>
    <row r="10" spans="1:14" s="96" customFormat="1" ht="13.5" customHeight="1">
      <c r="A10" s="251"/>
      <c r="B10" s="776" t="s">
        <v>1626</v>
      </c>
      <c r="C10" s="826">
        <v>-16.7</v>
      </c>
      <c r="D10" s="826">
        <v>-13.1</v>
      </c>
      <c r="E10" s="826">
        <v>-6</v>
      </c>
      <c r="F10" s="826">
        <v>-7.3</v>
      </c>
      <c r="G10" s="826">
        <v>-28.8</v>
      </c>
      <c r="H10" s="826">
        <v>-20.3</v>
      </c>
      <c r="I10" s="826">
        <v>-13.6</v>
      </c>
      <c r="J10" s="826">
        <v>-11.3</v>
      </c>
      <c r="K10" s="826">
        <v>-21.2</v>
      </c>
      <c r="L10" s="713">
        <v>-6.8</v>
      </c>
      <c r="N10" s="394"/>
    </row>
    <row r="11" spans="1:14" s="96" customFormat="1" ht="13.5" customHeight="1">
      <c r="A11" s="251"/>
      <c r="B11" s="776" t="s">
        <v>1627</v>
      </c>
      <c r="C11" s="826">
        <v>-10.5</v>
      </c>
      <c r="D11" s="826">
        <v>-6.7</v>
      </c>
      <c r="E11" s="826">
        <v>-14.5</v>
      </c>
      <c r="F11" s="826">
        <v>-5.2</v>
      </c>
      <c r="G11" s="826">
        <v>-17.7</v>
      </c>
      <c r="H11" s="826">
        <v>-14.3</v>
      </c>
      <c r="I11" s="826">
        <v>-13.9</v>
      </c>
      <c r="J11" s="826">
        <v>-8.3000000000000007</v>
      </c>
      <c r="K11" s="826">
        <v>-11.7</v>
      </c>
      <c r="L11" s="713">
        <v>-2.7</v>
      </c>
      <c r="N11" s="394"/>
    </row>
    <row r="12" spans="1:14" s="96" customFormat="1" ht="13.5" customHeight="1">
      <c r="A12" s="251"/>
      <c r="B12" s="776" t="s">
        <v>1621</v>
      </c>
      <c r="C12" s="826">
        <v>-12.9</v>
      </c>
      <c r="D12" s="826">
        <v>-8.1999999999999993</v>
      </c>
      <c r="E12" s="826">
        <v>-9.1</v>
      </c>
      <c r="F12" s="826">
        <v>-11.5</v>
      </c>
      <c r="G12" s="826">
        <v>-20.7</v>
      </c>
      <c r="H12" s="826">
        <v>-17.600000000000001</v>
      </c>
      <c r="I12" s="826">
        <v>-12.9</v>
      </c>
      <c r="J12" s="826">
        <v>-17.100000000000001</v>
      </c>
      <c r="K12" s="826">
        <v>-23.6</v>
      </c>
      <c r="L12" s="713">
        <v>-2.4</v>
      </c>
      <c r="N12" s="394"/>
    </row>
    <row r="13" spans="1:14" s="96" customFormat="1" ht="13.5" customHeight="1">
      <c r="A13" s="251"/>
      <c r="B13" s="807" t="s">
        <v>1608</v>
      </c>
      <c r="C13" s="872">
        <v>-16.8</v>
      </c>
      <c r="D13" s="872">
        <v>-8.1999999999999993</v>
      </c>
      <c r="E13" s="872">
        <v>-8.3000000000000007</v>
      </c>
      <c r="F13" s="872">
        <v>-9.4</v>
      </c>
      <c r="G13" s="872">
        <v>-23.6</v>
      </c>
      <c r="H13" s="872">
        <v>-25.4</v>
      </c>
      <c r="I13" s="872">
        <v>-15.9</v>
      </c>
      <c r="J13" s="872">
        <v>-15.7</v>
      </c>
      <c r="K13" s="872">
        <v>-26.2</v>
      </c>
      <c r="L13" s="713">
        <v>-7.7</v>
      </c>
      <c r="N13" s="394"/>
    </row>
    <row r="14" spans="1:14" s="96" customFormat="1" ht="13.5" customHeight="1">
      <c r="A14" s="251"/>
      <c r="B14" s="807" t="s">
        <v>1609</v>
      </c>
      <c r="C14" s="872">
        <v>-17</v>
      </c>
      <c r="D14" s="872">
        <v>-10.9</v>
      </c>
      <c r="E14" s="872">
        <v>-12.4</v>
      </c>
      <c r="F14" s="872">
        <v>-16.899999999999999</v>
      </c>
      <c r="G14" s="872">
        <v>-17.3</v>
      </c>
      <c r="H14" s="872">
        <v>-23.1</v>
      </c>
      <c r="I14" s="872">
        <v>-20.100000000000001</v>
      </c>
      <c r="J14" s="872">
        <v>-13.4</v>
      </c>
      <c r="K14" s="872">
        <v>-24</v>
      </c>
      <c r="L14" s="713">
        <v>-9.9</v>
      </c>
      <c r="N14" s="394"/>
    </row>
    <row r="15" spans="1:14" s="96" customFormat="1" ht="13.5" customHeight="1">
      <c r="A15" s="251"/>
      <c r="B15" s="807" t="s">
        <v>1610</v>
      </c>
      <c r="C15" s="872">
        <v>-21</v>
      </c>
      <c r="D15" s="872">
        <v>-10.1</v>
      </c>
      <c r="E15" s="872">
        <v>-17.7</v>
      </c>
      <c r="F15" s="872">
        <v>-20.100000000000001</v>
      </c>
      <c r="G15" s="872">
        <v>-28</v>
      </c>
      <c r="H15" s="872">
        <v>-31.9</v>
      </c>
      <c r="I15" s="872">
        <v>-25.2</v>
      </c>
      <c r="J15" s="872">
        <v>-26</v>
      </c>
      <c r="K15" s="872">
        <v>-30.1</v>
      </c>
      <c r="L15" s="713">
        <v>-16.3</v>
      </c>
      <c r="N15" s="394"/>
    </row>
    <row r="16" spans="1:14" s="96" customFormat="1" ht="13.5" customHeight="1">
      <c r="A16" s="251"/>
      <c r="B16" s="774">
        <v>10</v>
      </c>
      <c r="C16" s="781">
        <v>-26.5</v>
      </c>
      <c r="D16" s="781">
        <v>-16.899999999999999</v>
      </c>
      <c r="E16" s="781">
        <v>-24.9</v>
      </c>
      <c r="F16" s="781">
        <v>-31.8</v>
      </c>
      <c r="G16" s="781">
        <v>-26.5</v>
      </c>
      <c r="H16" s="781">
        <v>-36.1</v>
      </c>
      <c r="I16" s="781">
        <v>-32.1</v>
      </c>
      <c r="J16" s="781">
        <v>-40.5</v>
      </c>
      <c r="K16" s="781">
        <v>-31.1</v>
      </c>
      <c r="L16" s="713">
        <v>-15.4</v>
      </c>
      <c r="N16" s="394"/>
    </row>
    <row r="17" spans="1:14" s="96" customFormat="1" ht="13.5" customHeight="1">
      <c r="A17" s="251"/>
      <c r="B17" s="774">
        <v>11</v>
      </c>
      <c r="C17" s="781">
        <v>-27.5</v>
      </c>
      <c r="D17" s="781">
        <v>-19.100000000000001</v>
      </c>
      <c r="E17" s="781">
        <v>-34.6</v>
      </c>
      <c r="F17" s="781">
        <v>-30.5</v>
      </c>
      <c r="G17" s="781">
        <v>-31.3</v>
      </c>
      <c r="H17" s="781">
        <v>-35.9</v>
      </c>
      <c r="I17" s="781">
        <v>-33.799999999999997</v>
      </c>
      <c r="J17" s="781">
        <v>-33.4</v>
      </c>
      <c r="K17" s="781">
        <v>-38.4</v>
      </c>
      <c r="L17" s="713">
        <v>-29.6</v>
      </c>
      <c r="N17" s="394"/>
    </row>
    <row r="18" spans="1:14" s="96" customFormat="1" ht="13.5" customHeight="1">
      <c r="A18" s="251"/>
      <c r="B18" s="774">
        <v>12</v>
      </c>
      <c r="C18" s="781">
        <v>-35.299999999999997</v>
      </c>
      <c r="D18" s="781">
        <v>-23.1</v>
      </c>
      <c r="E18" s="781">
        <v>-44</v>
      </c>
      <c r="F18" s="781">
        <v>-45.3</v>
      </c>
      <c r="G18" s="781">
        <v>-33.700000000000003</v>
      </c>
      <c r="H18" s="781">
        <v>-47.4</v>
      </c>
      <c r="I18" s="781">
        <v>-47.8</v>
      </c>
      <c r="J18" s="781">
        <v>-52</v>
      </c>
      <c r="K18" s="781">
        <v>-44.4</v>
      </c>
      <c r="L18" s="713">
        <v>-29.1</v>
      </c>
      <c r="N18" s="394"/>
    </row>
    <row r="19" spans="1:14" s="96" customFormat="1" ht="19.95" customHeight="1">
      <c r="A19" s="251">
        <v>2023</v>
      </c>
      <c r="B19" s="970" t="s">
        <v>1611</v>
      </c>
      <c r="C19" s="199">
        <v>-22.1</v>
      </c>
      <c r="D19" s="199">
        <v>-8.1999999999999993</v>
      </c>
      <c r="E19" s="199">
        <v>-49.7</v>
      </c>
      <c r="F19" s="199">
        <v>-51.9</v>
      </c>
      <c r="G19" s="199">
        <v>-37.200000000000003</v>
      </c>
      <c r="H19" s="199">
        <v>-36</v>
      </c>
      <c r="I19" s="199">
        <v>-32.700000000000003</v>
      </c>
      <c r="J19" s="199">
        <v>-41.1</v>
      </c>
      <c r="K19" s="199">
        <v>-43.5</v>
      </c>
      <c r="L19" s="713">
        <v>-22.8</v>
      </c>
      <c r="N19" s="394"/>
    </row>
    <row r="20" spans="1:14" s="96" customFormat="1" ht="13.5" customHeight="1">
      <c r="A20" s="251"/>
      <c r="B20" s="970" t="s">
        <v>1612</v>
      </c>
      <c r="C20" s="199">
        <v>-19</v>
      </c>
      <c r="D20" s="199">
        <v>-11.4</v>
      </c>
      <c r="E20" s="199">
        <v>-38.4</v>
      </c>
      <c r="F20" s="199">
        <v>-38.700000000000003</v>
      </c>
      <c r="G20" s="199">
        <v>-31.9</v>
      </c>
      <c r="H20" s="199">
        <v>-26.5</v>
      </c>
      <c r="I20" s="199">
        <v>-27.8</v>
      </c>
      <c r="J20" s="199">
        <v>-25.1</v>
      </c>
      <c r="K20" s="199">
        <v>-27.2</v>
      </c>
      <c r="L20" s="713">
        <v>-11.7</v>
      </c>
      <c r="N20" s="394"/>
    </row>
    <row r="21" spans="1:14" s="96" customFormat="1" ht="13.5" customHeight="1">
      <c r="A21" s="251"/>
      <c r="B21" s="970" t="s">
        <v>1613</v>
      </c>
      <c r="C21" s="199">
        <v>-19.899999999999999</v>
      </c>
      <c r="D21" s="199">
        <v>-23.4</v>
      </c>
      <c r="E21" s="199">
        <v>-29.5</v>
      </c>
      <c r="F21" s="199">
        <v>-29.9</v>
      </c>
      <c r="G21" s="199">
        <v>-32.9</v>
      </c>
      <c r="H21" s="199">
        <v>-16.3</v>
      </c>
      <c r="I21" s="199">
        <v>-12</v>
      </c>
      <c r="J21" s="199">
        <v>-17</v>
      </c>
      <c r="K21" s="199">
        <v>-20.5</v>
      </c>
      <c r="L21" s="713">
        <v>-10.1</v>
      </c>
      <c r="N21" s="394"/>
    </row>
    <row r="22" spans="1:14" s="96" customFormat="1" ht="13.5" customHeight="1">
      <c r="A22" s="251"/>
      <c r="B22" s="776" t="s">
        <v>1626</v>
      </c>
      <c r="C22" s="872">
        <v>-12.9</v>
      </c>
      <c r="D22" s="872">
        <v>-16.5</v>
      </c>
      <c r="E22" s="872">
        <v>-14.6</v>
      </c>
      <c r="F22" s="872">
        <v>-13.6</v>
      </c>
      <c r="G22" s="872">
        <v>-18</v>
      </c>
      <c r="H22" s="872">
        <v>-9.3000000000000007</v>
      </c>
      <c r="I22" s="872">
        <v>-6.5</v>
      </c>
      <c r="J22" s="872">
        <v>-6.2</v>
      </c>
      <c r="K22" s="872">
        <v>-10.5</v>
      </c>
      <c r="L22" s="926">
        <v>-4.4000000000000004</v>
      </c>
      <c r="N22" s="394"/>
    </row>
    <row r="23" spans="1:14" s="96" customFormat="1" ht="13.5" customHeight="1">
      <c r="A23" s="251"/>
      <c r="B23" s="776" t="s">
        <v>1627</v>
      </c>
      <c r="C23" s="872">
        <v>-8.4</v>
      </c>
      <c r="D23" s="872">
        <v>-10.1</v>
      </c>
      <c r="E23" s="872">
        <v>-13.2</v>
      </c>
      <c r="F23" s="872">
        <v>-18.7</v>
      </c>
      <c r="G23" s="872">
        <v>-25.1</v>
      </c>
      <c r="H23" s="872">
        <v>-6.7</v>
      </c>
      <c r="I23" s="872">
        <v>-5.8</v>
      </c>
      <c r="J23" s="872">
        <v>-4.2</v>
      </c>
      <c r="K23" s="872">
        <v>-12.6</v>
      </c>
      <c r="L23" s="926">
        <v>-6.2</v>
      </c>
      <c r="N23" s="394"/>
    </row>
    <row r="24" spans="1:14" s="96" customFormat="1" ht="13.5" customHeight="1">
      <c r="A24" s="251"/>
      <c r="B24" s="776" t="s">
        <v>1621</v>
      </c>
      <c r="C24" s="872">
        <v>-4.5999999999999996</v>
      </c>
      <c r="D24" s="872">
        <v>-9.1</v>
      </c>
      <c r="E24" s="872">
        <v>-0.9</v>
      </c>
      <c r="F24" s="872">
        <v>-12.5</v>
      </c>
      <c r="G24" s="872">
        <v>-16.899999999999999</v>
      </c>
      <c r="H24" s="872">
        <v>0</v>
      </c>
      <c r="I24" s="872">
        <v>-2.8</v>
      </c>
      <c r="J24" s="872">
        <v>2.9</v>
      </c>
      <c r="K24" s="872">
        <v>-0.5</v>
      </c>
      <c r="L24" s="926">
        <v>0.1</v>
      </c>
      <c r="N24" s="394"/>
    </row>
    <row r="25" spans="1:14" s="96" customFormat="1" ht="13.5" customHeight="1">
      <c r="A25" s="251"/>
      <c r="B25" s="868" t="s">
        <v>1608</v>
      </c>
      <c r="C25" s="872">
        <v>-0.6</v>
      </c>
      <c r="D25" s="872">
        <v>0.5</v>
      </c>
      <c r="E25" s="872">
        <v>-2</v>
      </c>
      <c r="F25" s="872">
        <v>-7.9</v>
      </c>
      <c r="G25" s="872">
        <v>-13.8</v>
      </c>
      <c r="H25" s="872">
        <v>-1.6</v>
      </c>
      <c r="I25" s="872">
        <v>-2</v>
      </c>
      <c r="J25" s="872">
        <v>3.2</v>
      </c>
      <c r="K25" s="872">
        <v>-3.9</v>
      </c>
      <c r="L25" s="926">
        <v>1.3</v>
      </c>
      <c r="N25" s="394"/>
    </row>
    <row r="26" spans="1:14" s="96" customFormat="1" ht="13.5" customHeight="1">
      <c r="A26" s="251"/>
      <c r="B26" s="868" t="s">
        <v>1609</v>
      </c>
      <c r="C26" s="872">
        <v>-2.1</v>
      </c>
      <c r="D26" s="872">
        <v>-5.5</v>
      </c>
      <c r="E26" s="872">
        <v>-9.1999999999999993</v>
      </c>
      <c r="F26" s="872">
        <v>-9.6</v>
      </c>
      <c r="G26" s="872">
        <v>-9.3000000000000007</v>
      </c>
      <c r="H26" s="872">
        <v>1.4</v>
      </c>
      <c r="I26" s="872">
        <v>-1.1000000000000001</v>
      </c>
      <c r="J26" s="872">
        <v>1.4</v>
      </c>
      <c r="K26" s="872">
        <v>5.2</v>
      </c>
      <c r="L26" s="926">
        <v>-1.9</v>
      </c>
      <c r="N26" s="394"/>
    </row>
    <row r="27" spans="1:14" s="96" customFormat="1" ht="13.5" customHeight="1">
      <c r="A27" s="251"/>
      <c r="B27" s="868" t="s">
        <v>1610</v>
      </c>
      <c r="C27" s="872">
        <v>-6</v>
      </c>
      <c r="D27" s="872">
        <v>-6.8</v>
      </c>
      <c r="E27" s="872">
        <v>-12.1</v>
      </c>
      <c r="F27" s="872">
        <v>-5.4</v>
      </c>
      <c r="G27" s="872">
        <v>-6.6</v>
      </c>
      <c r="H27" s="872">
        <v>-5.2</v>
      </c>
      <c r="I27" s="872">
        <v>-6.5</v>
      </c>
      <c r="J27" s="872">
        <v>-11.7</v>
      </c>
      <c r="K27" s="872">
        <v>-12.4</v>
      </c>
      <c r="L27" s="926">
        <v>1.7</v>
      </c>
      <c r="N27" s="394"/>
    </row>
    <row r="28" spans="1:14" s="96" customFormat="1" ht="13.5" customHeight="1">
      <c r="A28" s="251"/>
      <c r="B28" s="774">
        <v>10</v>
      </c>
      <c r="C28" s="872">
        <v>-9.5</v>
      </c>
      <c r="D28" s="872">
        <v>-5</v>
      </c>
      <c r="E28" s="872">
        <v>-8.1999999999999993</v>
      </c>
      <c r="F28" s="872">
        <v>-12.6</v>
      </c>
      <c r="G28" s="872">
        <v>-14.8</v>
      </c>
      <c r="H28" s="872">
        <v>-13.9</v>
      </c>
      <c r="I28" s="872">
        <v>-15.1</v>
      </c>
      <c r="J28" s="872">
        <v>-14.2</v>
      </c>
      <c r="K28" s="872">
        <v>-15.2</v>
      </c>
      <c r="L28" s="926">
        <v>-5.9</v>
      </c>
      <c r="N28" s="394"/>
    </row>
    <row r="29" spans="1:14" s="96" customFormat="1" ht="13.5" customHeight="1">
      <c r="A29" s="251"/>
      <c r="B29" s="774">
        <v>11</v>
      </c>
      <c r="C29" s="872">
        <v>-4.8</v>
      </c>
      <c r="D29" s="872">
        <v>-7.4</v>
      </c>
      <c r="E29" s="872">
        <v>-16.100000000000001</v>
      </c>
      <c r="F29" s="872">
        <v>-5.4</v>
      </c>
      <c r="G29" s="872">
        <v>-9.9</v>
      </c>
      <c r="H29" s="872">
        <v>-2.1</v>
      </c>
      <c r="I29" s="872">
        <v>-8.1</v>
      </c>
      <c r="J29" s="872">
        <v>-9.5</v>
      </c>
      <c r="K29" s="872">
        <v>-8.6</v>
      </c>
      <c r="L29" s="926">
        <v>-10.8</v>
      </c>
      <c r="N29" s="394"/>
    </row>
    <row r="30" spans="1:14" s="96" customFormat="1" ht="13.5" customHeight="1">
      <c r="A30" s="251"/>
      <c r="B30" s="774">
        <v>12</v>
      </c>
      <c r="C30" s="872">
        <v>-16.5</v>
      </c>
      <c r="D30" s="872">
        <v>-13.6</v>
      </c>
      <c r="E30" s="872">
        <v>-18.600000000000001</v>
      </c>
      <c r="F30" s="872">
        <v>-9.6</v>
      </c>
      <c r="G30" s="872">
        <v>-13.1</v>
      </c>
      <c r="H30" s="872">
        <v>-19.3</v>
      </c>
      <c r="I30" s="872">
        <v>-15.5</v>
      </c>
      <c r="J30" s="872">
        <v>-26</v>
      </c>
      <c r="K30" s="872">
        <v>-19.899999999999999</v>
      </c>
      <c r="L30" s="926">
        <v>-12.2</v>
      </c>
      <c r="N30" s="394"/>
    </row>
    <row r="31" spans="1:14" s="96" customFormat="1" ht="19.95" customHeight="1">
      <c r="A31" s="251">
        <v>2024</v>
      </c>
      <c r="B31" s="970" t="s">
        <v>1611</v>
      </c>
      <c r="C31" s="1124">
        <v>-6.5</v>
      </c>
      <c r="D31" s="1124">
        <v>-10.199999999999999</v>
      </c>
      <c r="E31" s="1124">
        <v>-15</v>
      </c>
      <c r="F31" s="1124">
        <v>-19</v>
      </c>
      <c r="G31" s="1124">
        <v>-20.9</v>
      </c>
      <c r="H31" s="1124">
        <v>-2.7</v>
      </c>
      <c r="I31" s="1124">
        <v>-2.8</v>
      </c>
      <c r="J31" s="1124">
        <v>-8.8000000000000007</v>
      </c>
      <c r="K31" s="1124">
        <v>-14.1</v>
      </c>
      <c r="L31" s="1125">
        <v>-3.3</v>
      </c>
      <c r="N31" s="394"/>
    </row>
    <row r="32" spans="1:14" s="96" customFormat="1" ht="13.5" customHeight="1">
      <c r="A32" s="251"/>
      <c r="B32" s="970" t="s">
        <v>1612</v>
      </c>
      <c r="C32" s="1124">
        <v>-7</v>
      </c>
      <c r="D32" s="1124">
        <v>-7.1</v>
      </c>
      <c r="E32" s="1124">
        <v>-10.5</v>
      </c>
      <c r="F32" s="1124">
        <v>-19.3</v>
      </c>
      <c r="G32" s="1124">
        <v>-23.5</v>
      </c>
      <c r="H32" s="1124">
        <v>-6.9</v>
      </c>
      <c r="I32" s="1124">
        <v>-2.9</v>
      </c>
      <c r="J32" s="1124">
        <v>-2.8</v>
      </c>
      <c r="K32" s="1124">
        <v>-14.7</v>
      </c>
      <c r="L32" s="1125">
        <v>-4.7</v>
      </c>
      <c r="N32" s="394"/>
    </row>
    <row r="33" spans="1:14" s="96" customFormat="1" ht="13.5" customHeight="1">
      <c r="A33" s="251"/>
      <c r="B33" s="970" t="s">
        <v>1613</v>
      </c>
      <c r="C33" s="1124">
        <v>-6.1</v>
      </c>
      <c r="D33" s="1124">
        <v>-11.1</v>
      </c>
      <c r="E33" s="1124">
        <v>-3.2</v>
      </c>
      <c r="F33" s="1124">
        <v>-7.3</v>
      </c>
      <c r="G33" s="1124">
        <v>-14</v>
      </c>
      <c r="H33" s="1124">
        <v>-1.1000000000000001</v>
      </c>
      <c r="I33" s="1124">
        <v>2.2999999999999998</v>
      </c>
      <c r="J33" s="1124">
        <v>0.3</v>
      </c>
      <c r="K33" s="1124">
        <v>-3.2</v>
      </c>
      <c r="L33" s="1125">
        <v>-1.9</v>
      </c>
      <c r="N33" s="394"/>
    </row>
    <row r="34" spans="1:14" s="96" customFormat="1" ht="13.5" customHeight="1">
      <c r="A34" s="251"/>
      <c r="B34" s="868" t="s">
        <v>1626</v>
      </c>
      <c r="C34" s="1122">
        <v>-4</v>
      </c>
      <c r="D34" s="1122">
        <v>-1.8</v>
      </c>
      <c r="E34" s="1122">
        <v>-6.3</v>
      </c>
      <c r="F34" s="1122">
        <v>-14.3</v>
      </c>
      <c r="G34" s="1122">
        <v>-18</v>
      </c>
      <c r="H34" s="1122">
        <v>-6.1</v>
      </c>
      <c r="I34" s="1122">
        <v>-1.9</v>
      </c>
      <c r="J34" s="1122">
        <v>-1.5</v>
      </c>
      <c r="K34" s="1122">
        <v>-4.0999999999999996</v>
      </c>
      <c r="L34" s="1123">
        <v>-1.1000000000000001</v>
      </c>
      <c r="N34" s="394"/>
    </row>
    <row r="35" spans="1:14" s="96" customFormat="1" ht="13.5" customHeight="1">
      <c r="A35" s="251"/>
      <c r="B35" s="868" t="s">
        <v>1627</v>
      </c>
      <c r="C35" s="1122">
        <v>-8.5</v>
      </c>
      <c r="D35" s="1122">
        <v>-11.4</v>
      </c>
      <c r="E35" s="1122">
        <v>-9.1</v>
      </c>
      <c r="F35" s="1122">
        <v>-12.6</v>
      </c>
      <c r="G35" s="1122">
        <v>-13.3</v>
      </c>
      <c r="H35" s="1122">
        <v>-5.5</v>
      </c>
      <c r="I35" s="1122">
        <v>-0.8</v>
      </c>
      <c r="J35" s="1122">
        <v>-4.7</v>
      </c>
      <c r="K35" s="1122">
        <v>-6</v>
      </c>
      <c r="L35" s="1123">
        <v>2.7</v>
      </c>
      <c r="N35" s="394"/>
    </row>
    <row r="36" spans="1:14" s="96" customFormat="1" ht="13.5" customHeight="1">
      <c r="A36" s="251"/>
      <c r="B36" s="868" t="s">
        <v>1621</v>
      </c>
      <c r="C36" s="1122">
        <v>-4.0999999999999996</v>
      </c>
      <c r="D36" s="1122">
        <v>-4</v>
      </c>
      <c r="E36" s="1122">
        <v>-2.7</v>
      </c>
      <c r="F36" s="1122">
        <v>-8.8000000000000007</v>
      </c>
      <c r="G36" s="1122">
        <v>-7.4</v>
      </c>
      <c r="H36" s="1122">
        <v>-4.2</v>
      </c>
      <c r="I36" s="1122">
        <v>-0.1</v>
      </c>
      <c r="J36" s="1122">
        <v>-7.2</v>
      </c>
      <c r="K36" s="1122">
        <v>-7.3</v>
      </c>
      <c r="L36" s="1123">
        <v>0.2</v>
      </c>
      <c r="N36" s="394"/>
    </row>
    <row r="37" spans="1:14" s="96" customFormat="1" ht="13.5" customHeight="1">
      <c r="A37" s="251"/>
      <c r="B37" s="868" t="s">
        <v>1608</v>
      </c>
      <c r="C37" s="1122">
        <v>-12.6</v>
      </c>
      <c r="D37" s="1122">
        <v>-11.5</v>
      </c>
      <c r="E37" s="1122">
        <v>-3</v>
      </c>
      <c r="F37" s="1122">
        <v>-5.8</v>
      </c>
      <c r="G37" s="1122">
        <v>-9.9</v>
      </c>
      <c r="H37" s="1122">
        <v>-13.6</v>
      </c>
      <c r="I37" s="1122">
        <v>-11.6</v>
      </c>
      <c r="J37" s="1122">
        <v>-5.9</v>
      </c>
      <c r="K37" s="1122">
        <v>-7</v>
      </c>
      <c r="L37" s="1123">
        <v>-13.3</v>
      </c>
      <c r="N37" s="394"/>
    </row>
    <row r="38" spans="1:14" s="96" customFormat="1" ht="13.5" customHeight="1">
      <c r="A38" s="251"/>
      <c r="B38" s="868" t="s">
        <v>1609</v>
      </c>
      <c r="C38" s="1122">
        <v>-9.9</v>
      </c>
      <c r="D38" s="1122">
        <v>-10.9</v>
      </c>
      <c r="E38" s="1122">
        <v>-4.4000000000000004</v>
      </c>
      <c r="F38" s="1122">
        <v>-13.1</v>
      </c>
      <c r="G38" s="1122">
        <v>-14.8</v>
      </c>
      <c r="H38" s="1122">
        <v>-8.9</v>
      </c>
      <c r="I38" s="1122">
        <v>-9.8000000000000007</v>
      </c>
      <c r="J38" s="1122">
        <v>-10.4</v>
      </c>
      <c r="K38" s="1122">
        <v>-10.1</v>
      </c>
      <c r="L38" s="1123">
        <v>-5.6</v>
      </c>
      <c r="N38" s="394"/>
    </row>
    <row r="39" spans="1:14" s="96" customFormat="1" ht="13.5" customHeight="1">
      <c r="A39" s="251"/>
      <c r="B39" s="868" t="s">
        <v>1610</v>
      </c>
      <c r="C39" s="1122">
        <v>-7.7</v>
      </c>
      <c r="D39" s="1122">
        <v>-2.8</v>
      </c>
      <c r="E39" s="1122">
        <v>-8.3000000000000007</v>
      </c>
      <c r="F39" s="1122">
        <v>-12.9</v>
      </c>
      <c r="G39" s="1122">
        <v>-11.7</v>
      </c>
      <c r="H39" s="1122">
        <v>-12.5</v>
      </c>
      <c r="I39" s="1122">
        <v>-7.6</v>
      </c>
      <c r="J39" s="1122">
        <v>-6.4</v>
      </c>
      <c r="K39" s="1122">
        <v>-4.5</v>
      </c>
      <c r="L39" s="1123">
        <v>-5.0999999999999996</v>
      </c>
      <c r="N39" s="394"/>
    </row>
    <row r="40" spans="1:14" s="96" customFormat="1" ht="13.5" customHeight="1">
      <c r="A40" s="251"/>
      <c r="B40" s="774">
        <v>10</v>
      </c>
      <c r="C40" s="1539">
        <v>-12.4</v>
      </c>
      <c r="D40" s="1539">
        <v>-15.2</v>
      </c>
      <c r="E40" s="1539">
        <v>-12.4</v>
      </c>
      <c r="F40" s="1539">
        <v>-13</v>
      </c>
      <c r="G40" s="1539">
        <v>-11.8</v>
      </c>
      <c r="H40" s="1539">
        <v>-9.5</v>
      </c>
      <c r="I40" s="1539">
        <v>-9.3000000000000007</v>
      </c>
      <c r="J40" s="1539">
        <v>-8.6999999999999993</v>
      </c>
      <c r="K40" s="1539">
        <v>-5.8</v>
      </c>
      <c r="L40" s="1197">
        <v>-6.3</v>
      </c>
      <c r="N40" s="394"/>
    </row>
    <row r="41" spans="1:14" s="96" customFormat="1" ht="13.5" customHeight="1">
      <c r="A41" s="251"/>
      <c r="B41" s="774">
        <v>11</v>
      </c>
      <c r="C41" s="1539">
        <v>-9.1999999999999993</v>
      </c>
      <c r="D41" s="1539">
        <v>-2.6</v>
      </c>
      <c r="E41" s="1539">
        <v>-5.3</v>
      </c>
      <c r="F41" s="1539">
        <v>-6.7</v>
      </c>
      <c r="G41" s="1539">
        <v>-9.3000000000000007</v>
      </c>
      <c r="H41" s="1539">
        <v>-15.8</v>
      </c>
      <c r="I41" s="1539">
        <v>-2.8</v>
      </c>
      <c r="J41" s="1539">
        <v>-9.5</v>
      </c>
      <c r="K41" s="1539">
        <v>-12.8</v>
      </c>
      <c r="L41" s="1197">
        <v>-3.1</v>
      </c>
      <c r="N41" s="394"/>
    </row>
    <row r="42" spans="1:14" s="96" customFormat="1" ht="13.5" customHeight="1">
      <c r="A42" s="251"/>
      <c r="B42" s="774">
        <v>12</v>
      </c>
      <c r="C42" s="1539">
        <v>-6.2</v>
      </c>
      <c r="D42" s="1539">
        <v>-4</v>
      </c>
      <c r="E42" s="1539">
        <v>-13.5</v>
      </c>
      <c r="F42" s="1539">
        <v>-11.6</v>
      </c>
      <c r="G42" s="1539">
        <v>-11.6</v>
      </c>
      <c r="H42" s="1539">
        <v>-8.4</v>
      </c>
      <c r="I42" s="1539">
        <v>-6</v>
      </c>
      <c r="J42" s="1539">
        <v>-7</v>
      </c>
      <c r="K42" s="1539">
        <v>-9.6999999999999993</v>
      </c>
      <c r="L42" s="1197">
        <v>-10.199999999999999</v>
      </c>
      <c r="N42" s="394"/>
    </row>
    <row r="43" spans="1:14" s="52" customFormat="1" ht="19.95" customHeight="1">
      <c r="A43" s="72" t="s">
        <v>1753</v>
      </c>
      <c r="B43" s="71"/>
      <c r="C43" s="72"/>
      <c r="D43" s="72"/>
      <c r="E43" s="72"/>
      <c r="F43" s="72"/>
      <c r="G43" s="72"/>
      <c r="H43" s="72"/>
      <c r="I43" s="72"/>
      <c r="J43" s="72"/>
      <c r="K43" s="72"/>
      <c r="L43" s="72"/>
      <c r="N43" s="394"/>
    </row>
    <row r="44" spans="1:14" ht="10.5" customHeight="1">
      <c r="A44" s="639" t="s">
        <v>1755</v>
      </c>
      <c r="B44" s="72"/>
      <c r="C44" s="72"/>
      <c r="D44" s="72"/>
      <c r="E44" s="72"/>
      <c r="F44" s="72"/>
      <c r="G44" s="72"/>
      <c r="H44" s="72"/>
      <c r="I44" s="72"/>
      <c r="J44" s="72"/>
      <c r="K44" s="72"/>
      <c r="L44" s="72"/>
    </row>
    <row r="45" spans="1:14">
      <c r="A45" s="146"/>
      <c r="B45" s="74"/>
    </row>
  </sheetData>
  <mergeCells count="13">
    <mergeCell ref="A6:B6"/>
    <mergeCell ref="A1:F1"/>
    <mergeCell ref="A2:E2"/>
    <mergeCell ref="K1:L1"/>
    <mergeCell ref="K2:L2"/>
    <mergeCell ref="C4:C5"/>
    <mergeCell ref="A5:B5"/>
    <mergeCell ref="C3:G3"/>
    <mergeCell ref="H3:L3"/>
    <mergeCell ref="D4:E4"/>
    <mergeCell ref="F4:G4"/>
    <mergeCell ref="H4:J4"/>
    <mergeCell ref="K4:L4"/>
  </mergeCells>
  <hyperlinks>
    <hyperlink ref="K2:L2" location="'Spis tablic     List of tables'!A61" display="Return to list tables" xr:uid="{00000000-0004-0000-3800-000000000000}"/>
    <hyperlink ref="K1:L1" location="'Spis tablic     List of tables'!A61" display="Powrót do spisu tablic" xr:uid="{00000000-0004-0000-3800-000001000000}"/>
    <hyperlink ref="K1:L2" location="'Spis tablic   List of tables'!A113" display="Powrót do spisu tablic" xr:uid="{00000000-0004-0000-38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K46"/>
  <sheetViews>
    <sheetView showGridLines="0" zoomScaleNormal="100" workbookViewId="0">
      <pane ySplit="6" topLeftCell="A7" activePane="bottomLeft" state="frozen"/>
      <selection activeCell="I19" sqref="I19"/>
      <selection pane="bottomLeft" sqref="A1:F1"/>
    </sheetView>
  </sheetViews>
  <sheetFormatPr defaultColWidth="9" defaultRowHeight="13.8"/>
  <cols>
    <col min="1" max="1" width="5.09765625" style="75" customWidth="1"/>
    <col min="2" max="2" width="7.09765625" style="67" customWidth="1"/>
    <col min="3" max="11" width="12.09765625" style="67" customWidth="1"/>
  </cols>
  <sheetData>
    <row r="1" spans="1:11" ht="15" customHeight="1">
      <c r="A1" s="2286" t="s">
        <v>1531</v>
      </c>
      <c r="B1" s="2286"/>
      <c r="C1" s="2286"/>
      <c r="D1" s="2286"/>
      <c r="E1" s="2286"/>
      <c r="F1" s="2286"/>
      <c r="J1" s="1791" t="s">
        <v>0</v>
      </c>
      <c r="K1" s="1791"/>
    </row>
    <row r="2" spans="1:11" ht="15" customHeight="1">
      <c r="A2" s="1984" t="s">
        <v>1530</v>
      </c>
      <c r="B2" s="1984"/>
      <c r="C2" s="1984"/>
      <c r="D2" s="1984"/>
      <c r="E2" s="1984"/>
      <c r="F2" s="70"/>
      <c r="G2" s="70"/>
      <c r="H2" s="70"/>
      <c r="I2" s="70"/>
      <c r="J2" s="2004" t="s">
        <v>1</v>
      </c>
      <c r="K2" s="2004"/>
    </row>
    <row r="3" spans="1:11" s="96" customFormat="1" ht="17.25" customHeight="1">
      <c r="A3" s="424"/>
      <c r="B3" s="424"/>
      <c r="C3" s="2287" t="s">
        <v>969</v>
      </c>
      <c r="D3" s="2298"/>
      <c r="E3" s="2298"/>
      <c r="F3" s="2298"/>
      <c r="G3" s="2298"/>
      <c r="H3" s="2299" t="s">
        <v>1206</v>
      </c>
      <c r="I3" s="2300"/>
      <c r="J3" s="2300"/>
      <c r="K3" s="2300"/>
    </row>
    <row r="4" spans="1:11" s="96" customFormat="1" ht="17.25" customHeight="1">
      <c r="A4" s="426"/>
      <c r="B4" s="426"/>
      <c r="C4" s="1792" t="s">
        <v>294</v>
      </c>
      <c r="D4" s="2287" t="s">
        <v>492</v>
      </c>
      <c r="E4" s="2288"/>
      <c r="F4" s="642" t="s">
        <v>493</v>
      </c>
      <c r="G4" s="2287" t="s">
        <v>486</v>
      </c>
      <c r="H4" s="2288"/>
      <c r="I4" s="2288"/>
      <c r="J4" s="2065" t="s">
        <v>487</v>
      </c>
      <c r="K4" s="2297"/>
    </row>
    <row r="5" spans="1:11" s="96" customFormat="1" ht="37.5" customHeight="1">
      <c r="A5" s="2294" t="s">
        <v>263</v>
      </c>
      <c r="B5" s="1826"/>
      <c r="C5" s="1793"/>
      <c r="D5" s="193" t="s">
        <v>295</v>
      </c>
      <c r="E5" s="430" t="s">
        <v>488</v>
      </c>
      <c r="F5" s="193" t="s">
        <v>297</v>
      </c>
      <c r="G5" s="193" t="s">
        <v>295</v>
      </c>
      <c r="H5" s="193" t="s">
        <v>489</v>
      </c>
      <c r="I5" s="193" t="s">
        <v>488</v>
      </c>
      <c r="J5" s="193" t="s">
        <v>297</v>
      </c>
      <c r="K5" s="398" t="s">
        <v>299</v>
      </c>
    </row>
    <row r="6" spans="1:11" s="96" customFormat="1" ht="37.200000000000003" customHeight="1">
      <c r="A6" s="2293" t="s">
        <v>264</v>
      </c>
      <c r="B6" s="1833"/>
      <c r="C6" s="640" t="s">
        <v>289</v>
      </c>
      <c r="D6" s="643" t="s">
        <v>290</v>
      </c>
      <c r="E6" s="640" t="s">
        <v>490</v>
      </c>
      <c r="F6" s="640" t="s">
        <v>292</v>
      </c>
      <c r="G6" s="640" t="s">
        <v>290</v>
      </c>
      <c r="H6" s="640" t="s">
        <v>491</v>
      </c>
      <c r="I6" s="640" t="s">
        <v>490</v>
      </c>
      <c r="J6" s="640" t="s">
        <v>292</v>
      </c>
      <c r="K6" s="643" t="s">
        <v>293</v>
      </c>
    </row>
    <row r="7" spans="1:11" s="96" customFormat="1" ht="21.75" customHeight="1">
      <c r="A7" s="251">
        <v>2022</v>
      </c>
      <c r="B7" s="775" t="s">
        <v>1611</v>
      </c>
      <c r="C7" s="792">
        <v>-16.899999999999999</v>
      </c>
      <c r="D7" s="792">
        <v>-0.2</v>
      </c>
      <c r="E7" s="792">
        <v>-0.3</v>
      </c>
      <c r="F7" s="792">
        <v>-13.5</v>
      </c>
      <c r="G7" s="792">
        <v>-33.6</v>
      </c>
      <c r="H7" s="792">
        <v>-35.9</v>
      </c>
      <c r="I7" s="792">
        <v>-34.6</v>
      </c>
      <c r="J7" s="792">
        <v>-39.200000000000003</v>
      </c>
      <c r="K7" s="714">
        <v>-7.3</v>
      </c>
    </row>
    <row r="8" spans="1:11" s="96" customFormat="1" ht="14.25" customHeight="1">
      <c r="A8" s="251"/>
      <c r="B8" s="775" t="s">
        <v>1612</v>
      </c>
      <c r="C8" s="792">
        <v>-14.3</v>
      </c>
      <c r="D8" s="792">
        <v>-5.6</v>
      </c>
      <c r="E8" s="792">
        <v>-24.5</v>
      </c>
      <c r="F8" s="792">
        <v>-26.4</v>
      </c>
      <c r="G8" s="792">
        <v>-23</v>
      </c>
      <c r="H8" s="792">
        <v>-21.4</v>
      </c>
      <c r="I8" s="792">
        <v>-18.600000000000001</v>
      </c>
      <c r="J8" s="792">
        <v>-30.5</v>
      </c>
      <c r="K8" s="714">
        <v>-6.7</v>
      </c>
    </row>
    <row r="9" spans="1:11" s="96" customFormat="1" ht="14.25" customHeight="1">
      <c r="A9" s="251"/>
      <c r="B9" s="775" t="s">
        <v>1613</v>
      </c>
      <c r="C9" s="792">
        <v>-15.4</v>
      </c>
      <c r="D9" s="792">
        <v>-3.3</v>
      </c>
      <c r="E9" s="792">
        <v>-9.8000000000000007</v>
      </c>
      <c r="F9" s="792">
        <v>-19.899999999999999</v>
      </c>
      <c r="G9" s="792">
        <v>-27.5</v>
      </c>
      <c r="H9" s="792">
        <v>-11.4</v>
      </c>
      <c r="I9" s="792">
        <v>-12.1</v>
      </c>
      <c r="J9" s="792">
        <v>-25.9</v>
      </c>
      <c r="K9" s="714">
        <v>-6.8</v>
      </c>
    </row>
    <row r="10" spans="1:11" s="96" customFormat="1" ht="14.25" customHeight="1">
      <c r="A10" s="251"/>
      <c r="B10" s="776" t="s">
        <v>1626</v>
      </c>
      <c r="C10" s="827">
        <v>-3.9</v>
      </c>
      <c r="D10" s="827">
        <v>1.5</v>
      </c>
      <c r="E10" s="827">
        <v>5.7</v>
      </c>
      <c r="F10" s="827">
        <v>-12.7</v>
      </c>
      <c r="G10" s="827">
        <v>-9.3000000000000007</v>
      </c>
      <c r="H10" s="827">
        <v>-8</v>
      </c>
      <c r="I10" s="827">
        <v>-4.9000000000000004</v>
      </c>
      <c r="J10" s="827">
        <v>-13</v>
      </c>
      <c r="K10" s="714">
        <v>-3.9</v>
      </c>
    </row>
    <row r="11" spans="1:11" s="96" customFormat="1" ht="14.25" customHeight="1">
      <c r="A11" s="251"/>
      <c r="B11" s="776" t="s">
        <v>1627</v>
      </c>
      <c r="C11" s="827">
        <v>-1.9</v>
      </c>
      <c r="D11" s="827">
        <v>2.1</v>
      </c>
      <c r="E11" s="827">
        <v>12.9</v>
      </c>
      <c r="F11" s="827">
        <v>-5.0999999999999996</v>
      </c>
      <c r="G11" s="827">
        <v>-5.8</v>
      </c>
      <c r="H11" s="827">
        <v>4</v>
      </c>
      <c r="I11" s="827">
        <v>4.2</v>
      </c>
      <c r="J11" s="827">
        <v>-8.4</v>
      </c>
      <c r="K11" s="714">
        <v>1</v>
      </c>
    </row>
    <row r="12" spans="1:11" s="96" customFormat="1" ht="14.25" customHeight="1">
      <c r="A12" s="251"/>
      <c r="B12" s="776" t="s">
        <v>1621</v>
      </c>
      <c r="C12" s="827">
        <v>-7.7</v>
      </c>
      <c r="D12" s="827">
        <v>1.8</v>
      </c>
      <c r="E12" s="827">
        <v>5.7</v>
      </c>
      <c r="F12" s="827">
        <v>-13.3</v>
      </c>
      <c r="G12" s="827">
        <v>-17.2</v>
      </c>
      <c r="H12" s="827">
        <v>-8.6999999999999993</v>
      </c>
      <c r="I12" s="827">
        <v>-8.4</v>
      </c>
      <c r="J12" s="827">
        <v>-16.2</v>
      </c>
      <c r="K12" s="714">
        <v>-3.8</v>
      </c>
    </row>
    <row r="13" spans="1:11" s="96" customFormat="1" ht="14.25" customHeight="1">
      <c r="A13" s="251"/>
      <c r="B13" s="868" t="s">
        <v>1608</v>
      </c>
      <c r="C13" s="877">
        <v>-7</v>
      </c>
      <c r="D13" s="877">
        <v>1.5</v>
      </c>
      <c r="E13" s="877">
        <v>4.5999999999999996</v>
      </c>
      <c r="F13" s="877">
        <v>-14.3</v>
      </c>
      <c r="G13" s="877">
        <v>-15.4</v>
      </c>
      <c r="H13" s="877">
        <v>-8.9</v>
      </c>
      <c r="I13" s="877">
        <v>-8.1</v>
      </c>
      <c r="J13" s="877">
        <v>-18.600000000000001</v>
      </c>
      <c r="K13" s="714">
        <v>-7.9</v>
      </c>
    </row>
    <row r="14" spans="1:11" s="96" customFormat="1" ht="14.25" customHeight="1">
      <c r="A14" s="251"/>
      <c r="B14" s="868" t="s">
        <v>1609</v>
      </c>
      <c r="C14" s="877">
        <v>-7</v>
      </c>
      <c r="D14" s="877">
        <v>0.2</v>
      </c>
      <c r="E14" s="877">
        <v>4.9000000000000004</v>
      </c>
      <c r="F14" s="877">
        <v>-10.4</v>
      </c>
      <c r="G14" s="877">
        <v>-14.1</v>
      </c>
      <c r="H14" s="877">
        <v>-18</v>
      </c>
      <c r="I14" s="877">
        <v>-14.4</v>
      </c>
      <c r="J14" s="877">
        <v>-19.5</v>
      </c>
      <c r="K14" s="714">
        <v>-11.2</v>
      </c>
    </row>
    <row r="15" spans="1:11" s="96" customFormat="1" ht="14.25" customHeight="1">
      <c r="A15" s="251"/>
      <c r="B15" s="868" t="s">
        <v>1610</v>
      </c>
      <c r="C15" s="792">
        <v>-8.6999999999999993</v>
      </c>
      <c r="D15" s="792">
        <v>0.1</v>
      </c>
      <c r="E15" s="792">
        <v>-12.8</v>
      </c>
      <c r="F15" s="792">
        <v>-14.5</v>
      </c>
      <c r="G15" s="792">
        <v>-17.399999999999999</v>
      </c>
      <c r="H15" s="792">
        <v>-21.8</v>
      </c>
      <c r="I15" s="792">
        <v>-20.5</v>
      </c>
      <c r="J15" s="792">
        <v>-27.4</v>
      </c>
      <c r="K15" s="714">
        <v>-12.5</v>
      </c>
    </row>
    <row r="16" spans="1:11" s="96" customFormat="1" ht="14.25" customHeight="1">
      <c r="A16" s="251"/>
      <c r="B16" s="774">
        <v>10</v>
      </c>
      <c r="C16" s="792">
        <v>-18.7</v>
      </c>
      <c r="D16" s="792">
        <v>-4.9000000000000004</v>
      </c>
      <c r="E16" s="792">
        <v>-19.7</v>
      </c>
      <c r="F16" s="792">
        <v>-20.7</v>
      </c>
      <c r="G16" s="792">
        <v>-32.5</v>
      </c>
      <c r="H16" s="792">
        <v>-30.8</v>
      </c>
      <c r="I16" s="792">
        <v>-34.1</v>
      </c>
      <c r="J16" s="792">
        <v>-36.9</v>
      </c>
      <c r="K16" s="714">
        <v>-19.100000000000001</v>
      </c>
    </row>
    <row r="17" spans="1:11" s="96" customFormat="1" ht="14.25" customHeight="1">
      <c r="A17" s="251"/>
      <c r="B17" s="774">
        <v>11</v>
      </c>
      <c r="C17" s="792">
        <v>-16.7</v>
      </c>
      <c r="D17" s="792">
        <v>-3.7</v>
      </c>
      <c r="E17" s="792">
        <v>-12.7</v>
      </c>
      <c r="F17" s="792">
        <v>-24.9</v>
      </c>
      <c r="G17" s="792">
        <v>-29.7</v>
      </c>
      <c r="H17" s="792">
        <v>-27.5</v>
      </c>
      <c r="I17" s="792">
        <v>-28.2</v>
      </c>
      <c r="J17" s="792">
        <v>-32.200000000000003</v>
      </c>
      <c r="K17" s="714">
        <v>-16.399999999999999</v>
      </c>
    </row>
    <row r="18" spans="1:11" s="96" customFormat="1" ht="14.25" customHeight="1">
      <c r="A18" s="251"/>
      <c r="B18" s="774">
        <v>12</v>
      </c>
      <c r="C18" s="792">
        <v>-15</v>
      </c>
      <c r="D18" s="792">
        <v>-3</v>
      </c>
      <c r="E18" s="792">
        <v>-13.9</v>
      </c>
      <c r="F18" s="792">
        <v>-19.7</v>
      </c>
      <c r="G18" s="792">
        <v>-26.9</v>
      </c>
      <c r="H18" s="792">
        <v>-31.6</v>
      </c>
      <c r="I18" s="792">
        <v>-32.4</v>
      </c>
      <c r="J18" s="792">
        <v>-32</v>
      </c>
      <c r="K18" s="714">
        <v>-15</v>
      </c>
    </row>
    <row r="19" spans="1:11" s="96" customFormat="1" ht="18" customHeight="1">
      <c r="A19" s="251">
        <v>2023</v>
      </c>
      <c r="B19" s="957" t="s">
        <v>1611</v>
      </c>
      <c r="C19" s="317">
        <v>-17</v>
      </c>
      <c r="D19" s="317">
        <v>0.8</v>
      </c>
      <c r="E19" s="317">
        <v>-12.1</v>
      </c>
      <c r="F19" s="317">
        <v>-22.1</v>
      </c>
      <c r="G19" s="317">
        <v>-34.799999999999997</v>
      </c>
      <c r="H19" s="317">
        <v>-44.4</v>
      </c>
      <c r="I19" s="317">
        <v>-46.5</v>
      </c>
      <c r="J19" s="317">
        <v>-38.6</v>
      </c>
      <c r="K19" s="714">
        <v>-11.6</v>
      </c>
    </row>
    <row r="20" spans="1:11" s="96" customFormat="1" ht="14.25" customHeight="1">
      <c r="A20" s="251"/>
      <c r="B20" s="957" t="s">
        <v>1612</v>
      </c>
      <c r="C20" s="317">
        <v>-20.6</v>
      </c>
      <c r="D20" s="317">
        <v>-6.4</v>
      </c>
      <c r="E20" s="317">
        <v>-24.2</v>
      </c>
      <c r="F20" s="317">
        <v>-26.1</v>
      </c>
      <c r="G20" s="317">
        <v>-34.700000000000003</v>
      </c>
      <c r="H20" s="317">
        <v>-33</v>
      </c>
      <c r="I20" s="317">
        <v>-35.200000000000003</v>
      </c>
      <c r="J20" s="317">
        <v>-37</v>
      </c>
      <c r="K20" s="714">
        <v>-8.1999999999999993</v>
      </c>
    </row>
    <row r="21" spans="1:11" s="96" customFormat="1" ht="14.25" customHeight="1">
      <c r="A21" s="251"/>
      <c r="B21" s="957" t="s">
        <v>1613</v>
      </c>
      <c r="C21" s="317">
        <v>-15.1</v>
      </c>
      <c r="D21" s="317">
        <v>-5.2</v>
      </c>
      <c r="E21" s="317">
        <v>-28.6</v>
      </c>
      <c r="F21" s="317">
        <v>-24.5</v>
      </c>
      <c r="G21" s="317">
        <v>-25</v>
      </c>
      <c r="H21" s="317">
        <v>-25.7</v>
      </c>
      <c r="I21" s="317">
        <v>-27.2</v>
      </c>
      <c r="J21" s="317">
        <v>-24.2</v>
      </c>
      <c r="K21" s="714">
        <v>-4.5</v>
      </c>
    </row>
    <row r="22" spans="1:11" s="96" customFormat="1" ht="14.25" customHeight="1">
      <c r="A22" s="251"/>
      <c r="B22" s="776" t="s">
        <v>1626</v>
      </c>
      <c r="C22" s="877">
        <v>-9</v>
      </c>
      <c r="D22" s="877">
        <v>-5.7</v>
      </c>
      <c r="E22" s="877">
        <v>-10.199999999999999</v>
      </c>
      <c r="F22" s="877">
        <v>-14.3</v>
      </c>
      <c r="G22" s="877">
        <v>-12.3</v>
      </c>
      <c r="H22" s="877">
        <v>-10.3</v>
      </c>
      <c r="I22" s="877">
        <v>-11.1</v>
      </c>
      <c r="J22" s="877">
        <v>-15.9</v>
      </c>
      <c r="K22" s="1007">
        <v>-2.8</v>
      </c>
    </row>
    <row r="23" spans="1:11" s="96" customFormat="1" ht="14.25" customHeight="1">
      <c r="A23" s="251"/>
      <c r="B23" s="776" t="s">
        <v>1627</v>
      </c>
      <c r="C23" s="877">
        <v>-6.3</v>
      </c>
      <c r="D23" s="877">
        <v>-5</v>
      </c>
      <c r="E23" s="877">
        <v>0.1</v>
      </c>
      <c r="F23" s="877">
        <v>-12.3</v>
      </c>
      <c r="G23" s="877">
        <v>-7.5</v>
      </c>
      <c r="H23" s="877">
        <v>-3.6</v>
      </c>
      <c r="I23" s="877">
        <v>2.2999999999999998</v>
      </c>
      <c r="J23" s="877">
        <v>-11.5</v>
      </c>
      <c r="K23" s="1007">
        <v>4.0999999999999996</v>
      </c>
    </row>
    <row r="24" spans="1:11" s="96" customFormat="1" ht="14.25" customHeight="1">
      <c r="A24" s="251"/>
      <c r="B24" s="776" t="s">
        <v>1621</v>
      </c>
      <c r="C24" s="877">
        <v>-8.1</v>
      </c>
      <c r="D24" s="877">
        <v>-3.2</v>
      </c>
      <c r="E24" s="877">
        <v>6.8</v>
      </c>
      <c r="F24" s="877">
        <v>-8.3000000000000007</v>
      </c>
      <c r="G24" s="877">
        <v>-12.9</v>
      </c>
      <c r="H24" s="877">
        <v>-7.9</v>
      </c>
      <c r="I24" s="877">
        <v>-6.3</v>
      </c>
      <c r="J24" s="877">
        <v>-14.2</v>
      </c>
      <c r="K24" s="1007">
        <v>-2</v>
      </c>
    </row>
    <row r="25" spans="1:11" s="96" customFormat="1" ht="14.25" customHeight="1">
      <c r="A25" s="251"/>
      <c r="B25" s="868" t="s">
        <v>1608</v>
      </c>
      <c r="C25" s="877">
        <v>-8.1999999999999993</v>
      </c>
      <c r="D25" s="877">
        <v>0.1</v>
      </c>
      <c r="E25" s="877">
        <v>1.2</v>
      </c>
      <c r="F25" s="877">
        <v>-10.5</v>
      </c>
      <c r="G25" s="877">
        <v>-16.399999999999999</v>
      </c>
      <c r="H25" s="877">
        <v>-7.1</v>
      </c>
      <c r="I25" s="877">
        <v>-7.7</v>
      </c>
      <c r="J25" s="877">
        <v>-15.5</v>
      </c>
      <c r="K25" s="1007">
        <v>-2.8</v>
      </c>
    </row>
    <row r="26" spans="1:11" s="96" customFormat="1" ht="14.25" customHeight="1">
      <c r="A26" s="251"/>
      <c r="B26" s="868" t="s">
        <v>1609</v>
      </c>
      <c r="C26" s="877">
        <v>-9.5</v>
      </c>
      <c r="D26" s="877">
        <v>-0.7</v>
      </c>
      <c r="E26" s="877">
        <v>0.3</v>
      </c>
      <c r="F26" s="877">
        <v>-12.4</v>
      </c>
      <c r="G26" s="877">
        <v>-18.2</v>
      </c>
      <c r="H26" s="877">
        <v>-21.4</v>
      </c>
      <c r="I26" s="877">
        <v>-23.3</v>
      </c>
      <c r="J26" s="877">
        <v>-22.9</v>
      </c>
      <c r="K26" s="1007">
        <v>-12.2</v>
      </c>
    </row>
    <row r="27" spans="1:11" s="96" customFormat="1" ht="14.25" customHeight="1">
      <c r="A27" s="251"/>
      <c r="B27" s="868" t="s">
        <v>1610</v>
      </c>
      <c r="C27" s="877">
        <v>-15.9</v>
      </c>
      <c r="D27" s="877">
        <v>-6.1</v>
      </c>
      <c r="E27" s="877">
        <v>-7.7</v>
      </c>
      <c r="F27" s="877">
        <v>-13.5</v>
      </c>
      <c r="G27" s="877">
        <v>-25.6</v>
      </c>
      <c r="H27" s="877">
        <v>-20.9</v>
      </c>
      <c r="I27" s="877">
        <v>-22.1</v>
      </c>
      <c r="J27" s="877">
        <v>-26.8</v>
      </c>
      <c r="K27" s="1007">
        <v>-10</v>
      </c>
    </row>
    <row r="28" spans="1:11" s="96" customFormat="1" ht="14.25" customHeight="1">
      <c r="A28" s="251"/>
      <c r="B28" s="774">
        <v>10</v>
      </c>
      <c r="C28" s="877">
        <v>-16.2</v>
      </c>
      <c r="D28" s="877">
        <v>0.3</v>
      </c>
      <c r="E28" s="877">
        <v>-14</v>
      </c>
      <c r="F28" s="877">
        <v>-19.8</v>
      </c>
      <c r="G28" s="877">
        <v>-32.700000000000003</v>
      </c>
      <c r="H28" s="877">
        <v>-23.8</v>
      </c>
      <c r="I28" s="877">
        <v>-24.8</v>
      </c>
      <c r="J28" s="877">
        <v>-29.8</v>
      </c>
      <c r="K28" s="1007">
        <v>-8.9</v>
      </c>
    </row>
    <row r="29" spans="1:11" s="96" customFormat="1" ht="14.25" customHeight="1">
      <c r="A29" s="251"/>
      <c r="B29" s="774">
        <v>11</v>
      </c>
      <c r="C29" s="877">
        <v>-13.9</v>
      </c>
      <c r="D29" s="877">
        <v>-5</v>
      </c>
      <c r="E29" s="877">
        <v>-12.4</v>
      </c>
      <c r="F29" s="877">
        <v>-14.6</v>
      </c>
      <c r="G29" s="877">
        <v>-22.8</v>
      </c>
      <c r="H29" s="877">
        <v>-12.5</v>
      </c>
      <c r="I29" s="877">
        <v>-12.3</v>
      </c>
      <c r="J29" s="877">
        <v>-13.9</v>
      </c>
      <c r="K29" s="1007">
        <v>-5.5</v>
      </c>
    </row>
    <row r="30" spans="1:11" s="96" customFormat="1" ht="14.25" customHeight="1">
      <c r="A30" s="251"/>
      <c r="B30" s="774">
        <v>12</v>
      </c>
      <c r="C30" s="877">
        <v>-17.7</v>
      </c>
      <c r="D30" s="877">
        <v>-8.1999999999999993</v>
      </c>
      <c r="E30" s="877">
        <v>-15.9</v>
      </c>
      <c r="F30" s="877">
        <v>-13.4</v>
      </c>
      <c r="G30" s="877">
        <v>-27.1</v>
      </c>
      <c r="H30" s="877">
        <v>-28</v>
      </c>
      <c r="I30" s="877">
        <v>-27.9</v>
      </c>
      <c r="J30" s="877">
        <v>-24.7</v>
      </c>
      <c r="K30" s="1007">
        <v>-13.2</v>
      </c>
    </row>
    <row r="31" spans="1:11" s="89" customFormat="1" ht="16.95" customHeight="1">
      <c r="A31" s="251">
        <v>2024</v>
      </c>
      <c r="B31" s="957" t="s">
        <v>1611</v>
      </c>
      <c r="C31" s="1124">
        <v>-6.1</v>
      </c>
      <c r="D31" s="1124">
        <v>7.8</v>
      </c>
      <c r="E31" s="1124">
        <v>-11.8</v>
      </c>
      <c r="F31" s="1124">
        <v>-12.3</v>
      </c>
      <c r="G31" s="1124">
        <v>-20</v>
      </c>
      <c r="H31" s="1124">
        <v>-26.7</v>
      </c>
      <c r="I31" s="1124">
        <v>-26.9</v>
      </c>
      <c r="J31" s="1124">
        <v>-25</v>
      </c>
      <c r="K31" s="1125">
        <v>-10.5</v>
      </c>
    </row>
    <row r="32" spans="1:11" s="89" customFormat="1" ht="14.25" customHeight="1">
      <c r="A32" s="251"/>
      <c r="B32" s="957" t="s">
        <v>1612</v>
      </c>
      <c r="C32" s="1124">
        <v>-7.6</v>
      </c>
      <c r="D32" s="1124">
        <v>3.1</v>
      </c>
      <c r="E32" s="1124">
        <v>-15.5</v>
      </c>
      <c r="F32" s="1124">
        <v>-14.4</v>
      </c>
      <c r="G32" s="1124">
        <v>-18.3</v>
      </c>
      <c r="H32" s="1124">
        <v>-9.3000000000000007</v>
      </c>
      <c r="I32" s="1124">
        <v>-7.6</v>
      </c>
      <c r="J32" s="1124">
        <v>-20.100000000000001</v>
      </c>
      <c r="K32" s="1125">
        <v>-6</v>
      </c>
    </row>
    <row r="33" spans="1:11" s="89" customFormat="1" ht="14.25" customHeight="1">
      <c r="A33" s="251"/>
      <c r="B33" s="957" t="s">
        <v>1613</v>
      </c>
      <c r="C33" s="1124">
        <v>-4.2</v>
      </c>
      <c r="D33" s="1124">
        <v>-1.5</v>
      </c>
      <c r="E33" s="1124">
        <v>-12.5</v>
      </c>
      <c r="F33" s="1124">
        <v>-13.1</v>
      </c>
      <c r="G33" s="1124">
        <v>-6.8</v>
      </c>
      <c r="H33" s="1124">
        <v>4.0999999999999996</v>
      </c>
      <c r="I33" s="1124">
        <v>2.4</v>
      </c>
      <c r="J33" s="1124">
        <v>-9.8000000000000007</v>
      </c>
      <c r="K33" s="1125">
        <v>-9</v>
      </c>
    </row>
    <row r="34" spans="1:11" s="89" customFormat="1" ht="14.25" customHeight="1">
      <c r="A34" s="251"/>
      <c r="B34" s="868" t="s">
        <v>1626</v>
      </c>
      <c r="C34" s="1122">
        <v>0.8</v>
      </c>
      <c r="D34" s="1122">
        <v>8.1</v>
      </c>
      <c r="E34" s="1122">
        <v>7.6</v>
      </c>
      <c r="F34" s="1122">
        <v>-9.5</v>
      </c>
      <c r="G34" s="1122">
        <v>-6.5</v>
      </c>
      <c r="H34" s="1122">
        <v>-0.1</v>
      </c>
      <c r="I34" s="1122">
        <v>0.2</v>
      </c>
      <c r="J34" s="1122">
        <v>-6.5</v>
      </c>
      <c r="K34" s="1123">
        <v>-5.4</v>
      </c>
    </row>
    <row r="35" spans="1:11" s="89" customFormat="1" ht="14.25" customHeight="1">
      <c r="A35" s="251"/>
      <c r="B35" s="868" t="s">
        <v>1627</v>
      </c>
      <c r="C35" s="1122">
        <v>2.4</v>
      </c>
      <c r="D35" s="1122">
        <v>5.3</v>
      </c>
      <c r="E35" s="1122">
        <v>5.6</v>
      </c>
      <c r="F35" s="1122">
        <v>-6.3</v>
      </c>
      <c r="G35" s="1122">
        <v>-0.5</v>
      </c>
      <c r="H35" s="1122">
        <v>5.6</v>
      </c>
      <c r="I35" s="1122">
        <v>4.7</v>
      </c>
      <c r="J35" s="1122">
        <v>-7.4</v>
      </c>
      <c r="K35" s="1123">
        <v>-5.2</v>
      </c>
    </row>
    <row r="36" spans="1:11" s="89" customFormat="1" ht="14.25" customHeight="1">
      <c r="A36" s="251"/>
      <c r="B36" s="868" t="s">
        <v>1621</v>
      </c>
      <c r="C36" s="1122">
        <v>4.2</v>
      </c>
      <c r="D36" s="1122">
        <v>11.3</v>
      </c>
      <c r="E36" s="1122">
        <v>5.3</v>
      </c>
      <c r="F36" s="1122">
        <v>-4.5</v>
      </c>
      <c r="G36" s="1122">
        <v>-3</v>
      </c>
      <c r="H36" s="1122">
        <v>3.6</v>
      </c>
      <c r="I36" s="1122">
        <v>3.1</v>
      </c>
      <c r="J36" s="1122">
        <v>-7.4</v>
      </c>
      <c r="K36" s="1123">
        <v>-2.9</v>
      </c>
    </row>
    <row r="37" spans="1:11" s="96" customFormat="1" ht="14.25" customHeight="1">
      <c r="A37" s="251"/>
      <c r="B37" s="868" t="s">
        <v>1608</v>
      </c>
      <c r="C37" s="1122">
        <v>3.9</v>
      </c>
      <c r="D37" s="1122">
        <v>9.1999999999999993</v>
      </c>
      <c r="E37" s="1122">
        <v>6.6</v>
      </c>
      <c r="F37" s="1122">
        <v>-2.2000000000000002</v>
      </c>
      <c r="G37" s="1122">
        <v>-1.4</v>
      </c>
      <c r="H37" s="1122">
        <v>1.4</v>
      </c>
      <c r="I37" s="1122">
        <v>-1.9</v>
      </c>
      <c r="J37" s="1122">
        <v>-0.5</v>
      </c>
      <c r="K37" s="1123">
        <v>-0.5</v>
      </c>
    </row>
    <row r="38" spans="1:11" s="96" customFormat="1" ht="14.25" customHeight="1">
      <c r="A38" s="251"/>
      <c r="B38" s="868" t="s">
        <v>1609</v>
      </c>
      <c r="C38" s="1122">
        <v>7.1</v>
      </c>
      <c r="D38" s="1122">
        <v>12.2</v>
      </c>
      <c r="E38" s="1122">
        <v>11.5</v>
      </c>
      <c r="F38" s="1122">
        <v>-5</v>
      </c>
      <c r="G38" s="1122">
        <v>1.9</v>
      </c>
      <c r="H38" s="1122">
        <v>6.9</v>
      </c>
      <c r="I38" s="1122">
        <v>8.3000000000000007</v>
      </c>
      <c r="J38" s="1122">
        <v>-0.9</v>
      </c>
      <c r="K38" s="1123">
        <v>-10.199999999999999</v>
      </c>
    </row>
    <row r="39" spans="1:11" s="96" customFormat="1" ht="14.25" customHeight="1">
      <c r="A39" s="251"/>
      <c r="B39" s="868" t="s">
        <v>1610</v>
      </c>
      <c r="C39" s="1122">
        <v>-0.8</v>
      </c>
      <c r="D39" s="1122">
        <v>6.4</v>
      </c>
      <c r="E39" s="1122">
        <v>-3.3</v>
      </c>
      <c r="F39" s="1122">
        <v>-9.6999999999999993</v>
      </c>
      <c r="G39" s="1122">
        <v>-7.9</v>
      </c>
      <c r="H39" s="1122">
        <v>-2.2000000000000002</v>
      </c>
      <c r="I39" s="1122">
        <v>-4.9000000000000004</v>
      </c>
      <c r="J39" s="1122">
        <v>-6.8</v>
      </c>
      <c r="K39" s="1123">
        <v>-4.8</v>
      </c>
    </row>
    <row r="40" spans="1:11" s="96" customFormat="1" ht="14.25" customHeight="1">
      <c r="A40" s="251"/>
      <c r="B40" s="1541">
        <v>10</v>
      </c>
      <c r="C40" s="1539">
        <v>-1.7</v>
      </c>
      <c r="D40" s="1539">
        <v>4.5</v>
      </c>
      <c r="E40" s="1539">
        <v>-10.6</v>
      </c>
      <c r="F40" s="1539">
        <v>-21.2</v>
      </c>
      <c r="G40" s="1539">
        <v>-7.8</v>
      </c>
      <c r="H40" s="1539">
        <v>-10</v>
      </c>
      <c r="I40" s="1539">
        <v>-11.4</v>
      </c>
      <c r="J40" s="1539">
        <v>-10.199999999999999</v>
      </c>
      <c r="K40" s="1197">
        <v>-7.7</v>
      </c>
    </row>
    <row r="41" spans="1:11" s="96" customFormat="1" ht="14.25" customHeight="1">
      <c r="A41" s="251"/>
      <c r="B41" s="1541">
        <v>11</v>
      </c>
      <c r="C41" s="1539">
        <v>-3</v>
      </c>
      <c r="D41" s="1539">
        <v>6.2</v>
      </c>
      <c r="E41" s="1539">
        <v>-5.9</v>
      </c>
      <c r="F41" s="1539">
        <v>-19</v>
      </c>
      <c r="G41" s="1539">
        <v>-12.2</v>
      </c>
      <c r="H41" s="1539">
        <v>-8.5</v>
      </c>
      <c r="I41" s="1539">
        <v>-9</v>
      </c>
      <c r="J41" s="1539">
        <v>-15.3</v>
      </c>
      <c r="K41" s="1197">
        <v>-9</v>
      </c>
    </row>
    <row r="42" spans="1:11" s="96" customFormat="1" ht="14.25" customHeight="1">
      <c r="A42" s="251"/>
      <c r="B42" s="1541">
        <v>12</v>
      </c>
      <c r="C42" s="1539">
        <v>-3.8</v>
      </c>
      <c r="D42" s="1539">
        <v>2.6</v>
      </c>
      <c r="E42" s="1539">
        <v>-6.3</v>
      </c>
      <c r="F42" s="1539">
        <v>-16.2</v>
      </c>
      <c r="G42" s="1539">
        <v>-10.199999999999999</v>
      </c>
      <c r="H42" s="1539">
        <v>-10.1</v>
      </c>
      <c r="I42" s="1539">
        <v>-10.7</v>
      </c>
      <c r="J42" s="1539">
        <v>-14.9</v>
      </c>
      <c r="K42" s="1197">
        <v>-3</v>
      </c>
    </row>
    <row r="43" spans="1:11" s="52" customFormat="1" ht="19.95" customHeight="1">
      <c r="A43" s="72" t="s">
        <v>1753</v>
      </c>
      <c r="B43" s="71"/>
      <c r="C43" s="72"/>
      <c r="D43" s="72"/>
      <c r="E43" s="72"/>
      <c r="F43" s="72"/>
      <c r="G43" s="72"/>
      <c r="H43" s="72"/>
      <c r="I43" s="72"/>
      <c r="J43" s="72"/>
      <c r="K43" s="72"/>
    </row>
    <row r="44" spans="1:11" s="145" customFormat="1" ht="11.25" customHeight="1">
      <c r="A44" s="639" t="s">
        <v>1755</v>
      </c>
      <c r="B44" s="144"/>
      <c r="C44" s="144"/>
      <c r="D44" s="144"/>
      <c r="E44" s="144"/>
      <c r="F44" s="144"/>
      <c r="G44" s="144"/>
      <c r="H44" s="144"/>
      <c r="I44" s="160"/>
      <c r="J44" s="144"/>
      <c r="K44" s="144"/>
    </row>
    <row r="45" spans="1:11">
      <c r="A45" s="73"/>
      <c r="B45" s="74"/>
      <c r="I45" s="160"/>
    </row>
    <row r="46" spans="1:11">
      <c r="I46" s="160"/>
    </row>
  </sheetData>
  <mergeCells count="12">
    <mergeCell ref="A6:B6"/>
    <mergeCell ref="C3:G3"/>
    <mergeCell ref="H3:K3"/>
    <mergeCell ref="D4:E4"/>
    <mergeCell ref="G4:I4"/>
    <mergeCell ref="J4:K4"/>
    <mergeCell ref="C4:C5"/>
    <mergeCell ref="A1:F1"/>
    <mergeCell ref="A2:E2"/>
    <mergeCell ref="J1:K1"/>
    <mergeCell ref="J2:K2"/>
    <mergeCell ref="A5:B5"/>
  </mergeCells>
  <hyperlinks>
    <hyperlink ref="J2:K2" location="'Spis tablic     List of tables'!A61" display="Return to list tables" xr:uid="{00000000-0004-0000-3900-000000000000}"/>
    <hyperlink ref="J1:K1" location="'Spis tablic     List of tables'!A61" display="Powrót do spisu tablic" xr:uid="{00000000-0004-0000-3900-000001000000}"/>
    <hyperlink ref="J1:K2" location="'Spis tablic   List of tables'!A113" display="Powrót do spisu tablic" xr:uid="{00000000-0004-0000-39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L45"/>
  <sheetViews>
    <sheetView showGridLines="0" zoomScaleNormal="100" workbookViewId="0">
      <pane ySplit="6" topLeftCell="A7" activePane="bottomLeft" state="frozen"/>
      <selection pane="bottomLeft" sqref="A1:F1"/>
    </sheetView>
  </sheetViews>
  <sheetFormatPr defaultColWidth="9" defaultRowHeight="13.8"/>
  <cols>
    <col min="1" max="1" width="7.09765625" style="75" customWidth="1"/>
    <col min="2" max="2" width="7.09765625" style="67" customWidth="1"/>
    <col min="3" max="3" width="11.59765625" style="67" customWidth="1"/>
    <col min="4" max="12" width="11.09765625" style="67" customWidth="1"/>
  </cols>
  <sheetData>
    <row r="1" spans="1:12" ht="15" customHeight="1">
      <c r="A1" s="2286" t="s">
        <v>1529</v>
      </c>
      <c r="B1" s="2286"/>
      <c r="C1" s="2286"/>
      <c r="D1" s="2286"/>
      <c r="E1" s="2286"/>
      <c r="F1" s="2286"/>
      <c r="G1"/>
      <c r="K1" s="1791" t="s">
        <v>0</v>
      </c>
      <c r="L1" s="1791"/>
    </row>
    <row r="2" spans="1:12" ht="15" customHeight="1">
      <c r="A2" s="1984" t="s">
        <v>1532</v>
      </c>
      <c r="B2" s="1984"/>
      <c r="C2" s="1984"/>
      <c r="D2" s="1984"/>
      <c r="E2" s="1984"/>
      <c r="F2" s="76"/>
      <c r="G2" s="575"/>
      <c r="H2" s="70"/>
      <c r="I2" s="70"/>
      <c r="J2" s="70"/>
      <c r="K2" s="2004" t="s">
        <v>1</v>
      </c>
      <c r="L2" s="2004"/>
    </row>
    <row r="3" spans="1:12" s="96" customFormat="1" ht="18.75" customHeight="1">
      <c r="A3" s="424"/>
      <c r="B3" s="424"/>
      <c r="C3" s="2287" t="s">
        <v>494</v>
      </c>
      <c r="D3" s="2288"/>
      <c r="E3" s="2288"/>
      <c r="F3" s="2288"/>
      <c r="G3" s="2288"/>
      <c r="H3" s="2289" t="s">
        <v>429</v>
      </c>
      <c r="I3" s="2295"/>
      <c r="J3" s="2295"/>
      <c r="K3" s="2295"/>
      <c r="L3" s="2295"/>
    </row>
    <row r="4" spans="1:12" s="96" customFormat="1" ht="18.75" customHeight="1">
      <c r="A4" s="426"/>
      <c r="B4" s="426"/>
      <c r="C4" s="1792" t="s">
        <v>294</v>
      </c>
      <c r="D4" s="2287" t="s">
        <v>492</v>
      </c>
      <c r="E4" s="2288"/>
      <c r="F4" s="2289" t="s">
        <v>493</v>
      </c>
      <c r="G4" s="2296"/>
      <c r="H4" s="2287" t="s">
        <v>486</v>
      </c>
      <c r="I4" s="2288"/>
      <c r="J4" s="2288"/>
      <c r="K4" s="2065" t="s">
        <v>487</v>
      </c>
      <c r="L4" s="2297"/>
    </row>
    <row r="5" spans="1:12" s="96" customFormat="1" ht="39" customHeight="1">
      <c r="A5" s="2294" t="s">
        <v>263</v>
      </c>
      <c r="B5" s="1826"/>
      <c r="C5" s="1793"/>
      <c r="D5" s="193" t="s">
        <v>295</v>
      </c>
      <c r="E5" s="193" t="s">
        <v>489</v>
      </c>
      <c r="F5" s="193" t="s">
        <v>488</v>
      </c>
      <c r="G5" s="193" t="s">
        <v>297</v>
      </c>
      <c r="H5" s="193" t="s">
        <v>295</v>
      </c>
      <c r="I5" s="193" t="s">
        <v>489</v>
      </c>
      <c r="J5" s="193" t="s">
        <v>488</v>
      </c>
      <c r="K5" s="193" t="s">
        <v>297</v>
      </c>
      <c r="L5" s="398" t="s">
        <v>299</v>
      </c>
    </row>
    <row r="6" spans="1:12" s="96" customFormat="1" ht="36" customHeight="1">
      <c r="A6" s="2293" t="s">
        <v>264</v>
      </c>
      <c r="B6" s="1833"/>
      <c r="C6" s="640" t="s">
        <v>289</v>
      </c>
      <c r="D6" s="640" t="s">
        <v>290</v>
      </c>
      <c r="E6" s="640" t="s">
        <v>491</v>
      </c>
      <c r="F6" s="640" t="s">
        <v>490</v>
      </c>
      <c r="G6" s="640" t="s">
        <v>292</v>
      </c>
      <c r="H6" s="640" t="s">
        <v>290</v>
      </c>
      <c r="I6" s="640" t="s">
        <v>491</v>
      </c>
      <c r="J6" s="640" t="s">
        <v>490</v>
      </c>
      <c r="K6" s="640" t="s">
        <v>292</v>
      </c>
      <c r="L6" s="643" t="s">
        <v>293</v>
      </c>
    </row>
    <row r="7" spans="1:12" s="96" customFormat="1" ht="13.5" customHeight="1">
      <c r="A7" s="251">
        <v>2022</v>
      </c>
      <c r="B7" s="775" t="s">
        <v>1611</v>
      </c>
      <c r="C7" s="790">
        <v>-15</v>
      </c>
      <c r="D7" s="790">
        <v>-0.4</v>
      </c>
      <c r="E7" s="790">
        <v>-23</v>
      </c>
      <c r="F7" s="790">
        <v>-23</v>
      </c>
      <c r="G7" s="790">
        <v>-12.3</v>
      </c>
      <c r="H7" s="790">
        <v>-29.6</v>
      </c>
      <c r="I7" s="790">
        <v>-25.8</v>
      </c>
      <c r="J7" s="790">
        <v>-25.8</v>
      </c>
      <c r="K7" s="790">
        <v>-29.6</v>
      </c>
      <c r="L7" s="715">
        <v>-16.3</v>
      </c>
    </row>
    <row r="8" spans="1:12" s="96" customFormat="1" ht="13.5" customHeight="1">
      <c r="A8" s="251"/>
      <c r="B8" s="775" t="s">
        <v>1612</v>
      </c>
      <c r="C8" s="790">
        <v>-13.2</v>
      </c>
      <c r="D8" s="790">
        <v>-9</v>
      </c>
      <c r="E8" s="790">
        <v>-23.1</v>
      </c>
      <c r="F8" s="790">
        <v>-23.1</v>
      </c>
      <c r="G8" s="790">
        <v>-20.3</v>
      </c>
      <c r="H8" s="790">
        <v>-17.3</v>
      </c>
      <c r="I8" s="790">
        <v>-14.5</v>
      </c>
      <c r="J8" s="790">
        <v>-31.3</v>
      </c>
      <c r="K8" s="790">
        <v>-38.6</v>
      </c>
      <c r="L8" s="715">
        <v>-12.8</v>
      </c>
    </row>
    <row r="9" spans="1:12" s="96" customFormat="1" ht="13.5" customHeight="1">
      <c r="A9" s="251"/>
      <c r="B9" s="775" t="s">
        <v>1613</v>
      </c>
      <c r="C9" s="790">
        <v>-21.5</v>
      </c>
      <c r="D9" s="790">
        <v>-1.8</v>
      </c>
      <c r="E9" s="790">
        <v>-13.7</v>
      </c>
      <c r="F9" s="790">
        <v>-10.6</v>
      </c>
      <c r="G9" s="790">
        <v>-16.8</v>
      </c>
      <c r="H9" s="790">
        <v>-41.1</v>
      </c>
      <c r="I9" s="790">
        <v>-38</v>
      </c>
      <c r="J9" s="790">
        <v>-18.2</v>
      </c>
      <c r="K9" s="790">
        <v>-18.2</v>
      </c>
      <c r="L9" s="715">
        <v>-7.6</v>
      </c>
    </row>
    <row r="10" spans="1:12" s="96" customFormat="1" ht="13.5" customHeight="1">
      <c r="A10" s="251"/>
      <c r="B10" s="776" t="s">
        <v>1626</v>
      </c>
      <c r="C10" s="822">
        <v>-9.3000000000000007</v>
      </c>
      <c r="D10" s="822">
        <v>-0.4</v>
      </c>
      <c r="E10" s="822">
        <v>-13.7</v>
      </c>
      <c r="F10" s="822">
        <v>-13.7</v>
      </c>
      <c r="G10" s="822">
        <v>-9.1999999999999993</v>
      </c>
      <c r="H10" s="822">
        <v>-18.100000000000001</v>
      </c>
      <c r="I10" s="822">
        <v>-18.100000000000001</v>
      </c>
      <c r="J10" s="822">
        <v>-18.100000000000001</v>
      </c>
      <c r="K10" s="822">
        <v>-18.100000000000001</v>
      </c>
      <c r="L10" s="715">
        <v>-3.3</v>
      </c>
    </row>
    <row r="11" spans="1:12" s="96" customFormat="1" ht="13.5" customHeight="1">
      <c r="A11" s="251"/>
      <c r="B11" s="776" t="s">
        <v>1627</v>
      </c>
      <c r="C11" s="822">
        <v>-3.9</v>
      </c>
      <c r="D11" s="822">
        <v>2.9</v>
      </c>
      <c r="E11" s="822">
        <v>-10.6</v>
      </c>
      <c r="F11" s="822">
        <v>-10.6</v>
      </c>
      <c r="G11" s="822">
        <v>-8.9</v>
      </c>
      <c r="H11" s="822">
        <v>-10.6</v>
      </c>
      <c r="I11" s="822">
        <v>-10.6</v>
      </c>
      <c r="J11" s="822">
        <v>-7.8</v>
      </c>
      <c r="K11" s="822">
        <v>-10.6</v>
      </c>
      <c r="L11" s="715">
        <v>-7.3</v>
      </c>
    </row>
    <row r="12" spans="1:12" s="96" customFormat="1" ht="13.5" customHeight="1">
      <c r="A12" s="251"/>
      <c r="B12" s="776" t="s">
        <v>1621</v>
      </c>
      <c r="C12" s="870">
        <v>-1.7</v>
      </c>
      <c r="D12" s="870">
        <v>5.7</v>
      </c>
      <c r="E12" s="870">
        <v>-11.8</v>
      </c>
      <c r="F12" s="870">
        <v>-11.8</v>
      </c>
      <c r="G12" s="870">
        <v>-7.3</v>
      </c>
      <c r="H12" s="870">
        <v>-9</v>
      </c>
      <c r="I12" s="870">
        <v>-9</v>
      </c>
      <c r="J12" s="870">
        <v>-7.8</v>
      </c>
      <c r="K12" s="870">
        <v>-7.8</v>
      </c>
      <c r="L12" s="715">
        <v>-7.3</v>
      </c>
    </row>
    <row r="13" spans="1:12" s="96" customFormat="1" ht="13.5" customHeight="1">
      <c r="A13" s="251"/>
      <c r="B13" s="868" t="s">
        <v>1608</v>
      </c>
      <c r="C13" s="870">
        <v>-3.3</v>
      </c>
      <c r="D13" s="870">
        <v>4.0999999999999996</v>
      </c>
      <c r="E13" s="870">
        <v>-10.6</v>
      </c>
      <c r="F13" s="870">
        <v>-10.6</v>
      </c>
      <c r="G13" s="870">
        <v>-13.4</v>
      </c>
      <c r="H13" s="870">
        <v>-10.6</v>
      </c>
      <c r="I13" s="870">
        <v>-6.1</v>
      </c>
      <c r="J13" s="870">
        <v>-10.6</v>
      </c>
      <c r="K13" s="870">
        <v>-13.4</v>
      </c>
      <c r="L13" s="715">
        <v>-10.1</v>
      </c>
    </row>
    <row r="14" spans="1:12" s="96" customFormat="1" ht="13.5" customHeight="1">
      <c r="A14" s="251"/>
      <c r="B14" s="868" t="s">
        <v>1609</v>
      </c>
      <c r="C14" s="870">
        <v>-4.2</v>
      </c>
      <c r="D14" s="870">
        <v>0.1</v>
      </c>
      <c r="E14" s="870">
        <v>-6.1</v>
      </c>
      <c r="F14" s="870">
        <v>-6.1</v>
      </c>
      <c r="G14" s="870">
        <v>-11.8</v>
      </c>
      <c r="H14" s="870">
        <v>-8.5</v>
      </c>
      <c r="I14" s="870">
        <v>-8.5</v>
      </c>
      <c r="J14" s="870">
        <v>-8.5</v>
      </c>
      <c r="K14" s="870">
        <v>-8.5</v>
      </c>
      <c r="L14" s="715">
        <v>-8.5</v>
      </c>
    </row>
    <row r="15" spans="1:12" s="96" customFormat="1" ht="13.5" customHeight="1">
      <c r="A15" s="251"/>
      <c r="B15" s="868" t="s">
        <v>1610</v>
      </c>
      <c r="C15" s="870">
        <v>-5.6</v>
      </c>
      <c r="D15" s="870">
        <v>2.9</v>
      </c>
      <c r="E15" s="870">
        <v>-8.5</v>
      </c>
      <c r="F15" s="870">
        <v>-8.5</v>
      </c>
      <c r="G15" s="870">
        <v>-4.5</v>
      </c>
      <c r="H15" s="870">
        <v>-14.1</v>
      </c>
      <c r="I15" s="870">
        <v>-14.1</v>
      </c>
      <c r="J15" s="870">
        <v>-14.1</v>
      </c>
      <c r="K15" s="870">
        <v>-14.1</v>
      </c>
      <c r="L15" s="715">
        <v>-8.5</v>
      </c>
    </row>
    <row r="16" spans="1:12" s="96" customFormat="1" ht="13.5" customHeight="1">
      <c r="A16" s="251"/>
      <c r="B16" s="774">
        <v>10</v>
      </c>
      <c r="C16" s="790">
        <v>-9.1</v>
      </c>
      <c r="D16" s="790">
        <v>5.7</v>
      </c>
      <c r="E16" s="790">
        <v>-14.9</v>
      </c>
      <c r="F16" s="790">
        <v>-11.8</v>
      </c>
      <c r="G16" s="790">
        <v>-10.199999999999999</v>
      </c>
      <c r="H16" s="790">
        <v>-23.9</v>
      </c>
      <c r="I16" s="790">
        <v>-14.9</v>
      </c>
      <c r="J16" s="790">
        <v>-14.9</v>
      </c>
      <c r="K16" s="790">
        <v>-23.9</v>
      </c>
      <c r="L16" s="715">
        <v>8</v>
      </c>
    </row>
    <row r="17" spans="1:12" s="96" customFormat="1" ht="13.5" customHeight="1">
      <c r="A17" s="251"/>
      <c r="B17" s="774">
        <v>11</v>
      </c>
      <c r="C17" s="790">
        <v>-10</v>
      </c>
      <c r="D17" s="790">
        <v>0.2</v>
      </c>
      <c r="E17" s="790">
        <v>-11.2</v>
      </c>
      <c r="F17" s="790">
        <v>-11.2</v>
      </c>
      <c r="G17" s="790">
        <v>-14.5</v>
      </c>
      <c r="H17" s="790">
        <v>-20.100000000000001</v>
      </c>
      <c r="I17" s="790">
        <v>-12.8</v>
      </c>
      <c r="J17" s="790">
        <v>-20.100000000000001</v>
      </c>
      <c r="K17" s="790">
        <v>-20.100000000000001</v>
      </c>
      <c r="L17" s="715">
        <v>6.8</v>
      </c>
    </row>
    <row r="18" spans="1:12" s="96" customFormat="1" ht="13.5" customHeight="1">
      <c r="A18" s="251"/>
      <c r="B18" s="774">
        <v>12</v>
      </c>
      <c r="C18" s="790">
        <v>-7.1</v>
      </c>
      <c r="D18" s="790">
        <v>-0.4</v>
      </c>
      <c r="E18" s="790">
        <v>-10.6</v>
      </c>
      <c r="F18" s="790">
        <v>-13.7</v>
      </c>
      <c r="G18" s="790">
        <v>-7.5</v>
      </c>
      <c r="H18" s="790">
        <v>-13.7</v>
      </c>
      <c r="I18" s="790">
        <v>-13.7</v>
      </c>
      <c r="J18" s="790">
        <v>-18.2</v>
      </c>
      <c r="K18" s="790">
        <v>-18.2</v>
      </c>
      <c r="L18" s="715">
        <v>6.2</v>
      </c>
    </row>
    <row r="19" spans="1:12" s="96" customFormat="1" ht="18.600000000000001" customHeight="1">
      <c r="A19" s="251">
        <v>2023</v>
      </c>
      <c r="B19" s="957" t="s">
        <v>1611</v>
      </c>
      <c r="C19" s="540">
        <v>-42.2</v>
      </c>
      <c r="D19" s="540">
        <v>-32.799999999999997</v>
      </c>
      <c r="E19" s="540">
        <v>-48.6</v>
      </c>
      <c r="F19" s="540">
        <v>-48.6</v>
      </c>
      <c r="G19" s="540">
        <v>-5.8</v>
      </c>
      <c r="H19" s="540">
        <v>-51.5</v>
      </c>
      <c r="I19" s="540">
        <v>-51.5</v>
      </c>
      <c r="J19" s="540">
        <v>-8.8000000000000007</v>
      </c>
      <c r="K19" s="540">
        <v>-8.8000000000000007</v>
      </c>
      <c r="L19" s="715">
        <v>-5.8</v>
      </c>
    </row>
    <row r="20" spans="1:12" s="96" customFormat="1" ht="13.5" customHeight="1">
      <c r="A20" s="251"/>
      <c r="B20" s="957" t="s">
        <v>1612</v>
      </c>
      <c r="C20" s="540">
        <v>-40.799999999999997</v>
      </c>
      <c r="D20" s="540">
        <v>-35.799999999999997</v>
      </c>
      <c r="E20" s="540">
        <v>-48.6</v>
      </c>
      <c r="F20" s="540">
        <v>-48.6</v>
      </c>
      <c r="G20" s="540">
        <v>-48.6</v>
      </c>
      <c r="H20" s="540">
        <v>-45.7</v>
      </c>
      <c r="I20" s="540">
        <v>-45.7</v>
      </c>
      <c r="J20" s="540">
        <v>-45.7</v>
      </c>
      <c r="K20" s="540">
        <v>-45.7</v>
      </c>
      <c r="L20" s="715">
        <v>-45.7</v>
      </c>
    </row>
    <row r="21" spans="1:12" s="96" customFormat="1" ht="13.5" customHeight="1">
      <c r="A21" s="251"/>
      <c r="B21" s="957" t="s">
        <v>1613</v>
      </c>
      <c r="C21" s="540">
        <v>5</v>
      </c>
      <c r="D21" s="540">
        <v>9.9</v>
      </c>
      <c r="E21" s="540">
        <v>0</v>
      </c>
      <c r="F21" s="540">
        <v>0</v>
      </c>
      <c r="G21" s="540">
        <v>0</v>
      </c>
      <c r="H21" s="540">
        <v>0</v>
      </c>
      <c r="I21" s="540">
        <v>0</v>
      </c>
      <c r="J21" s="540">
        <v>-2.9</v>
      </c>
      <c r="K21" s="540">
        <v>-2.9</v>
      </c>
      <c r="L21" s="715">
        <v>0</v>
      </c>
    </row>
    <row r="22" spans="1:12" s="96" customFormat="1" ht="13.5" customHeight="1">
      <c r="A22" s="251"/>
      <c r="B22" s="776" t="s">
        <v>1626</v>
      </c>
      <c r="C22" s="870">
        <v>-41.9</v>
      </c>
      <c r="D22" s="870">
        <v>-36.9</v>
      </c>
      <c r="E22" s="870">
        <v>-46.8</v>
      </c>
      <c r="F22" s="870">
        <v>-46.8</v>
      </c>
      <c r="G22" s="779">
        <v>-50.9</v>
      </c>
      <c r="H22" s="870">
        <v>-46.8</v>
      </c>
      <c r="I22" s="870">
        <v>-46.8</v>
      </c>
      <c r="J22" s="870">
        <v>-46.8</v>
      </c>
      <c r="K22" s="870">
        <v>-46.8</v>
      </c>
      <c r="L22" s="978">
        <v>-3.1</v>
      </c>
    </row>
    <row r="23" spans="1:12" s="96" customFormat="1" ht="13.5" customHeight="1">
      <c r="A23" s="251"/>
      <c r="B23" s="776" t="s">
        <v>1627</v>
      </c>
      <c r="C23" s="870">
        <v>-40.299999999999997</v>
      </c>
      <c r="D23" s="870">
        <v>-35.799999999999997</v>
      </c>
      <c r="E23" s="870">
        <v>-48.6</v>
      </c>
      <c r="F23" s="1074">
        <v>-51.5</v>
      </c>
      <c r="G23" s="779">
        <v>-35.799999999999997</v>
      </c>
      <c r="H23" s="870">
        <v>-44.7</v>
      </c>
      <c r="I23" s="870">
        <v>-47.6</v>
      </c>
      <c r="J23" s="870">
        <v>-44.7</v>
      </c>
      <c r="K23" s="870">
        <v>-47.6</v>
      </c>
      <c r="L23" s="978">
        <v>-2.9</v>
      </c>
    </row>
    <row r="24" spans="1:12" s="96" customFormat="1" ht="13.5" customHeight="1">
      <c r="A24" s="251"/>
      <c r="B24" s="776" t="s">
        <v>1621</v>
      </c>
      <c r="C24" s="870">
        <v>-40.799999999999997</v>
      </c>
      <c r="D24" s="870">
        <v>-36.299999999999997</v>
      </c>
      <c r="E24" s="870">
        <v>-46.2</v>
      </c>
      <c r="F24" s="870">
        <v>-46.2</v>
      </c>
      <c r="G24" s="779">
        <v>-46.2</v>
      </c>
      <c r="H24" s="870">
        <v>-45.2</v>
      </c>
      <c r="I24" s="870">
        <v>-45.2</v>
      </c>
      <c r="J24" s="870">
        <v>-45.2</v>
      </c>
      <c r="K24" s="870">
        <v>-45.2</v>
      </c>
      <c r="L24" s="978">
        <v>-46.2</v>
      </c>
    </row>
    <row r="25" spans="1:12" s="96" customFormat="1" ht="13.5" customHeight="1">
      <c r="A25" s="251"/>
      <c r="B25" s="868" t="s">
        <v>1608</v>
      </c>
      <c r="C25" s="870">
        <v>6.1</v>
      </c>
      <c r="D25" s="870">
        <v>14</v>
      </c>
      <c r="E25" s="870">
        <v>-1.9</v>
      </c>
      <c r="F25" s="870">
        <v>-1.9</v>
      </c>
      <c r="G25" s="870">
        <v>-4.9000000000000004</v>
      </c>
      <c r="H25" s="870">
        <v>-1.9</v>
      </c>
      <c r="I25" s="870">
        <v>-1.9</v>
      </c>
      <c r="J25" s="870">
        <v>-1.9</v>
      </c>
      <c r="K25" s="870">
        <v>-1.9</v>
      </c>
      <c r="L25" s="978">
        <v>-2.9</v>
      </c>
    </row>
    <row r="26" spans="1:12" s="96" customFormat="1" ht="13.5" customHeight="1">
      <c r="A26" s="251"/>
      <c r="B26" s="868" t="s">
        <v>1609</v>
      </c>
      <c r="C26" s="870">
        <v>-16.600000000000001</v>
      </c>
      <c r="D26" s="870">
        <v>16.399999999999999</v>
      </c>
      <c r="E26" s="870">
        <v>-45.2</v>
      </c>
      <c r="F26" s="870">
        <v>-45.2</v>
      </c>
      <c r="G26" s="870">
        <v>-2.4</v>
      </c>
      <c r="H26" s="870">
        <v>-49.6</v>
      </c>
      <c r="I26" s="870">
        <v>-49.6</v>
      </c>
      <c r="J26" s="870">
        <v>-6.8</v>
      </c>
      <c r="K26" s="870">
        <v>-6.8</v>
      </c>
      <c r="L26" s="978">
        <v>-6.8</v>
      </c>
    </row>
    <row r="27" spans="1:12" s="96" customFormat="1" ht="13.5" customHeight="1">
      <c r="A27" s="251"/>
      <c r="B27" s="868" t="s">
        <v>1610</v>
      </c>
      <c r="C27" s="870">
        <v>6.1</v>
      </c>
      <c r="D27" s="870">
        <v>17.3</v>
      </c>
      <c r="E27" s="870">
        <v>-5.0999999999999996</v>
      </c>
      <c r="F27" s="870">
        <v>-5.0999999999999996</v>
      </c>
      <c r="G27" s="870">
        <v>-5.0999999999999996</v>
      </c>
      <c r="H27" s="870">
        <v>-5.0999999999999996</v>
      </c>
      <c r="I27" s="870">
        <v>-2.6</v>
      </c>
      <c r="J27" s="870">
        <v>-2.6</v>
      </c>
      <c r="K27" s="870">
        <v>-2.6</v>
      </c>
      <c r="L27" s="978">
        <v>-3.5</v>
      </c>
    </row>
    <row r="28" spans="1:12" s="96" customFormat="1" ht="13.5" customHeight="1">
      <c r="A28" s="251"/>
      <c r="B28" s="774">
        <v>10</v>
      </c>
      <c r="C28" s="870">
        <v>11.5</v>
      </c>
      <c r="D28" s="870">
        <v>26.4</v>
      </c>
      <c r="E28" s="870">
        <v>-6.1</v>
      </c>
      <c r="F28" s="870">
        <v>-6.1</v>
      </c>
      <c r="G28" s="870">
        <v>-3.5</v>
      </c>
      <c r="H28" s="870">
        <v>-3.5</v>
      </c>
      <c r="I28" s="870">
        <v>-3.5</v>
      </c>
      <c r="J28" s="870">
        <v>-3.5</v>
      </c>
      <c r="K28" s="870">
        <v>-3.5</v>
      </c>
      <c r="L28" s="978">
        <v>-1</v>
      </c>
    </row>
    <row r="29" spans="1:12" s="96" customFormat="1" ht="13.5" customHeight="1">
      <c r="A29" s="251"/>
      <c r="B29" s="774">
        <v>11</v>
      </c>
      <c r="C29" s="870">
        <v>5.7</v>
      </c>
      <c r="D29" s="870">
        <v>13.9</v>
      </c>
      <c r="E29" s="870">
        <v>-1</v>
      </c>
      <c r="F29" s="870">
        <v>-1</v>
      </c>
      <c r="G29" s="870">
        <v>-2.6</v>
      </c>
      <c r="H29" s="870">
        <v>-2.6</v>
      </c>
      <c r="I29" s="870">
        <v>-2.6</v>
      </c>
      <c r="J29" s="870">
        <v>-3.5</v>
      </c>
      <c r="K29" s="870">
        <v>-3.5</v>
      </c>
      <c r="L29" s="978">
        <v>-3.5</v>
      </c>
    </row>
    <row r="30" spans="1:12" s="96" customFormat="1" ht="13.5" customHeight="1">
      <c r="A30" s="251"/>
      <c r="B30" s="774">
        <v>12</v>
      </c>
      <c r="C30" s="870">
        <v>-47</v>
      </c>
      <c r="D30" s="870">
        <v>-35.799999999999997</v>
      </c>
      <c r="E30" s="870">
        <v>-58.1</v>
      </c>
      <c r="F30" s="870">
        <v>-58.1</v>
      </c>
      <c r="G30" s="870">
        <v>-54.4</v>
      </c>
      <c r="H30" s="870">
        <v>-58.1</v>
      </c>
      <c r="I30" s="870">
        <v>-58.1</v>
      </c>
      <c r="J30" s="870">
        <v>-59</v>
      </c>
      <c r="K30" s="870">
        <v>-59</v>
      </c>
      <c r="L30" s="978">
        <v>-51.5</v>
      </c>
    </row>
    <row r="31" spans="1:12" s="89" customFormat="1" ht="18.600000000000001" customHeight="1">
      <c r="A31" s="251">
        <v>2024</v>
      </c>
      <c r="B31" s="957" t="s">
        <v>1611</v>
      </c>
      <c r="C31" s="1122">
        <v>-2.5</v>
      </c>
      <c r="D31" s="1122">
        <v>3.5</v>
      </c>
      <c r="E31" s="1122">
        <v>-13.4</v>
      </c>
      <c r="F31" s="1122">
        <v>-15.5</v>
      </c>
      <c r="G31" s="1122">
        <v>-10.6</v>
      </c>
      <c r="H31" s="1122">
        <v>-8.5</v>
      </c>
      <c r="I31" s="1122">
        <v>-6.4</v>
      </c>
      <c r="J31" s="1122">
        <v>-11.2</v>
      </c>
      <c r="K31" s="1122">
        <v>-11.2</v>
      </c>
      <c r="L31" s="1123">
        <v>-6.4</v>
      </c>
    </row>
    <row r="32" spans="1:12" s="89" customFormat="1" ht="13.5" customHeight="1">
      <c r="A32" s="251"/>
      <c r="B32" s="957" t="s">
        <v>1612</v>
      </c>
      <c r="C32" s="1122">
        <v>-4.7</v>
      </c>
      <c r="D32" s="1122">
        <v>-2.9</v>
      </c>
      <c r="E32" s="1122">
        <v>-10.6</v>
      </c>
      <c r="F32" s="1122">
        <v>-12.7</v>
      </c>
      <c r="G32" s="1122">
        <v>-10.6</v>
      </c>
      <c r="H32" s="1122">
        <v>-6.4</v>
      </c>
      <c r="I32" s="1122">
        <v>-1.5</v>
      </c>
      <c r="J32" s="1122">
        <v>0.6</v>
      </c>
      <c r="K32" s="1122">
        <v>-4.2</v>
      </c>
      <c r="L32" s="1123">
        <v>-6.4</v>
      </c>
    </row>
    <row r="33" spans="1:12" s="89" customFormat="1" ht="13.5" customHeight="1">
      <c r="A33" s="251"/>
      <c r="B33" s="957" t="s">
        <v>1613</v>
      </c>
      <c r="C33" s="1122">
        <v>-4.0999999999999996</v>
      </c>
      <c r="D33" s="1122">
        <v>-2.9</v>
      </c>
      <c r="E33" s="1122">
        <v>-10.6</v>
      </c>
      <c r="F33" s="1122">
        <v>-10.6</v>
      </c>
      <c r="G33" s="1122">
        <v>-10.6</v>
      </c>
      <c r="H33" s="1122">
        <v>-5.3</v>
      </c>
      <c r="I33" s="1122">
        <v>-2.7</v>
      </c>
      <c r="J33" s="1122">
        <v>-2.7</v>
      </c>
      <c r="K33" s="1122">
        <v>-2.7</v>
      </c>
      <c r="L33" s="1123">
        <v>-8</v>
      </c>
    </row>
    <row r="34" spans="1:12" s="89" customFormat="1" ht="13.5" customHeight="1">
      <c r="A34" s="251"/>
      <c r="B34" s="868" t="s">
        <v>1626</v>
      </c>
      <c r="C34" s="1124">
        <v>3.8</v>
      </c>
      <c r="D34" s="1124">
        <v>6.2</v>
      </c>
      <c r="E34" s="1124">
        <v>-3.6</v>
      </c>
      <c r="F34" s="1124">
        <v>-3.6</v>
      </c>
      <c r="G34" s="1124">
        <v>-8.5</v>
      </c>
      <c r="H34" s="1124">
        <v>1.4</v>
      </c>
      <c r="I34" s="1124">
        <v>1.4</v>
      </c>
      <c r="J34" s="1124">
        <v>5.6</v>
      </c>
      <c r="K34" s="1124">
        <v>3.5</v>
      </c>
      <c r="L34" s="1125">
        <v>-5.6</v>
      </c>
    </row>
    <row r="35" spans="1:12" s="89" customFormat="1" ht="13.5" customHeight="1">
      <c r="A35" s="251"/>
      <c r="B35" s="868" t="s">
        <v>1627</v>
      </c>
      <c r="C35" s="1124">
        <v>-30.8</v>
      </c>
      <c r="D35" s="1124">
        <v>-57</v>
      </c>
      <c r="E35" s="1124">
        <v>-58.9</v>
      </c>
      <c r="F35" s="1124">
        <v>-61.6</v>
      </c>
      <c r="G35" s="1124">
        <v>-66.400000000000006</v>
      </c>
      <c r="H35" s="1124">
        <v>-4.5999999999999996</v>
      </c>
      <c r="I35" s="1124">
        <v>-4.5999999999999996</v>
      </c>
      <c r="J35" s="1124">
        <v>0.3</v>
      </c>
      <c r="K35" s="1124">
        <v>-7.2</v>
      </c>
      <c r="L35" s="1125">
        <v>-5.3</v>
      </c>
    </row>
    <row r="36" spans="1:12" s="89" customFormat="1" ht="13.5" customHeight="1">
      <c r="A36" s="251"/>
      <c r="B36" s="868" t="s">
        <v>1621</v>
      </c>
      <c r="C36" s="1124">
        <v>-27.6</v>
      </c>
      <c r="D36" s="1124">
        <v>-53.5</v>
      </c>
      <c r="E36" s="1124">
        <v>-62.9</v>
      </c>
      <c r="F36" s="1124">
        <v>-62.9</v>
      </c>
      <c r="G36" s="1124">
        <v>-66</v>
      </c>
      <c r="H36" s="1124">
        <v>-1.6</v>
      </c>
      <c r="I36" s="1124">
        <v>-1.6</v>
      </c>
      <c r="J36" s="1124">
        <v>3.3</v>
      </c>
      <c r="K36" s="1124">
        <v>1.3</v>
      </c>
      <c r="L36" s="1125">
        <v>-6.7</v>
      </c>
    </row>
    <row r="37" spans="1:12" s="96" customFormat="1" ht="13.5" customHeight="1">
      <c r="A37" s="251"/>
      <c r="B37" s="868" t="s">
        <v>1608</v>
      </c>
      <c r="C37" s="1122">
        <v>-1.1000000000000001</v>
      </c>
      <c r="D37" s="1122">
        <v>2.4</v>
      </c>
      <c r="E37" s="1122">
        <v>-63.8</v>
      </c>
      <c r="F37" s="1122">
        <v>-63.8</v>
      </c>
      <c r="G37" s="1122">
        <v>-64.5</v>
      </c>
      <c r="H37" s="1122">
        <v>-4.5999999999999996</v>
      </c>
      <c r="I37" s="1122">
        <v>-4.5999999999999996</v>
      </c>
      <c r="J37" s="1122">
        <v>0.3</v>
      </c>
      <c r="K37" s="1122">
        <v>-1.7</v>
      </c>
      <c r="L37" s="1123">
        <v>-63.9</v>
      </c>
    </row>
    <row r="38" spans="1:12" s="96" customFormat="1" ht="13.5" customHeight="1">
      <c r="A38" s="251"/>
      <c r="B38" s="868" t="s">
        <v>1609</v>
      </c>
      <c r="C38" s="1122">
        <v>1.9</v>
      </c>
      <c r="D38" s="1122">
        <v>6.1</v>
      </c>
      <c r="E38" s="1122">
        <v>-60.5</v>
      </c>
      <c r="F38" s="1122">
        <v>-60.5</v>
      </c>
      <c r="G38" s="1122">
        <v>-60.5</v>
      </c>
      <c r="H38" s="1122">
        <v>-2.4</v>
      </c>
      <c r="I38" s="1122">
        <v>-2.4</v>
      </c>
      <c r="J38" s="1122">
        <v>2.5</v>
      </c>
      <c r="K38" s="1122">
        <v>0.5</v>
      </c>
      <c r="L38" s="1123">
        <v>-60.9</v>
      </c>
    </row>
    <row r="39" spans="1:12" s="96" customFormat="1" ht="13.5" customHeight="1">
      <c r="A39" s="251"/>
      <c r="B39" s="868" t="s">
        <v>1610</v>
      </c>
      <c r="C39" s="1122">
        <v>0.9</v>
      </c>
      <c r="D39" s="1122">
        <v>7.8</v>
      </c>
      <c r="E39" s="1122">
        <v>-61.9</v>
      </c>
      <c r="F39" s="1122">
        <v>-61.9</v>
      </c>
      <c r="G39" s="1122">
        <v>-4.5999999999999996</v>
      </c>
      <c r="H39" s="1122">
        <v>-6</v>
      </c>
      <c r="I39" s="1122">
        <v>-6</v>
      </c>
      <c r="J39" s="1122">
        <v>-1.2</v>
      </c>
      <c r="K39" s="1122">
        <v>-3.2</v>
      </c>
      <c r="L39" s="1123">
        <v>-62</v>
      </c>
    </row>
    <row r="40" spans="1:12" s="96" customFormat="1" ht="13.5" customHeight="1">
      <c r="A40" s="251"/>
      <c r="B40" s="1541">
        <v>10</v>
      </c>
      <c r="C40" s="1539">
        <v>-2.6</v>
      </c>
      <c r="D40" s="1539">
        <v>1.7</v>
      </c>
      <c r="E40" s="1539">
        <v>-69.400000000000006</v>
      </c>
      <c r="F40" s="1539">
        <v>-69.400000000000006</v>
      </c>
      <c r="G40" s="1539">
        <v>-12.1</v>
      </c>
      <c r="H40" s="1539">
        <v>-6.8</v>
      </c>
      <c r="I40" s="1539">
        <v>-9.8000000000000007</v>
      </c>
      <c r="J40" s="1539">
        <v>-5</v>
      </c>
      <c r="K40" s="1539">
        <v>-7</v>
      </c>
      <c r="L40" s="1197">
        <v>-63.4</v>
      </c>
    </row>
    <row r="41" spans="1:12" s="96" customFormat="1" ht="13.5" customHeight="1">
      <c r="A41" s="251"/>
      <c r="B41" s="1541">
        <v>11</v>
      </c>
      <c r="C41" s="1539">
        <v>-3.2</v>
      </c>
      <c r="D41" s="1539">
        <v>2.4</v>
      </c>
      <c r="E41" s="1539">
        <v>-11.4</v>
      </c>
      <c r="F41" s="1539">
        <v>-11.4</v>
      </c>
      <c r="G41" s="1539">
        <v>-8</v>
      </c>
      <c r="H41" s="1539">
        <v>-8.6999999999999993</v>
      </c>
      <c r="I41" s="1539">
        <v>-8.6999999999999993</v>
      </c>
      <c r="J41" s="1539">
        <v>-3.8</v>
      </c>
      <c r="K41" s="1539">
        <v>-3.8</v>
      </c>
      <c r="L41" s="1197">
        <v>-6</v>
      </c>
    </row>
    <row r="42" spans="1:12" s="96" customFormat="1" ht="13.5" customHeight="1">
      <c r="A42" s="251"/>
      <c r="B42" s="1541">
        <v>12</v>
      </c>
      <c r="C42" s="1539">
        <v>-2.8</v>
      </c>
      <c r="D42" s="1539">
        <v>2.4</v>
      </c>
      <c r="E42" s="1539">
        <v>-11.4</v>
      </c>
      <c r="F42" s="1539">
        <v>-11.4</v>
      </c>
      <c r="G42" s="1539">
        <v>-8</v>
      </c>
      <c r="H42" s="1539">
        <v>-8</v>
      </c>
      <c r="I42" s="1539">
        <v>-8.6999999999999993</v>
      </c>
      <c r="J42" s="1539">
        <v>-8.6999999999999993</v>
      </c>
      <c r="K42" s="1539">
        <v>-8.6999999999999993</v>
      </c>
      <c r="L42" s="1197">
        <v>-3.1</v>
      </c>
    </row>
    <row r="43" spans="1:12" s="52" customFormat="1" ht="19.95" customHeight="1">
      <c r="A43" s="72" t="s">
        <v>1753</v>
      </c>
      <c r="B43" s="72"/>
      <c r="C43" s="1126"/>
      <c r="D43" s="1127"/>
      <c r="E43" s="1127"/>
      <c r="F43" s="1127"/>
      <c r="G43" s="1127"/>
      <c r="H43" s="1127"/>
      <c r="I43" s="1127"/>
      <c r="J43" s="1127"/>
      <c r="K43" s="1127"/>
      <c r="L43" s="1127"/>
    </row>
    <row r="44" spans="1:12" s="145" customFormat="1" ht="12" customHeight="1">
      <c r="A44" s="639" t="s">
        <v>1756</v>
      </c>
      <c r="B44" s="144"/>
      <c r="C44" s="144"/>
      <c r="D44" s="144"/>
      <c r="E44" s="144"/>
      <c r="F44" s="144"/>
      <c r="G44" s="144"/>
      <c r="H44" s="144"/>
      <c r="I44" s="144"/>
      <c r="J44" s="144"/>
      <c r="K44" s="144"/>
      <c r="L44" s="144"/>
    </row>
    <row r="45" spans="1:12">
      <c r="A45" s="73"/>
      <c r="B45" s="74"/>
    </row>
  </sheetData>
  <mergeCells count="13">
    <mergeCell ref="A6:B6"/>
    <mergeCell ref="C4:C5"/>
    <mergeCell ref="C3:G3"/>
    <mergeCell ref="H3:L3"/>
    <mergeCell ref="D4:E4"/>
    <mergeCell ref="F4:G4"/>
    <mergeCell ref="H4:J4"/>
    <mergeCell ref="K4:L4"/>
    <mergeCell ref="A1:F1"/>
    <mergeCell ref="A2:E2"/>
    <mergeCell ref="K1:L1"/>
    <mergeCell ref="K2:L2"/>
    <mergeCell ref="A5:B5"/>
  </mergeCells>
  <hyperlinks>
    <hyperlink ref="K2:L2" location="'Spis tablic     List of tables'!A61" display="Return to list tables" xr:uid="{00000000-0004-0000-3A00-000000000000}"/>
    <hyperlink ref="K1:L1" location="'Spis tablic     List of tables'!A61" display="Powrót do spisu tablic" xr:uid="{00000000-0004-0000-3A00-000001000000}"/>
    <hyperlink ref="K1:L2" location="'Spis tablic   List of tables'!A113" display="Powrót do spisu tablic" xr:uid="{00000000-0004-0000-3A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8"/>
  <sheetViews>
    <sheetView showGridLines="0" zoomScaleNormal="100" workbookViewId="0">
      <pane ySplit="9" topLeftCell="A10" activePane="bottomLeft" state="frozen"/>
      <selection pane="bottomLeft" sqref="A1:F1"/>
    </sheetView>
  </sheetViews>
  <sheetFormatPr defaultColWidth="9" defaultRowHeight="13.8"/>
  <cols>
    <col min="1" max="1" width="8.09765625" customWidth="1"/>
    <col min="2" max="9" width="13.59765625" customWidth="1"/>
    <col min="11" max="11" width="9" style="48"/>
  </cols>
  <sheetData>
    <row r="1" spans="1:11" ht="15" customHeight="1">
      <c r="A1" s="1815" t="s">
        <v>1474</v>
      </c>
      <c r="B1" s="1815"/>
      <c r="C1" s="1815"/>
      <c r="D1" s="1815"/>
      <c r="E1" s="1815"/>
      <c r="F1" s="1815"/>
      <c r="I1" s="1791" t="s">
        <v>0</v>
      </c>
      <c r="J1" s="1791"/>
    </row>
    <row r="2" spans="1:11" ht="15" customHeight="1">
      <c r="A2" s="1824" t="s">
        <v>1475</v>
      </c>
      <c r="B2" s="1824"/>
      <c r="C2" s="1824"/>
      <c r="D2" s="1824"/>
      <c r="E2" s="1824"/>
      <c r="F2" s="1824"/>
      <c r="I2" s="1812" t="s">
        <v>1</v>
      </c>
      <c r="J2" s="1812"/>
    </row>
    <row r="3" spans="1:11" s="96" customFormat="1" ht="15" customHeight="1">
      <c r="A3" s="1850" t="s">
        <v>263</v>
      </c>
      <c r="B3" s="1841"/>
      <c r="C3" s="1802" t="s">
        <v>1356</v>
      </c>
      <c r="D3" s="1841"/>
      <c r="E3" s="1802" t="s">
        <v>288</v>
      </c>
      <c r="F3" s="1850"/>
      <c r="G3" s="1841"/>
      <c r="H3" s="1802" t="s">
        <v>818</v>
      </c>
      <c r="I3" s="1850"/>
      <c r="K3" s="89"/>
    </row>
    <row r="4" spans="1:11" s="96" customFormat="1" ht="15" customHeight="1">
      <c r="A4" s="1830" t="s">
        <v>264</v>
      </c>
      <c r="B4" s="1831"/>
      <c r="C4" s="1842"/>
      <c r="D4" s="1829"/>
      <c r="E4" s="1842"/>
      <c r="F4" s="1825"/>
      <c r="G4" s="1829"/>
      <c r="H4" s="1842"/>
      <c r="I4" s="1825"/>
      <c r="K4" s="89"/>
    </row>
    <row r="5" spans="1:11" s="96" customFormat="1" ht="27" customHeight="1">
      <c r="A5" s="1825" t="s">
        <v>1653</v>
      </c>
      <c r="B5" s="1829"/>
      <c r="C5" s="1842"/>
      <c r="D5" s="1829"/>
      <c r="E5" s="1842"/>
      <c r="F5" s="1825"/>
      <c r="G5" s="1829"/>
      <c r="H5" s="1842"/>
      <c r="I5" s="1825"/>
      <c r="K5" s="89"/>
    </row>
    <row r="6" spans="1:11" s="96" customFormat="1" ht="27" customHeight="1">
      <c r="A6" s="1830" t="s">
        <v>1658</v>
      </c>
      <c r="B6" s="1831"/>
      <c r="C6" s="1843" t="s">
        <v>1070</v>
      </c>
      <c r="D6" s="1840"/>
      <c r="E6" s="1843" t="s">
        <v>262</v>
      </c>
      <c r="F6" s="1830"/>
      <c r="G6" s="1831"/>
      <c r="H6" s="1843" t="s">
        <v>1071</v>
      </c>
      <c r="I6" s="1830"/>
      <c r="K6" s="89"/>
    </row>
    <row r="7" spans="1:11" s="96" customFormat="1" ht="15" customHeight="1">
      <c r="A7" s="1825" t="s">
        <v>1659</v>
      </c>
      <c r="B7" s="1829"/>
      <c r="C7" s="1910"/>
      <c r="D7" s="1840"/>
      <c r="E7" s="1859"/>
      <c r="F7" s="1872"/>
      <c r="G7" s="1860"/>
      <c r="H7" s="1859"/>
      <c r="I7" s="1872"/>
      <c r="K7" s="89"/>
    </row>
    <row r="8" spans="1:11" s="96" customFormat="1" ht="15" customHeight="1">
      <c r="A8" s="1830" t="s">
        <v>1660</v>
      </c>
      <c r="B8" s="1831"/>
      <c r="C8" s="1911" t="s">
        <v>2</v>
      </c>
      <c r="D8" s="1914" t="s">
        <v>7</v>
      </c>
      <c r="E8" s="1761" t="s">
        <v>480</v>
      </c>
      <c r="F8" s="1913" t="s">
        <v>2</v>
      </c>
      <c r="G8" s="1853" t="s">
        <v>3</v>
      </c>
      <c r="H8" s="1911" t="s">
        <v>2</v>
      </c>
      <c r="I8" s="1913" t="s">
        <v>3</v>
      </c>
      <c r="K8" s="89"/>
    </row>
    <row r="9" spans="1:11" s="96" customFormat="1" ht="15" customHeight="1">
      <c r="A9" s="218"/>
      <c r="B9" s="218"/>
      <c r="C9" s="1912"/>
      <c r="D9" s="1846"/>
      <c r="E9" s="1759" t="s">
        <v>397</v>
      </c>
      <c r="F9" s="1848"/>
      <c r="G9" s="1854"/>
      <c r="H9" s="1912"/>
      <c r="I9" s="1848"/>
      <c r="K9" s="89"/>
    </row>
    <row r="10" spans="1:11" s="89" customFormat="1" ht="15" customHeight="1">
      <c r="A10" s="158">
        <v>2023</v>
      </c>
      <c r="B10" s="196" t="s">
        <v>1607</v>
      </c>
      <c r="C10" s="905">
        <v>169.2</v>
      </c>
      <c r="D10" s="900" t="s">
        <v>80</v>
      </c>
      <c r="E10" s="889">
        <v>5973</v>
      </c>
      <c r="F10" s="900">
        <v>77.3</v>
      </c>
      <c r="G10" s="900" t="s">
        <v>80</v>
      </c>
      <c r="H10" s="911">
        <v>102.1</v>
      </c>
      <c r="I10" s="746" t="s">
        <v>80</v>
      </c>
    </row>
    <row r="11" spans="1:11" s="89" customFormat="1" ht="15" customHeight="1">
      <c r="A11" s="158">
        <v>2024</v>
      </c>
      <c r="B11" s="196" t="s">
        <v>1607</v>
      </c>
      <c r="C11" s="1120">
        <v>72.3</v>
      </c>
      <c r="D11" s="1120" t="s">
        <v>80</v>
      </c>
      <c r="E11" s="1118">
        <v>5471</v>
      </c>
      <c r="F11" s="1120">
        <v>91.6</v>
      </c>
      <c r="G11" s="1120" t="s">
        <v>80</v>
      </c>
      <c r="H11" s="1120">
        <v>96.6</v>
      </c>
      <c r="I11" s="1210" t="s">
        <v>80</v>
      </c>
    </row>
    <row r="12" spans="1:11" s="96" customFormat="1" ht="20.399999999999999" customHeight="1">
      <c r="A12" s="708">
        <v>2023</v>
      </c>
      <c r="B12" s="1002">
        <v>10</v>
      </c>
      <c r="C12" s="905">
        <v>310.10000000000002</v>
      </c>
      <c r="D12" s="905">
        <v>101.9</v>
      </c>
      <c r="E12" s="888">
        <v>963</v>
      </c>
      <c r="F12" s="1115">
        <v>128.4</v>
      </c>
      <c r="G12" s="882">
        <v>193</v>
      </c>
      <c r="H12" s="1004">
        <v>103.6</v>
      </c>
      <c r="I12" s="1005">
        <v>98.2</v>
      </c>
      <c r="K12" s="89"/>
    </row>
    <row r="13" spans="1:11" s="96" customFormat="1" ht="13.5" customHeight="1">
      <c r="A13" s="188"/>
      <c r="B13" s="1002">
        <v>11</v>
      </c>
      <c r="C13" s="905">
        <v>267.10000000000002</v>
      </c>
      <c r="D13" s="905">
        <v>90.3</v>
      </c>
      <c r="E13" s="888">
        <v>501</v>
      </c>
      <c r="F13" s="1115">
        <v>71.099999999999994</v>
      </c>
      <c r="G13" s="882">
        <v>52</v>
      </c>
      <c r="H13" s="1004">
        <v>102.7</v>
      </c>
      <c r="I13" s="1005">
        <v>93.5</v>
      </c>
      <c r="K13" s="89"/>
    </row>
    <row r="14" spans="1:11" s="96" customFormat="1" ht="13.5" customHeight="1">
      <c r="A14" s="188"/>
      <c r="B14" s="1002">
        <v>12</v>
      </c>
      <c r="C14" s="905">
        <v>299.8</v>
      </c>
      <c r="D14" s="905">
        <v>132.19999999999999</v>
      </c>
      <c r="E14" s="888">
        <v>384</v>
      </c>
      <c r="F14" s="1115">
        <v>55.9</v>
      </c>
      <c r="G14" s="882">
        <v>76.599999999999994</v>
      </c>
      <c r="H14" s="1004">
        <v>100.2</v>
      </c>
      <c r="I14" s="1005">
        <v>105</v>
      </c>
      <c r="K14" s="89"/>
    </row>
    <row r="15" spans="1:11" s="96" customFormat="1" ht="20.399999999999999" customHeight="1">
      <c r="A15" s="251">
        <v>2024</v>
      </c>
      <c r="B15" s="752" t="s">
        <v>1611</v>
      </c>
      <c r="C15" s="1238">
        <v>92.8</v>
      </c>
      <c r="D15" s="1120">
        <v>18</v>
      </c>
      <c r="E15" s="1284">
        <v>363</v>
      </c>
      <c r="F15" s="1120">
        <v>89.9</v>
      </c>
      <c r="G15" s="1120">
        <v>94.5</v>
      </c>
      <c r="H15" s="1120">
        <v>91.4</v>
      </c>
      <c r="I15" s="1121">
        <v>72.7</v>
      </c>
      <c r="K15" s="89"/>
    </row>
    <row r="16" spans="1:11" s="96" customFormat="1" ht="13.5" customHeight="1">
      <c r="A16" s="188"/>
      <c r="B16" s="752" t="s">
        <v>1612</v>
      </c>
      <c r="C16" s="1238">
        <v>61.2</v>
      </c>
      <c r="D16" s="1120">
        <v>87.4</v>
      </c>
      <c r="E16" s="1284">
        <v>407</v>
      </c>
      <c r="F16" s="1120">
        <v>91.3</v>
      </c>
      <c r="G16" s="1120">
        <v>112.1</v>
      </c>
      <c r="H16" s="1120">
        <v>90.8</v>
      </c>
      <c r="I16" s="1121">
        <v>105.6</v>
      </c>
      <c r="K16" s="89"/>
    </row>
    <row r="17" spans="1:11" s="96" customFormat="1" ht="13.5" customHeight="1">
      <c r="A17" s="188"/>
      <c r="B17" s="752" t="s">
        <v>1613</v>
      </c>
      <c r="C17" s="1238">
        <v>67.3</v>
      </c>
      <c r="D17" s="1120">
        <v>142.30000000000001</v>
      </c>
      <c r="E17" s="1284">
        <v>290</v>
      </c>
      <c r="F17" s="1120">
        <v>40.4</v>
      </c>
      <c r="G17" s="1120">
        <v>71.3</v>
      </c>
      <c r="H17" s="1120">
        <v>86.7</v>
      </c>
      <c r="I17" s="1121">
        <v>111.4</v>
      </c>
      <c r="K17" s="89"/>
    </row>
    <row r="18" spans="1:11" s="96" customFormat="1" ht="13.5" customHeight="1">
      <c r="A18" s="188"/>
      <c r="B18" s="1002" t="s">
        <v>1614</v>
      </c>
      <c r="C18" s="1238">
        <v>87.1</v>
      </c>
      <c r="D18" s="1120">
        <v>119.1</v>
      </c>
      <c r="E18" s="1284">
        <v>537</v>
      </c>
      <c r="F18" s="1120">
        <v>109.8</v>
      </c>
      <c r="G18" s="1120">
        <v>185.2</v>
      </c>
      <c r="H18" s="1120">
        <v>90.3</v>
      </c>
      <c r="I18" s="1121">
        <v>99</v>
      </c>
      <c r="K18" s="89"/>
    </row>
    <row r="19" spans="1:11" s="96" customFormat="1" ht="13.5" customHeight="1">
      <c r="A19" s="188"/>
      <c r="B19" s="1002" t="s">
        <v>1615</v>
      </c>
      <c r="C19" s="1238">
        <v>115</v>
      </c>
      <c r="D19" s="1120">
        <v>126</v>
      </c>
      <c r="E19" s="1284">
        <v>384</v>
      </c>
      <c r="F19" s="1120">
        <v>129.30000000000001</v>
      </c>
      <c r="G19" s="1120">
        <v>71.5</v>
      </c>
      <c r="H19" s="1120">
        <v>88.2</v>
      </c>
      <c r="I19" s="1121">
        <v>100.9</v>
      </c>
      <c r="K19" s="89"/>
    </row>
    <row r="20" spans="1:11" s="96" customFormat="1" ht="13.5" customHeight="1">
      <c r="A20" s="188"/>
      <c r="B20" s="1002" t="s">
        <v>1616</v>
      </c>
      <c r="C20" s="1238">
        <v>113.3</v>
      </c>
      <c r="D20" s="1120">
        <v>112</v>
      </c>
      <c r="E20" s="1284">
        <v>507</v>
      </c>
      <c r="F20" s="1120">
        <v>111.2</v>
      </c>
      <c r="G20" s="1120">
        <v>132</v>
      </c>
      <c r="H20" s="1120">
        <v>93.8</v>
      </c>
      <c r="I20" s="1121">
        <v>108.8</v>
      </c>
      <c r="K20" s="89"/>
    </row>
    <row r="21" spans="1:11" s="96" customFormat="1" ht="13.5" customHeight="1">
      <c r="A21" s="188"/>
      <c r="B21" s="1002" t="s">
        <v>1608</v>
      </c>
      <c r="C21" s="1545">
        <v>119.6</v>
      </c>
      <c r="D21" s="1545">
        <v>101.7</v>
      </c>
      <c r="E21" s="1544" t="s">
        <v>1986</v>
      </c>
      <c r="F21" s="1120" t="s">
        <v>1987</v>
      </c>
      <c r="G21" s="1120" t="s">
        <v>1988</v>
      </c>
      <c r="H21" s="1545">
        <v>97.8</v>
      </c>
      <c r="I21" s="1546">
        <v>109</v>
      </c>
      <c r="K21" s="89"/>
    </row>
    <row r="22" spans="1:11" s="96" customFormat="1" ht="13.5" customHeight="1">
      <c r="A22" s="188"/>
      <c r="B22" s="1002" t="s">
        <v>1609</v>
      </c>
      <c r="C22" s="1545">
        <v>59.2</v>
      </c>
      <c r="D22" s="1545">
        <v>94.7</v>
      </c>
      <c r="E22" s="1544" t="s">
        <v>1989</v>
      </c>
      <c r="F22" s="1120" t="s">
        <v>1990</v>
      </c>
      <c r="G22" s="1120" t="s">
        <v>1991</v>
      </c>
      <c r="H22" s="1545">
        <v>89.2</v>
      </c>
      <c r="I22" s="1546">
        <v>95.7</v>
      </c>
      <c r="K22" s="89"/>
    </row>
    <row r="23" spans="1:11" s="96" customFormat="1" ht="13.5" customHeight="1">
      <c r="A23" s="188"/>
      <c r="B23" s="1002" t="s">
        <v>1610</v>
      </c>
      <c r="C23" s="1545">
        <v>45.7</v>
      </c>
      <c r="D23" s="1545">
        <v>103.3</v>
      </c>
      <c r="E23" s="1544" t="s">
        <v>1992</v>
      </c>
      <c r="F23" s="1120" t="s">
        <v>1993</v>
      </c>
      <c r="G23" s="1120" t="s">
        <v>1994</v>
      </c>
      <c r="H23" s="1545">
        <v>89</v>
      </c>
      <c r="I23" s="1546">
        <v>95.5</v>
      </c>
      <c r="K23" s="89"/>
    </row>
    <row r="24" spans="1:11" s="96" customFormat="1" ht="13.5" customHeight="1">
      <c r="A24" s="188"/>
      <c r="B24" s="1002">
        <v>10</v>
      </c>
      <c r="C24" s="1545">
        <v>57.4</v>
      </c>
      <c r="D24" s="1545">
        <v>128.19999999999999</v>
      </c>
      <c r="E24" s="1544">
        <v>531</v>
      </c>
      <c r="F24" s="1120">
        <v>55.1</v>
      </c>
      <c r="G24" s="1120">
        <v>88.9</v>
      </c>
      <c r="H24" s="1120">
        <v>95</v>
      </c>
      <c r="I24" s="1121">
        <v>104.8</v>
      </c>
      <c r="K24" s="89"/>
    </row>
    <row r="25" spans="1:11" s="96" customFormat="1" ht="13.5" customHeight="1">
      <c r="A25" s="188"/>
      <c r="B25" s="1002">
        <v>11</v>
      </c>
      <c r="C25" s="1545">
        <v>64.8</v>
      </c>
      <c r="D25" s="1545">
        <v>101.8</v>
      </c>
      <c r="E25" s="1544">
        <v>281</v>
      </c>
      <c r="F25" s="1120">
        <v>56.1</v>
      </c>
      <c r="G25" s="1120">
        <v>52.9</v>
      </c>
      <c r="H25" s="1120">
        <v>94.5</v>
      </c>
      <c r="I25" s="1121">
        <v>93</v>
      </c>
      <c r="K25" s="89"/>
    </row>
    <row r="26" spans="1:11" s="96" customFormat="1" ht="13.5" customHeight="1">
      <c r="A26" s="188"/>
      <c r="B26" s="1002">
        <v>12</v>
      </c>
      <c r="C26" s="1545">
        <v>44</v>
      </c>
      <c r="D26" s="1545">
        <v>89.9</v>
      </c>
      <c r="E26" s="1544">
        <v>542</v>
      </c>
      <c r="F26" s="1120">
        <v>141.1</v>
      </c>
      <c r="G26" s="1120">
        <v>192.9</v>
      </c>
      <c r="H26" s="1120">
        <v>97.2</v>
      </c>
      <c r="I26" s="1121">
        <v>107.9</v>
      </c>
      <c r="K26" s="89"/>
    </row>
    <row r="27" spans="1:11" s="52" customFormat="1" ht="19.95" customHeight="1">
      <c r="A27" s="1895" t="s">
        <v>1736</v>
      </c>
      <c r="B27" s="1895"/>
      <c r="C27" s="1895"/>
      <c r="D27" s="1895"/>
      <c r="E27" s="1895"/>
      <c r="F27" s="1895"/>
      <c r="G27" s="1895"/>
      <c r="H27" s="1895"/>
      <c r="I27" s="1895"/>
      <c r="K27" s="89"/>
    </row>
    <row r="28" spans="1:11" ht="17.25" customHeight="1">
      <c r="A28" s="1896" t="s">
        <v>1581</v>
      </c>
      <c r="B28" s="1896"/>
      <c r="C28" s="1896"/>
      <c r="D28" s="1896"/>
      <c r="E28" s="1896"/>
      <c r="F28" s="1896"/>
      <c r="G28" s="1896"/>
      <c r="H28" s="1896"/>
      <c r="I28" s="1896"/>
    </row>
  </sheetData>
  <mergeCells count="24">
    <mergeCell ref="G8:G9"/>
    <mergeCell ref="H8:H9"/>
    <mergeCell ref="A27:I27"/>
    <mergeCell ref="A28:I28"/>
    <mergeCell ref="A1:F1"/>
    <mergeCell ref="A2:F2"/>
    <mergeCell ref="I8:I9"/>
    <mergeCell ref="C8:C9"/>
    <mergeCell ref="D8:D9"/>
    <mergeCell ref="F8:F9"/>
    <mergeCell ref="A3:B3"/>
    <mergeCell ref="A4:B4"/>
    <mergeCell ref="A5:B5"/>
    <mergeCell ref="A6:B6"/>
    <mergeCell ref="A7:B7"/>
    <mergeCell ref="A8:B8"/>
    <mergeCell ref="I1:J1"/>
    <mergeCell ref="I2:J2"/>
    <mergeCell ref="H6:I7"/>
    <mergeCell ref="C6:D7"/>
    <mergeCell ref="C3:D5"/>
    <mergeCell ref="E3:G5"/>
    <mergeCell ref="E6:G7"/>
    <mergeCell ref="H3:I5"/>
  </mergeCells>
  <phoneticPr fontId="0" type="noConversion"/>
  <hyperlinks>
    <hyperlink ref="I1" location="'Spis tablic     List of tables'!A1" display="Powrót do spisu tablic" xr:uid="{00000000-0004-0000-0500-000000000000}"/>
    <hyperlink ref="I2" location="'Spis tablic     List of tables'!A1" display="Return to list tables" xr:uid="{00000000-0004-0000-0500-000001000000}"/>
    <hyperlink ref="I1:J1" location="'Spis tablic     List of tables'!A3" display="Powrót do spisu tablic" xr:uid="{00000000-0004-0000-0500-000002000000}"/>
    <hyperlink ref="I2:J2" location="'Spis tablic     List of tables'!A3" display="Return to list tables" xr:uid="{00000000-0004-0000-0500-000003000000}"/>
    <hyperlink ref="I1:J2" location="'Spis tablic   List of tables'!A5" display="Powrót do spisu tablic" xr:uid="{00000000-0004-0000-0500-000004000000}"/>
  </hyperlinks>
  <pageMargins left="0.39370078740157483" right="0.39370078740157483" top="0.19685039370078741" bottom="0.19685039370078741" header="0.31496062992125984" footer="0.31496062992125984"/>
  <pageSetup paperSize="9" orientation="landscape" verticalDpi="597" r:id="rId1"/>
  <ignoredErrors>
    <ignoredError sqref="B12:B23" numberStoredAsText="1"/>
  </ignoredError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L45"/>
  <sheetViews>
    <sheetView showGridLines="0" zoomScaleNormal="100" workbookViewId="0">
      <pane ySplit="6" topLeftCell="A7" activePane="bottomLeft" state="frozen"/>
      <selection pane="bottomLeft" sqref="A1:F1"/>
    </sheetView>
  </sheetViews>
  <sheetFormatPr defaultColWidth="9" defaultRowHeight="13.8"/>
  <cols>
    <col min="1" max="1" width="7.09765625" style="75" customWidth="1"/>
    <col min="2" max="2" width="7.09765625" style="67" customWidth="1"/>
    <col min="3" max="3" width="11.59765625" style="67" customWidth="1"/>
    <col min="4" max="12" width="11.09765625" style="67" customWidth="1"/>
  </cols>
  <sheetData>
    <row r="1" spans="1:12" ht="15" customHeight="1">
      <c r="A1" s="2286" t="s">
        <v>1533</v>
      </c>
      <c r="B1" s="2286"/>
      <c r="C1" s="2286"/>
      <c r="D1" s="2286"/>
      <c r="E1" s="2286"/>
      <c r="F1" s="2286"/>
      <c r="K1" s="1791" t="s">
        <v>0</v>
      </c>
      <c r="L1" s="1791"/>
    </row>
    <row r="2" spans="1:12" ht="15" customHeight="1">
      <c r="A2" s="1984" t="s">
        <v>1530</v>
      </c>
      <c r="B2" s="1984"/>
      <c r="C2" s="1984"/>
      <c r="D2" s="1984"/>
      <c r="E2" s="1984"/>
      <c r="F2" s="70"/>
      <c r="G2" s="70"/>
      <c r="H2" s="70"/>
      <c r="I2" s="70"/>
      <c r="J2" s="70"/>
      <c r="K2" s="2004" t="s">
        <v>1</v>
      </c>
      <c r="L2" s="2004"/>
    </row>
    <row r="3" spans="1:12" s="96" customFormat="1" ht="17.25" customHeight="1">
      <c r="A3" s="424"/>
      <c r="B3" s="424"/>
      <c r="C3" s="2287" t="s">
        <v>970</v>
      </c>
      <c r="D3" s="2288"/>
      <c r="E3" s="2288"/>
      <c r="F3" s="2288"/>
      <c r="G3" s="2288"/>
      <c r="H3" s="2289" t="s">
        <v>1207</v>
      </c>
      <c r="I3" s="2295"/>
      <c r="J3" s="2295"/>
      <c r="K3" s="2295"/>
      <c r="L3" s="2295"/>
    </row>
    <row r="4" spans="1:12" s="96" customFormat="1" ht="17.25" customHeight="1">
      <c r="A4" s="426"/>
      <c r="B4" s="426"/>
      <c r="C4" s="1792" t="s">
        <v>294</v>
      </c>
      <c r="D4" s="2287" t="s">
        <v>492</v>
      </c>
      <c r="E4" s="2288"/>
      <c r="F4" s="2289" t="s">
        <v>493</v>
      </c>
      <c r="G4" s="2296"/>
      <c r="H4" s="2287" t="s">
        <v>486</v>
      </c>
      <c r="I4" s="2288"/>
      <c r="J4" s="2288"/>
      <c r="K4" s="2065" t="s">
        <v>487</v>
      </c>
      <c r="L4" s="2297"/>
    </row>
    <row r="5" spans="1:12" s="96" customFormat="1" ht="39" customHeight="1">
      <c r="A5" s="2294" t="s">
        <v>263</v>
      </c>
      <c r="B5" s="1826"/>
      <c r="C5" s="1793"/>
      <c r="D5" s="193" t="s">
        <v>295</v>
      </c>
      <c r="E5" s="193" t="s">
        <v>489</v>
      </c>
      <c r="F5" s="193" t="s">
        <v>488</v>
      </c>
      <c r="G5" s="193" t="s">
        <v>297</v>
      </c>
      <c r="H5" s="193" t="s">
        <v>295</v>
      </c>
      <c r="I5" s="193" t="s">
        <v>489</v>
      </c>
      <c r="J5" s="193" t="s">
        <v>488</v>
      </c>
      <c r="K5" s="193" t="s">
        <v>297</v>
      </c>
      <c r="L5" s="398" t="s">
        <v>299</v>
      </c>
    </row>
    <row r="6" spans="1:12" s="96" customFormat="1" ht="37.200000000000003" customHeight="1">
      <c r="A6" s="2293" t="s">
        <v>264</v>
      </c>
      <c r="B6" s="1833"/>
      <c r="C6" s="640" t="s">
        <v>289</v>
      </c>
      <c r="D6" s="640" t="s">
        <v>290</v>
      </c>
      <c r="E6" s="640" t="s">
        <v>491</v>
      </c>
      <c r="F6" s="640" t="s">
        <v>490</v>
      </c>
      <c r="G6" s="640" t="s">
        <v>292</v>
      </c>
      <c r="H6" s="640" t="s">
        <v>290</v>
      </c>
      <c r="I6" s="640" t="s">
        <v>491</v>
      </c>
      <c r="J6" s="640" t="s">
        <v>490</v>
      </c>
      <c r="K6" s="640" t="s">
        <v>292</v>
      </c>
      <c r="L6" s="643" t="s">
        <v>293</v>
      </c>
    </row>
    <row r="7" spans="1:12" s="96" customFormat="1" ht="20.25" customHeight="1">
      <c r="A7" s="251">
        <v>2022</v>
      </c>
      <c r="B7" s="775" t="s">
        <v>1611</v>
      </c>
      <c r="C7" s="790">
        <v>-41.4</v>
      </c>
      <c r="D7" s="790">
        <v>-21.9</v>
      </c>
      <c r="E7" s="790">
        <v>-81.8</v>
      </c>
      <c r="F7" s="790">
        <v>-81.8</v>
      </c>
      <c r="G7" s="790">
        <v>-47.3</v>
      </c>
      <c r="H7" s="790">
        <v>-60.9</v>
      </c>
      <c r="I7" s="790">
        <v>-67.400000000000006</v>
      </c>
      <c r="J7" s="790">
        <v>-77.2</v>
      </c>
      <c r="K7" s="790">
        <v>-71.900000000000006</v>
      </c>
      <c r="L7" s="715">
        <v>-36.200000000000003</v>
      </c>
    </row>
    <row r="8" spans="1:12" s="96" customFormat="1" ht="13.5" customHeight="1">
      <c r="A8" s="251"/>
      <c r="B8" s="775" t="s">
        <v>1612</v>
      </c>
      <c r="C8" s="790">
        <v>-21.3</v>
      </c>
      <c r="D8" s="790">
        <v>-28.4</v>
      </c>
      <c r="E8" s="790">
        <v>-83.7</v>
      </c>
      <c r="F8" s="790">
        <v>-83.7</v>
      </c>
      <c r="G8" s="790">
        <v>-49.1</v>
      </c>
      <c r="H8" s="790">
        <v>-14.1</v>
      </c>
      <c r="I8" s="790">
        <v>-5</v>
      </c>
      <c r="J8" s="790">
        <v>-5</v>
      </c>
      <c r="K8" s="790">
        <v>-14.1</v>
      </c>
      <c r="L8" s="715">
        <v>14.4</v>
      </c>
    </row>
    <row r="9" spans="1:12" s="96" customFormat="1" ht="13.5" customHeight="1">
      <c r="A9" s="251"/>
      <c r="B9" s="775" t="s">
        <v>1613</v>
      </c>
      <c r="C9" s="790">
        <v>-14.8</v>
      </c>
      <c r="D9" s="790">
        <v>-28.4</v>
      </c>
      <c r="E9" s="790">
        <v>-83.7</v>
      </c>
      <c r="F9" s="790">
        <v>-83.7</v>
      </c>
      <c r="G9" s="790">
        <v>-23.1</v>
      </c>
      <c r="H9" s="790">
        <v>-1.1000000000000001</v>
      </c>
      <c r="I9" s="790">
        <v>-1.1000000000000001</v>
      </c>
      <c r="J9" s="790">
        <v>-12.9</v>
      </c>
      <c r="K9" s="790">
        <v>-12.9</v>
      </c>
      <c r="L9" s="715">
        <v>2.6</v>
      </c>
    </row>
    <row r="10" spans="1:12" s="96" customFormat="1" ht="13.5" customHeight="1">
      <c r="A10" s="251"/>
      <c r="B10" s="776" t="s">
        <v>1626</v>
      </c>
      <c r="C10" s="822">
        <v>-11.5</v>
      </c>
      <c r="D10" s="822">
        <v>-28.4</v>
      </c>
      <c r="E10" s="822">
        <v>-34.799999999999997</v>
      </c>
      <c r="F10" s="822">
        <v>-34.799999999999997</v>
      </c>
      <c r="G10" s="822">
        <v>-15.5</v>
      </c>
      <c r="H10" s="822">
        <v>5.4</v>
      </c>
      <c r="I10" s="822">
        <v>5.4</v>
      </c>
      <c r="J10" s="822">
        <v>5.4</v>
      </c>
      <c r="K10" s="822">
        <v>0.1</v>
      </c>
      <c r="L10" s="715">
        <v>15.2</v>
      </c>
    </row>
    <row r="11" spans="1:12" s="96" customFormat="1" ht="13.5" customHeight="1">
      <c r="A11" s="251"/>
      <c r="B11" s="776" t="s">
        <v>1627</v>
      </c>
      <c r="C11" s="822">
        <v>2.7</v>
      </c>
      <c r="D11" s="822">
        <v>-21.9</v>
      </c>
      <c r="E11" s="822">
        <v>11.8</v>
      </c>
      <c r="F11" s="822">
        <v>11.8</v>
      </c>
      <c r="G11" s="822">
        <v>-15.5</v>
      </c>
      <c r="H11" s="822">
        <v>27.3</v>
      </c>
      <c r="I11" s="822">
        <v>43.6</v>
      </c>
      <c r="J11" s="822">
        <v>54.6</v>
      </c>
      <c r="K11" s="822">
        <v>22.8</v>
      </c>
      <c r="L11" s="715">
        <v>15.5</v>
      </c>
    </row>
    <row r="12" spans="1:12" s="96" customFormat="1" ht="13.5" customHeight="1">
      <c r="A12" s="251"/>
      <c r="B12" s="776" t="s">
        <v>1621</v>
      </c>
      <c r="C12" s="822">
        <v>-6.4</v>
      </c>
      <c r="D12" s="822">
        <v>-21.9</v>
      </c>
      <c r="E12" s="822">
        <v>-1.1000000000000001</v>
      </c>
      <c r="F12" s="822">
        <v>5.3</v>
      </c>
      <c r="G12" s="822">
        <v>-26.5</v>
      </c>
      <c r="H12" s="822">
        <v>9.1</v>
      </c>
      <c r="I12" s="822">
        <v>25.4</v>
      </c>
      <c r="J12" s="822">
        <v>25.4</v>
      </c>
      <c r="K12" s="822">
        <v>9.1</v>
      </c>
      <c r="L12" s="715">
        <v>9.1</v>
      </c>
    </row>
    <row r="13" spans="1:12" s="96" customFormat="1" ht="13.5" customHeight="1">
      <c r="A13" s="251"/>
      <c r="B13" s="868" t="s">
        <v>1608</v>
      </c>
      <c r="C13" s="870">
        <v>17.3</v>
      </c>
      <c r="D13" s="870">
        <v>-3.8</v>
      </c>
      <c r="E13" s="870">
        <v>7.3</v>
      </c>
      <c r="F13" s="870">
        <v>7.3</v>
      </c>
      <c r="G13" s="870">
        <v>-9</v>
      </c>
      <c r="H13" s="870">
        <v>38.299999999999997</v>
      </c>
      <c r="I13" s="870">
        <v>38.299999999999997</v>
      </c>
      <c r="J13" s="870">
        <v>38.299999999999997</v>
      </c>
      <c r="K13" s="870">
        <v>22</v>
      </c>
      <c r="L13" s="715">
        <v>15.5</v>
      </c>
    </row>
    <row r="14" spans="1:12" s="96" customFormat="1" ht="13.5" customHeight="1">
      <c r="A14" s="251"/>
      <c r="B14" s="868" t="s">
        <v>1609</v>
      </c>
      <c r="C14" s="870">
        <v>6.3</v>
      </c>
      <c r="D14" s="870">
        <v>11.8</v>
      </c>
      <c r="E14" s="870">
        <v>31.8</v>
      </c>
      <c r="F14" s="870">
        <v>31.8</v>
      </c>
      <c r="G14" s="870">
        <v>15.5</v>
      </c>
      <c r="H14" s="870">
        <v>0.8</v>
      </c>
      <c r="I14" s="870">
        <v>0.8</v>
      </c>
      <c r="J14" s="870">
        <v>-5.6</v>
      </c>
      <c r="K14" s="870">
        <v>-6.4</v>
      </c>
      <c r="L14" s="715">
        <v>-9</v>
      </c>
    </row>
    <row r="15" spans="1:12" s="96" customFormat="1" ht="13.5" customHeight="1">
      <c r="A15" s="251"/>
      <c r="B15" s="868" t="s">
        <v>1610</v>
      </c>
      <c r="C15" s="870">
        <v>-15.9</v>
      </c>
      <c r="D15" s="870">
        <v>15.5</v>
      </c>
      <c r="E15" s="870">
        <v>16.3</v>
      </c>
      <c r="F15" s="870">
        <v>16.3</v>
      </c>
      <c r="G15" s="870">
        <v>-6.4</v>
      </c>
      <c r="H15" s="870">
        <v>-47.3</v>
      </c>
      <c r="I15" s="870">
        <v>-60.2</v>
      </c>
      <c r="J15" s="870">
        <v>-76.5</v>
      </c>
      <c r="K15" s="870">
        <v>-44.7</v>
      </c>
      <c r="L15" s="715">
        <v>-24.5</v>
      </c>
    </row>
    <row r="16" spans="1:12" s="96" customFormat="1" ht="13.5" customHeight="1">
      <c r="A16" s="251"/>
      <c r="B16" s="913">
        <v>10</v>
      </c>
      <c r="C16" s="790">
        <v>-46.8</v>
      </c>
      <c r="D16" s="790">
        <v>-6.4</v>
      </c>
      <c r="E16" s="790">
        <v>-50.8</v>
      </c>
      <c r="F16" s="790">
        <v>-50.8</v>
      </c>
      <c r="G16" s="790">
        <v>-29.2</v>
      </c>
      <c r="H16" s="790">
        <v>-87.1</v>
      </c>
      <c r="I16" s="790">
        <v>-93.5</v>
      </c>
      <c r="J16" s="790">
        <v>-100</v>
      </c>
      <c r="K16" s="790">
        <v>-70.8</v>
      </c>
      <c r="L16" s="715">
        <v>-47.3</v>
      </c>
    </row>
    <row r="17" spans="1:12" s="96" customFormat="1" ht="13.5" customHeight="1">
      <c r="A17" s="251"/>
      <c r="B17" s="913">
        <v>11</v>
      </c>
      <c r="C17" s="790">
        <v>-51.9</v>
      </c>
      <c r="D17" s="790">
        <v>-19.3</v>
      </c>
      <c r="E17" s="790">
        <v>-81.8</v>
      </c>
      <c r="F17" s="790">
        <v>-81.8</v>
      </c>
      <c r="G17" s="790">
        <v>-28.4</v>
      </c>
      <c r="H17" s="790">
        <v>-84.5</v>
      </c>
      <c r="I17" s="790">
        <v>-84.5</v>
      </c>
      <c r="J17" s="790">
        <v>-84.5</v>
      </c>
      <c r="K17" s="790">
        <v>-68.2</v>
      </c>
      <c r="L17" s="715">
        <v>-15.5</v>
      </c>
    </row>
    <row r="18" spans="1:12" s="96" customFormat="1" ht="13.5" customHeight="1">
      <c r="A18" s="251"/>
      <c r="B18" s="913">
        <v>12</v>
      </c>
      <c r="C18" s="790">
        <v>-55.2</v>
      </c>
      <c r="D18" s="790">
        <v>-42.1</v>
      </c>
      <c r="E18" s="790">
        <v>-88.3</v>
      </c>
      <c r="F18" s="790">
        <v>-88.3</v>
      </c>
      <c r="G18" s="790">
        <v>-57.6</v>
      </c>
      <c r="H18" s="790">
        <v>-68.2</v>
      </c>
      <c r="I18" s="790">
        <v>-68.2</v>
      </c>
      <c r="J18" s="790">
        <v>-68.2</v>
      </c>
      <c r="K18" s="790">
        <v>-68.2</v>
      </c>
      <c r="L18" s="715">
        <v>-50</v>
      </c>
    </row>
    <row r="19" spans="1:12" s="96" customFormat="1" ht="22.2" customHeight="1">
      <c r="A19" s="251">
        <v>2023</v>
      </c>
      <c r="B19" s="970" t="s">
        <v>1611</v>
      </c>
      <c r="C19" s="540">
        <v>-28.8</v>
      </c>
      <c r="D19" s="540">
        <v>-17.8</v>
      </c>
      <c r="E19" s="540">
        <v>-34.700000000000003</v>
      </c>
      <c r="F19" s="540">
        <v>-34.700000000000003</v>
      </c>
      <c r="G19" s="540">
        <v>-45.7</v>
      </c>
      <c r="H19" s="540">
        <v>-39.700000000000003</v>
      </c>
      <c r="I19" s="540">
        <v>-39.700000000000003</v>
      </c>
      <c r="J19" s="540">
        <v>-39.700000000000003</v>
      </c>
      <c r="K19" s="540">
        <v>-39.700000000000003</v>
      </c>
      <c r="L19" s="715">
        <v>-27.8</v>
      </c>
    </row>
    <row r="20" spans="1:12" s="96" customFormat="1" ht="13.5" customHeight="1">
      <c r="A20" s="251"/>
      <c r="B20" s="970" t="s">
        <v>1612</v>
      </c>
      <c r="C20" s="540">
        <v>-20.3</v>
      </c>
      <c r="D20" s="540">
        <v>-28.8</v>
      </c>
      <c r="E20" s="540">
        <v>-45.7</v>
      </c>
      <c r="F20" s="540">
        <v>-45.7</v>
      </c>
      <c r="G20" s="540">
        <v>-45.7</v>
      </c>
      <c r="H20" s="540">
        <v>-11.8</v>
      </c>
      <c r="I20" s="540">
        <v>-11.8</v>
      </c>
      <c r="J20" s="540">
        <v>-0.9</v>
      </c>
      <c r="K20" s="540">
        <v>-11.8</v>
      </c>
      <c r="L20" s="715">
        <v>-5.9</v>
      </c>
    </row>
    <row r="21" spans="1:12" s="96" customFormat="1" ht="13.5" customHeight="1">
      <c r="A21" s="251"/>
      <c r="B21" s="970" t="s">
        <v>1613</v>
      </c>
      <c r="C21" s="540">
        <v>-11.9</v>
      </c>
      <c r="D21" s="540">
        <v>-22.8</v>
      </c>
      <c r="E21" s="540">
        <v>-39.700000000000003</v>
      </c>
      <c r="F21" s="540">
        <v>-39.700000000000003</v>
      </c>
      <c r="G21" s="540">
        <v>-28.8</v>
      </c>
      <c r="H21" s="540">
        <v>-0.9</v>
      </c>
      <c r="I21" s="540">
        <v>-0.9</v>
      </c>
      <c r="J21" s="540">
        <v>-0.9</v>
      </c>
      <c r="K21" s="540">
        <v>-17.8</v>
      </c>
      <c r="L21" s="715">
        <v>16.899999999999999</v>
      </c>
    </row>
    <row r="22" spans="1:12" s="96" customFormat="1" ht="13.5" customHeight="1">
      <c r="A22" s="251"/>
      <c r="B22" s="776" t="s">
        <v>1626</v>
      </c>
      <c r="C22" s="870">
        <v>5.5</v>
      </c>
      <c r="D22" s="870">
        <v>-11.8</v>
      </c>
      <c r="E22" s="870">
        <v>-5.9</v>
      </c>
      <c r="F22" s="870">
        <v>-5.9</v>
      </c>
      <c r="G22" s="870">
        <v>-22.8</v>
      </c>
      <c r="H22" s="870">
        <v>22.8</v>
      </c>
      <c r="I22" s="870">
        <v>22.8</v>
      </c>
      <c r="J22" s="870">
        <v>33.799999999999997</v>
      </c>
      <c r="K22" s="870">
        <v>16.899999999999999</v>
      </c>
      <c r="L22" s="978">
        <v>10.9</v>
      </c>
    </row>
    <row r="23" spans="1:12" s="96" customFormat="1" ht="13.5" customHeight="1">
      <c r="A23" s="251"/>
      <c r="B23" s="776" t="s">
        <v>1627</v>
      </c>
      <c r="C23" s="870">
        <v>-11</v>
      </c>
      <c r="D23" s="870">
        <v>-33.799999999999997</v>
      </c>
      <c r="E23" s="870">
        <v>5.9</v>
      </c>
      <c r="F23" s="870">
        <v>5.9</v>
      </c>
      <c r="G23" s="870">
        <v>-27.8</v>
      </c>
      <c r="H23" s="870">
        <v>11.9</v>
      </c>
      <c r="I23" s="870">
        <v>11.9</v>
      </c>
      <c r="J23" s="870">
        <v>11.9</v>
      </c>
      <c r="K23" s="870">
        <v>6</v>
      </c>
      <c r="L23" s="978">
        <v>-5.9</v>
      </c>
    </row>
    <row r="24" spans="1:12" s="96" customFormat="1" ht="13.5" customHeight="1">
      <c r="A24" s="251"/>
      <c r="B24" s="776" t="s">
        <v>1621</v>
      </c>
      <c r="C24" s="870">
        <v>-16.899999999999999</v>
      </c>
      <c r="D24" s="870">
        <v>-27.9</v>
      </c>
      <c r="E24" s="870">
        <v>-5.9</v>
      </c>
      <c r="F24" s="870">
        <v>-5.9</v>
      </c>
      <c r="G24" s="870">
        <v>-27.8</v>
      </c>
      <c r="H24" s="870">
        <v>-5.9</v>
      </c>
      <c r="I24" s="870">
        <v>5.9</v>
      </c>
      <c r="J24" s="870">
        <v>5.9</v>
      </c>
      <c r="K24" s="870">
        <v>0</v>
      </c>
      <c r="L24" s="978">
        <v>-11.9</v>
      </c>
    </row>
    <row r="25" spans="1:12" s="96" customFormat="1" ht="13.5" customHeight="1">
      <c r="A25" s="251"/>
      <c r="B25" s="868" t="s">
        <v>1608</v>
      </c>
      <c r="C25" s="870">
        <v>2.5</v>
      </c>
      <c r="D25" s="870">
        <v>5</v>
      </c>
      <c r="E25" s="870">
        <v>11</v>
      </c>
      <c r="F25" s="870">
        <v>11</v>
      </c>
      <c r="G25" s="870">
        <v>-5.9</v>
      </c>
      <c r="H25" s="870">
        <v>0</v>
      </c>
      <c r="I25" s="870">
        <v>0</v>
      </c>
      <c r="J25" s="870">
        <v>5.9</v>
      </c>
      <c r="K25" s="870">
        <v>-11.9</v>
      </c>
      <c r="L25" s="978">
        <v>-11.9</v>
      </c>
    </row>
    <row r="26" spans="1:12" s="96" customFormat="1" ht="13.5" customHeight="1">
      <c r="A26" s="251"/>
      <c r="B26" s="868" t="s">
        <v>1609</v>
      </c>
      <c r="C26" s="870">
        <v>-22.9</v>
      </c>
      <c r="D26" s="870">
        <v>-11.9</v>
      </c>
      <c r="E26" s="870">
        <v>16.899999999999999</v>
      </c>
      <c r="F26" s="870">
        <v>16.899999999999999</v>
      </c>
      <c r="G26" s="870">
        <v>-0.9</v>
      </c>
      <c r="H26" s="870">
        <v>-33.799999999999997</v>
      </c>
      <c r="I26" s="870">
        <v>-39.700000000000003</v>
      </c>
      <c r="J26" s="870">
        <v>-33.799999999999997</v>
      </c>
      <c r="K26" s="870">
        <v>-39.700000000000003</v>
      </c>
      <c r="L26" s="978">
        <v>-33.799999999999997</v>
      </c>
    </row>
    <row r="27" spans="1:12" s="96" customFormat="1" ht="13.5" customHeight="1">
      <c r="A27" s="251"/>
      <c r="B27" s="868" t="s">
        <v>1610</v>
      </c>
      <c r="C27" s="870">
        <v>-28.8</v>
      </c>
      <c r="D27" s="870">
        <v>-11.9</v>
      </c>
      <c r="E27" s="870">
        <v>-22.8</v>
      </c>
      <c r="F27" s="870">
        <v>-22.8</v>
      </c>
      <c r="G27" s="870">
        <v>-22.8</v>
      </c>
      <c r="H27" s="870">
        <v>-45.7</v>
      </c>
      <c r="I27" s="870">
        <v>-51.6</v>
      </c>
      <c r="J27" s="870">
        <v>-45.7</v>
      </c>
      <c r="K27" s="870">
        <v>-45.7</v>
      </c>
      <c r="L27" s="978">
        <v>-39.700000000000003</v>
      </c>
    </row>
    <row r="28" spans="1:12" s="96" customFormat="1" ht="13.5" customHeight="1">
      <c r="A28" s="251"/>
      <c r="B28" s="913">
        <v>10</v>
      </c>
      <c r="C28" s="870">
        <v>-20.399999999999999</v>
      </c>
      <c r="D28" s="870">
        <v>-11.9</v>
      </c>
      <c r="E28" s="870">
        <v>-11.8</v>
      </c>
      <c r="F28" s="870">
        <v>-11.8</v>
      </c>
      <c r="G28" s="870">
        <v>-11.8</v>
      </c>
      <c r="H28" s="870">
        <v>-28.8</v>
      </c>
      <c r="I28" s="870">
        <v>-34.700000000000003</v>
      </c>
      <c r="J28" s="870">
        <v>-34.700000000000003</v>
      </c>
      <c r="K28" s="870">
        <v>-28.8</v>
      </c>
      <c r="L28" s="978">
        <v>-28.8</v>
      </c>
    </row>
    <row r="29" spans="1:12" s="96" customFormat="1" ht="13.5" customHeight="1">
      <c r="A29" s="251"/>
      <c r="B29" s="913">
        <v>11</v>
      </c>
      <c r="C29" s="870">
        <v>-11.9</v>
      </c>
      <c r="D29" s="870">
        <v>-0.9</v>
      </c>
      <c r="E29" s="870">
        <v>-28.8</v>
      </c>
      <c r="F29" s="870">
        <v>-28.8</v>
      </c>
      <c r="G29" s="870">
        <v>-17.8</v>
      </c>
      <c r="H29" s="870">
        <v>-22.8</v>
      </c>
      <c r="I29" s="870">
        <v>-22.8</v>
      </c>
      <c r="J29" s="870">
        <v>-28.8</v>
      </c>
      <c r="K29" s="870">
        <v>-34.700000000000003</v>
      </c>
      <c r="L29" s="978">
        <v>-28.8</v>
      </c>
    </row>
    <row r="30" spans="1:12" s="96" customFormat="1" ht="13.5" customHeight="1">
      <c r="A30" s="251"/>
      <c r="B30" s="913">
        <v>12</v>
      </c>
      <c r="C30" s="870">
        <v>-28.8</v>
      </c>
      <c r="D30" s="870">
        <v>-11.9</v>
      </c>
      <c r="E30" s="870">
        <v>-34.700000000000003</v>
      </c>
      <c r="F30" s="870">
        <v>-34.700000000000003</v>
      </c>
      <c r="G30" s="870">
        <v>-28.8</v>
      </c>
      <c r="H30" s="870">
        <v>-45.7</v>
      </c>
      <c r="I30" s="870">
        <v>-45.7</v>
      </c>
      <c r="J30" s="870">
        <v>-45.7</v>
      </c>
      <c r="K30" s="870">
        <v>-33.799999999999997</v>
      </c>
      <c r="L30" s="978">
        <v>-33.799999999999997</v>
      </c>
    </row>
    <row r="31" spans="1:12" s="89" customFormat="1" ht="22.2" customHeight="1">
      <c r="A31" s="251">
        <v>2024</v>
      </c>
      <c r="B31" s="970" t="s">
        <v>1611</v>
      </c>
      <c r="C31" s="1122">
        <v>-27.8</v>
      </c>
      <c r="D31" s="1122">
        <v>-4</v>
      </c>
      <c r="E31" s="1122">
        <v>-12</v>
      </c>
      <c r="F31" s="1122">
        <v>-12</v>
      </c>
      <c r="G31" s="1122">
        <v>-41.6</v>
      </c>
      <c r="H31" s="1122">
        <v>-51.6</v>
      </c>
      <c r="I31" s="1122">
        <v>-18</v>
      </c>
      <c r="J31" s="1122">
        <v>-18</v>
      </c>
      <c r="K31" s="1122">
        <v>-51.6</v>
      </c>
      <c r="L31" s="1123">
        <v>-14</v>
      </c>
    </row>
    <row r="32" spans="1:12" s="89" customFormat="1" ht="13.5" customHeight="1">
      <c r="A32" s="251"/>
      <c r="B32" s="970" t="s">
        <v>1612</v>
      </c>
      <c r="C32" s="1122">
        <v>-2</v>
      </c>
      <c r="D32" s="1122">
        <v>-4</v>
      </c>
      <c r="E32" s="1122">
        <v>-33.6</v>
      </c>
      <c r="F32" s="1122">
        <v>-33.6</v>
      </c>
      <c r="G32" s="1122">
        <v>-4</v>
      </c>
      <c r="H32" s="1122">
        <v>0</v>
      </c>
      <c r="I32" s="1122">
        <v>4</v>
      </c>
      <c r="J32" s="1122">
        <v>4</v>
      </c>
      <c r="K32" s="1122">
        <v>0</v>
      </c>
      <c r="L32" s="1123">
        <v>4</v>
      </c>
    </row>
    <row r="33" spans="1:12" s="89" customFormat="1" ht="13.5" customHeight="1">
      <c r="A33" s="251"/>
      <c r="B33" s="970" t="s">
        <v>1613</v>
      </c>
      <c r="C33" s="1122">
        <v>-9</v>
      </c>
      <c r="D33" s="1122">
        <v>-18</v>
      </c>
      <c r="E33" s="1122">
        <v>-22</v>
      </c>
      <c r="F33" s="1122">
        <v>-22</v>
      </c>
      <c r="G33" s="1122">
        <v>-55.6</v>
      </c>
      <c r="H33" s="1122">
        <v>0</v>
      </c>
      <c r="I33" s="1122">
        <v>33.6</v>
      </c>
      <c r="J33" s="1122">
        <v>33.6</v>
      </c>
      <c r="K33" s="1122">
        <v>0</v>
      </c>
      <c r="L33" s="1123">
        <v>-4</v>
      </c>
    </row>
    <row r="34" spans="1:12" s="89" customFormat="1" ht="13.5" customHeight="1">
      <c r="A34" s="251"/>
      <c r="B34" s="868" t="s">
        <v>1626</v>
      </c>
      <c r="C34" s="1122">
        <v>16.8</v>
      </c>
      <c r="D34" s="1122">
        <v>-4</v>
      </c>
      <c r="E34" s="1122">
        <v>-10</v>
      </c>
      <c r="F34" s="1122">
        <v>-10</v>
      </c>
      <c r="G34" s="1122">
        <v>-14</v>
      </c>
      <c r="H34" s="1122">
        <v>37.6</v>
      </c>
      <c r="I34" s="1122">
        <v>37.6</v>
      </c>
      <c r="J34" s="1122">
        <v>37.6</v>
      </c>
      <c r="K34" s="1122">
        <v>19.600000000000001</v>
      </c>
      <c r="L34" s="1123">
        <v>-4</v>
      </c>
    </row>
    <row r="35" spans="1:12" s="89" customFormat="1" ht="13.5" customHeight="1">
      <c r="A35" s="251"/>
      <c r="B35" s="868" t="s">
        <v>1627</v>
      </c>
      <c r="C35" s="1122">
        <v>21.6</v>
      </c>
      <c r="D35" s="1122">
        <v>-18</v>
      </c>
      <c r="E35" s="1122">
        <v>-14</v>
      </c>
      <c r="F35" s="1122">
        <v>-14</v>
      </c>
      <c r="G35" s="1122">
        <v>-18</v>
      </c>
      <c r="H35" s="1122">
        <v>61.2</v>
      </c>
      <c r="I35" s="1122">
        <v>75.2</v>
      </c>
      <c r="J35" s="1122">
        <v>75.2</v>
      </c>
      <c r="K35" s="1122">
        <v>57.2</v>
      </c>
      <c r="L35" s="1123">
        <v>15.6</v>
      </c>
    </row>
    <row r="36" spans="1:12" s="89" customFormat="1" ht="13.5" customHeight="1">
      <c r="A36" s="251"/>
      <c r="B36" s="868" t="s">
        <v>1621</v>
      </c>
      <c r="C36" s="1122">
        <v>31.6</v>
      </c>
      <c r="D36" s="1122">
        <v>-4</v>
      </c>
      <c r="E36" s="1122">
        <v>0</v>
      </c>
      <c r="F36" s="1122">
        <v>0</v>
      </c>
      <c r="G36" s="1122">
        <v>-4</v>
      </c>
      <c r="H36" s="1122">
        <v>67.2</v>
      </c>
      <c r="I36" s="1122">
        <v>67.2</v>
      </c>
      <c r="J36" s="1122">
        <v>67.2</v>
      </c>
      <c r="K36" s="1122">
        <v>63.2</v>
      </c>
      <c r="L36" s="1123">
        <v>-4</v>
      </c>
    </row>
    <row r="37" spans="1:12" s="96" customFormat="1" ht="13.5" customHeight="1">
      <c r="A37" s="251"/>
      <c r="B37" s="868" t="s">
        <v>1608</v>
      </c>
      <c r="C37" s="1122">
        <v>5.8</v>
      </c>
      <c r="D37" s="1122">
        <v>-18</v>
      </c>
      <c r="E37" s="1122">
        <v>15.6</v>
      </c>
      <c r="F37" s="1122">
        <v>15.6</v>
      </c>
      <c r="G37" s="1122">
        <v>49.2</v>
      </c>
      <c r="H37" s="1122">
        <v>29.6</v>
      </c>
      <c r="I37" s="1122">
        <v>29.6</v>
      </c>
      <c r="J37" s="1122">
        <v>29.6</v>
      </c>
      <c r="K37" s="1122">
        <v>15.6</v>
      </c>
      <c r="L37" s="1123">
        <v>-4</v>
      </c>
    </row>
    <row r="38" spans="1:12" s="96" customFormat="1" ht="13.5" customHeight="1">
      <c r="A38" s="251"/>
      <c r="B38" s="868" t="s">
        <v>1609</v>
      </c>
      <c r="C38" s="1122">
        <v>31.6</v>
      </c>
      <c r="D38" s="1122">
        <v>37.6</v>
      </c>
      <c r="E38" s="1122">
        <v>33.6</v>
      </c>
      <c r="F38" s="1122">
        <v>33.6</v>
      </c>
      <c r="G38" s="1122">
        <v>33.6</v>
      </c>
      <c r="H38" s="1122">
        <v>25.6</v>
      </c>
      <c r="I38" s="1122">
        <v>-8</v>
      </c>
      <c r="J38" s="1122">
        <v>-8</v>
      </c>
      <c r="K38" s="1122">
        <v>15.6</v>
      </c>
      <c r="L38" s="1123">
        <v>-47.6</v>
      </c>
    </row>
    <row r="39" spans="1:12" s="96" customFormat="1" ht="13.5" customHeight="1">
      <c r="A39" s="251"/>
      <c r="B39" s="868" t="s">
        <v>1610</v>
      </c>
      <c r="C39" s="1122">
        <v>-2</v>
      </c>
      <c r="D39" s="1122">
        <v>37.6</v>
      </c>
      <c r="E39" s="1122">
        <v>4</v>
      </c>
      <c r="F39" s="1122">
        <v>4</v>
      </c>
      <c r="G39" s="1122">
        <v>37.6</v>
      </c>
      <c r="H39" s="1122">
        <v>-41.6</v>
      </c>
      <c r="I39" s="1122">
        <v>-37.6</v>
      </c>
      <c r="J39" s="1122">
        <v>-37.6</v>
      </c>
      <c r="K39" s="1122">
        <v>-51.6</v>
      </c>
      <c r="L39" s="1123">
        <v>0</v>
      </c>
    </row>
    <row r="40" spans="1:12" s="96" customFormat="1" ht="13.5" customHeight="1">
      <c r="A40" s="251"/>
      <c r="B40" s="1542">
        <v>10</v>
      </c>
      <c r="C40" s="1539">
        <v>-33.799999999999997</v>
      </c>
      <c r="D40" s="1539">
        <v>25.6</v>
      </c>
      <c r="E40" s="1539">
        <v>-75.2</v>
      </c>
      <c r="F40" s="1539">
        <v>-75.2</v>
      </c>
      <c r="G40" s="1539">
        <v>-18</v>
      </c>
      <c r="H40" s="1539">
        <v>-93.2</v>
      </c>
      <c r="I40" s="1539">
        <v>-97.2</v>
      </c>
      <c r="J40" s="1539">
        <v>-93.2</v>
      </c>
      <c r="K40" s="1539">
        <v>-59.6</v>
      </c>
      <c r="L40" s="1197">
        <v>-14</v>
      </c>
    </row>
    <row r="41" spans="1:12" s="96" customFormat="1" ht="13.5" customHeight="1">
      <c r="A41" s="251"/>
      <c r="B41" s="1542">
        <v>11</v>
      </c>
      <c r="C41" s="1539">
        <v>-31.8</v>
      </c>
      <c r="D41" s="1539">
        <v>-8</v>
      </c>
      <c r="E41" s="1539">
        <v>-93.2</v>
      </c>
      <c r="F41" s="1539">
        <v>-93.2</v>
      </c>
      <c r="G41" s="1539">
        <v>-18</v>
      </c>
      <c r="H41" s="1539">
        <v>-55.6</v>
      </c>
      <c r="I41" s="1539">
        <v>-89.2</v>
      </c>
      <c r="J41" s="1539">
        <v>-93.2</v>
      </c>
      <c r="K41" s="1539">
        <v>-89.2</v>
      </c>
      <c r="L41" s="1197">
        <v>-18</v>
      </c>
    </row>
    <row r="42" spans="1:12" s="96" customFormat="1" ht="13.5" customHeight="1">
      <c r="A42" s="251"/>
      <c r="B42" s="1542">
        <v>12</v>
      </c>
      <c r="C42" s="1539">
        <v>-53.6</v>
      </c>
      <c r="D42" s="1539">
        <v>-51.6</v>
      </c>
      <c r="E42" s="1539">
        <v>-55.6</v>
      </c>
      <c r="F42" s="1539">
        <v>-55.6</v>
      </c>
      <c r="G42" s="1539">
        <v>-22</v>
      </c>
      <c r="H42" s="1539">
        <v>-55.6</v>
      </c>
      <c r="I42" s="1539">
        <v>-55.6</v>
      </c>
      <c r="J42" s="1539">
        <v>-55.6</v>
      </c>
      <c r="K42" s="1539">
        <v>-59.6</v>
      </c>
      <c r="L42" s="1197">
        <v>-22</v>
      </c>
    </row>
    <row r="43" spans="1:12" s="52" customFormat="1" ht="19.95" customHeight="1">
      <c r="A43" s="72" t="s">
        <v>1753</v>
      </c>
      <c r="B43" s="71"/>
      <c r="C43" s="72"/>
      <c r="D43" s="72"/>
      <c r="E43" s="72"/>
      <c r="F43" s="72"/>
      <c r="G43" s="72"/>
      <c r="H43" s="72"/>
      <c r="I43" s="72"/>
      <c r="J43" s="72"/>
      <c r="K43" s="46"/>
      <c r="L43" s="72"/>
    </row>
    <row r="44" spans="1:12" s="145" customFormat="1" ht="12" customHeight="1">
      <c r="A44" s="639" t="s">
        <v>1755</v>
      </c>
      <c r="B44" s="144"/>
      <c r="C44" s="144"/>
      <c r="D44" s="144"/>
      <c r="E44" s="144"/>
      <c r="F44" s="144"/>
      <c r="G44" s="144"/>
      <c r="H44" s="144"/>
      <c r="I44" s="144"/>
      <c r="J44" s="144"/>
      <c r="K44" s="144"/>
      <c r="L44" s="144"/>
    </row>
    <row r="45" spans="1:12">
      <c r="A45" s="73"/>
      <c r="B45" s="74"/>
    </row>
  </sheetData>
  <mergeCells count="13">
    <mergeCell ref="A6:B6"/>
    <mergeCell ref="C4:C5"/>
    <mergeCell ref="C3:G3"/>
    <mergeCell ref="H3:L3"/>
    <mergeCell ref="D4:E4"/>
    <mergeCell ref="F4:G4"/>
    <mergeCell ref="H4:J4"/>
    <mergeCell ref="K4:L4"/>
    <mergeCell ref="A1:F1"/>
    <mergeCell ref="K1:L1"/>
    <mergeCell ref="K2:L2"/>
    <mergeCell ref="A2:E2"/>
    <mergeCell ref="A5:B5"/>
  </mergeCells>
  <hyperlinks>
    <hyperlink ref="K2:L2" location="'Spis tablic     List of tables'!A61" display="Return to list tables" xr:uid="{00000000-0004-0000-3B00-000000000000}"/>
    <hyperlink ref="K1:L1" location="'Spis tablic     List of tables'!A61" display="Powrót do spisu tablic" xr:uid="{00000000-0004-0000-3B00-000001000000}"/>
    <hyperlink ref="K1:L2" location="'Spis tablic   List of tables'!A113" display="Powrót do spisu tablic" xr:uid="{00000000-0004-0000-3B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G51"/>
  <sheetViews>
    <sheetView showGridLines="0" zoomScaleNormal="100" workbookViewId="0">
      <pane ySplit="8" topLeftCell="A9" activePane="bottomLeft" state="frozen"/>
      <selection pane="bottomLeft"/>
    </sheetView>
  </sheetViews>
  <sheetFormatPr defaultColWidth="9" defaultRowHeight="13.2"/>
  <cols>
    <col min="1" max="1" width="44.69921875" style="2" customWidth="1"/>
    <col min="2" max="3" width="22.3984375" style="2" customWidth="1"/>
    <col min="4" max="16384" width="9" style="2"/>
  </cols>
  <sheetData>
    <row r="1" spans="1:4" ht="15" customHeight="1">
      <c r="A1" s="527" t="s">
        <v>1456</v>
      </c>
      <c r="B1" s="5"/>
    </row>
    <row r="2" spans="1:4" ht="15" customHeight="1">
      <c r="A2" s="644" t="s">
        <v>1457</v>
      </c>
      <c r="B2" s="5"/>
    </row>
    <row r="3" spans="1:4" ht="30" customHeight="1">
      <c r="A3" s="2026" t="s">
        <v>1872</v>
      </c>
      <c r="B3" s="2026"/>
      <c r="C3" s="944" t="s">
        <v>0</v>
      </c>
      <c r="D3"/>
    </row>
    <row r="4" spans="1:4" ht="39.9" customHeight="1">
      <c r="A4" s="2301" t="s">
        <v>2044</v>
      </c>
      <c r="B4" s="2301"/>
      <c r="C4" s="887" t="s">
        <v>1</v>
      </c>
      <c r="D4"/>
    </row>
    <row r="5" spans="1:4" s="96" customFormat="1" ht="15" customHeight="1">
      <c r="A5" s="431"/>
      <c r="B5" s="1892" t="s">
        <v>628</v>
      </c>
      <c r="C5" s="1870" t="s">
        <v>1208</v>
      </c>
    </row>
    <row r="6" spans="1:4" s="96" customFormat="1" ht="15" customHeight="1">
      <c r="A6" s="225" t="s">
        <v>233</v>
      </c>
      <c r="B6" s="1920"/>
      <c r="C6" s="1932"/>
    </row>
    <row r="7" spans="1:4" s="96" customFormat="1" ht="15" customHeight="1">
      <c r="A7" s="616" t="s">
        <v>234</v>
      </c>
      <c r="B7" s="1915" t="s">
        <v>629</v>
      </c>
      <c r="C7" s="1875" t="s">
        <v>630</v>
      </c>
    </row>
    <row r="8" spans="1:4" s="96" customFormat="1" ht="15" customHeight="1">
      <c r="A8" s="89"/>
      <c r="B8" s="1919"/>
      <c r="C8" s="2303"/>
    </row>
    <row r="9" spans="1:4" s="94" customFormat="1" ht="15" customHeight="1">
      <c r="A9" s="539" t="s">
        <v>15</v>
      </c>
      <c r="B9" s="813">
        <v>20367</v>
      </c>
      <c r="C9" s="814">
        <v>79.400000000000006</v>
      </c>
    </row>
    <row r="10" spans="1:4" s="94" customFormat="1" ht="15" customHeight="1">
      <c r="A10" s="617" t="s">
        <v>16</v>
      </c>
      <c r="B10" s="432"/>
      <c r="C10" s="433"/>
    </row>
    <row r="11" spans="1:4" s="94" customFormat="1" ht="15" customHeight="1">
      <c r="A11" s="1720" t="s">
        <v>152</v>
      </c>
      <c r="B11" s="432"/>
      <c r="C11" s="433"/>
    </row>
    <row r="12" spans="1:4" s="94" customFormat="1" ht="15" customHeight="1">
      <c r="A12" s="645" t="s">
        <v>153</v>
      </c>
      <c r="B12" s="432"/>
      <c r="C12" s="433"/>
    </row>
    <row r="13" spans="1:4" s="94" customFormat="1" ht="15" customHeight="1">
      <c r="A13" s="1721" t="s">
        <v>649</v>
      </c>
      <c r="B13" s="434">
        <v>11792</v>
      </c>
      <c r="C13" s="435">
        <v>81.7</v>
      </c>
    </row>
    <row r="14" spans="1:4" s="94" customFormat="1" ht="15" customHeight="1">
      <c r="A14" s="1722" t="s">
        <v>650</v>
      </c>
      <c r="B14" s="432"/>
      <c r="C14" s="436"/>
    </row>
    <row r="15" spans="1:4" s="94" customFormat="1" ht="15" customHeight="1">
      <c r="A15" s="1721" t="s">
        <v>651</v>
      </c>
      <c r="B15" s="434">
        <v>5836</v>
      </c>
      <c r="C15" s="435">
        <v>69.099999999999994</v>
      </c>
    </row>
    <row r="16" spans="1:4" s="94" customFormat="1" ht="15" customHeight="1">
      <c r="A16" s="1722" t="s">
        <v>652</v>
      </c>
      <c r="B16" s="432"/>
      <c r="C16" s="436"/>
    </row>
    <row r="17" spans="1:7" s="94" customFormat="1" ht="15" customHeight="1">
      <c r="A17" s="1721" t="s">
        <v>2066</v>
      </c>
      <c r="B17" s="434">
        <v>1388</v>
      </c>
      <c r="C17" s="435">
        <v>99</v>
      </c>
    </row>
    <row r="18" spans="1:7" s="94" customFormat="1" ht="15" customHeight="1">
      <c r="A18" s="1722" t="s">
        <v>654</v>
      </c>
      <c r="B18" s="437"/>
      <c r="C18" s="438"/>
    </row>
    <row r="19" spans="1:7" s="94" customFormat="1" ht="15" customHeight="1">
      <c r="A19" s="204" t="s">
        <v>154</v>
      </c>
      <c r="B19" s="439"/>
      <c r="C19" s="440"/>
    </row>
    <row r="20" spans="1:7" s="94" customFormat="1" ht="15" customHeight="1">
      <c r="A20" s="618" t="s">
        <v>155</v>
      </c>
      <c r="B20" s="439"/>
      <c r="C20" s="440"/>
    </row>
    <row r="21" spans="1:7" s="94" customFormat="1" ht="15" customHeight="1">
      <c r="A21" s="1720" t="s">
        <v>2067</v>
      </c>
      <c r="B21" s="439">
        <v>314</v>
      </c>
      <c r="C21" s="440">
        <v>96.5</v>
      </c>
    </row>
    <row r="22" spans="1:7" s="94" customFormat="1" ht="15" customHeight="1">
      <c r="A22" s="645" t="s">
        <v>2068</v>
      </c>
      <c r="B22" s="439"/>
      <c r="C22" s="440"/>
    </row>
    <row r="23" spans="1:7" s="94" customFormat="1" ht="15" customHeight="1">
      <c r="A23" s="2304" t="s">
        <v>2109</v>
      </c>
      <c r="B23" s="441"/>
      <c r="C23" s="442"/>
      <c r="G23" s="147"/>
    </row>
    <row r="24" spans="1:7" s="94" customFormat="1" ht="15" customHeight="1">
      <c r="A24" s="2304"/>
      <c r="B24" s="439">
        <v>1546</v>
      </c>
      <c r="C24" s="443">
        <v>98.5</v>
      </c>
    </row>
    <row r="25" spans="1:7" s="94" customFormat="1" ht="15" customHeight="1">
      <c r="A25" s="618" t="s">
        <v>149</v>
      </c>
      <c r="B25" s="445"/>
      <c r="C25" s="1156"/>
    </row>
    <row r="26" spans="1:7" s="104" customFormat="1" ht="15" customHeight="1">
      <c r="A26" s="1720" t="s">
        <v>2069</v>
      </c>
      <c r="B26" s="439">
        <v>638</v>
      </c>
      <c r="C26" s="443">
        <v>85.8</v>
      </c>
    </row>
    <row r="27" spans="1:7" s="104" customFormat="1" ht="15" customHeight="1">
      <c r="A27" s="645" t="s">
        <v>2070</v>
      </c>
      <c r="B27" s="445"/>
      <c r="C27" s="1157"/>
    </row>
    <row r="28" spans="1:7" s="104" customFormat="1" ht="15" customHeight="1">
      <c r="A28" s="1720" t="s">
        <v>2071</v>
      </c>
      <c r="B28" s="445">
        <v>1314</v>
      </c>
      <c r="C28" s="438">
        <v>99.8</v>
      </c>
    </row>
    <row r="29" spans="1:7" s="104" customFormat="1" ht="15" customHeight="1">
      <c r="A29" s="645" t="s">
        <v>2072</v>
      </c>
      <c r="B29" s="439"/>
      <c r="C29" s="443"/>
    </row>
    <row r="30" spans="1:7" s="104" customFormat="1" ht="15" customHeight="1">
      <c r="A30" s="2304" t="s">
        <v>2110</v>
      </c>
      <c r="B30" s="445"/>
      <c r="C30" s="438"/>
    </row>
    <row r="31" spans="1:7" s="104" customFormat="1" ht="15" customHeight="1">
      <c r="A31" s="2304"/>
      <c r="B31" s="445">
        <v>268</v>
      </c>
      <c r="C31" s="438">
        <v>95.9</v>
      </c>
    </row>
    <row r="32" spans="1:7" s="104" customFormat="1" ht="15" customHeight="1">
      <c r="A32" s="1763" t="s">
        <v>2111</v>
      </c>
      <c r="B32" s="1155"/>
      <c r="C32" s="440"/>
    </row>
    <row r="33" spans="1:3" s="104" customFormat="1" ht="15" customHeight="1">
      <c r="A33" s="1720" t="s">
        <v>2073</v>
      </c>
      <c r="B33" s="439">
        <v>825</v>
      </c>
      <c r="C33" s="443">
        <v>99.6</v>
      </c>
    </row>
    <row r="34" spans="1:3" s="104" customFormat="1" ht="15" customHeight="1">
      <c r="A34" s="645" t="s">
        <v>2074</v>
      </c>
      <c r="B34" s="445"/>
      <c r="C34" s="1156"/>
    </row>
    <row r="35" spans="1:3" s="104" customFormat="1" ht="15" customHeight="1">
      <c r="A35" s="1720" t="s">
        <v>2075</v>
      </c>
      <c r="B35" s="439">
        <v>875</v>
      </c>
      <c r="C35" s="443">
        <v>92.8</v>
      </c>
    </row>
    <row r="36" spans="1:3" s="94" customFormat="1" ht="15" customHeight="1">
      <c r="A36" s="645" t="s">
        <v>2076</v>
      </c>
      <c r="B36" s="445"/>
      <c r="C36" s="444"/>
    </row>
    <row r="37" spans="1:3" s="94" customFormat="1" ht="15" customHeight="1">
      <c r="A37" s="1720" t="s">
        <v>2077</v>
      </c>
      <c r="B37" s="445">
        <v>9175</v>
      </c>
      <c r="C37" s="438">
        <v>63.5</v>
      </c>
    </row>
    <row r="38" spans="1:3" s="94" customFormat="1" ht="15" customHeight="1">
      <c r="A38" s="645" t="s">
        <v>2078</v>
      </c>
      <c r="B38" s="439"/>
      <c r="C38" s="440"/>
    </row>
    <row r="39" spans="1:3" s="94" customFormat="1" ht="15" customHeight="1">
      <c r="A39" s="1720" t="s">
        <v>2079</v>
      </c>
      <c r="B39" s="445">
        <v>87</v>
      </c>
      <c r="C39" s="444">
        <v>89.7</v>
      </c>
    </row>
    <row r="40" spans="1:3" s="94" customFormat="1" ht="15" customHeight="1">
      <c r="A40" s="645" t="s">
        <v>2080</v>
      </c>
      <c r="B40" s="439"/>
      <c r="C40" s="440"/>
    </row>
    <row r="41" spans="1:3" s="94" customFormat="1" ht="15" customHeight="1">
      <c r="A41" s="1720" t="s">
        <v>2081</v>
      </c>
      <c r="B41" s="439">
        <v>32</v>
      </c>
      <c r="C41" s="440">
        <v>3.1</v>
      </c>
    </row>
    <row r="42" spans="1:3" s="94" customFormat="1" ht="15" customHeight="1">
      <c r="A42" s="645" t="s">
        <v>159</v>
      </c>
      <c r="B42" s="439"/>
      <c r="C42" s="440"/>
    </row>
    <row r="43" spans="1:3" s="94" customFormat="1" ht="15" customHeight="1">
      <c r="A43" s="1720" t="s">
        <v>2082</v>
      </c>
      <c r="B43" s="439">
        <v>3975</v>
      </c>
      <c r="C43" s="440">
        <v>99.5</v>
      </c>
    </row>
    <row r="44" spans="1:3" s="94" customFormat="1" ht="15" customHeight="1">
      <c r="A44" s="645" t="s">
        <v>2083</v>
      </c>
      <c r="B44" s="446"/>
      <c r="C44" s="447"/>
    </row>
    <row r="45" spans="1:3" ht="34.5" customHeight="1">
      <c r="A45" s="2308" t="s">
        <v>1902</v>
      </c>
      <c r="B45" s="2308"/>
      <c r="C45" s="2308"/>
    </row>
    <row r="46" spans="1:3" s="89" customFormat="1" ht="15" customHeight="1">
      <c r="A46" s="180" t="s">
        <v>1873</v>
      </c>
      <c r="B46" s="87"/>
      <c r="C46" s="87"/>
    </row>
    <row r="47" spans="1:3" ht="15" customHeight="1">
      <c r="A47" s="2302" t="s">
        <v>1602</v>
      </c>
      <c r="B47" s="2302"/>
      <c r="C47" s="2302"/>
    </row>
    <row r="48" spans="1:3" ht="33" customHeight="1">
      <c r="A48" s="2307" t="s">
        <v>1903</v>
      </c>
      <c r="B48" s="2307"/>
      <c r="C48" s="2307"/>
    </row>
    <row r="49" spans="1:3" s="157" customFormat="1" ht="15" customHeight="1">
      <c r="A49" s="1309" t="s">
        <v>1874</v>
      </c>
      <c r="B49" s="153"/>
      <c r="C49" s="153"/>
    </row>
    <row r="50" spans="1:3" s="148" customFormat="1" ht="15" customHeight="1">
      <c r="A50" s="2305" t="s">
        <v>1603</v>
      </c>
      <c r="B50" s="2306"/>
      <c r="C50" s="2306"/>
    </row>
    <row r="51" spans="1:3">
      <c r="A51" s="148"/>
    </row>
  </sheetData>
  <mergeCells count="12">
    <mergeCell ref="A50:C50"/>
    <mergeCell ref="A48:C48"/>
    <mergeCell ref="A45:C45"/>
    <mergeCell ref="B7:B8"/>
    <mergeCell ref="B5:B6"/>
    <mergeCell ref="A4:B4"/>
    <mergeCell ref="A47:C47"/>
    <mergeCell ref="A3:B3"/>
    <mergeCell ref="C7:C8"/>
    <mergeCell ref="C5:C6"/>
    <mergeCell ref="A23:A24"/>
    <mergeCell ref="A30:A31"/>
  </mergeCells>
  <phoneticPr fontId="0" type="noConversion"/>
  <hyperlinks>
    <hyperlink ref="C3:C4" location="'Spis tablic   List of tables'!A118" display="Powrót do spisu tablic" xr:uid="{00000000-0004-0000-3C00-000000000000}"/>
  </hyperlinks>
  <pageMargins left="0.39370078740157483" right="0.39370078740157483"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L37"/>
  <sheetViews>
    <sheetView showGridLines="0" zoomScaleNormal="100" workbookViewId="0">
      <pane ySplit="12" topLeftCell="A13" activePane="bottomLeft" state="frozen"/>
      <selection pane="bottomLeft"/>
    </sheetView>
  </sheetViews>
  <sheetFormatPr defaultColWidth="9" defaultRowHeight="13.8"/>
  <cols>
    <col min="1" max="1" width="50.69921875" style="2" customWidth="1"/>
    <col min="2" max="2" width="3.59765625" style="2" customWidth="1"/>
    <col min="3" max="3" width="12.5" style="2" customWidth="1"/>
    <col min="4" max="7" width="12.59765625" style="2" customWidth="1"/>
  </cols>
  <sheetData>
    <row r="1" spans="1:12" ht="15" customHeight="1">
      <c r="A1" s="527" t="s">
        <v>13</v>
      </c>
      <c r="B1" s="5"/>
      <c r="C1" s="5"/>
      <c r="D1" s="5"/>
      <c r="E1" s="5"/>
      <c r="G1" s="91"/>
    </row>
    <row r="2" spans="1:12" ht="15" customHeight="1">
      <c r="A2" s="644" t="s">
        <v>14</v>
      </c>
      <c r="B2" s="5"/>
      <c r="C2" s="5"/>
      <c r="D2" s="5"/>
      <c r="E2" s="5"/>
      <c r="G2" s="91"/>
    </row>
    <row r="3" spans="1:12" ht="15" customHeight="1">
      <c r="A3" s="182" t="s">
        <v>1534</v>
      </c>
      <c r="B3" s="4"/>
      <c r="C3" s="4"/>
      <c r="D3" s="3"/>
      <c r="F3" s="941" t="s">
        <v>0</v>
      </c>
      <c r="G3" s="5"/>
    </row>
    <row r="4" spans="1:12" ht="15" customHeight="1">
      <c r="A4" s="646" t="s">
        <v>1535</v>
      </c>
      <c r="B4" s="647"/>
      <c r="C4" s="647"/>
      <c r="D4" s="7"/>
      <c r="F4" s="942" t="s">
        <v>1</v>
      </c>
      <c r="G4" s="5"/>
    </row>
    <row r="5" spans="1:12" s="96" customFormat="1" ht="21" customHeight="1">
      <c r="A5" s="448"/>
      <c r="B5" s="230"/>
      <c r="C5" s="449"/>
      <c r="D5" s="241"/>
      <c r="E5" s="192"/>
      <c r="F5" s="230"/>
      <c r="G5" s="2313" t="s">
        <v>500</v>
      </c>
    </row>
    <row r="6" spans="1:12" s="96" customFormat="1" ht="15" customHeight="1">
      <c r="A6" s="450" t="s">
        <v>263</v>
      </c>
      <c r="B6" s="232"/>
      <c r="C6" s="451"/>
      <c r="D6" s="2309" t="s">
        <v>972</v>
      </c>
      <c r="E6" s="2310"/>
      <c r="F6" s="2311"/>
      <c r="G6" s="2312"/>
    </row>
    <row r="7" spans="1:12" s="96" customFormat="1" ht="12" customHeight="1">
      <c r="A7" s="648" t="s">
        <v>264</v>
      </c>
      <c r="B7" s="232"/>
      <c r="D7" s="2312"/>
      <c r="E7" s="2310"/>
      <c r="F7" s="2311"/>
      <c r="G7" s="2312"/>
    </row>
    <row r="8" spans="1:12" s="96" customFormat="1" ht="15" customHeight="1">
      <c r="A8" s="450" t="s">
        <v>1793</v>
      </c>
      <c r="B8" s="232"/>
      <c r="C8" s="718" t="s">
        <v>499</v>
      </c>
      <c r="D8" s="1875" t="s">
        <v>973</v>
      </c>
      <c r="E8" s="1830"/>
      <c r="F8" s="1883"/>
      <c r="G8" s="1875" t="s">
        <v>719</v>
      </c>
    </row>
    <row r="9" spans="1:12" s="96" customFormat="1" ht="15" customHeight="1">
      <c r="A9" s="648" t="s">
        <v>1794</v>
      </c>
      <c r="B9" s="232"/>
      <c r="C9" s="577" t="s">
        <v>352</v>
      </c>
      <c r="D9" s="1875"/>
      <c r="E9" s="1830"/>
      <c r="F9" s="1883"/>
      <c r="G9" s="1875"/>
    </row>
    <row r="10" spans="1:12" s="96" customFormat="1" ht="10.5" customHeight="1">
      <c r="A10" s="450" t="s">
        <v>1959</v>
      </c>
      <c r="B10" s="232"/>
      <c r="C10" s="451"/>
      <c r="D10" s="244"/>
      <c r="E10" s="194"/>
      <c r="F10" s="232"/>
      <c r="G10" s="1875"/>
    </row>
    <row r="11" spans="1:12" s="96" customFormat="1" ht="14.25" customHeight="1">
      <c r="A11" s="648" t="s">
        <v>1960</v>
      </c>
      <c r="B11" s="232"/>
      <c r="C11" s="451"/>
      <c r="D11" s="717" t="s">
        <v>495</v>
      </c>
      <c r="E11" s="717" t="s">
        <v>1209</v>
      </c>
      <c r="F11" s="717" t="s">
        <v>496</v>
      </c>
      <c r="G11" s="1875"/>
    </row>
    <row r="12" spans="1:12" s="162" customFormat="1" ht="15" customHeight="1">
      <c r="A12" s="731"/>
      <c r="B12" s="732"/>
      <c r="C12" s="733"/>
      <c r="D12" s="723" t="s">
        <v>397</v>
      </c>
      <c r="E12" s="723" t="s">
        <v>497</v>
      </c>
      <c r="F12" s="723" t="s">
        <v>498</v>
      </c>
      <c r="G12" s="2314"/>
      <c r="H12" s="734"/>
    </row>
    <row r="13" spans="1:12" s="96" customFormat="1" ht="15" customHeight="1">
      <c r="A13" s="500" t="s">
        <v>224</v>
      </c>
      <c r="B13" s="680" t="s">
        <v>2</v>
      </c>
      <c r="C13" s="1131">
        <v>147272</v>
      </c>
      <c r="D13" s="1131">
        <v>41460</v>
      </c>
      <c r="E13" s="1131">
        <v>4907</v>
      </c>
      <c r="F13" s="1131">
        <v>35914</v>
      </c>
      <c r="G13" s="1132">
        <v>105812</v>
      </c>
      <c r="H13" s="105"/>
    </row>
    <row r="14" spans="1:12" s="162" customFormat="1" ht="15" customHeight="1">
      <c r="A14" s="649" t="s">
        <v>16</v>
      </c>
      <c r="B14" s="541" t="s">
        <v>3</v>
      </c>
      <c r="C14" s="1255">
        <v>150217</v>
      </c>
      <c r="D14" s="1255">
        <v>42966</v>
      </c>
      <c r="E14" s="1255">
        <v>4828</v>
      </c>
      <c r="F14" s="1255">
        <v>37438</v>
      </c>
      <c r="G14" s="1256">
        <v>107251</v>
      </c>
      <c r="H14" s="704"/>
    </row>
    <row r="15" spans="1:12" s="96" customFormat="1" ht="13.5" customHeight="1">
      <c r="A15" s="455" t="s">
        <v>2112</v>
      </c>
      <c r="B15" s="680"/>
      <c r="C15" s="890"/>
      <c r="D15" s="890"/>
      <c r="E15" s="890"/>
      <c r="F15" s="890"/>
      <c r="G15" s="1110"/>
      <c r="H15" s="105"/>
    </row>
    <row r="16" spans="1:12" s="96" customFormat="1" ht="13.5" customHeight="1">
      <c r="A16" s="1764" t="s">
        <v>2113</v>
      </c>
      <c r="B16" s="202"/>
      <c r="C16" s="889"/>
      <c r="D16" s="889"/>
      <c r="E16" s="889"/>
      <c r="F16" s="889"/>
      <c r="G16" s="929"/>
      <c r="H16" s="105"/>
      <c r="I16" s="121"/>
      <c r="J16" s="121"/>
      <c r="K16" s="121"/>
      <c r="L16" s="121"/>
    </row>
    <row r="17" spans="1:12" s="96" customFormat="1" ht="15" customHeight="1">
      <c r="A17" s="158" t="s">
        <v>225</v>
      </c>
      <c r="B17" s="681" t="s">
        <v>2</v>
      </c>
      <c r="C17" s="889">
        <v>4246</v>
      </c>
      <c r="D17" s="889">
        <v>874</v>
      </c>
      <c r="E17" s="889">
        <v>50</v>
      </c>
      <c r="F17" s="889">
        <v>817</v>
      </c>
      <c r="G17" s="929">
        <v>3372</v>
      </c>
      <c r="H17" s="105"/>
    </row>
    <row r="18" spans="1:12" s="162" customFormat="1" ht="15" customHeight="1">
      <c r="A18" s="632" t="s">
        <v>17</v>
      </c>
      <c r="B18" s="456" t="s">
        <v>3</v>
      </c>
      <c r="C18" s="1257">
        <v>4243</v>
      </c>
      <c r="D18" s="1257">
        <v>862</v>
      </c>
      <c r="E18" s="1257">
        <v>49</v>
      </c>
      <c r="F18" s="1257">
        <v>809</v>
      </c>
      <c r="G18" s="1258">
        <v>3381</v>
      </c>
      <c r="H18" s="704"/>
    </row>
    <row r="19" spans="1:12" s="96" customFormat="1" ht="15" customHeight="1">
      <c r="A19" s="158" t="s">
        <v>226</v>
      </c>
      <c r="B19" s="681" t="s">
        <v>2</v>
      </c>
      <c r="C19" s="889">
        <v>12414</v>
      </c>
      <c r="D19" s="889">
        <v>3115</v>
      </c>
      <c r="E19" s="889">
        <v>136</v>
      </c>
      <c r="F19" s="889">
        <v>2905</v>
      </c>
      <c r="G19" s="929">
        <v>9299</v>
      </c>
      <c r="H19" s="105"/>
    </row>
    <row r="20" spans="1:12" s="162" customFormat="1" ht="15" customHeight="1">
      <c r="A20" s="632" t="s">
        <v>18</v>
      </c>
      <c r="B20" s="456" t="s">
        <v>3</v>
      </c>
      <c r="C20" s="1257">
        <v>12472</v>
      </c>
      <c r="D20" s="1257">
        <v>3180</v>
      </c>
      <c r="E20" s="1257">
        <v>139</v>
      </c>
      <c r="F20" s="1257">
        <v>2962</v>
      </c>
      <c r="G20" s="1258">
        <v>9292</v>
      </c>
      <c r="H20" s="704"/>
    </row>
    <row r="21" spans="1:12" s="96" customFormat="1" ht="15" customHeight="1">
      <c r="A21" s="455" t="s">
        <v>2114</v>
      </c>
      <c r="B21" s="681" t="s">
        <v>2</v>
      </c>
      <c r="C21" s="889">
        <v>130</v>
      </c>
      <c r="D21" s="889">
        <v>68</v>
      </c>
      <c r="E21" s="889" t="s">
        <v>1740</v>
      </c>
      <c r="F21" s="889">
        <v>65</v>
      </c>
      <c r="G21" s="929">
        <v>62</v>
      </c>
      <c r="H21" s="105"/>
    </row>
    <row r="22" spans="1:12" s="162" customFormat="1" ht="15" customHeight="1">
      <c r="A22" s="1765" t="s">
        <v>1022</v>
      </c>
      <c r="B22" s="456" t="s">
        <v>3</v>
      </c>
      <c r="C22" s="1257">
        <v>131</v>
      </c>
      <c r="D22" s="1257">
        <v>67</v>
      </c>
      <c r="E22" s="1257" t="s">
        <v>1740</v>
      </c>
      <c r="F22" s="1257">
        <v>65</v>
      </c>
      <c r="G22" s="1258">
        <v>64</v>
      </c>
      <c r="H22" s="704"/>
    </row>
    <row r="23" spans="1:12" s="96" customFormat="1" ht="15" customHeight="1">
      <c r="A23" s="455" t="s">
        <v>355</v>
      </c>
      <c r="B23" s="681" t="s">
        <v>2</v>
      </c>
      <c r="C23" s="889">
        <v>11367</v>
      </c>
      <c r="D23" s="889">
        <v>2444</v>
      </c>
      <c r="E23" s="889">
        <v>6</v>
      </c>
      <c r="F23" s="889">
        <v>2383</v>
      </c>
      <c r="G23" s="929">
        <v>8923</v>
      </c>
      <c r="H23" s="105"/>
    </row>
    <row r="24" spans="1:12" s="162" customFormat="1" ht="15" customHeight="1">
      <c r="A24" s="1765" t="s">
        <v>479</v>
      </c>
      <c r="B24" s="456" t="s">
        <v>3</v>
      </c>
      <c r="C24" s="1257">
        <v>11413</v>
      </c>
      <c r="D24" s="1257">
        <v>2501</v>
      </c>
      <c r="E24" s="1257">
        <v>7</v>
      </c>
      <c r="F24" s="1257">
        <v>2434</v>
      </c>
      <c r="G24" s="1258">
        <v>8912</v>
      </c>
      <c r="H24" s="704"/>
    </row>
    <row r="25" spans="1:12" s="96" customFormat="1" ht="15" customHeight="1">
      <c r="A25" s="455" t="s">
        <v>2116</v>
      </c>
      <c r="B25" s="681"/>
      <c r="C25" s="889"/>
      <c r="D25" s="889"/>
      <c r="E25" s="889"/>
      <c r="F25" s="889"/>
      <c r="G25" s="929"/>
      <c r="H25" s="105"/>
    </row>
    <row r="26" spans="1:12" s="96" customFormat="1" ht="15" customHeight="1">
      <c r="A26" s="1766" t="s">
        <v>2117</v>
      </c>
      <c r="B26" s="681" t="s">
        <v>2</v>
      </c>
      <c r="C26" s="889">
        <v>478</v>
      </c>
      <c r="D26" s="889">
        <v>379</v>
      </c>
      <c r="E26" s="889">
        <v>31</v>
      </c>
      <c r="F26" s="889">
        <v>333</v>
      </c>
      <c r="G26" s="929">
        <v>99</v>
      </c>
      <c r="H26" s="105"/>
    </row>
    <row r="27" spans="1:12" s="162" customFormat="1" ht="15" customHeight="1">
      <c r="A27" s="1765" t="s">
        <v>1027</v>
      </c>
      <c r="B27" s="456" t="s">
        <v>3</v>
      </c>
      <c r="C27" s="1257">
        <v>494</v>
      </c>
      <c r="D27" s="1257">
        <v>391</v>
      </c>
      <c r="E27" s="1257">
        <v>36</v>
      </c>
      <c r="F27" s="1257">
        <v>339</v>
      </c>
      <c r="G27" s="1258">
        <v>103</v>
      </c>
      <c r="H27" s="704"/>
      <c r="I27" s="705"/>
      <c r="J27" s="705"/>
      <c r="K27" s="705"/>
      <c r="L27" s="705"/>
    </row>
    <row r="28" spans="1:12" s="96" customFormat="1" ht="15" customHeight="1">
      <c r="A28" s="455" t="s">
        <v>2115</v>
      </c>
      <c r="B28" s="681" t="s">
        <v>2</v>
      </c>
      <c r="C28" s="889">
        <v>439</v>
      </c>
      <c r="D28" s="889">
        <v>224</v>
      </c>
      <c r="E28" s="889">
        <v>99</v>
      </c>
      <c r="F28" s="889">
        <v>124</v>
      </c>
      <c r="G28" s="929">
        <v>215</v>
      </c>
      <c r="H28" s="105"/>
      <c r="I28" s="121"/>
      <c r="J28" s="121"/>
      <c r="K28" s="121"/>
      <c r="L28" s="121"/>
    </row>
    <row r="29" spans="1:12" s="162" customFormat="1" ht="15" customHeight="1">
      <c r="A29" s="1765" t="s">
        <v>1028</v>
      </c>
      <c r="B29" s="456" t="s">
        <v>3</v>
      </c>
      <c r="C29" s="1257">
        <v>434</v>
      </c>
      <c r="D29" s="1257">
        <v>221</v>
      </c>
      <c r="E29" s="1257">
        <v>96</v>
      </c>
      <c r="F29" s="1257">
        <v>124</v>
      </c>
      <c r="G29" s="1258">
        <v>213</v>
      </c>
      <c r="H29" s="704"/>
      <c r="I29" s="705"/>
      <c r="J29" s="705"/>
      <c r="K29" s="705"/>
      <c r="L29" s="705"/>
    </row>
    <row r="30" spans="1:12" s="96" customFormat="1" ht="15" customHeight="1">
      <c r="A30" s="158" t="s">
        <v>222</v>
      </c>
      <c r="B30" s="681" t="s">
        <v>2</v>
      </c>
      <c r="C30" s="889">
        <v>22847</v>
      </c>
      <c r="D30" s="889">
        <v>2012</v>
      </c>
      <c r="E30" s="889">
        <v>14</v>
      </c>
      <c r="F30" s="889">
        <v>1931</v>
      </c>
      <c r="G30" s="929">
        <v>20835</v>
      </c>
      <c r="H30" s="105"/>
      <c r="I30" s="121"/>
      <c r="J30" s="121"/>
      <c r="K30" s="121"/>
      <c r="L30" s="121"/>
    </row>
    <row r="31" spans="1:12" s="162" customFormat="1" ht="15" customHeight="1">
      <c r="A31" s="632" t="s">
        <v>19</v>
      </c>
      <c r="B31" s="456" t="s">
        <v>3</v>
      </c>
      <c r="C31" s="1257">
        <v>23380</v>
      </c>
      <c r="D31" s="1257">
        <v>2141</v>
      </c>
      <c r="E31" s="1257">
        <v>15</v>
      </c>
      <c r="F31" s="1257">
        <v>2052</v>
      </c>
      <c r="G31" s="1258">
        <v>21239</v>
      </c>
      <c r="H31" s="704"/>
    </row>
    <row r="32" spans="1:12" s="96" customFormat="1" ht="15" customHeight="1">
      <c r="A32" s="158" t="s">
        <v>971</v>
      </c>
      <c r="B32" s="681" t="s">
        <v>2</v>
      </c>
      <c r="C32" s="889">
        <v>24751</v>
      </c>
      <c r="D32" s="889">
        <v>4741</v>
      </c>
      <c r="E32" s="889">
        <v>5</v>
      </c>
      <c r="F32" s="889">
        <v>4657</v>
      </c>
      <c r="G32" s="929">
        <v>20010</v>
      </c>
      <c r="H32" s="105"/>
    </row>
    <row r="33" spans="1:12" s="162" customFormat="1" ht="15" customHeight="1">
      <c r="A33" s="632" t="s">
        <v>1211</v>
      </c>
      <c r="B33" s="456" t="s">
        <v>3</v>
      </c>
      <c r="C33" s="1257">
        <v>24732</v>
      </c>
      <c r="D33" s="1257">
        <v>4829</v>
      </c>
      <c r="E33" s="1257">
        <v>6</v>
      </c>
      <c r="F33" s="1257">
        <v>4739</v>
      </c>
      <c r="G33" s="1258">
        <v>19903</v>
      </c>
      <c r="H33" s="704"/>
      <c r="I33" s="705"/>
      <c r="J33" s="705"/>
      <c r="K33" s="705"/>
      <c r="L33" s="705"/>
    </row>
    <row r="34" spans="1:12" s="96" customFormat="1" ht="15" customHeight="1">
      <c r="A34" s="158" t="s">
        <v>223</v>
      </c>
      <c r="B34" s="681" t="s">
        <v>2</v>
      </c>
      <c r="C34" s="889">
        <v>8034</v>
      </c>
      <c r="D34" s="889">
        <v>772</v>
      </c>
      <c r="E34" s="889">
        <v>34</v>
      </c>
      <c r="F34" s="889">
        <v>718</v>
      </c>
      <c r="G34" s="929">
        <v>7262</v>
      </c>
      <c r="H34" s="105"/>
      <c r="I34" s="121"/>
      <c r="J34" s="121"/>
      <c r="K34" s="121"/>
      <c r="L34" s="121"/>
    </row>
    <row r="35" spans="1:12" s="162" customFormat="1" ht="15" customHeight="1">
      <c r="A35" s="632" t="s">
        <v>20</v>
      </c>
      <c r="B35" s="456" t="s">
        <v>3</v>
      </c>
      <c r="C35" s="1257">
        <v>8082</v>
      </c>
      <c r="D35" s="1257">
        <v>819</v>
      </c>
      <c r="E35" s="1257">
        <v>35</v>
      </c>
      <c r="F35" s="1257">
        <v>763</v>
      </c>
      <c r="G35" s="1258">
        <v>7263</v>
      </c>
      <c r="H35" s="704"/>
      <c r="I35" s="705"/>
      <c r="J35" s="705"/>
      <c r="K35" s="705"/>
      <c r="L35" s="705"/>
    </row>
    <row r="36" spans="1:12" s="51" customFormat="1" ht="19.95" customHeight="1">
      <c r="A36" s="2025" t="s">
        <v>1210</v>
      </c>
      <c r="B36" s="2025"/>
      <c r="C36" s="2025"/>
      <c r="D36" s="2025"/>
      <c r="E36" s="2025"/>
      <c r="F36" s="2025"/>
      <c r="G36" s="2025"/>
      <c r="H36" s="150"/>
      <c r="I36" s="150"/>
      <c r="J36" s="150"/>
      <c r="K36" s="150"/>
      <c r="L36" s="150"/>
    </row>
    <row r="37" spans="1:12" s="46" customFormat="1" ht="15" customHeight="1">
      <c r="A37" s="2036" t="s">
        <v>741</v>
      </c>
      <c r="B37" s="2036"/>
      <c r="C37" s="2036"/>
      <c r="D37" s="2036"/>
      <c r="E37" s="2036"/>
      <c r="F37" s="2036"/>
      <c r="G37" s="2036"/>
      <c r="H37" s="47"/>
      <c r="I37" s="47"/>
      <c r="J37" s="47"/>
      <c r="K37" s="47"/>
      <c r="L37" s="47"/>
    </row>
  </sheetData>
  <mergeCells count="6">
    <mergeCell ref="A36:G36"/>
    <mergeCell ref="A37:G37"/>
    <mergeCell ref="D6:F7"/>
    <mergeCell ref="D8:F9"/>
    <mergeCell ref="G5:G7"/>
    <mergeCell ref="G8:G12"/>
  </mergeCells>
  <phoneticPr fontId="0" type="noConversion"/>
  <hyperlinks>
    <hyperlink ref="F1:G1" location="'Spis tablic     List of tables'!A63" display="Powrót do spisu tablic" xr:uid="{00000000-0004-0000-3D00-000000000000}"/>
    <hyperlink ref="F2:G2" location="'Spis tablic     List of tables'!A63" display="Return to list tables" xr:uid="{00000000-0004-0000-3D00-000001000000}"/>
    <hyperlink ref="F1:G2" location="'Spis tablic   List of tables'!A175" display="Powrót do spisu tablic" xr:uid="{00000000-0004-0000-3D00-000002000000}"/>
    <hyperlink ref="F3:F4" location="'Spis tablic   List of tables'!A122" display="Powrót do spisu tablic" xr:uid="{00000000-0004-0000-3D00-000003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35"/>
  <sheetViews>
    <sheetView showGridLines="0" zoomScaleNormal="100" workbookViewId="0">
      <pane ySplit="10" topLeftCell="A11" activePane="bottomLeft" state="frozen"/>
      <selection pane="bottomLeft"/>
    </sheetView>
  </sheetViews>
  <sheetFormatPr defaultColWidth="9" defaultRowHeight="13.8"/>
  <cols>
    <col min="1" max="1" width="51.59765625" customWidth="1"/>
    <col min="2" max="2" width="3.59765625" customWidth="1"/>
    <col min="3" max="7" width="12.59765625" customWidth="1"/>
  </cols>
  <sheetData>
    <row r="1" spans="1:8" ht="15" customHeight="1">
      <c r="A1" s="182" t="s">
        <v>1536</v>
      </c>
      <c r="B1" s="4"/>
      <c r="C1" s="4"/>
      <c r="D1" s="3"/>
      <c r="E1" s="3"/>
      <c r="F1" s="1791" t="s">
        <v>0</v>
      </c>
      <c r="G1" s="1791"/>
    </row>
    <row r="2" spans="1:8" ht="15" customHeight="1">
      <c r="A2" s="646" t="s">
        <v>1537</v>
      </c>
      <c r="B2" s="647"/>
      <c r="C2" s="647"/>
      <c r="D2" s="7"/>
      <c r="E2" s="7"/>
      <c r="F2" s="1812" t="s">
        <v>1</v>
      </c>
      <c r="G2" s="1812"/>
    </row>
    <row r="3" spans="1:8" s="96" customFormat="1" ht="25.5" customHeight="1">
      <c r="A3" s="192"/>
      <c r="B3" s="230"/>
      <c r="C3" s="217"/>
      <c r="D3" s="241"/>
      <c r="E3" s="192"/>
      <c r="F3" s="230"/>
      <c r="G3" s="2315" t="s">
        <v>500</v>
      </c>
      <c r="H3" s="121"/>
    </row>
    <row r="4" spans="1:8" s="96" customFormat="1" ht="15" customHeight="1">
      <c r="A4" s="450" t="s">
        <v>263</v>
      </c>
      <c r="B4" s="232"/>
      <c r="C4" s="243"/>
      <c r="D4" s="2309" t="s">
        <v>972</v>
      </c>
      <c r="E4" s="2310"/>
      <c r="F4" s="2311"/>
      <c r="G4" s="2312"/>
    </row>
    <row r="5" spans="1:8" s="96" customFormat="1" ht="15" customHeight="1">
      <c r="A5" s="648" t="s">
        <v>264</v>
      </c>
      <c r="B5" s="232"/>
      <c r="C5" s="243"/>
      <c r="D5" s="2312"/>
      <c r="E5" s="2310"/>
      <c r="F5" s="2311"/>
      <c r="G5" s="2312"/>
    </row>
    <row r="6" spans="1:8" s="96" customFormat="1" ht="18.75" customHeight="1">
      <c r="A6" s="450" t="s">
        <v>1793</v>
      </c>
      <c r="B6" s="232"/>
      <c r="C6" s="718" t="s">
        <v>499</v>
      </c>
      <c r="D6" s="1875" t="s">
        <v>973</v>
      </c>
      <c r="E6" s="1830"/>
      <c r="F6" s="1883"/>
      <c r="G6" s="1875" t="s">
        <v>719</v>
      </c>
      <c r="H6" s="121"/>
    </row>
    <row r="7" spans="1:8" s="96" customFormat="1" ht="15" customHeight="1">
      <c r="A7" s="648" t="s">
        <v>1794</v>
      </c>
      <c r="B7" s="232"/>
      <c r="C7" s="577" t="s">
        <v>352</v>
      </c>
      <c r="D7" s="1875"/>
      <c r="E7" s="1830"/>
      <c r="F7" s="1883"/>
      <c r="G7" s="1875"/>
      <c r="H7" s="151"/>
    </row>
    <row r="8" spans="1:8" s="96" customFormat="1" ht="15.75" customHeight="1">
      <c r="A8" s="450" t="s">
        <v>1959</v>
      </c>
      <c r="B8" s="232"/>
      <c r="C8" s="243"/>
      <c r="D8" s="244"/>
      <c r="E8" s="194"/>
      <c r="F8" s="232"/>
      <c r="G8" s="1875"/>
    </row>
    <row r="9" spans="1:8" s="96" customFormat="1" ht="13.5" customHeight="1">
      <c r="A9" s="648" t="s">
        <v>1960</v>
      </c>
      <c r="B9" s="232"/>
      <c r="C9" s="243"/>
      <c r="D9" s="717" t="s">
        <v>495</v>
      </c>
      <c r="E9" s="717" t="s">
        <v>1209</v>
      </c>
      <c r="F9" s="717" t="s">
        <v>496</v>
      </c>
      <c r="G9" s="1875"/>
      <c r="H9" s="121"/>
    </row>
    <row r="10" spans="1:8" s="96" customFormat="1" ht="13.5" customHeight="1">
      <c r="A10" s="720"/>
      <c r="B10" s="721"/>
      <c r="C10" s="722"/>
      <c r="D10" s="723" t="s">
        <v>397</v>
      </c>
      <c r="E10" s="723" t="s">
        <v>497</v>
      </c>
      <c r="F10" s="723" t="s">
        <v>498</v>
      </c>
      <c r="G10" s="720"/>
      <c r="H10" s="724"/>
    </row>
    <row r="11" spans="1:8" s="96" customFormat="1" ht="15" customHeight="1">
      <c r="A11" s="158" t="s">
        <v>974</v>
      </c>
      <c r="B11" s="719" t="s">
        <v>2</v>
      </c>
      <c r="C11" s="1133">
        <v>4880</v>
      </c>
      <c r="D11" s="1133">
        <v>1001</v>
      </c>
      <c r="E11" s="1133">
        <v>44</v>
      </c>
      <c r="F11" s="1133">
        <v>934</v>
      </c>
      <c r="G11" s="1134">
        <v>3879</v>
      </c>
      <c r="H11" s="105"/>
    </row>
    <row r="12" spans="1:8" s="162" customFormat="1" ht="15" customHeight="1">
      <c r="A12" s="632" t="s">
        <v>1213</v>
      </c>
      <c r="B12" s="456" t="s">
        <v>3</v>
      </c>
      <c r="C12" s="1257">
        <v>4973</v>
      </c>
      <c r="D12" s="1257">
        <v>1058</v>
      </c>
      <c r="E12" s="1257">
        <v>45</v>
      </c>
      <c r="F12" s="1257">
        <v>990</v>
      </c>
      <c r="G12" s="1258">
        <v>3915</v>
      </c>
      <c r="H12" s="704"/>
    </row>
    <row r="13" spans="1:8" s="96" customFormat="1" ht="15" customHeight="1">
      <c r="A13" s="158" t="s">
        <v>157</v>
      </c>
      <c r="B13" s="681" t="s">
        <v>2</v>
      </c>
      <c r="C13" s="889">
        <v>4154</v>
      </c>
      <c r="D13" s="889">
        <v>674</v>
      </c>
      <c r="E13" s="889">
        <v>6</v>
      </c>
      <c r="F13" s="889">
        <v>639</v>
      </c>
      <c r="G13" s="929">
        <v>3480</v>
      </c>
      <c r="H13" s="105"/>
    </row>
    <row r="14" spans="1:8" s="162" customFormat="1" ht="15" customHeight="1">
      <c r="A14" s="632" t="s">
        <v>21</v>
      </c>
      <c r="B14" s="456" t="s">
        <v>3</v>
      </c>
      <c r="C14" s="1257">
        <v>4372</v>
      </c>
      <c r="D14" s="1257">
        <v>716</v>
      </c>
      <c r="E14" s="1257">
        <v>6</v>
      </c>
      <c r="F14" s="1257">
        <v>677</v>
      </c>
      <c r="G14" s="1258">
        <v>3656</v>
      </c>
      <c r="H14" s="704"/>
    </row>
    <row r="15" spans="1:8" s="96" customFormat="1" ht="15" customHeight="1">
      <c r="A15" s="158" t="s">
        <v>227</v>
      </c>
      <c r="B15" s="681" t="s">
        <v>2</v>
      </c>
      <c r="C15" s="889">
        <v>3639</v>
      </c>
      <c r="D15" s="889">
        <v>712</v>
      </c>
      <c r="E15" s="889">
        <v>3</v>
      </c>
      <c r="F15" s="889">
        <v>696</v>
      </c>
      <c r="G15" s="929">
        <v>2927</v>
      </c>
      <c r="H15" s="105"/>
    </row>
    <row r="16" spans="1:8" s="162" customFormat="1" ht="15" customHeight="1">
      <c r="A16" s="632" t="s">
        <v>22</v>
      </c>
      <c r="B16" s="456" t="s">
        <v>3</v>
      </c>
      <c r="C16" s="1257">
        <v>3690</v>
      </c>
      <c r="D16" s="1257">
        <v>756</v>
      </c>
      <c r="E16" s="1257">
        <v>3</v>
      </c>
      <c r="F16" s="1257">
        <v>740</v>
      </c>
      <c r="G16" s="1258">
        <v>2934</v>
      </c>
      <c r="H16" s="704"/>
    </row>
    <row r="17" spans="1:8" s="96" customFormat="1" ht="15" customHeight="1">
      <c r="A17" s="158" t="s">
        <v>887</v>
      </c>
      <c r="B17" s="681" t="s">
        <v>2</v>
      </c>
      <c r="C17" s="889">
        <v>13093</v>
      </c>
      <c r="D17" s="889">
        <v>11693</v>
      </c>
      <c r="E17" s="889">
        <v>1988</v>
      </c>
      <c r="F17" s="889">
        <v>9685</v>
      </c>
      <c r="G17" s="929">
        <v>1400</v>
      </c>
      <c r="H17" s="105"/>
    </row>
    <row r="18" spans="1:8" s="162" customFormat="1" ht="15" customHeight="1">
      <c r="A18" s="632" t="s">
        <v>23</v>
      </c>
      <c r="B18" s="456" t="s">
        <v>3</v>
      </c>
      <c r="C18" s="1257">
        <v>13268</v>
      </c>
      <c r="D18" s="1257">
        <v>11873</v>
      </c>
      <c r="E18" s="1257">
        <v>1892</v>
      </c>
      <c r="F18" s="1257">
        <v>9953</v>
      </c>
      <c r="G18" s="1258">
        <v>1395</v>
      </c>
      <c r="H18" s="704"/>
    </row>
    <row r="19" spans="1:8" s="96" customFormat="1" ht="15" customHeight="1">
      <c r="A19" s="158" t="s">
        <v>228</v>
      </c>
      <c r="B19" s="681" t="s">
        <v>2</v>
      </c>
      <c r="C19" s="889">
        <v>11868</v>
      </c>
      <c r="D19" s="889">
        <v>1698</v>
      </c>
      <c r="E19" s="889">
        <v>51</v>
      </c>
      <c r="F19" s="889">
        <v>1588</v>
      </c>
      <c r="G19" s="929">
        <v>10170</v>
      </c>
      <c r="H19" s="105"/>
    </row>
    <row r="20" spans="1:8" s="162" customFormat="1" ht="15" customHeight="1">
      <c r="A20" s="632" t="s">
        <v>24</v>
      </c>
      <c r="B20" s="456" t="s">
        <v>3</v>
      </c>
      <c r="C20" s="1257">
        <v>12162</v>
      </c>
      <c r="D20" s="1257">
        <v>1763</v>
      </c>
      <c r="E20" s="1257">
        <v>52</v>
      </c>
      <c r="F20" s="1257">
        <v>1648</v>
      </c>
      <c r="G20" s="1258">
        <v>10399</v>
      </c>
      <c r="H20" s="704"/>
    </row>
    <row r="21" spans="1:8" s="96" customFormat="1" ht="15" customHeight="1">
      <c r="A21" s="158" t="s">
        <v>975</v>
      </c>
      <c r="B21" s="681" t="s">
        <v>2</v>
      </c>
      <c r="C21" s="889">
        <v>4564</v>
      </c>
      <c r="D21" s="889">
        <v>754</v>
      </c>
      <c r="E21" s="889">
        <v>7</v>
      </c>
      <c r="F21" s="889">
        <v>711</v>
      </c>
      <c r="G21" s="929">
        <v>3810</v>
      </c>
      <c r="H21" s="105"/>
    </row>
    <row r="22" spans="1:8" s="162" customFormat="1" ht="15" customHeight="1">
      <c r="A22" s="632" t="s">
        <v>25</v>
      </c>
      <c r="B22" s="456" t="s">
        <v>3</v>
      </c>
      <c r="C22" s="1257">
        <v>4699</v>
      </c>
      <c r="D22" s="1257">
        <v>804</v>
      </c>
      <c r="E22" s="1257">
        <v>8</v>
      </c>
      <c r="F22" s="1257">
        <v>755</v>
      </c>
      <c r="G22" s="1258">
        <v>3895</v>
      </c>
      <c r="H22" s="704"/>
    </row>
    <row r="23" spans="1:8" s="96" customFormat="1" ht="15" customHeight="1">
      <c r="A23" s="158" t="s">
        <v>2144</v>
      </c>
      <c r="B23" s="681" t="s">
        <v>2</v>
      </c>
      <c r="C23" s="889">
        <v>1096</v>
      </c>
      <c r="D23" s="889">
        <v>1076</v>
      </c>
      <c r="E23" s="889">
        <v>505</v>
      </c>
      <c r="F23" s="889">
        <v>569</v>
      </c>
      <c r="G23" s="929">
        <v>20</v>
      </c>
      <c r="H23" s="105"/>
    </row>
    <row r="24" spans="1:8" s="96" customFormat="1" ht="12" customHeight="1">
      <c r="A24" s="1760" t="s">
        <v>26</v>
      </c>
      <c r="B24" s="456" t="s">
        <v>3</v>
      </c>
      <c r="C24" s="1257">
        <v>1097</v>
      </c>
      <c r="D24" s="1257">
        <v>1074</v>
      </c>
      <c r="E24" s="1257">
        <v>503</v>
      </c>
      <c r="F24" s="1257">
        <v>569</v>
      </c>
      <c r="G24" s="1258">
        <v>23</v>
      </c>
      <c r="H24" s="105"/>
    </row>
    <row r="25" spans="1:8" s="96" customFormat="1" ht="15" customHeight="1">
      <c r="A25" s="158" t="s">
        <v>229</v>
      </c>
      <c r="B25" s="681" t="s">
        <v>2</v>
      </c>
      <c r="C25" s="889">
        <v>5354</v>
      </c>
      <c r="D25" s="889">
        <v>2497</v>
      </c>
      <c r="E25" s="889">
        <v>1427</v>
      </c>
      <c r="F25" s="889">
        <v>1060</v>
      </c>
      <c r="G25" s="929">
        <v>2857</v>
      </c>
      <c r="H25" s="105"/>
    </row>
    <row r="26" spans="1:8" s="162" customFormat="1" ht="15" customHeight="1">
      <c r="A26" s="632" t="s">
        <v>27</v>
      </c>
      <c r="B26" s="456" t="s">
        <v>3</v>
      </c>
      <c r="C26" s="1257">
        <v>5477</v>
      </c>
      <c r="D26" s="1257">
        <v>2534</v>
      </c>
      <c r="E26" s="1257">
        <v>1435</v>
      </c>
      <c r="F26" s="1257">
        <v>1089</v>
      </c>
      <c r="G26" s="1258">
        <v>2943</v>
      </c>
      <c r="H26" s="704"/>
    </row>
    <row r="27" spans="1:8" s="96" customFormat="1" ht="15" customHeight="1">
      <c r="A27" s="158" t="s">
        <v>230</v>
      </c>
      <c r="B27" s="681" t="s">
        <v>2</v>
      </c>
      <c r="C27" s="889">
        <v>10283</v>
      </c>
      <c r="D27" s="889">
        <v>1036</v>
      </c>
      <c r="E27" s="889">
        <v>361</v>
      </c>
      <c r="F27" s="889">
        <v>659</v>
      </c>
      <c r="G27" s="929">
        <v>9247</v>
      </c>
      <c r="H27" s="105"/>
    </row>
    <row r="28" spans="1:8" s="162" customFormat="1" ht="15" customHeight="1">
      <c r="A28" s="632" t="s">
        <v>28</v>
      </c>
      <c r="B28" s="456" t="s">
        <v>3</v>
      </c>
      <c r="C28" s="1257">
        <v>10546</v>
      </c>
      <c r="D28" s="1257">
        <v>1057</v>
      </c>
      <c r="E28" s="1257">
        <v>365</v>
      </c>
      <c r="F28" s="1257">
        <v>675</v>
      </c>
      <c r="G28" s="1258">
        <v>9489</v>
      </c>
      <c r="H28" s="704"/>
    </row>
    <row r="29" spans="1:8" s="96" customFormat="1" ht="15" customHeight="1">
      <c r="A29" s="158" t="s">
        <v>231</v>
      </c>
      <c r="B29" s="681" t="s">
        <v>2</v>
      </c>
      <c r="C29" s="889">
        <v>2892</v>
      </c>
      <c r="D29" s="889">
        <v>1659</v>
      </c>
      <c r="E29" s="889">
        <v>259</v>
      </c>
      <c r="F29" s="889">
        <v>1387</v>
      </c>
      <c r="G29" s="929">
        <v>1233</v>
      </c>
      <c r="H29" s="105"/>
    </row>
    <row r="30" spans="1:8" s="162" customFormat="1" ht="15" customHeight="1">
      <c r="A30" s="632" t="s">
        <v>29</v>
      </c>
      <c r="B30" s="456" t="s">
        <v>3</v>
      </c>
      <c r="C30" s="1257">
        <v>2912</v>
      </c>
      <c r="D30" s="1257">
        <v>1675</v>
      </c>
      <c r="E30" s="1257">
        <v>259</v>
      </c>
      <c r="F30" s="1257">
        <v>1406</v>
      </c>
      <c r="G30" s="1258">
        <v>1237</v>
      </c>
      <c r="H30" s="704"/>
    </row>
    <row r="31" spans="1:8" s="96" customFormat="1" ht="15" customHeight="1">
      <c r="A31" s="158" t="s">
        <v>232</v>
      </c>
      <c r="B31" s="681" t="s">
        <v>2</v>
      </c>
      <c r="C31" s="889">
        <v>12526</v>
      </c>
      <c r="D31" s="889">
        <v>6516</v>
      </c>
      <c r="E31" s="889">
        <v>9</v>
      </c>
      <c r="F31" s="889">
        <v>6455</v>
      </c>
      <c r="G31" s="929">
        <v>6010</v>
      </c>
      <c r="H31" s="105"/>
    </row>
    <row r="32" spans="1:8" s="162" customFormat="1" ht="15" customHeight="1">
      <c r="A32" s="632" t="s">
        <v>30</v>
      </c>
      <c r="B32" s="456" t="s">
        <v>3</v>
      </c>
      <c r="C32" s="1257">
        <v>13498</v>
      </c>
      <c r="D32" s="1257">
        <v>7212</v>
      </c>
      <c r="E32" s="1257">
        <v>7</v>
      </c>
      <c r="F32" s="1257">
        <v>7141</v>
      </c>
      <c r="G32" s="1258">
        <v>6286</v>
      </c>
      <c r="H32" s="704"/>
    </row>
    <row r="33" spans="1:7" s="51" customFormat="1" ht="19.95" customHeight="1">
      <c r="A33" s="2025" t="s">
        <v>1212</v>
      </c>
      <c r="B33" s="2025"/>
      <c r="C33" s="2025"/>
      <c r="D33" s="2025"/>
      <c r="E33" s="2025"/>
      <c r="F33" s="2025"/>
      <c r="G33" s="2025"/>
    </row>
    <row r="34" spans="1:7" s="46" customFormat="1" ht="15" customHeight="1">
      <c r="A34" s="2036" t="s">
        <v>741</v>
      </c>
      <c r="B34" s="2036"/>
      <c r="C34" s="2036"/>
      <c r="D34" s="2036"/>
      <c r="E34" s="2036"/>
      <c r="F34" s="2036"/>
      <c r="G34" s="2036"/>
    </row>
    <row r="35" spans="1:7">
      <c r="C35" s="828"/>
      <c r="D35" s="828"/>
      <c r="E35" s="1130"/>
      <c r="F35" s="828"/>
      <c r="G35" s="828"/>
    </row>
  </sheetData>
  <mergeCells count="8">
    <mergeCell ref="F1:G1"/>
    <mergeCell ref="F2:G2"/>
    <mergeCell ref="A33:G33"/>
    <mergeCell ref="A34:G34"/>
    <mergeCell ref="D4:F5"/>
    <mergeCell ref="D6:F7"/>
    <mergeCell ref="G3:G5"/>
    <mergeCell ref="G6:G9"/>
  </mergeCells>
  <phoneticPr fontId="0" type="noConversion"/>
  <hyperlinks>
    <hyperlink ref="F1:G1" location="'Spis tablic     List of tables'!A64" display="Powrót do spisu tablic" xr:uid="{00000000-0004-0000-3E00-000000000000}"/>
    <hyperlink ref="F2:G2" location="'Spis tablic     List of tables'!A64" display="Return to list tables" xr:uid="{00000000-0004-0000-3E00-000001000000}"/>
    <hyperlink ref="F1:G2" location="'Spis tablic   List of tables'!A122" display="Powrót do spisu tablic" xr:uid="{00000000-0004-0000-3E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M24"/>
  <sheetViews>
    <sheetView showGridLines="0" zoomScaleNormal="100" workbookViewId="0">
      <selection sqref="A1:K1"/>
    </sheetView>
  </sheetViews>
  <sheetFormatPr defaultColWidth="9" defaultRowHeight="13.8"/>
  <cols>
    <col min="1" max="1" width="8.09765625" style="2" customWidth="1"/>
    <col min="2" max="2" width="13.59765625" style="2" customWidth="1"/>
    <col min="3" max="10" width="9" style="2"/>
  </cols>
  <sheetData>
    <row r="1" spans="1:13" ht="15" customHeight="1">
      <c r="A1" s="1815" t="s">
        <v>1538</v>
      </c>
      <c r="B1" s="1815"/>
      <c r="C1" s="1815"/>
      <c r="D1" s="1815"/>
      <c r="E1" s="1815"/>
      <c r="F1" s="1815"/>
      <c r="G1" s="1815"/>
      <c r="H1" s="1815"/>
      <c r="I1" s="1815"/>
      <c r="J1" s="1815"/>
      <c r="K1" s="1815"/>
    </row>
    <row r="2" spans="1:13" ht="15" customHeight="1">
      <c r="A2" s="2333" t="s">
        <v>731</v>
      </c>
      <c r="B2" s="2333"/>
      <c r="C2" s="2333"/>
      <c r="D2" s="2333"/>
      <c r="E2" s="2333"/>
      <c r="F2" s="8"/>
      <c r="G2" s="8"/>
      <c r="H2" s="8"/>
      <c r="K2" s="181"/>
    </row>
    <row r="3" spans="1:13" s="145" customFormat="1" ht="15" customHeight="1">
      <c r="A3" s="650" t="s">
        <v>1539</v>
      </c>
      <c r="B3" s="118"/>
      <c r="C3" s="118"/>
      <c r="D3" s="118"/>
      <c r="E3" s="118"/>
      <c r="F3" s="118"/>
      <c r="G3" s="118"/>
      <c r="H3" s="118"/>
      <c r="I3" s="118"/>
      <c r="J3" s="118"/>
      <c r="L3" s="1791" t="s">
        <v>0</v>
      </c>
      <c r="M3" s="1791"/>
    </row>
    <row r="4" spans="1:13" ht="15" customHeight="1">
      <c r="A4" s="1930" t="s">
        <v>732</v>
      </c>
      <c r="B4" s="1930"/>
      <c r="C4" s="1930"/>
      <c r="D4" s="1930"/>
      <c r="E4" s="1930"/>
      <c r="H4" s="7"/>
      <c r="I4" s="5"/>
      <c r="J4" s="5"/>
      <c r="L4" s="1812" t="s">
        <v>1</v>
      </c>
      <c r="M4" s="1812"/>
    </row>
    <row r="5" spans="1:13" s="120" customFormat="1" ht="15" customHeight="1">
      <c r="A5" s="2323" t="s">
        <v>263</v>
      </c>
      <c r="B5" s="2324"/>
      <c r="C5" s="236"/>
      <c r="D5" s="373"/>
      <c r="E5" s="373"/>
      <c r="F5" s="373"/>
      <c r="G5" s="374"/>
      <c r="H5" s="236"/>
      <c r="I5" s="373"/>
      <c r="J5" s="373"/>
      <c r="K5" s="373"/>
      <c r="L5" s="373"/>
      <c r="M5" s="373"/>
    </row>
    <row r="6" spans="1:13" s="120" customFormat="1" ht="15" customHeight="1">
      <c r="A6" s="1830" t="s">
        <v>264</v>
      </c>
      <c r="B6" s="2325"/>
      <c r="C6" s="2329" t="s">
        <v>501</v>
      </c>
      <c r="D6" s="2316" t="s">
        <v>1214</v>
      </c>
      <c r="E6" s="2318" t="s">
        <v>978</v>
      </c>
      <c r="F6" s="2318" t="s">
        <v>976</v>
      </c>
      <c r="G6" s="2330" t="s">
        <v>980</v>
      </c>
      <c r="H6" s="2332" t="s">
        <v>981</v>
      </c>
      <c r="I6" s="2318" t="s">
        <v>742</v>
      </c>
      <c r="J6" s="2316" t="s">
        <v>1214</v>
      </c>
      <c r="K6" s="2318" t="s">
        <v>978</v>
      </c>
      <c r="L6" s="2318" t="s">
        <v>976</v>
      </c>
      <c r="M6" s="2315" t="s">
        <v>977</v>
      </c>
    </row>
    <row r="7" spans="1:13" s="120" customFormat="1" ht="27" customHeight="1">
      <c r="A7" s="2326" t="s">
        <v>1664</v>
      </c>
      <c r="B7" s="2196"/>
      <c r="C7" s="2329"/>
      <c r="D7" s="2317"/>
      <c r="E7" s="2319"/>
      <c r="F7" s="2319"/>
      <c r="G7" s="2331"/>
      <c r="H7" s="2332"/>
      <c r="I7" s="1920"/>
      <c r="J7" s="2317"/>
      <c r="K7" s="2319"/>
      <c r="L7" s="2319"/>
      <c r="M7" s="1932"/>
    </row>
    <row r="8" spans="1:13" s="120" customFormat="1" ht="27" customHeight="1">
      <c r="A8" s="1830" t="s">
        <v>1658</v>
      </c>
      <c r="B8" s="2325"/>
      <c r="C8" s="1793"/>
      <c r="D8" s="2206"/>
      <c r="E8" s="1920"/>
      <c r="F8" s="1920"/>
      <c r="G8" s="2192"/>
      <c r="H8" s="2206"/>
      <c r="I8" s="1920"/>
      <c r="J8" s="2206"/>
      <c r="K8" s="1920"/>
      <c r="L8" s="1920"/>
      <c r="M8" s="1932"/>
    </row>
    <row r="9" spans="1:13" s="120" customFormat="1" ht="18.75" customHeight="1">
      <c r="A9" s="2326" t="s">
        <v>1665</v>
      </c>
      <c r="B9" s="2196"/>
      <c r="C9" s="1794" t="s">
        <v>718</v>
      </c>
      <c r="D9" s="2016" t="s">
        <v>1215</v>
      </c>
      <c r="E9" s="1915" t="s">
        <v>979</v>
      </c>
      <c r="F9" s="1915" t="s">
        <v>1095</v>
      </c>
      <c r="G9" s="2018" t="s">
        <v>717</v>
      </c>
      <c r="H9" s="2016" t="s">
        <v>982</v>
      </c>
      <c r="I9" s="1915" t="s">
        <v>716</v>
      </c>
      <c r="J9" s="2016" t="s">
        <v>1215</v>
      </c>
      <c r="K9" s="1915" t="s">
        <v>979</v>
      </c>
      <c r="L9" s="1915" t="s">
        <v>1095</v>
      </c>
      <c r="M9" s="1875" t="s">
        <v>715</v>
      </c>
    </row>
    <row r="10" spans="1:13" s="120" customFormat="1" ht="18.75" customHeight="1">
      <c r="A10" s="2327" t="s">
        <v>1657</v>
      </c>
      <c r="B10" s="2328"/>
      <c r="C10" s="1794"/>
      <c r="D10" s="2016"/>
      <c r="E10" s="1915"/>
      <c r="F10" s="1915"/>
      <c r="G10" s="2018"/>
      <c r="H10" s="2322"/>
      <c r="I10" s="2320"/>
      <c r="J10" s="2016"/>
      <c r="K10" s="1915"/>
      <c r="L10" s="1915"/>
      <c r="M10" s="1898"/>
    </row>
    <row r="11" spans="1:13" s="120" customFormat="1" ht="18.600000000000001" customHeight="1">
      <c r="A11" s="651"/>
      <c r="B11" s="652"/>
      <c r="C11" s="2204"/>
      <c r="D11" s="2038"/>
      <c r="E11" s="1917"/>
      <c r="F11" s="1917"/>
      <c r="G11" s="2199"/>
      <c r="H11" s="457"/>
      <c r="I11" s="2321"/>
      <c r="J11" s="2038"/>
      <c r="K11" s="1917"/>
      <c r="L11" s="1917"/>
      <c r="M11" s="1899"/>
    </row>
    <row r="12" spans="1:13" s="920" customFormat="1" ht="13.2" customHeight="1">
      <c r="A12" s="251">
        <v>2022</v>
      </c>
      <c r="B12" s="908">
        <v>12</v>
      </c>
      <c r="C12" s="930">
        <v>1</v>
      </c>
      <c r="D12" s="458" t="s">
        <v>1740</v>
      </c>
      <c r="E12" s="458" t="s">
        <v>1740</v>
      </c>
      <c r="F12" s="458" t="s">
        <v>1740</v>
      </c>
      <c r="G12" s="458" t="s">
        <v>1740</v>
      </c>
      <c r="H12" s="914">
        <v>488</v>
      </c>
      <c r="I12" s="914">
        <v>34</v>
      </c>
      <c r="J12" s="914">
        <v>47</v>
      </c>
      <c r="K12" s="914">
        <v>20</v>
      </c>
      <c r="L12" s="914">
        <v>84</v>
      </c>
      <c r="M12" s="933">
        <v>202</v>
      </c>
    </row>
    <row r="13" spans="1:13" s="921" customFormat="1" ht="19.95" customHeight="1">
      <c r="A13" s="251">
        <v>2023</v>
      </c>
      <c r="B13" s="955" t="s">
        <v>1613</v>
      </c>
      <c r="C13" s="963">
        <v>1</v>
      </c>
      <c r="D13" s="458" t="s">
        <v>1740</v>
      </c>
      <c r="E13" s="458" t="s">
        <v>1740</v>
      </c>
      <c r="F13" s="458" t="s">
        <v>1740</v>
      </c>
      <c r="G13" s="458" t="s">
        <v>1740</v>
      </c>
      <c r="H13" s="964">
        <v>482</v>
      </c>
      <c r="I13" s="964">
        <v>34</v>
      </c>
      <c r="J13" s="964">
        <v>45</v>
      </c>
      <c r="K13" s="964">
        <v>20</v>
      </c>
      <c r="L13" s="964">
        <v>80</v>
      </c>
      <c r="M13" s="965">
        <v>202</v>
      </c>
    </row>
    <row r="14" spans="1:13" s="921" customFormat="1" ht="13.2" customHeight="1">
      <c r="A14" s="251"/>
      <c r="B14" s="777" t="s">
        <v>1621</v>
      </c>
      <c r="C14" s="932">
        <v>1</v>
      </c>
      <c r="D14" s="883" t="s">
        <v>1740</v>
      </c>
      <c r="E14" s="883" t="s">
        <v>1740</v>
      </c>
      <c r="F14" s="883" t="s">
        <v>1740</v>
      </c>
      <c r="G14" s="883" t="s">
        <v>1740</v>
      </c>
      <c r="H14" s="883">
        <v>478</v>
      </c>
      <c r="I14" s="847">
        <v>34</v>
      </c>
      <c r="J14" s="883">
        <v>44</v>
      </c>
      <c r="K14" s="883">
        <v>20</v>
      </c>
      <c r="L14" s="883">
        <v>78</v>
      </c>
      <c r="M14" s="1008">
        <v>202</v>
      </c>
    </row>
    <row r="15" spans="1:13" s="921" customFormat="1" ht="13.2" customHeight="1">
      <c r="A15" s="251"/>
      <c r="B15" s="777" t="s">
        <v>1610</v>
      </c>
      <c r="C15" s="963">
        <v>1</v>
      </c>
      <c r="D15" s="883" t="s">
        <v>1740</v>
      </c>
      <c r="E15" s="883" t="s">
        <v>1740</v>
      </c>
      <c r="F15" s="883" t="s">
        <v>1740</v>
      </c>
      <c r="G15" s="883" t="s">
        <v>1740</v>
      </c>
      <c r="H15" s="964">
        <v>478</v>
      </c>
      <c r="I15" s="1049">
        <v>34</v>
      </c>
      <c r="J15" s="964">
        <v>45</v>
      </c>
      <c r="K15" s="964">
        <v>20</v>
      </c>
      <c r="L15" s="964">
        <v>77</v>
      </c>
      <c r="M15" s="965">
        <v>202</v>
      </c>
    </row>
    <row r="16" spans="1:13" s="921" customFormat="1" ht="13.2" customHeight="1">
      <c r="A16" s="251"/>
      <c r="B16" s="908">
        <v>12</v>
      </c>
      <c r="C16" s="932">
        <v>1</v>
      </c>
      <c r="D16" s="883" t="s">
        <v>1740</v>
      </c>
      <c r="E16" s="883" t="s">
        <v>1740</v>
      </c>
      <c r="F16" s="883" t="s">
        <v>1740</v>
      </c>
      <c r="G16" s="883" t="s">
        <v>1740</v>
      </c>
      <c r="H16" s="883">
        <v>478</v>
      </c>
      <c r="I16" s="1066">
        <v>34</v>
      </c>
      <c r="J16" s="883">
        <v>46</v>
      </c>
      <c r="K16" s="883">
        <v>20</v>
      </c>
      <c r="L16" s="883">
        <v>76</v>
      </c>
      <c r="M16" s="931">
        <v>202</v>
      </c>
    </row>
    <row r="17" spans="1:13" s="921" customFormat="1" ht="19.95" customHeight="1">
      <c r="A17" s="251">
        <v>2024</v>
      </c>
      <c r="B17" s="955" t="s">
        <v>1613</v>
      </c>
      <c r="C17" s="963">
        <v>1</v>
      </c>
      <c r="D17" s="883" t="s">
        <v>1740</v>
      </c>
      <c r="E17" s="883" t="s">
        <v>1740</v>
      </c>
      <c r="F17" s="883" t="s">
        <v>1740</v>
      </c>
      <c r="G17" s="883" t="s">
        <v>1740</v>
      </c>
      <c r="H17" s="964">
        <v>478</v>
      </c>
      <c r="I17" s="964">
        <v>34</v>
      </c>
      <c r="J17" s="964">
        <v>47</v>
      </c>
      <c r="K17" s="964">
        <v>20</v>
      </c>
      <c r="L17" s="964">
        <v>75</v>
      </c>
      <c r="M17" s="965">
        <v>202</v>
      </c>
    </row>
    <row r="18" spans="1:13" s="921" customFormat="1" ht="13.2" customHeight="1">
      <c r="A18" s="251"/>
      <c r="B18" s="777" t="s">
        <v>1621</v>
      </c>
      <c r="C18" s="883" t="s">
        <v>1740</v>
      </c>
      <c r="D18" s="883" t="s">
        <v>1740</v>
      </c>
      <c r="E18" s="883" t="s">
        <v>1740</v>
      </c>
      <c r="F18" s="883" t="s">
        <v>1740</v>
      </c>
      <c r="G18" s="883" t="s">
        <v>1740</v>
      </c>
      <c r="H18" s="964">
        <v>476</v>
      </c>
      <c r="I18" s="964">
        <v>33</v>
      </c>
      <c r="J18" s="964">
        <v>47</v>
      </c>
      <c r="K18" s="964">
        <v>20</v>
      </c>
      <c r="L18" s="964">
        <v>75</v>
      </c>
      <c r="M18" s="965">
        <v>202</v>
      </c>
    </row>
    <row r="19" spans="1:13" s="921" customFormat="1" ht="13.2" customHeight="1">
      <c r="A19" s="251"/>
      <c r="B19" s="777" t="s">
        <v>1610</v>
      </c>
      <c r="C19" s="1284" t="s">
        <v>1740</v>
      </c>
      <c r="D19" s="1284" t="s">
        <v>1740</v>
      </c>
      <c r="E19" s="1284" t="s">
        <v>1740</v>
      </c>
      <c r="F19" s="1284" t="s">
        <v>1740</v>
      </c>
      <c r="G19" s="1284" t="s">
        <v>1740</v>
      </c>
      <c r="H19" s="1284">
        <v>473</v>
      </c>
      <c r="I19" s="1284">
        <v>32</v>
      </c>
      <c r="J19" s="1284">
        <v>47</v>
      </c>
      <c r="K19" s="1284">
        <v>20</v>
      </c>
      <c r="L19" s="1284">
        <v>75</v>
      </c>
      <c r="M19" s="1299">
        <v>200</v>
      </c>
    </row>
    <row r="20" spans="1:13" s="921" customFormat="1" ht="13.2" customHeight="1">
      <c r="A20" s="251"/>
      <c r="B20" s="1538">
        <v>12</v>
      </c>
      <c r="C20" s="1284" t="s">
        <v>1740</v>
      </c>
      <c r="D20" s="1284" t="s">
        <v>1740</v>
      </c>
      <c r="E20" s="1284" t="s">
        <v>1740</v>
      </c>
      <c r="F20" s="1284" t="s">
        <v>1740</v>
      </c>
      <c r="G20" s="1284" t="s">
        <v>1740</v>
      </c>
      <c r="H20" s="1284">
        <v>472</v>
      </c>
      <c r="I20" s="1284">
        <v>31</v>
      </c>
      <c r="J20" s="1284">
        <v>47</v>
      </c>
      <c r="K20" s="1284">
        <v>20</v>
      </c>
      <c r="L20" s="1284">
        <v>75</v>
      </c>
      <c r="M20" s="1299">
        <v>200</v>
      </c>
    </row>
    <row r="21" spans="1:13" s="920" customFormat="1" ht="13.2" customHeight="1">
      <c r="A21" s="1099"/>
      <c r="B21" s="962" t="s">
        <v>2</v>
      </c>
      <c r="C21" s="1120" t="s">
        <v>80</v>
      </c>
      <c r="D21" s="1120" t="s">
        <v>80</v>
      </c>
      <c r="E21" s="1120" t="s">
        <v>80</v>
      </c>
      <c r="F21" s="1120" t="s">
        <v>80</v>
      </c>
      <c r="G21" s="1120" t="s">
        <v>80</v>
      </c>
      <c r="H21" s="1120">
        <v>98.7</v>
      </c>
      <c r="I21" s="1120">
        <v>91.2</v>
      </c>
      <c r="J21" s="1120">
        <v>102.2</v>
      </c>
      <c r="K21" s="1120">
        <v>100</v>
      </c>
      <c r="L21" s="1120">
        <v>98.7</v>
      </c>
      <c r="M21" s="1121">
        <v>99</v>
      </c>
    </row>
    <row r="22" spans="1:13" s="921" customFormat="1" ht="13.2" customHeight="1">
      <c r="A22" s="682"/>
      <c r="B22" s="1135" t="s">
        <v>3</v>
      </c>
      <c r="C22" s="1297" t="s">
        <v>80</v>
      </c>
      <c r="D22" s="1297" t="s">
        <v>80</v>
      </c>
      <c r="E22" s="1297" t="s">
        <v>80</v>
      </c>
      <c r="F22" s="1297" t="s">
        <v>80</v>
      </c>
      <c r="G22" s="1297" t="s">
        <v>80</v>
      </c>
      <c r="H22" s="1297">
        <v>99.8</v>
      </c>
      <c r="I22" s="1297">
        <v>96.9</v>
      </c>
      <c r="J22" s="1297">
        <v>100</v>
      </c>
      <c r="K22" s="1297">
        <v>100</v>
      </c>
      <c r="L22" s="1297">
        <v>100</v>
      </c>
      <c r="M22" s="1298">
        <v>100</v>
      </c>
    </row>
    <row r="23" spans="1:13" s="51" customFormat="1" ht="19.95" customHeight="1">
      <c r="A23" s="2025" t="s">
        <v>1566</v>
      </c>
      <c r="B23" s="2025"/>
      <c r="C23" s="2025"/>
      <c r="D23" s="2025"/>
      <c r="E23" s="2025"/>
      <c r="F23" s="2025"/>
      <c r="G23" s="2025"/>
      <c r="H23" s="2025"/>
      <c r="I23" s="2025"/>
      <c r="J23" s="2025"/>
      <c r="K23" s="2025"/>
      <c r="L23" s="2025"/>
      <c r="M23" s="2025"/>
    </row>
    <row r="24" spans="1:13" s="119" customFormat="1" ht="15" customHeight="1">
      <c r="A24" s="2036" t="s">
        <v>1567</v>
      </c>
      <c r="B24" s="2036"/>
      <c r="C24" s="2036"/>
      <c r="D24" s="2036"/>
      <c r="E24" s="2036"/>
      <c r="F24" s="2036"/>
      <c r="G24" s="2036"/>
      <c r="H24" s="2036"/>
      <c r="I24" s="2036"/>
      <c r="J24" s="2036"/>
      <c r="K24" s="2036"/>
      <c r="L24" s="2036"/>
      <c r="M24" s="2036"/>
    </row>
  </sheetData>
  <mergeCells count="35">
    <mergeCell ref="A1:K1"/>
    <mergeCell ref="A4:E4"/>
    <mergeCell ref="L3:M3"/>
    <mergeCell ref="L4:M4"/>
    <mergeCell ref="A2:E2"/>
    <mergeCell ref="A24:M24"/>
    <mergeCell ref="A23:M23"/>
    <mergeCell ref="A5:B5"/>
    <mergeCell ref="A6:B6"/>
    <mergeCell ref="A7:B7"/>
    <mergeCell ref="A8:B8"/>
    <mergeCell ref="A9:B9"/>
    <mergeCell ref="A10:B10"/>
    <mergeCell ref="C6:C8"/>
    <mergeCell ref="D6:D8"/>
    <mergeCell ref="E6:E8"/>
    <mergeCell ref="F6:F8"/>
    <mergeCell ref="G6:G8"/>
    <mergeCell ref="H6:H8"/>
    <mergeCell ref="I6:I8"/>
    <mergeCell ref="C9:C11"/>
    <mergeCell ref="D9:D11"/>
    <mergeCell ref="E9:E11"/>
    <mergeCell ref="F9:F11"/>
    <mergeCell ref="G9:G11"/>
    <mergeCell ref="H9:H10"/>
    <mergeCell ref="J6:J8"/>
    <mergeCell ref="K6:K8"/>
    <mergeCell ref="L6:L8"/>
    <mergeCell ref="M6:M8"/>
    <mergeCell ref="I9:I11"/>
    <mergeCell ref="J9:J11"/>
    <mergeCell ref="K9:K11"/>
    <mergeCell ref="L9:L11"/>
    <mergeCell ref="M9:M11"/>
  </mergeCells>
  <phoneticPr fontId="0" type="noConversion"/>
  <hyperlinks>
    <hyperlink ref="L3:M3" location="'Spis tablic     List of tables'!A64" display="Powrót do spisu tablic" xr:uid="{00000000-0004-0000-3F00-000000000000}"/>
    <hyperlink ref="L4:M4" location="'Spis tablic     List of tables'!A64" display="Return to list tables" xr:uid="{00000000-0004-0000-3F00-000001000000}"/>
    <hyperlink ref="L3:M4" location="'Spis tablic   List of tables'!A122" display="Powrót do spisu tablic" xr:uid="{00000000-0004-0000-3F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O26"/>
  <sheetViews>
    <sheetView showGridLines="0" zoomScaleNormal="100" workbookViewId="0">
      <pane ySplit="13" topLeftCell="A14" activePane="bottomLeft" state="frozen"/>
      <selection pane="bottomLeft"/>
    </sheetView>
  </sheetViews>
  <sheetFormatPr defaultColWidth="9" defaultRowHeight="13.8"/>
  <cols>
    <col min="1" max="1" width="6.8984375" customWidth="1"/>
    <col min="2" max="2" width="13.59765625" customWidth="1"/>
    <col min="3" max="15" width="9.69921875" customWidth="1"/>
  </cols>
  <sheetData>
    <row r="1" spans="1:15" ht="15" customHeight="1">
      <c r="A1" s="182" t="s">
        <v>1540</v>
      </c>
      <c r="B1" s="4"/>
      <c r="C1" s="4"/>
      <c r="D1" s="4"/>
      <c r="E1" s="4"/>
      <c r="F1" s="4"/>
      <c r="G1" s="4"/>
      <c r="H1" s="4"/>
      <c r="I1" s="4"/>
      <c r="J1" s="4"/>
    </row>
    <row r="2" spans="1:15" ht="15" customHeight="1">
      <c r="A2" s="2333" t="s">
        <v>733</v>
      </c>
      <c r="B2" s="2333"/>
      <c r="C2" s="2333"/>
      <c r="D2" s="2333"/>
      <c r="E2" s="2333"/>
      <c r="F2" s="8"/>
      <c r="G2" s="8"/>
      <c r="H2" s="8"/>
      <c r="I2" s="2"/>
      <c r="J2" s="2"/>
    </row>
    <row r="3" spans="1:15" s="145" customFormat="1" ht="15" customHeight="1">
      <c r="A3" s="650" t="s">
        <v>1541</v>
      </c>
      <c r="B3" s="118"/>
      <c r="C3" s="118"/>
      <c r="D3" s="118"/>
      <c r="E3" s="118"/>
      <c r="F3" s="118"/>
      <c r="G3" s="118"/>
      <c r="H3" s="118"/>
      <c r="I3" s="118"/>
      <c r="J3" s="118"/>
      <c r="N3" s="1791" t="s">
        <v>0</v>
      </c>
      <c r="O3" s="1791"/>
    </row>
    <row r="4" spans="1:15" s="145" customFormat="1" ht="15" customHeight="1">
      <c r="A4" s="1930" t="s">
        <v>734</v>
      </c>
      <c r="B4" s="1930"/>
      <c r="C4" s="1930"/>
      <c r="D4" s="1930"/>
      <c r="E4" s="1930"/>
      <c r="F4" s="148"/>
      <c r="G4" s="148"/>
      <c r="H4" s="594"/>
      <c r="I4" s="118"/>
      <c r="J4" s="118"/>
      <c r="N4" s="1812" t="s">
        <v>1</v>
      </c>
      <c r="O4" s="1812"/>
    </row>
    <row r="5" spans="1:15" s="96" customFormat="1" ht="15" customHeight="1">
      <c r="A5" s="231"/>
      <c r="B5" s="237"/>
      <c r="C5" s="2337" t="s">
        <v>1216</v>
      </c>
      <c r="D5" s="2343"/>
      <c r="E5" s="2343"/>
      <c r="F5" s="2343"/>
      <c r="G5" s="2343"/>
      <c r="H5" s="2343"/>
      <c r="I5" s="2343"/>
      <c r="J5" s="2343"/>
      <c r="K5" s="2343"/>
      <c r="L5" s="2343"/>
      <c r="M5" s="2343"/>
      <c r="N5" s="2344"/>
      <c r="O5" s="2337" t="s">
        <v>1217</v>
      </c>
    </row>
    <row r="6" spans="1:15" s="96" customFormat="1" ht="15" customHeight="1">
      <c r="A6" s="194"/>
      <c r="B6" s="321"/>
      <c r="C6" s="2050" t="s">
        <v>502</v>
      </c>
      <c r="D6" s="2051"/>
      <c r="E6" s="2051"/>
      <c r="F6" s="2051"/>
      <c r="G6" s="2051"/>
      <c r="H6" s="2051"/>
      <c r="I6" s="2051"/>
      <c r="J6" s="2051"/>
      <c r="K6" s="2051"/>
      <c r="L6" s="2051"/>
      <c r="M6" s="2051"/>
      <c r="N6" s="2052"/>
      <c r="O6" s="1804"/>
    </row>
    <row r="7" spans="1:15" s="96" customFormat="1" ht="15" customHeight="1">
      <c r="A7" s="2326" t="s">
        <v>263</v>
      </c>
      <c r="B7" s="1826"/>
      <c r="C7" s="2339"/>
      <c r="D7" s="2340"/>
      <c r="E7" s="2337" t="s">
        <v>503</v>
      </c>
      <c r="F7" s="2345"/>
      <c r="G7" s="2345"/>
      <c r="H7" s="2345"/>
      <c r="I7" s="2345"/>
      <c r="J7" s="2345"/>
      <c r="K7" s="2345"/>
      <c r="L7" s="2345"/>
      <c r="M7" s="2345"/>
      <c r="N7" s="2346"/>
      <c r="O7" s="1804"/>
    </row>
    <row r="8" spans="1:15" s="96" customFormat="1" ht="15" customHeight="1">
      <c r="A8" s="1830" t="s">
        <v>264</v>
      </c>
      <c r="B8" s="1831"/>
      <c r="C8" s="2341"/>
      <c r="D8" s="2342"/>
      <c r="E8" s="1844" t="s">
        <v>504</v>
      </c>
      <c r="F8" s="1832"/>
      <c r="G8" s="1832"/>
      <c r="H8" s="1832"/>
      <c r="I8" s="1832"/>
      <c r="J8" s="1832"/>
      <c r="K8" s="1832"/>
      <c r="L8" s="1832"/>
      <c r="M8" s="1832"/>
      <c r="N8" s="1833"/>
      <c r="O8" s="1804"/>
    </row>
    <row r="9" spans="1:15" s="96" customFormat="1" ht="32.25" customHeight="1">
      <c r="A9" s="2326" t="s">
        <v>1664</v>
      </c>
      <c r="B9" s="1826"/>
      <c r="C9" s="2329" t="s">
        <v>1037</v>
      </c>
      <c r="D9" s="2335" t="s">
        <v>1218</v>
      </c>
      <c r="E9" s="2335" t="s">
        <v>1214</v>
      </c>
      <c r="F9" s="2335" t="s">
        <v>986</v>
      </c>
      <c r="G9" s="2335" t="s">
        <v>983</v>
      </c>
      <c r="H9" s="2335" t="s">
        <v>984</v>
      </c>
      <c r="I9" s="2337" t="s">
        <v>1697</v>
      </c>
      <c r="J9" s="459"/>
      <c r="K9" s="460"/>
      <c r="L9" s="2313" t="s">
        <v>988</v>
      </c>
      <c r="M9" s="459"/>
      <c r="N9" s="461"/>
      <c r="O9" s="1804"/>
    </row>
    <row r="10" spans="1:15" s="96" customFormat="1" ht="33.75" customHeight="1">
      <c r="A10" s="1830" t="s">
        <v>1658</v>
      </c>
      <c r="B10" s="1831"/>
      <c r="C10" s="2336"/>
      <c r="D10" s="2336"/>
      <c r="E10" s="2336"/>
      <c r="F10" s="2336"/>
      <c r="G10" s="2336"/>
      <c r="H10" s="2336"/>
      <c r="I10" s="2338"/>
      <c r="J10" s="2318" t="s">
        <v>1870</v>
      </c>
      <c r="K10" s="2318" t="s">
        <v>1219</v>
      </c>
      <c r="L10" s="1932"/>
      <c r="M10" s="2318" t="s">
        <v>1871</v>
      </c>
      <c r="N10" s="2330" t="s">
        <v>1220</v>
      </c>
      <c r="O10" s="1804"/>
    </row>
    <row r="11" spans="1:15" s="96" customFormat="1" ht="15.75" customHeight="1">
      <c r="A11" s="2326" t="s">
        <v>1665</v>
      </c>
      <c r="B11" s="1826"/>
      <c r="C11" s="1794" t="s">
        <v>681</v>
      </c>
      <c r="D11" s="1794" t="s">
        <v>985</v>
      </c>
      <c r="E11" s="1794" t="s">
        <v>1221</v>
      </c>
      <c r="F11" s="1794" t="s">
        <v>979</v>
      </c>
      <c r="G11" s="1794" t="s">
        <v>1095</v>
      </c>
      <c r="H11" s="1794" t="s">
        <v>715</v>
      </c>
      <c r="I11" s="2016" t="s">
        <v>1696</v>
      </c>
      <c r="J11" s="2334"/>
      <c r="K11" s="2334"/>
      <c r="L11" s="1932"/>
      <c r="M11" s="1920"/>
      <c r="N11" s="2192"/>
      <c r="O11" s="1843" t="s">
        <v>719</v>
      </c>
    </row>
    <row r="12" spans="1:15" s="96" customFormat="1" ht="22.5" customHeight="1">
      <c r="A12" s="1830" t="s">
        <v>1666</v>
      </c>
      <c r="B12" s="1831"/>
      <c r="C12" s="1794"/>
      <c r="D12" s="1794"/>
      <c r="E12" s="1794"/>
      <c r="F12" s="1794"/>
      <c r="G12" s="1794"/>
      <c r="H12" s="1794"/>
      <c r="I12" s="2016"/>
      <c r="J12" s="1915" t="s">
        <v>720</v>
      </c>
      <c r="K12" s="1915" t="s">
        <v>987</v>
      </c>
      <c r="L12" s="1915" t="s">
        <v>505</v>
      </c>
      <c r="M12" s="1915" t="s">
        <v>506</v>
      </c>
      <c r="N12" s="2018" t="s">
        <v>987</v>
      </c>
      <c r="O12" s="1843"/>
    </row>
    <row r="13" spans="1:15" s="96" customFormat="1" ht="12" customHeight="1">
      <c r="A13" s="218"/>
      <c r="B13" s="333"/>
      <c r="C13" s="1967"/>
      <c r="D13" s="1967"/>
      <c r="E13" s="1967"/>
      <c r="F13" s="1967"/>
      <c r="G13" s="1967"/>
      <c r="H13" s="1967"/>
      <c r="I13" s="2017"/>
      <c r="J13" s="1918"/>
      <c r="K13" s="1918"/>
      <c r="L13" s="1918"/>
      <c r="M13" s="1918"/>
      <c r="N13" s="2019"/>
      <c r="O13" s="1844"/>
    </row>
    <row r="14" spans="1:15" s="96" customFormat="1" ht="13.2" customHeight="1">
      <c r="A14" s="708">
        <v>2022</v>
      </c>
      <c r="B14" s="908">
        <v>12</v>
      </c>
      <c r="C14" s="923">
        <v>10403</v>
      </c>
      <c r="D14" s="923">
        <v>821</v>
      </c>
      <c r="E14" s="923">
        <v>2086</v>
      </c>
      <c r="F14" s="923">
        <v>1289</v>
      </c>
      <c r="G14" s="923">
        <v>1955</v>
      </c>
      <c r="H14" s="923">
        <v>594</v>
      </c>
      <c r="I14" s="923">
        <v>124</v>
      </c>
      <c r="J14" s="923">
        <v>3</v>
      </c>
      <c r="K14" s="923">
        <v>9</v>
      </c>
      <c r="L14" s="923">
        <v>8812</v>
      </c>
      <c r="M14" s="923">
        <v>4</v>
      </c>
      <c r="N14" s="923">
        <v>792</v>
      </c>
      <c r="O14" s="934">
        <v>103715</v>
      </c>
    </row>
    <row r="15" spans="1:15" s="742" customFormat="1" ht="18" customHeight="1">
      <c r="A15" s="708">
        <v>2023</v>
      </c>
      <c r="B15" s="955" t="s">
        <v>1613</v>
      </c>
      <c r="C15" s="966">
        <v>10540</v>
      </c>
      <c r="D15" s="967">
        <v>819</v>
      </c>
      <c r="E15" s="967">
        <v>2105</v>
      </c>
      <c r="F15" s="968">
        <v>1320</v>
      </c>
      <c r="G15" s="968">
        <v>1978</v>
      </c>
      <c r="H15" s="967">
        <v>599</v>
      </c>
      <c r="I15" s="967">
        <v>125</v>
      </c>
      <c r="J15" s="967">
        <v>3</v>
      </c>
      <c r="K15" s="967">
        <v>9</v>
      </c>
      <c r="L15" s="967">
        <v>8970</v>
      </c>
      <c r="M15" s="967">
        <v>5</v>
      </c>
      <c r="N15" s="967">
        <v>789</v>
      </c>
      <c r="O15" s="969">
        <v>103808</v>
      </c>
    </row>
    <row r="16" spans="1:15" s="742" customFormat="1" ht="13.2" customHeight="1">
      <c r="A16" s="251"/>
      <c r="B16" s="908" t="s">
        <v>1621</v>
      </c>
      <c r="C16" s="1009">
        <v>10685</v>
      </c>
      <c r="D16" s="1009">
        <v>827</v>
      </c>
      <c r="E16" s="1009">
        <v>2132</v>
      </c>
      <c r="F16" s="1010">
        <v>1344</v>
      </c>
      <c r="G16" s="1010">
        <v>1997</v>
      </c>
      <c r="H16" s="1009">
        <v>594</v>
      </c>
      <c r="I16" s="1009">
        <v>130</v>
      </c>
      <c r="J16" s="1009">
        <v>3</v>
      </c>
      <c r="K16" s="1009">
        <v>10</v>
      </c>
      <c r="L16" s="1009">
        <v>9125</v>
      </c>
      <c r="M16" s="1009">
        <v>5</v>
      </c>
      <c r="N16" s="1009">
        <v>797</v>
      </c>
      <c r="O16" s="1011">
        <v>104515</v>
      </c>
    </row>
    <row r="17" spans="1:15" s="742" customFormat="1" ht="13.2" customHeight="1">
      <c r="A17" s="251"/>
      <c r="B17" s="908" t="s">
        <v>1610</v>
      </c>
      <c r="C17" s="967">
        <v>10830</v>
      </c>
      <c r="D17" s="967">
        <v>826</v>
      </c>
      <c r="E17" s="967">
        <v>2153</v>
      </c>
      <c r="F17" s="968">
        <v>1383</v>
      </c>
      <c r="G17" s="968">
        <v>2021</v>
      </c>
      <c r="H17" s="967">
        <v>602</v>
      </c>
      <c r="I17" s="967">
        <v>133</v>
      </c>
      <c r="J17" s="967">
        <v>3</v>
      </c>
      <c r="K17" s="967">
        <v>10</v>
      </c>
      <c r="L17" s="967">
        <v>9275</v>
      </c>
      <c r="M17" s="967">
        <v>5</v>
      </c>
      <c r="N17" s="967">
        <v>794</v>
      </c>
      <c r="O17" s="1050">
        <v>105465</v>
      </c>
    </row>
    <row r="18" spans="1:15" s="742" customFormat="1" ht="13.2" customHeight="1">
      <c r="A18" s="251"/>
      <c r="B18" s="908">
        <v>12</v>
      </c>
      <c r="C18" s="1067">
        <v>10935</v>
      </c>
      <c r="D18" s="1009">
        <v>814</v>
      </c>
      <c r="E18" s="1009">
        <v>2168</v>
      </c>
      <c r="F18" s="1010">
        <v>1411</v>
      </c>
      <c r="G18" s="1010">
        <v>2025</v>
      </c>
      <c r="H18" s="1009">
        <v>605</v>
      </c>
      <c r="I18" s="1009">
        <v>137</v>
      </c>
      <c r="J18" s="1009">
        <v>3</v>
      </c>
      <c r="K18" s="1009">
        <v>10</v>
      </c>
      <c r="L18" s="1009">
        <v>9376</v>
      </c>
      <c r="M18" s="1009">
        <v>5</v>
      </c>
      <c r="N18" s="1009">
        <v>783</v>
      </c>
      <c r="O18" s="1011">
        <v>105812</v>
      </c>
    </row>
    <row r="19" spans="1:15" s="162" customFormat="1" ht="18" customHeight="1">
      <c r="A19" s="708">
        <v>2024</v>
      </c>
      <c r="B19" s="955" t="s">
        <v>1613</v>
      </c>
      <c r="C19" s="1136">
        <v>11173</v>
      </c>
      <c r="D19" s="1136">
        <v>809</v>
      </c>
      <c r="E19" s="1136">
        <v>2190</v>
      </c>
      <c r="F19" s="1136">
        <v>1474</v>
      </c>
      <c r="G19" s="1136">
        <v>2065</v>
      </c>
      <c r="H19" s="1136">
        <v>622</v>
      </c>
      <c r="I19" s="1136">
        <v>144</v>
      </c>
      <c r="J19" s="1136">
        <v>3</v>
      </c>
      <c r="K19" s="1136">
        <v>10</v>
      </c>
      <c r="L19" s="1136">
        <v>9615</v>
      </c>
      <c r="M19" s="1136">
        <v>5</v>
      </c>
      <c r="N19" s="1136">
        <v>780</v>
      </c>
      <c r="O19" s="1137">
        <v>105850</v>
      </c>
    </row>
    <row r="20" spans="1:15" s="162" customFormat="1" ht="13.2" customHeight="1">
      <c r="A20" s="251"/>
      <c r="B20" s="908" t="s">
        <v>1621</v>
      </c>
      <c r="C20" s="1136">
        <v>11329</v>
      </c>
      <c r="D20" s="1136">
        <v>805</v>
      </c>
      <c r="E20" s="1136">
        <v>2196</v>
      </c>
      <c r="F20" s="1136">
        <v>1498</v>
      </c>
      <c r="G20" s="1136">
        <v>2089</v>
      </c>
      <c r="H20" s="1136">
        <v>634</v>
      </c>
      <c r="I20" s="1136">
        <v>145</v>
      </c>
      <c r="J20" s="1136">
        <v>3</v>
      </c>
      <c r="K20" s="1136">
        <v>8</v>
      </c>
      <c r="L20" s="1136">
        <v>9779</v>
      </c>
      <c r="M20" s="1136">
        <v>5</v>
      </c>
      <c r="N20" s="1136">
        <v>780</v>
      </c>
      <c r="O20" s="1137">
        <v>106661</v>
      </c>
    </row>
    <row r="21" spans="1:15" s="162" customFormat="1" ht="13.2" customHeight="1">
      <c r="A21" s="251"/>
      <c r="B21" s="908" t="s">
        <v>1610</v>
      </c>
      <c r="C21" s="1118">
        <v>11512</v>
      </c>
      <c r="D21" s="1118">
        <v>803</v>
      </c>
      <c r="E21" s="1118">
        <v>2222</v>
      </c>
      <c r="F21" s="1118">
        <v>1523</v>
      </c>
      <c r="G21" s="1118">
        <v>2124</v>
      </c>
      <c r="H21" s="1118">
        <v>639</v>
      </c>
      <c r="I21" s="1118">
        <v>146</v>
      </c>
      <c r="J21" s="1118">
        <v>3</v>
      </c>
      <c r="K21" s="1118">
        <v>8</v>
      </c>
      <c r="L21" s="1118">
        <v>9967</v>
      </c>
      <c r="M21" s="1118">
        <v>5</v>
      </c>
      <c r="N21" s="1118">
        <v>779</v>
      </c>
      <c r="O21" s="1259">
        <v>107112</v>
      </c>
    </row>
    <row r="22" spans="1:15" s="162" customFormat="1" ht="13.2" customHeight="1">
      <c r="A22" s="251"/>
      <c r="B22" s="908">
        <v>12</v>
      </c>
      <c r="C22" s="1118">
        <v>11640</v>
      </c>
      <c r="D22" s="1118">
        <v>811</v>
      </c>
      <c r="E22" s="1118">
        <v>2243</v>
      </c>
      <c r="F22" s="1118">
        <v>1540</v>
      </c>
      <c r="G22" s="1118">
        <v>2135</v>
      </c>
      <c r="H22" s="1118">
        <v>668</v>
      </c>
      <c r="I22" s="1118">
        <v>152</v>
      </c>
      <c r="J22" s="1118">
        <v>3</v>
      </c>
      <c r="K22" s="1118">
        <v>9</v>
      </c>
      <c r="L22" s="1118">
        <v>10104</v>
      </c>
      <c r="M22" s="1118">
        <v>5</v>
      </c>
      <c r="N22" s="1118">
        <v>788</v>
      </c>
      <c r="O22" s="1259">
        <v>107251</v>
      </c>
    </row>
    <row r="23" spans="1:15" s="103" customFormat="1" ht="13.2" customHeight="1">
      <c r="A23" s="1099"/>
      <c r="B23" s="962" t="s">
        <v>6</v>
      </c>
      <c r="C23" s="1120">
        <v>106.4</v>
      </c>
      <c r="D23" s="1120">
        <v>99.6</v>
      </c>
      <c r="E23" s="1120">
        <v>103.5</v>
      </c>
      <c r="F23" s="1120">
        <v>109.1</v>
      </c>
      <c r="G23" s="1120">
        <v>105.4</v>
      </c>
      <c r="H23" s="1120">
        <v>110.4</v>
      </c>
      <c r="I23" s="1120">
        <v>110.9</v>
      </c>
      <c r="J23" s="1120">
        <v>100</v>
      </c>
      <c r="K23" s="1120">
        <v>90</v>
      </c>
      <c r="L23" s="1120">
        <v>107.8</v>
      </c>
      <c r="M23" s="1120">
        <v>100</v>
      </c>
      <c r="N23" s="1120">
        <v>100.6</v>
      </c>
      <c r="O23" s="1121">
        <v>101.4</v>
      </c>
    </row>
    <row r="24" spans="1:15" s="742" customFormat="1" ht="13.2" customHeight="1">
      <c r="A24" s="682"/>
      <c r="B24" s="1135" t="s">
        <v>7</v>
      </c>
      <c r="C24" s="1297">
        <v>101.1</v>
      </c>
      <c r="D24" s="1297">
        <v>101</v>
      </c>
      <c r="E24" s="1297">
        <v>100.9</v>
      </c>
      <c r="F24" s="1297">
        <v>101.1</v>
      </c>
      <c r="G24" s="1297">
        <v>100.5</v>
      </c>
      <c r="H24" s="1297">
        <v>104.5</v>
      </c>
      <c r="I24" s="1297">
        <v>104.1</v>
      </c>
      <c r="J24" s="1297">
        <v>100</v>
      </c>
      <c r="K24" s="1297">
        <v>112.5</v>
      </c>
      <c r="L24" s="1297">
        <v>101.4</v>
      </c>
      <c r="M24" s="1297">
        <v>100</v>
      </c>
      <c r="N24" s="1297">
        <v>101.2</v>
      </c>
      <c r="O24" s="1298">
        <v>100.1</v>
      </c>
    </row>
    <row r="25" spans="1:15" s="51" customFormat="1" ht="19.95" customHeight="1">
      <c r="A25" s="1838" t="s">
        <v>1568</v>
      </c>
      <c r="B25" s="1838"/>
      <c r="C25" s="1838"/>
      <c r="D25" s="1838"/>
      <c r="E25" s="1838"/>
      <c r="F25" s="1838"/>
      <c r="G25" s="1838"/>
      <c r="H25" s="1838"/>
      <c r="I25" s="1838"/>
      <c r="J25" s="1838"/>
    </row>
    <row r="26" spans="1:15" s="119" customFormat="1" ht="15" customHeight="1">
      <c r="A26" s="2036" t="s">
        <v>1567</v>
      </c>
      <c r="B26" s="2036"/>
      <c r="C26" s="2036"/>
      <c r="D26" s="2036"/>
      <c r="E26" s="2036"/>
      <c r="F26" s="2036"/>
      <c r="G26" s="2036"/>
      <c r="H26" s="2036"/>
      <c r="I26" s="2036"/>
      <c r="J26" s="653"/>
    </row>
  </sheetData>
  <mergeCells count="43">
    <mergeCell ref="A2:E2"/>
    <mergeCell ref="A4:E4"/>
    <mergeCell ref="N3:O3"/>
    <mergeCell ref="N4:O4"/>
    <mergeCell ref="C7:D8"/>
    <mergeCell ref="O5:O10"/>
    <mergeCell ref="C5:N5"/>
    <mergeCell ref="C6:N6"/>
    <mergeCell ref="A7:B7"/>
    <mergeCell ref="A8:B8"/>
    <mergeCell ref="A9:B9"/>
    <mergeCell ref="E7:N7"/>
    <mergeCell ref="C11:C13"/>
    <mergeCell ref="N12:N13"/>
    <mergeCell ref="D11:D13"/>
    <mergeCell ref="A26:I26"/>
    <mergeCell ref="J10:J11"/>
    <mergeCell ref="A25:J25"/>
    <mergeCell ref="A10:B10"/>
    <mergeCell ref="A11:B11"/>
    <mergeCell ref="A12:B12"/>
    <mergeCell ref="C9:C10"/>
    <mergeCell ref="D9:D10"/>
    <mergeCell ref="E9:E10"/>
    <mergeCell ref="G9:G10"/>
    <mergeCell ref="H9:H10"/>
    <mergeCell ref="I9:I10"/>
    <mergeCell ref="O11:O13"/>
    <mergeCell ref="H11:H13"/>
    <mergeCell ref="I11:I13"/>
    <mergeCell ref="J12:J13"/>
    <mergeCell ref="E8:N8"/>
    <mergeCell ref="M10:M11"/>
    <mergeCell ref="N10:N11"/>
    <mergeCell ref="K12:K13"/>
    <mergeCell ref="L12:L13"/>
    <mergeCell ref="M12:M13"/>
    <mergeCell ref="E11:E13"/>
    <mergeCell ref="F11:F13"/>
    <mergeCell ref="G11:G13"/>
    <mergeCell ref="K10:K11"/>
    <mergeCell ref="L9:L11"/>
    <mergeCell ref="F9:F10"/>
  </mergeCells>
  <phoneticPr fontId="0" type="noConversion"/>
  <hyperlinks>
    <hyperlink ref="N3:O3" location="'Spis tablic     List of tables'!A64" display="Powrót do spisu tablic" xr:uid="{00000000-0004-0000-4000-000000000000}"/>
    <hyperlink ref="N4:O4" location="'Spis tablic     List of tables'!A64" display="Return to list tables" xr:uid="{00000000-0004-0000-4000-000001000000}"/>
    <hyperlink ref="N3:O4" location="'Spis tablic   List of tables'!A122" display="Powrót do spisu tablic" xr:uid="{00000000-0004-0000-4000-000002000000}"/>
  </hyperlinks>
  <pageMargins left="0" right="0" top="0.19685039370078741" bottom="0.19685039370078741" header="0.31496062992125984" footer="0.31496062992125984"/>
  <pageSetup paperSize="9" scale="91" orientation="landscape" verticalDpi="597"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46"/>
  <sheetViews>
    <sheetView showGridLines="0" zoomScaleNormal="100" workbookViewId="0">
      <pane ySplit="10" topLeftCell="A11" activePane="bottomLeft" state="frozen"/>
      <selection pane="bottomLeft" sqref="A1:D1"/>
    </sheetView>
  </sheetViews>
  <sheetFormatPr defaultColWidth="9" defaultRowHeight="13.2"/>
  <cols>
    <col min="1" max="1" width="27.59765625" style="2" customWidth="1"/>
    <col min="2" max="7" width="12.59765625" style="2" customWidth="1"/>
    <col min="8" max="16384" width="9" style="2"/>
  </cols>
  <sheetData>
    <row r="1" spans="1:8" ht="15" customHeight="1">
      <c r="A1" s="1815" t="s">
        <v>1542</v>
      </c>
      <c r="B1" s="1815"/>
      <c r="C1" s="1815"/>
      <c r="D1" s="1815"/>
      <c r="F1"/>
      <c r="G1"/>
      <c r="H1"/>
    </row>
    <row r="2" spans="1:8" ht="15" customHeight="1">
      <c r="A2" s="1823" t="s">
        <v>38</v>
      </c>
      <c r="B2" s="1823"/>
      <c r="C2" s="1823"/>
      <c r="D2" s="1823"/>
      <c r="F2"/>
      <c r="G2"/>
      <c r="H2"/>
    </row>
    <row r="3" spans="1:8" ht="15" customHeight="1">
      <c r="A3" s="182" t="s">
        <v>1881</v>
      </c>
      <c r="B3" s="8"/>
      <c r="C3" s="8"/>
    </row>
    <row r="4" spans="1:8" ht="15" customHeight="1">
      <c r="A4" s="56" t="s">
        <v>1879</v>
      </c>
      <c r="B4" s="8"/>
      <c r="C4" s="8"/>
    </row>
    <row r="5" spans="1:8" ht="15" customHeight="1">
      <c r="A5" s="612" t="s">
        <v>1882</v>
      </c>
      <c r="B5" s="7"/>
      <c r="C5" s="7"/>
      <c r="D5" s="7"/>
      <c r="E5" s="7"/>
      <c r="G5" s="941" t="s">
        <v>0</v>
      </c>
    </row>
    <row r="6" spans="1:8" ht="15" customHeight="1">
      <c r="A6" s="612" t="s">
        <v>1880</v>
      </c>
      <c r="B6" s="7"/>
      <c r="C6" s="7"/>
      <c r="D6" s="7"/>
      <c r="E6" s="7"/>
      <c r="G6" s="942" t="s">
        <v>1</v>
      </c>
    </row>
    <row r="7" spans="1:8" s="96" customFormat="1" ht="16.5" customHeight="1">
      <c r="A7" s="318"/>
      <c r="B7" s="2098" t="s">
        <v>1222</v>
      </c>
      <c r="C7" s="2098" t="s">
        <v>1223</v>
      </c>
      <c r="D7" s="2098" t="s">
        <v>637</v>
      </c>
      <c r="E7" s="1849" t="s">
        <v>631</v>
      </c>
      <c r="F7" s="2348"/>
      <c r="G7" s="1870" t="s">
        <v>1224</v>
      </c>
    </row>
    <row r="8" spans="1:8" s="96" customFormat="1" ht="18.75" customHeight="1">
      <c r="A8" s="210" t="s">
        <v>233</v>
      </c>
      <c r="B8" s="1793"/>
      <c r="C8" s="1793"/>
      <c r="D8" s="1793"/>
      <c r="E8" s="1859" t="s">
        <v>632</v>
      </c>
      <c r="F8" s="1921"/>
      <c r="G8" s="1932"/>
    </row>
    <row r="9" spans="1:8" s="96" customFormat="1" ht="24" customHeight="1">
      <c r="A9" s="614" t="s">
        <v>250</v>
      </c>
      <c r="B9" s="1794" t="s">
        <v>253</v>
      </c>
      <c r="C9" s="1794" t="s">
        <v>633</v>
      </c>
      <c r="D9" s="1794" t="s">
        <v>634</v>
      </c>
      <c r="E9" s="222" t="s">
        <v>635</v>
      </c>
      <c r="F9" s="375" t="s">
        <v>1225</v>
      </c>
      <c r="G9" s="1843" t="s">
        <v>636</v>
      </c>
    </row>
    <row r="10" spans="1:8" s="96" customFormat="1" ht="24" customHeight="1">
      <c r="A10" s="321"/>
      <c r="B10" s="1796"/>
      <c r="C10" s="1796"/>
      <c r="D10" s="1796"/>
      <c r="E10" s="614" t="s">
        <v>1228</v>
      </c>
      <c r="F10" s="561" t="s">
        <v>1226</v>
      </c>
      <c r="G10" s="2251"/>
    </row>
    <row r="11" spans="1:8" s="96" customFormat="1" ht="15" customHeight="1">
      <c r="A11" s="462" t="s">
        <v>39</v>
      </c>
      <c r="B11" s="452">
        <v>1353374</v>
      </c>
      <c r="C11" s="452">
        <v>660345</v>
      </c>
      <c r="D11" s="452">
        <v>693029</v>
      </c>
      <c r="E11" s="547">
        <v>58.8</v>
      </c>
      <c r="F11" s="1310">
        <v>56</v>
      </c>
      <c r="G11" s="463">
        <v>105</v>
      </c>
    </row>
    <row r="12" spans="1:8" s="96" customFormat="1" ht="15" customHeight="1">
      <c r="A12" s="617" t="s">
        <v>40</v>
      </c>
      <c r="B12" s="464"/>
      <c r="C12" s="464"/>
      <c r="D12" s="464"/>
      <c r="E12" s="548"/>
      <c r="F12" s="1311"/>
      <c r="G12" s="465"/>
    </row>
    <row r="13" spans="1:8" s="96" customFormat="1" ht="15" customHeight="1">
      <c r="A13" s="516" t="s">
        <v>238</v>
      </c>
      <c r="B13" s="464"/>
      <c r="C13" s="464"/>
      <c r="D13" s="464"/>
      <c r="E13" s="548"/>
      <c r="F13" s="1311"/>
      <c r="G13" s="465"/>
    </row>
    <row r="14" spans="1:8" s="96" customFormat="1" ht="15" customHeight="1">
      <c r="A14" s="617" t="s">
        <v>249</v>
      </c>
      <c r="B14" s="464"/>
      <c r="C14" s="464"/>
      <c r="D14" s="464"/>
      <c r="E14" s="548"/>
      <c r="F14" s="1311"/>
      <c r="G14" s="465"/>
    </row>
    <row r="15" spans="1:8" s="96" customFormat="1" ht="15" customHeight="1">
      <c r="A15" s="466" t="s">
        <v>55</v>
      </c>
      <c r="B15" s="453">
        <v>494709</v>
      </c>
      <c r="C15" s="453">
        <v>242740</v>
      </c>
      <c r="D15" s="453">
        <v>251969</v>
      </c>
      <c r="E15" s="201">
        <v>57.9</v>
      </c>
      <c r="F15" s="999">
        <v>66</v>
      </c>
      <c r="G15" s="467">
        <v>104</v>
      </c>
    </row>
    <row r="16" spans="1:8" s="96" customFormat="1" ht="15" customHeight="1">
      <c r="A16" s="1767" t="s">
        <v>2118</v>
      </c>
      <c r="B16" s="453"/>
      <c r="C16" s="453"/>
      <c r="D16" s="453"/>
      <c r="E16" s="201"/>
      <c r="F16" s="999"/>
      <c r="G16" s="467"/>
    </row>
    <row r="17" spans="1:7" s="96" customFormat="1" ht="15" customHeight="1">
      <c r="A17" s="1768" t="s">
        <v>2119</v>
      </c>
      <c r="B17" s="464"/>
      <c r="C17" s="464"/>
      <c r="D17" s="464"/>
      <c r="E17" s="548"/>
      <c r="F17" s="1311"/>
      <c r="G17" s="465"/>
    </row>
    <row r="18" spans="1:7" s="96" customFormat="1" ht="15" customHeight="1">
      <c r="A18" s="1769" t="s">
        <v>2120</v>
      </c>
      <c r="B18" s="200">
        <v>37028</v>
      </c>
      <c r="C18" s="200">
        <v>18436</v>
      </c>
      <c r="D18" s="200">
        <v>18592</v>
      </c>
      <c r="E18" s="199">
        <v>55</v>
      </c>
      <c r="F18" s="1312">
        <v>31</v>
      </c>
      <c r="G18" s="468">
        <v>101</v>
      </c>
    </row>
    <row r="19" spans="1:7" s="96" customFormat="1" ht="15" customHeight="1">
      <c r="A19" s="1769" t="s">
        <v>2121</v>
      </c>
      <c r="B19" s="200">
        <v>61171</v>
      </c>
      <c r="C19" s="200">
        <v>30112</v>
      </c>
      <c r="D19" s="200">
        <v>31059</v>
      </c>
      <c r="E19" s="199">
        <v>44.4</v>
      </c>
      <c r="F19" s="1312">
        <v>64</v>
      </c>
      <c r="G19" s="468">
        <v>103</v>
      </c>
    </row>
    <row r="20" spans="1:7" s="96" customFormat="1" ht="15" customHeight="1">
      <c r="A20" s="1769" t="s">
        <v>2122</v>
      </c>
      <c r="B20" s="200">
        <v>53899</v>
      </c>
      <c r="C20" s="200">
        <v>27083</v>
      </c>
      <c r="D20" s="200">
        <v>26816</v>
      </c>
      <c r="E20" s="199">
        <v>29.1</v>
      </c>
      <c r="F20" s="1312">
        <v>38</v>
      </c>
      <c r="G20" s="468">
        <v>99</v>
      </c>
    </row>
    <row r="21" spans="1:7" s="96" customFormat="1" ht="15" customHeight="1">
      <c r="A21" s="1769" t="s">
        <v>2123</v>
      </c>
      <c r="B21" s="200">
        <v>89670</v>
      </c>
      <c r="C21" s="200">
        <v>44243</v>
      </c>
      <c r="D21" s="200">
        <v>45427</v>
      </c>
      <c r="E21" s="199">
        <v>58</v>
      </c>
      <c r="F21" s="1312">
        <v>65</v>
      </c>
      <c r="G21" s="468">
        <v>103</v>
      </c>
    </row>
    <row r="22" spans="1:7" s="96" customFormat="1" ht="15" customHeight="1">
      <c r="A22" s="1769" t="s">
        <v>2124</v>
      </c>
      <c r="B22" s="200">
        <v>41829</v>
      </c>
      <c r="C22" s="200">
        <v>20825</v>
      </c>
      <c r="D22" s="200">
        <v>21004</v>
      </c>
      <c r="E22" s="199">
        <v>24</v>
      </c>
      <c r="F22" s="1312">
        <v>60</v>
      </c>
      <c r="G22" s="468">
        <v>101</v>
      </c>
    </row>
    <row r="23" spans="1:7" s="96" customFormat="1" ht="15" customHeight="1">
      <c r="A23" s="1769" t="s">
        <v>2125</v>
      </c>
      <c r="B23" s="200">
        <v>98667</v>
      </c>
      <c r="C23" s="200">
        <v>48506</v>
      </c>
      <c r="D23" s="200">
        <v>50161</v>
      </c>
      <c r="E23" s="199">
        <v>49.3</v>
      </c>
      <c r="F23" s="1312">
        <v>56</v>
      </c>
      <c r="G23" s="468">
        <v>103</v>
      </c>
    </row>
    <row r="24" spans="1:7" s="96" customFormat="1" ht="15" customHeight="1">
      <c r="A24" s="1769" t="s">
        <v>2126</v>
      </c>
      <c r="B24" s="200">
        <v>112445</v>
      </c>
      <c r="C24" s="200">
        <v>53535</v>
      </c>
      <c r="D24" s="200">
        <v>58910</v>
      </c>
      <c r="E24" s="199">
        <v>100</v>
      </c>
      <c r="F24" s="1312">
        <v>1409</v>
      </c>
      <c r="G24" s="468">
        <v>110</v>
      </c>
    </row>
    <row r="25" spans="1:7" s="96" customFormat="1" ht="15" customHeight="1">
      <c r="A25" s="466" t="s">
        <v>63</v>
      </c>
      <c r="B25" s="453">
        <v>270773</v>
      </c>
      <c r="C25" s="453">
        <v>133334</v>
      </c>
      <c r="D25" s="453">
        <v>137439</v>
      </c>
      <c r="E25" s="201">
        <v>58.7</v>
      </c>
      <c r="F25" s="999">
        <v>43</v>
      </c>
      <c r="G25" s="467">
        <v>103</v>
      </c>
    </row>
    <row r="26" spans="1:7" s="96" customFormat="1" ht="15" customHeight="1">
      <c r="A26" s="1767" t="s">
        <v>2118</v>
      </c>
      <c r="B26" s="453"/>
      <c r="C26" s="453"/>
      <c r="D26" s="453"/>
      <c r="E26" s="201"/>
      <c r="F26" s="999"/>
      <c r="G26" s="467"/>
    </row>
    <row r="27" spans="1:7" s="96" customFormat="1" ht="15" customHeight="1">
      <c r="A27" s="1768" t="s">
        <v>2119</v>
      </c>
      <c r="B27" s="464"/>
      <c r="C27" s="464"/>
      <c r="D27" s="464"/>
      <c r="E27" s="548"/>
      <c r="F27" s="1311"/>
      <c r="G27" s="465"/>
    </row>
    <row r="28" spans="1:7" s="96" customFormat="1" ht="15" customHeight="1">
      <c r="A28" s="1769" t="s">
        <v>2127</v>
      </c>
      <c r="B28" s="200">
        <v>88189</v>
      </c>
      <c r="C28" s="200">
        <v>43079</v>
      </c>
      <c r="D28" s="200">
        <v>45110</v>
      </c>
      <c r="E28" s="199">
        <v>67.400000000000006</v>
      </c>
      <c r="F28" s="1312">
        <v>79</v>
      </c>
      <c r="G28" s="468">
        <v>105</v>
      </c>
    </row>
    <row r="29" spans="1:7" s="96" customFormat="1" ht="15" customHeight="1">
      <c r="A29" s="1769" t="s">
        <v>2128</v>
      </c>
      <c r="B29" s="200">
        <v>53484</v>
      </c>
      <c r="C29" s="200">
        <v>26131</v>
      </c>
      <c r="D29" s="200">
        <v>27353</v>
      </c>
      <c r="E29" s="199">
        <v>55.7</v>
      </c>
      <c r="F29" s="1312">
        <v>48</v>
      </c>
      <c r="G29" s="468">
        <v>105</v>
      </c>
    </row>
    <row r="30" spans="1:7" s="96" customFormat="1" ht="15" customHeight="1">
      <c r="A30" s="1769" t="s">
        <v>2129</v>
      </c>
      <c r="B30" s="200">
        <v>24738</v>
      </c>
      <c r="C30" s="200">
        <v>12248</v>
      </c>
      <c r="D30" s="200">
        <v>12490</v>
      </c>
      <c r="E30" s="199">
        <v>53.1</v>
      </c>
      <c r="F30" s="1312">
        <v>32</v>
      </c>
      <c r="G30" s="468">
        <v>102</v>
      </c>
    </row>
    <row r="31" spans="1:7" s="96" customFormat="1" ht="15" customHeight="1">
      <c r="A31" s="1769" t="s">
        <v>2130</v>
      </c>
      <c r="B31" s="200">
        <v>31863</v>
      </c>
      <c r="C31" s="200">
        <v>15828</v>
      </c>
      <c r="D31" s="200">
        <v>16035</v>
      </c>
      <c r="E31" s="199">
        <v>49</v>
      </c>
      <c r="F31" s="1312">
        <v>36</v>
      </c>
      <c r="G31" s="468">
        <v>101</v>
      </c>
    </row>
    <row r="32" spans="1:7" s="96" customFormat="1" ht="15" customHeight="1">
      <c r="A32" s="1769" t="s">
        <v>2131</v>
      </c>
      <c r="B32" s="200">
        <v>51796</v>
      </c>
      <c r="C32" s="200">
        <v>25751</v>
      </c>
      <c r="D32" s="200">
        <v>26045</v>
      </c>
      <c r="E32" s="199">
        <v>58.8</v>
      </c>
      <c r="F32" s="1312">
        <v>29</v>
      </c>
      <c r="G32" s="468">
        <v>101</v>
      </c>
    </row>
    <row r="33" spans="1:7" s="96" customFormat="1" ht="15" customHeight="1">
      <c r="A33" s="1769" t="s">
        <v>2132</v>
      </c>
      <c r="B33" s="200">
        <v>20703</v>
      </c>
      <c r="C33" s="200">
        <v>10297</v>
      </c>
      <c r="D33" s="200">
        <v>10406</v>
      </c>
      <c r="E33" s="199">
        <v>50.7</v>
      </c>
      <c r="F33" s="1312">
        <v>30</v>
      </c>
      <c r="G33" s="468">
        <v>101</v>
      </c>
    </row>
    <row r="34" spans="1:7" s="96" customFormat="1" ht="15" customHeight="1">
      <c r="A34" s="466" t="s">
        <v>70</v>
      </c>
      <c r="B34" s="453">
        <v>587892</v>
      </c>
      <c r="C34" s="453">
        <v>284271</v>
      </c>
      <c r="D34" s="453">
        <v>303621</v>
      </c>
      <c r="E34" s="201">
        <v>59.6</v>
      </c>
      <c r="F34" s="999">
        <v>57</v>
      </c>
      <c r="G34" s="467">
        <v>107</v>
      </c>
    </row>
    <row r="35" spans="1:7" s="96" customFormat="1" ht="15" customHeight="1">
      <c r="A35" s="1767" t="s">
        <v>2118</v>
      </c>
      <c r="B35" s="453"/>
      <c r="C35" s="453"/>
      <c r="D35" s="453"/>
      <c r="E35" s="201"/>
      <c r="F35" s="999"/>
      <c r="G35" s="467"/>
    </row>
    <row r="36" spans="1:7" s="96" customFormat="1" ht="15" customHeight="1">
      <c r="A36" s="1768" t="s">
        <v>2119</v>
      </c>
      <c r="B36" s="464"/>
      <c r="C36" s="464"/>
      <c r="D36" s="464"/>
      <c r="E36" s="548"/>
      <c r="F36" s="1311"/>
      <c r="G36" s="465"/>
    </row>
    <row r="37" spans="1:7" s="96" customFormat="1" ht="15" customHeight="1">
      <c r="A37" s="1769" t="s">
        <v>2133</v>
      </c>
      <c r="B37" s="200">
        <v>52308</v>
      </c>
      <c r="C37" s="200">
        <v>25483</v>
      </c>
      <c r="D37" s="200">
        <v>26825</v>
      </c>
      <c r="E37" s="199">
        <v>55.1</v>
      </c>
      <c r="F37" s="1312">
        <v>40</v>
      </c>
      <c r="G37" s="468">
        <v>105</v>
      </c>
    </row>
    <row r="38" spans="1:7" s="96" customFormat="1" ht="15" customHeight="1">
      <c r="A38" s="1769" t="s">
        <v>2134</v>
      </c>
      <c r="B38" s="200">
        <v>56647</v>
      </c>
      <c r="C38" s="200">
        <v>27553</v>
      </c>
      <c r="D38" s="200">
        <v>29094</v>
      </c>
      <c r="E38" s="199">
        <v>58</v>
      </c>
      <c r="F38" s="1312">
        <v>47</v>
      </c>
      <c r="G38" s="468">
        <v>106</v>
      </c>
    </row>
    <row r="39" spans="1:7" s="96" customFormat="1" ht="15" customHeight="1">
      <c r="A39" s="1769" t="s">
        <v>2135</v>
      </c>
      <c r="B39" s="200">
        <v>37962</v>
      </c>
      <c r="C39" s="200">
        <v>18523</v>
      </c>
      <c r="D39" s="200">
        <v>19439</v>
      </c>
      <c r="E39" s="199">
        <v>58.8</v>
      </c>
      <c r="F39" s="1312">
        <v>41</v>
      </c>
      <c r="G39" s="468">
        <v>105</v>
      </c>
    </row>
    <row r="40" spans="1:7" s="96" customFormat="1" ht="15" customHeight="1">
      <c r="A40" s="1769" t="s">
        <v>2136</v>
      </c>
      <c r="B40" s="200">
        <v>47266</v>
      </c>
      <c r="C40" s="200">
        <v>23054</v>
      </c>
      <c r="D40" s="200">
        <v>24212</v>
      </c>
      <c r="E40" s="199">
        <v>50.2</v>
      </c>
      <c r="F40" s="1312">
        <v>44</v>
      </c>
      <c r="G40" s="468">
        <v>105</v>
      </c>
    </row>
    <row r="41" spans="1:7" s="96" customFormat="1" ht="15" customHeight="1">
      <c r="A41" s="1769" t="s">
        <v>2137</v>
      </c>
      <c r="B41" s="200">
        <v>30323</v>
      </c>
      <c r="C41" s="200">
        <v>15073</v>
      </c>
      <c r="D41" s="200">
        <v>15250</v>
      </c>
      <c r="E41" s="199">
        <v>41.3</v>
      </c>
      <c r="F41" s="1312">
        <v>32</v>
      </c>
      <c r="G41" s="468">
        <v>101</v>
      </c>
    </row>
    <row r="42" spans="1:7" s="96" customFormat="1" ht="15" customHeight="1">
      <c r="A42" s="1769" t="s">
        <v>2138</v>
      </c>
      <c r="B42" s="200">
        <v>130299</v>
      </c>
      <c r="C42" s="200">
        <v>64197</v>
      </c>
      <c r="D42" s="200">
        <v>66102</v>
      </c>
      <c r="E42" s="199">
        <v>28.1</v>
      </c>
      <c r="F42" s="1312">
        <v>46</v>
      </c>
      <c r="G42" s="468">
        <v>103</v>
      </c>
    </row>
    <row r="43" spans="1:7" s="96" customFormat="1" ht="15" customHeight="1">
      <c r="A43" s="1769" t="s">
        <v>2139</v>
      </c>
      <c r="B43" s="200">
        <v>66390</v>
      </c>
      <c r="C43" s="200">
        <v>32848</v>
      </c>
      <c r="D43" s="200">
        <v>33542</v>
      </c>
      <c r="E43" s="199">
        <v>40.799999999999997</v>
      </c>
      <c r="F43" s="1312">
        <v>34</v>
      </c>
      <c r="G43" s="468">
        <v>102</v>
      </c>
    </row>
    <row r="44" spans="1:7" s="96" customFormat="1" ht="15" customHeight="1">
      <c r="A44" s="1769" t="s">
        <v>2140</v>
      </c>
      <c r="B44" s="200">
        <v>166697</v>
      </c>
      <c r="C44" s="200">
        <v>77540</v>
      </c>
      <c r="D44" s="200">
        <v>89157</v>
      </c>
      <c r="E44" s="199">
        <v>100</v>
      </c>
      <c r="F44" s="1312">
        <v>1887</v>
      </c>
      <c r="G44" s="468">
        <v>115</v>
      </c>
    </row>
    <row r="45" spans="1:7" ht="19.95" customHeight="1">
      <c r="A45" s="1838" t="s">
        <v>1569</v>
      </c>
      <c r="B45" s="1838"/>
      <c r="C45" s="1838"/>
      <c r="D45" s="1838"/>
      <c r="E45" s="1838"/>
      <c r="F45" s="1838"/>
      <c r="G45" s="1838"/>
    </row>
    <row r="46" spans="1:7">
      <c r="A46" s="2347" t="s">
        <v>1570</v>
      </c>
      <c r="B46" s="2347"/>
      <c r="C46" s="2347"/>
      <c r="D46" s="2347"/>
      <c r="E46" s="2347"/>
      <c r="F46" s="2347"/>
      <c r="G46" s="2347"/>
    </row>
  </sheetData>
  <mergeCells count="14">
    <mergeCell ref="A1:D1"/>
    <mergeCell ref="A2:D2"/>
    <mergeCell ref="A45:G45"/>
    <mergeCell ref="A46:G46"/>
    <mergeCell ref="G9:G10"/>
    <mergeCell ref="B7:B8"/>
    <mergeCell ref="C7:C8"/>
    <mergeCell ref="D7:D8"/>
    <mergeCell ref="G7:G8"/>
    <mergeCell ref="E7:F7"/>
    <mergeCell ref="E8:F8"/>
    <mergeCell ref="B9:B10"/>
    <mergeCell ref="C9:C10"/>
    <mergeCell ref="D9:D10"/>
  </mergeCells>
  <phoneticPr fontId="0" type="noConversion"/>
  <hyperlinks>
    <hyperlink ref="G5:G6" location="'Spis tablic   List of tables'!A130" display="Powrót do spisu tablic" xr:uid="{00000000-0004-0000-4100-000000000000}"/>
  </hyperlinks>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M45"/>
  <sheetViews>
    <sheetView showGridLines="0" zoomScaleNormal="100" zoomScaleSheetLayoutView="100" workbookViewId="0">
      <pane ySplit="9" topLeftCell="A10" activePane="bottomLeft" state="frozen"/>
      <selection pane="bottomLeft"/>
    </sheetView>
  </sheetViews>
  <sheetFormatPr defaultColWidth="9" defaultRowHeight="13.8"/>
  <cols>
    <col min="1" max="1" width="27.59765625" style="57" customWidth="1"/>
    <col min="2" max="12" width="9" style="57"/>
    <col min="13" max="16384" width="9" style="54"/>
  </cols>
  <sheetData>
    <row r="1" spans="1:13" s="55" customFormat="1" ht="15" customHeight="1">
      <c r="A1" s="182" t="s">
        <v>1883</v>
      </c>
      <c r="B1" s="58"/>
      <c r="C1" s="78"/>
      <c r="D1" s="79"/>
      <c r="E1" s="80"/>
      <c r="F1" s="79"/>
      <c r="G1" s="81"/>
      <c r="H1" s="77"/>
      <c r="I1" s="58"/>
      <c r="J1" s="58"/>
    </row>
    <row r="2" spans="1:13" s="55" customFormat="1" ht="15" customHeight="1">
      <c r="A2" s="56" t="s">
        <v>1884</v>
      </c>
      <c r="B2" s="61"/>
      <c r="C2" s="61"/>
      <c r="D2" s="58"/>
      <c r="E2" s="58"/>
      <c r="F2" s="58"/>
      <c r="G2" s="2349"/>
      <c r="H2" s="2349"/>
      <c r="I2" s="60"/>
      <c r="J2" s="59"/>
    </row>
    <row r="3" spans="1:13" s="148" customFormat="1" ht="15" customHeight="1">
      <c r="A3" s="612" t="s">
        <v>1885</v>
      </c>
      <c r="B3" s="654"/>
      <c r="C3" s="655"/>
      <c r="D3" s="655"/>
      <c r="E3" s="656"/>
      <c r="F3" s="655"/>
      <c r="G3" s="656"/>
      <c r="H3" s="655"/>
      <c r="I3" s="656"/>
      <c r="J3" s="655"/>
      <c r="K3" s="1791" t="s">
        <v>0</v>
      </c>
      <c r="L3" s="1791"/>
    </row>
    <row r="4" spans="1:13" s="148" customFormat="1" ht="15" customHeight="1">
      <c r="A4" s="989" t="s">
        <v>1880</v>
      </c>
      <c r="B4" s="658"/>
      <c r="C4" s="659"/>
      <c r="D4" s="660"/>
      <c r="E4" s="661"/>
      <c r="F4" s="660"/>
      <c r="G4" s="661"/>
      <c r="H4" s="660"/>
      <c r="I4" s="661"/>
      <c r="J4" s="660"/>
      <c r="K4" s="1812" t="s">
        <v>1</v>
      </c>
      <c r="L4" s="1812"/>
    </row>
    <row r="5" spans="1:13" s="96" customFormat="1" ht="15" customHeight="1">
      <c r="A5" s="321"/>
      <c r="B5" s="329"/>
      <c r="C5" s="330"/>
      <c r="D5" s="330"/>
      <c r="E5" s="330"/>
      <c r="F5" s="330"/>
      <c r="G5" s="397" t="s">
        <v>147</v>
      </c>
      <c r="H5" s="330"/>
      <c r="I5" s="330"/>
      <c r="J5" s="330"/>
      <c r="K5" s="330"/>
      <c r="L5" s="330"/>
    </row>
    <row r="6" spans="1:13" s="96" customFormat="1" ht="15" customHeight="1">
      <c r="A6" s="662"/>
      <c r="B6" s="469"/>
      <c r="C6" s="470"/>
      <c r="D6" s="470"/>
      <c r="E6" s="470"/>
      <c r="F6" s="470"/>
      <c r="G6" s="553" t="s">
        <v>148</v>
      </c>
      <c r="H6" s="470"/>
      <c r="I6" s="470"/>
      <c r="J6" s="470"/>
      <c r="K6" s="470"/>
      <c r="L6" s="470"/>
    </row>
    <row r="7" spans="1:13" s="96" customFormat="1" ht="15" customHeight="1">
      <c r="A7" s="210" t="s">
        <v>233</v>
      </c>
      <c r="B7" s="193" t="s">
        <v>639</v>
      </c>
      <c r="C7" s="2350" t="s">
        <v>240</v>
      </c>
      <c r="D7" s="2350" t="s">
        <v>241</v>
      </c>
      <c r="E7" s="2350" t="s">
        <v>242</v>
      </c>
      <c r="F7" s="2350" t="s">
        <v>243</v>
      </c>
      <c r="G7" s="2350" t="s">
        <v>244</v>
      </c>
      <c r="H7" s="2350" t="s">
        <v>245</v>
      </c>
      <c r="I7" s="2350" t="s">
        <v>246</v>
      </c>
      <c r="J7" s="2350" t="s">
        <v>247</v>
      </c>
      <c r="K7" s="2350" t="s">
        <v>248</v>
      </c>
      <c r="L7" s="472" t="s">
        <v>989</v>
      </c>
    </row>
    <row r="8" spans="1:13" s="96" customFormat="1" ht="15" customHeight="1">
      <c r="A8" s="614" t="s">
        <v>250</v>
      </c>
      <c r="B8" s="1794" t="s">
        <v>638</v>
      </c>
      <c r="C8" s="2350"/>
      <c r="D8" s="2350"/>
      <c r="E8" s="2350"/>
      <c r="F8" s="2350"/>
      <c r="G8" s="2350"/>
      <c r="H8" s="2350"/>
      <c r="I8" s="2350"/>
      <c r="J8" s="2350"/>
      <c r="K8" s="2350"/>
      <c r="L8" s="2351" t="s">
        <v>990</v>
      </c>
    </row>
    <row r="9" spans="1:13" s="96" customFormat="1" ht="15" customHeight="1">
      <c r="A9" s="321"/>
      <c r="B9" s="1967"/>
      <c r="C9" s="2350"/>
      <c r="D9" s="2350"/>
      <c r="E9" s="2350"/>
      <c r="F9" s="2350"/>
      <c r="G9" s="2350"/>
      <c r="H9" s="2350"/>
      <c r="I9" s="2350"/>
      <c r="J9" s="2350"/>
      <c r="K9" s="2350"/>
      <c r="L9" s="2352"/>
    </row>
    <row r="10" spans="1:13" s="96" customFormat="1" ht="15" customHeight="1">
      <c r="A10" s="1770" t="s">
        <v>39</v>
      </c>
      <c r="B10" s="473">
        <v>27374</v>
      </c>
      <c r="C10" s="473">
        <v>51656</v>
      </c>
      <c r="D10" s="473">
        <v>85018</v>
      </c>
      <c r="E10" s="473">
        <v>47637</v>
      </c>
      <c r="F10" s="473">
        <v>44459</v>
      </c>
      <c r="G10" s="473">
        <v>81320</v>
      </c>
      <c r="H10" s="473">
        <v>157308</v>
      </c>
      <c r="I10" s="473">
        <v>218724</v>
      </c>
      <c r="J10" s="473">
        <v>195752</v>
      </c>
      <c r="K10" s="473">
        <v>173955</v>
      </c>
      <c r="L10" s="894">
        <v>270171</v>
      </c>
      <c r="M10" s="105"/>
    </row>
    <row r="11" spans="1:13" s="96" customFormat="1" ht="15" customHeight="1">
      <c r="A11" s="617" t="s">
        <v>40</v>
      </c>
      <c r="B11" s="200"/>
      <c r="C11" s="200"/>
      <c r="D11" s="200"/>
      <c r="E11" s="200"/>
      <c r="F11" s="200"/>
      <c r="G11" s="200"/>
      <c r="H11" s="200"/>
      <c r="I11" s="200"/>
      <c r="J11" s="200"/>
      <c r="K11" s="200"/>
      <c r="L11" s="326"/>
    </row>
    <row r="12" spans="1:13" s="96" customFormat="1" ht="15" customHeight="1">
      <c r="A12" s="516" t="s">
        <v>238</v>
      </c>
      <c r="B12" s="200"/>
      <c r="C12" s="200"/>
      <c r="D12" s="200"/>
      <c r="E12" s="200"/>
      <c r="F12" s="200"/>
      <c r="G12" s="200"/>
      <c r="H12" s="200"/>
      <c r="I12" s="200"/>
      <c r="J12" s="200"/>
      <c r="K12" s="200"/>
      <c r="L12" s="326"/>
    </row>
    <row r="13" spans="1:13" s="96" customFormat="1" ht="15" customHeight="1">
      <c r="A13" s="617" t="s">
        <v>249</v>
      </c>
      <c r="B13" s="200"/>
      <c r="C13" s="200"/>
      <c r="D13" s="200"/>
      <c r="E13" s="200"/>
      <c r="F13" s="200"/>
      <c r="G13" s="200"/>
      <c r="H13" s="200"/>
      <c r="I13" s="200"/>
      <c r="J13" s="200"/>
      <c r="K13" s="200"/>
      <c r="L13" s="326"/>
    </row>
    <row r="14" spans="1:13" s="96" customFormat="1" ht="15" customHeight="1">
      <c r="A14" s="466" t="s">
        <v>55</v>
      </c>
      <c r="B14" s="474">
        <v>10090</v>
      </c>
      <c r="C14" s="474">
        <v>19031</v>
      </c>
      <c r="D14" s="474">
        <v>31480</v>
      </c>
      <c r="E14" s="474">
        <v>17765</v>
      </c>
      <c r="F14" s="474">
        <v>16578</v>
      </c>
      <c r="G14" s="474">
        <v>30831</v>
      </c>
      <c r="H14" s="474">
        <v>57013</v>
      </c>
      <c r="I14" s="474">
        <v>78217</v>
      </c>
      <c r="J14" s="474">
        <v>71426</v>
      </c>
      <c r="K14" s="474">
        <v>62986</v>
      </c>
      <c r="L14" s="895">
        <v>99292</v>
      </c>
    </row>
    <row r="15" spans="1:13" s="96" customFormat="1" ht="15" customHeight="1">
      <c r="A15" s="1767" t="s">
        <v>2118</v>
      </c>
      <c r="B15" s="200"/>
      <c r="C15" s="200"/>
      <c r="D15" s="200"/>
      <c r="E15" s="200"/>
      <c r="F15" s="200"/>
      <c r="G15" s="200"/>
      <c r="H15" s="200"/>
      <c r="I15" s="200"/>
      <c r="J15" s="200"/>
      <c r="K15" s="200"/>
      <c r="L15" s="326"/>
    </row>
    <row r="16" spans="1:13" s="96" customFormat="1" ht="15" customHeight="1">
      <c r="A16" s="1768" t="s">
        <v>2119</v>
      </c>
      <c r="B16" s="200"/>
      <c r="C16" s="200"/>
      <c r="D16" s="200"/>
      <c r="E16" s="200"/>
      <c r="F16" s="200"/>
      <c r="G16" s="200"/>
      <c r="H16" s="200"/>
      <c r="I16" s="200"/>
      <c r="J16" s="200"/>
      <c r="K16" s="200"/>
      <c r="L16" s="326"/>
    </row>
    <row r="17" spans="1:12" s="96" customFormat="1" ht="15" customHeight="1">
      <c r="A17" s="1769" t="s">
        <v>2120</v>
      </c>
      <c r="B17" s="475">
        <v>665</v>
      </c>
      <c r="C17" s="475">
        <v>1383</v>
      </c>
      <c r="D17" s="475">
        <v>2262</v>
      </c>
      <c r="E17" s="475">
        <v>1213</v>
      </c>
      <c r="F17" s="475">
        <v>1082</v>
      </c>
      <c r="G17" s="475">
        <v>2341</v>
      </c>
      <c r="H17" s="475">
        <v>4322</v>
      </c>
      <c r="I17" s="475">
        <v>5639</v>
      </c>
      <c r="J17" s="475">
        <v>5411</v>
      </c>
      <c r="K17" s="475">
        <v>5306</v>
      </c>
      <c r="L17" s="476">
        <v>7404</v>
      </c>
    </row>
    <row r="18" spans="1:12" s="96" customFormat="1" ht="15" customHeight="1">
      <c r="A18" s="1769" t="s">
        <v>2121</v>
      </c>
      <c r="B18" s="475">
        <v>1395</v>
      </c>
      <c r="C18" s="475">
        <v>2362</v>
      </c>
      <c r="D18" s="475">
        <v>4059</v>
      </c>
      <c r="E18" s="475">
        <v>2306</v>
      </c>
      <c r="F18" s="475">
        <v>2169</v>
      </c>
      <c r="G18" s="475">
        <v>4056</v>
      </c>
      <c r="H18" s="475">
        <v>7050</v>
      </c>
      <c r="I18" s="475">
        <v>9230</v>
      </c>
      <c r="J18" s="475">
        <v>8817</v>
      </c>
      <c r="K18" s="475">
        <v>8083</v>
      </c>
      <c r="L18" s="476">
        <v>11644</v>
      </c>
    </row>
    <row r="19" spans="1:12" s="96" customFormat="1" ht="15" customHeight="1">
      <c r="A19" s="1769" t="s">
        <v>2122</v>
      </c>
      <c r="B19" s="475">
        <v>969</v>
      </c>
      <c r="C19" s="475">
        <v>2005</v>
      </c>
      <c r="D19" s="475">
        <v>3556</v>
      </c>
      <c r="E19" s="475">
        <v>1945</v>
      </c>
      <c r="F19" s="475">
        <v>1897</v>
      </c>
      <c r="G19" s="475">
        <v>3643</v>
      </c>
      <c r="H19" s="475">
        <v>6238</v>
      </c>
      <c r="I19" s="475">
        <v>8607</v>
      </c>
      <c r="J19" s="475">
        <v>7872</v>
      </c>
      <c r="K19" s="475">
        <v>7051</v>
      </c>
      <c r="L19" s="476">
        <v>10116</v>
      </c>
    </row>
    <row r="20" spans="1:12" s="96" customFormat="1" ht="15" customHeight="1">
      <c r="A20" s="1769" t="s">
        <v>2123</v>
      </c>
      <c r="B20" s="475">
        <v>2004</v>
      </c>
      <c r="C20" s="475">
        <v>3869</v>
      </c>
      <c r="D20" s="475">
        <v>6068</v>
      </c>
      <c r="E20" s="475">
        <v>3377</v>
      </c>
      <c r="F20" s="475">
        <v>3151</v>
      </c>
      <c r="G20" s="475">
        <v>5953</v>
      </c>
      <c r="H20" s="475">
        <v>10609</v>
      </c>
      <c r="I20" s="475">
        <v>14335</v>
      </c>
      <c r="J20" s="475">
        <v>12568</v>
      </c>
      <c r="K20" s="475">
        <v>10942</v>
      </c>
      <c r="L20" s="476">
        <v>16794</v>
      </c>
    </row>
    <row r="21" spans="1:12" s="96" customFormat="1" ht="15" customHeight="1">
      <c r="A21" s="1769" t="s">
        <v>2124</v>
      </c>
      <c r="B21" s="475">
        <v>982</v>
      </c>
      <c r="C21" s="475">
        <v>1862</v>
      </c>
      <c r="D21" s="475">
        <v>3065</v>
      </c>
      <c r="E21" s="475">
        <v>1686</v>
      </c>
      <c r="F21" s="475">
        <v>1475</v>
      </c>
      <c r="G21" s="475">
        <v>2963</v>
      </c>
      <c r="H21" s="475">
        <v>5019</v>
      </c>
      <c r="I21" s="475">
        <v>6259</v>
      </c>
      <c r="J21" s="475">
        <v>5895</v>
      </c>
      <c r="K21" s="475">
        <v>5191</v>
      </c>
      <c r="L21" s="476">
        <v>7432</v>
      </c>
    </row>
    <row r="22" spans="1:12" s="96" customFormat="1" ht="15" customHeight="1">
      <c r="A22" s="1769" t="s">
        <v>2125</v>
      </c>
      <c r="B22" s="475">
        <v>1949</v>
      </c>
      <c r="C22" s="475">
        <v>3766</v>
      </c>
      <c r="D22" s="475">
        <v>6323</v>
      </c>
      <c r="E22" s="475">
        <v>3542</v>
      </c>
      <c r="F22" s="475">
        <v>3332</v>
      </c>
      <c r="G22" s="475">
        <v>6200</v>
      </c>
      <c r="H22" s="475">
        <v>11178</v>
      </c>
      <c r="I22" s="475">
        <v>15682</v>
      </c>
      <c r="J22" s="475">
        <v>14186</v>
      </c>
      <c r="K22" s="475">
        <v>12709</v>
      </c>
      <c r="L22" s="476">
        <v>19800</v>
      </c>
    </row>
    <row r="23" spans="1:12" s="96" customFormat="1" ht="15" customHeight="1">
      <c r="A23" s="1769" t="s">
        <v>2126</v>
      </c>
      <c r="B23" s="475">
        <v>2126</v>
      </c>
      <c r="C23" s="475">
        <v>3784</v>
      </c>
      <c r="D23" s="475">
        <v>6147</v>
      </c>
      <c r="E23" s="475">
        <v>3696</v>
      </c>
      <c r="F23" s="475">
        <v>3472</v>
      </c>
      <c r="G23" s="475">
        <v>5675</v>
      </c>
      <c r="H23" s="475">
        <v>12597</v>
      </c>
      <c r="I23" s="475">
        <v>18465</v>
      </c>
      <c r="J23" s="475">
        <v>16677</v>
      </c>
      <c r="K23" s="475">
        <v>13704</v>
      </c>
      <c r="L23" s="476">
        <v>26102</v>
      </c>
    </row>
    <row r="24" spans="1:12" s="96" customFormat="1" ht="15" customHeight="1">
      <c r="A24" s="466" t="s">
        <v>63</v>
      </c>
      <c r="B24" s="453">
        <v>5600</v>
      </c>
      <c r="C24" s="453">
        <v>10401</v>
      </c>
      <c r="D24" s="453">
        <v>17086</v>
      </c>
      <c r="E24" s="453">
        <v>9782</v>
      </c>
      <c r="F24" s="453">
        <v>9194</v>
      </c>
      <c r="G24" s="453">
        <v>16573</v>
      </c>
      <c r="H24" s="453">
        <v>31661</v>
      </c>
      <c r="I24" s="453">
        <v>44065</v>
      </c>
      <c r="J24" s="453">
        <v>38312</v>
      </c>
      <c r="K24" s="453">
        <v>35520</v>
      </c>
      <c r="L24" s="893">
        <v>52579</v>
      </c>
    </row>
    <row r="25" spans="1:12" s="96" customFormat="1" ht="15" customHeight="1">
      <c r="A25" s="1767" t="s">
        <v>2118</v>
      </c>
      <c r="B25" s="200"/>
      <c r="C25" s="200"/>
      <c r="D25" s="200"/>
      <c r="E25" s="200"/>
      <c r="F25" s="200"/>
      <c r="G25" s="200"/>
      <c r="H25" s="200"/>
      <c r="I25" s="200"/>
      <c r="J25" s="200"/>
      <c r="K25" s="200"/>
      <c r="L25" s="326"/>
    </row>
    <row r="26" spans="1:12" s="96" customFormat="1" ht="15" customHeight="1">
      <c r="A26" s="1768" t="s">
        <v>2119</v>
      </c>
      <c r="B26" s="200"/>
      <c r="C26" s="200"/>
      <c r="D26" s="200"/>
      <c r="E26" s="200"/>
      <c r="F26" s="200"/>
      <c r="G26" s="200"/>
      <c r="H26" s="200"/>
      <c r="I26" s="200"/>
      <c r="J26" s="200"/>
      <c r="K26" s="200"/>
      <c r="L26" s="326"/>
    </row>
    <row r="27" spans="1:12" s="96" customFormat="1" ht="15" customHeight="1">
      <c r="A27" s="1769" t="s">
        <v>2127</v>
      </c>
      <c r="B27" s="475">
        <v>1872</v>
      </c>
      <c r="C27" s="475">
        <v>3604</v>
      </c>
      <c r="D27" s="475">
        <v>5770</v>
      </c>
      <c r="E27" s="475">
        <v>3361</v>
      </c>
      <c r="F27" s="475">
        <v>3188</v>
      </c>
      <c r="G27" s="475">
        <v>5098</v>
      </c>
      <c r="H27" s="475">
        <v>10560</v>
      </c>
      <c r="I27" s="475">
        <v>15416</v>
      </c>
      <c r="J27" s="475">
        <v>12497</v>
      </c>
      <c r="K27" s="475">
        <v>10936</v>
      </c>
      <c r="L27" s="476">
        <v>15887</v>
      </c>
    </row>
    <row r="28" spans="1:12" s="96" customFormat="1" ht="15" customHeight="1">
      <c r="A28" s="1769" t="s">
        <v>2128</v>
      </c>
      <c r="B28" s="475">
        <v>1039</v>
      </c>
      <c r="C28" s="475">
        <v>1935</v>
      </c>
      <c r="D28" s="475">
        <v>3156</v>
      </c>
      <c r="E28" s="475">
        <v>1912</v>
      </c>
      <c r="F28" s="475">
        <v>1799</v>
      </c>
      <c r="G28" s="475">
        <v>3050</v>
      </c>
      <c r="H28" s="475">
        <v>5971</v>
      </c>
      <c r="I28" s="475">
        <v>8452</v>
      </c>
      <c r="J28" s="475">
        <v>7728</v>
      </c>
      <c r="K28" s="475">
        <v>7265</v>
      </c>
      <c r="L28" s="476">
        <v>11177</v>
      </c>
    </row>
    <row r="29" spans="1:12" s="96" customFormat="1" ht="15" customHeight="1">
      <c r="A29" s="1769" t="s">
        <v>2129</v>
      </c>
      <c r="B29" s="475">
        <v>492</v>
      </c>
      <c r="C29" s="475">
        <v>962</v>
      </c>
      <c r="D29" s="475">
        <v>1727</v>
      </c>
      <c r="E29" s="475">
        <v>885</v>
      </c>
      <c r="F29" s="475">
        <v>791</v>
      </c>
      <c r="G29" s="475">
        <v>1688</v>
      </c>
      <c r="H29" s="475">
        <v>2954</v>
      </c>
      <c r="I29" s="475">
        <v>3934</v>
      </c>
      <c r="J29" s="475">
        <v>3454</v>
      </c>
      <c r="K29" s="475">
        <v>3163</v>
      </c>
      <c r="L29" s="476">
        <v>4688</v>
      </c>
    </row>
    <row r="30" spans="1:12" s="96" customFormat="1" ht="15" customHeight="1">
      <c r="A30" s="1769" t="s">
        <v>2130</v>
      </c>
      <c r="B30" s="475">
        <v>730</v>
      </c>
      <c r="C30" s="475">
        <v>1247</v>
      </c>
      <c r="D30" s="475">
        <v>2117</v>
      </c>
      <c r="E30" s="475">
        <v>1114</v>
      </c>
      <c r="F30" s="475">
        <v>1009</v>
      </c>
      <c r="G30" s="475">
        <v>2171</v>
      </c>
      <c r="H30" s="475">
        <v>3785</v>
      </c>
      <c r="I30" s="475">
        <v>5215</v>
      </c>
      <c r="J30" s="475">
        <v>4213</v>
      </c>
      <c r="K30" s="475">
        <v>4114</v>
      </c>
      <c r="L30" s="476">
        <v>6148</v>
      </c>
    </row>
    <row r="31" spans="1:12" s="96" customFormat="1" ht="15" customHeight="1">
      <c r="A31" s="1769" t="s">
        <v>2131</v>
      </c>
      <c r="B31" s="475">
        <v>1106</v>
      </c>
      <c r="C31" s="475">
        <v>1949</v>
      </c>
      <c r="D31" s="475">
        <v>3079</v>
      </c>
      <c r="E31" s="475">
        <v>1818</v>
      </c>
      <c r="F31" s="475">
        <v>1815</v>
      </c>
      <c r="G31" s="475">
        <v>3362</v>
      </c>
      <c r="H31" s="475">
        <v>6213</v>
      </c>
      <c r="I31" s="475">
        <v>7805</v>
      </c>
      <c r="J31" s="475">
        <v>7472</v>
      </c>
      <c r="K31" s="475">
        <v>7172</v>
      </c>
      <c r="L31" s="476">
        <v>10005</v>
      </c>
    </row>
    <row r="32" spans="1:12" s="96" customFormat="1" ht="15" customHeight="1">
      <c r="A32" s="1769" t="s">
        <v>2132</v>
      </c>
      <c r="B32" s="475">
        <v>361</v>
      </c>
      <c r="C32" s="475">
        <v>704</v>
      </c>
      <c r="D32" s="475">
        <v>1237</v>
      </c>
      <c r="E32" s="475">
        <v>692</v>
      </c>
      <c r="F32" s="475">
        <v>592</v>
      </c>
      <c r="G32" s="475">
        <v>1204</v>
      </c>
      <c r="H32" s="475">
        <v>2178</v>
      </c>
      <c r="I32" s="475">
        <v>3243</v>
      </c>
      <c r="J32" s="475">
        <v>2948</v>
      </c>
      <c r="K32" s="475">
        <v>2870</v>
      </c>
      <c r="L32" s="476">
        <v>4674</v>
      </c>
    </row>
    <row r="33" spans="1:13" s="96" customFormat="1" ht="15" customHeight="1">
      <c r="A33" s="466" t="s">
        <v>70</v>
      </c>
      <c r="B33" s="453">
        <v>11684</v>
      </c>
      <c r="C33" s="453">
        <v>22224</v>
      </c>
      <c r="D33" s="453">
        <v>36452</v>
      </c>
      <c r="E33" s="453">
        <v>20090</v>
      </c>
      <c r="F33" s="453">
        <v>18687</v>
      </c>
      <c r="G33" s="453">
        <v>33916</v>
      </c>
      <c r="H33" s="453">
        <v>68634</v>
      </c>
      <c r="I33" s="453">
        <v>96442</v>
      </c>
      <c r="J33" s="453">
        <v>86014</v>
      </c>
      <c r="K33" s="453">
        <v>75449</v>
      </c>
      <c r="L33" s="904">
        <v>118300</v>
      </c>
      <c r="M33" s="106"/>
    </row>
    <row r="34" spans="1:13" s="96" customFormat="1" ht="15" customHeight="1">
      <c r="A34" s="1767" t="s">
        <v>2118</v>
      </c>
      <c r="B34" s="200"/>
      <c r="C34" s="200"/>
      <c r="D34" s="200"/>
      <c r="E34" s="200"/>
      <c r="F34" s="200"/>
      <c r="G34" s="200"/>
      <c r="H34" s="200"/>
      <c r="I34" s="200"/>
      <c r="J34" s="200"/>
      <c r="K34" s="200"/>
      <c r="L34" s="326"/>
    </row>
    <row r="35" spans="1:13" s="96" customFormat="1" ht="15" customHeight="1">
      <c r="A35" s="1768" t="s">
        <v>2119</v>
      </c>
      <c r="B35" s="200"/>
      <c r="C35" s="200"/>
      <c r="D35" s="200"/>
      <c r="E35" s="200"/>
      <c r="F35" s="200"/>
      <c r="G35" s="200"/>
      <c r="H35" s="200"/>
      <c r="I35" s="200"/>
      <c r="J35" s="200"/>
      <c r="K35" s="200"/>
      <c r="L35" s="326"/>
    </row>
    <row r="36" spans="1:13" s="96" customFormat="1" ht="15" customHeight="1">
      <c r="A36" s="1769" t="s">
        <v>2133</v>
      </c>
      <c r="B36" s="475">
        <v>911</v>
      </c>
      <c r="C36" s="475">
        <v>1887</v>
      </c>
      <c r="D36" s="475">
        <v>3070</v>
      </c>
      <c r="E36" s="475">
        <v>1750</v>
      </c>
      <c r="F36" s="475">
        <v>1638</v>
      </c>
      <c r="G36" s="475">
        <v>3284</v>
      </c>
      <c r="H36" s="475">
        <v>5446</v>
      </c>
      <c r="I36" s="475">
        <v>8211</v>
      </c>
      <c r="J36" s="475">
        <v>7530</v>
      </c>
      <c r="K36" s="475">
        <v>7446</v>
      </c>
      <c r="L36" s="476">
        <v>11135</v>
      </c>
    </row>
    <row r="37" spans="1:13" s="96" customFormat="1" ht="15" customHeight="1">
      <c r="A37" s="1769" t="s">
        <v>2134</v>
      </c>
      <c r="B37" s="475">
        <v>878</v>
      </c>
      <c r="C37" s="475">
        <v>1812</v>
      </c>
      <c r="D37" s="475">
        <v>3358</v>
      </c>
      <c r="E37" s="475">
        <v>1966</v>
      </c>
      <c r="F37" s="475">
        <v>1897</v>
      </c>
      <c r="G37" s="475">
        <v>3253</v>
      </c>
      <c r="H37" s="475">
        <v>5898</v>
      </c>
      <c r="I37" s="475">
        <v>8769</v>
      </c>
      <c r="J37" s="475">
        <v>8184</v>
      </c>
      <c r="K37" s="475">
        <v>8022</v>
      </c>
      <c r="L37" s="476">
        <v>12610</v>
      </c>
    </row>
    <row r="38" spans="1:13" s="96" customFormat="1" ht="15" customHeight="1">
      <c r="A38" s="1769" t="s">
        <v>2135</v>
      </c>
      <c r="B38" s="475">
        <v>687</v>
      </c>
      <c r="C38" s="475">
        <v>1385</v>
      </c>
      <c r="D38" s="475">
        <v>2319</v>
      </c>
      <c r="E38" s="475">
        <v>1284</v>
      </c>
      <c r="F38" s="475">
        <v>1187</v>
      </c>
      <c r="G38" s="475">
        <v>2246</v>
      </c>
      <c r="H38" s="475">
        <v>4235</v>
      </c>
      <c r="I38" s="475">
        <v>5993</v>
      </c>
      <c r="J38" s="475">
        <v>5421</v>
      </c>
      <c r="K38" s="475">
        <v>5261</v>
      </c>
      <c r="L38" s="476">
        <v>7944</v>
      </c>
    </row>
    <row r="39" spans="1:13" s="96" customFormat="1" ht="15" customHeight="1">
      <c r="A39" s="1769" t="s">
        <v>2136</v>
      </c>
      <c r="B39" s="475">
        <v>845</v>
      </c>
      <c r="C39" s="475">
        <v>1676</v>
      </c>
      <c r="D39" s="475">
        <v>2840</v>
      </c>
      <c r="E39" s="475">
        <v>1522</v>
      </c>
      <c r="F39" s="475">
        <v>1457</v>
      </c>
      <c r="G39" s="475">
        <v>3028</v>
      </c>
      <c r="H39" s="475">
        <v>5292</v>
      </c>
      <c r="I39" s="475">
        <v>7673</v>
      </c>
      <c r="J39" s="475">
        <v>6837</v>
      </c>
      <c r="K39" s="475">
        <v>6751</v>
      </c>
      <c r="L39" s="476">
        <v>9345</v>
      </c>
    </row>
    <row r="40" spans="1:13" s="96" customFormat="1" ht="15" customHeight="1">
      <c r="A40" s="1769" t="s">
        <v>2137</v>
      </c>
      <c r="B40" s="475">
        <v>640</v>
      </c>
      <c r="C40" s="475">
        <v>1132</v>
      </c>
      <c r="D40" s="475">
        <v>1857</v>
      </c>
      <c r="E40" s="475">
        <v>1031</v>
      </c>
      <c r="F40" s="475">
        <v>1052</v>
      </c>
      <c r="G40" s="475">
        <v>2110</v>
      </c>
      <c r="H40" s="475">
        <v>3452</v>
      </c>
      <c r="I40" s="475">
        <v>4547</v>
      </c>
      <c r="J40" s="475">
        <v>4469</v>
      </c>
      <c r="K40" s="475">
        <v>4116</v>
      </c>
      <c r="L40" s="476">
        <v>5917</v>
      </c>
    </row>
    <row r="41" spans="1:13" s="96" customFormat="1" ht="15" customHeight="1">
      <c r="A41" s="1769" t="s">
        <v>2138</v>
      </c>
      <c r="B41" s="475">
        <v>2604</v>
      </c>
      <c r="C41" s="475">
        <v>5563</v>
      </c>
      <c r="D41" s="475">
        <v>9189</v>
      </c>
      <c r="E41" s="475">
        <v>4941</v>
      </c>
      <c r="F41" s="475">
        <v>4457</v>
      </c>
      <c r="G41" s="475">
        <v>7857</v>
      </c>
      <c r="H41" s="475">
        <v>15171</v>
      </c>
      <c r="I41" s="475">
        <v>22304</v>
      </c>
      <c r="J41" s="475">
        <v>19779</v>
      </c>
      <c r="K41" s="475">
        <v>16212</v>
      </c>
      <c r="L41" s="476">
        <v>22222</v>
      </c>
    </row>
    <row r="42" spans="1:13" s="96" customFormat="1" ht="15" customHeight="1">
      <c r="A42" s="1769" t="s">
        <v>2139</v>
      </c>
      <c r="B42" s="475">
        <v>1375</v>
      </c>
      <c r="C42" s="475">
        <v>2674</v>
      </c>
      <c r="D42" s="475">
        <v>4130</v>
      </c>
      <c r="E42" s="475">
        <v>2341</v>
      </c>
      <c r="F42" s="475">
        <v>2151</v>
      </c>
      <c r="G42" s="475">
        <v>4449</v>
      </c>
      <c r="H42" s="475">
        <v>7866</v>
      </c>
      <c r="I42" s="475">
        <v>10283</v>
      </c>
      <c r="J42" s="475">
        <v>9589</v>
      </c>
      <c r="K42" s="475">
        <v>8881</v>
      </c>
      <c r="L42" s="476">
        <v>12651</v>
      </c>
    </row>
    <row r="43" spans="1:13" s="96" customFormat="1" ht="15" customHeight="1">
      <c r="A43" s="1769" t="s">
        <v>2140</v>
      </c>
      <c r="B43" s="475">
        <v>3744</v>
      </c>
      <c r="C43" s="475">
        <v>6095</v>
      </c>
      <c r="D43" s="475">
        <v>9689</v>
      </c>
      <c r="E43" s="475">
        <v>5255</v>
      </c>
      <c r="F43" s="475">
        <v>4848</v>
      </c>
      <c r="G43" s="475">
        <v>7689</v>
      </c>
      <c r="H43" s="475">
        <v>21274</v>
      </c>
      <c r="I43" s="475">
        <v>28662</v>
      </c>
      <c r="J43" s="475">
        <v>24205</v>
      </c>
      <c r="K43" s="475">
        <v>18760</v>
      </c>
      <c r="L43" s="476">
        <v>36476</v>
      </c>
    </row>
    <row r="44" spans="1:13" ht="19.95" customHeight="1">
      <c r="A44" s="1838" t="s">
        <v>1569</v>
      </c>
      <c r="B44" s="1838"/>
      <c r="C44" s="1838"/>
      <c r="D44" s="1838"/>
      <c r="E44" s="1838"/>
      <c r="F44" s="1838"/>
      <c r="G44" s="1838"/>
    </row>
    <row r="45" spans="1:13">
      <c r="A45" s="2347" t="s">
        <v>1570</v>
      </c>
      <c r="B45" s="2347"/>
      <c r="C45" s="2347"/>
      <c r="D45" s="2347"/>
      <c r="E45" s="2347"/>
      <c r="F45" s="2347"/>
      <c r="G45" s="2347"/>
    </row>
  </sheetData>
  <mergeCells count="16">
    <mergeCell ref="A44:G44"/>
    <mergeCell ref="A45:G45"/>
    <mergeCell ref="G2:H2"/>
    <mergeCell ref="K3:L3"/>
    <mergeCell ref="K4:L4"/>
    <mergeCell ref="G7:G9"/>
    <mergeCell ref="H7:H9"/>
    <mergeCell ref="L8:L9"/>
    <mergeCell ref="E7:E9"/>
    <mergeCell ref="F7:F9"/>
    <mergeCell ref="I7:I9"/>
    <mergeCell ref="J7:J9"/>
    <mergeCell ref="B8:B9"/>
    <mergeCell ref="K7:K9"/>
    <mergeCell ref="C7:C9"/>
    <mergeCell ref="D7:D9"/>
  </mergeCells>
  <hyperlinks>
    <hyperlink ref="K3:L3" location="'Spis tablic     List of tables'!A67" display="Powrót do spisu tablic" xr:uid="{00000000-0004-0000-4200-000000000000}"/>
    <hyperlink ref="K4:L4" location="'Spis tablic     List of tables'!A67" display="Return to list tables" xr:uid="{00000000-0004-0000-4200-000001000000}"/>
    <hyperlink ref="K3:L4" location="'Spis tablic   List of tables'!A130" display="Powrót do spisu tablic" xr:uid="{00000000-0004-0000-4200-000002000000}"/>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I48"/>
  <sheetViews>
    <sheetView showGridLines="0" workbookViewId="0">
      <pane ySplit="12" topLeftCell="A13" activePane="bottomLeft" state="frozen"/>
      <selection pane="bottomLeft"/>
    </sheetView>
  </sheetViews>
  <sheetFormatPr defaultColWidth="9" defaultRowHeight="13.8"/>
  <cols>
    <col min="1" max="1" width="27.59765625" style="51" customWidth="1"/>
    <col min="2" max="7" width="12.59765625" style="51" customWidth="1"/>
    <col min="8" max="8" width="13.09765625" style="51" customWidth="1"/>
    <col min="9" max="16384" width="9" style="54"/>
  </cols>
  <sheetData>
    <row r="1" spans="1:9" s="53" customFormat="1" ht="15" customHeight="1">
      <c r="A1" s="182" t="s">
        <v>1886</v>
      </c>
      <c r="B1" s="60"/>
      <c r="C1" s="60"/>
      <c r="D1" s="663"/>
      <c r="E1" s="60"/>
      <c r="G1" s="191"/>
      <c r="H1" s="2358"/>
      <c r="I1" s="2358"/>
    </row>
    <row r="2" spans="1:9" s="53" customFormat="1" ht="15" customHeight="1">
      <c r="A2" s="56" t="s">
        <v>1884</v>
      </c>
      <c r="B2" s="60"/>
      <c r="C2" s="60"/>
      <c r="D2" s="663"/>
      <c r="E2" s="62"/>
      <c r="G2" s="191"/>
      <c r="H2" s="2358"/>
      <c r="I2" s="2358"/>
    </row>
    <row r="3" spans="1:9" s="53" customFormat="1" ht="15" customHeight="1">
      <c r="A3" s="612" t="s">
        <v>1887</v>
      </c>
      <c r="B3" s="65"/>
      <c r="C3" s="66"/>
      <c r="D3" s="65"/>
      <c r="E3" s="58"/>
      <c r="F3" s="65"/>
      <c r="G3" s="66"/>
      <c r="H3" s="941" t="s">
        <v>0</v>
      </c>
    </row>
    <row r="4" spans="1:9" s="53" customFormat="1" ht="15" customHeight="1">
      <c r="A4" s="657" t="s">
        <v>1880</v>
      </c>
      <c r="B4" s="82"/>
      <c r="C4" s="83"/>
      <c r="D4" s="82"/>
      <c r="E4" s="83"/>
      <c r="F4" s="64"/>
      <c r="G4" s="63"/>
      <c r="H4" s="942" t="s">
        <v>1</v>
      </c>
    </row>
    <row r="5" spans="1:9" s="96" customFormat="1" ht="19.5" customHeight="1">
      <c r="A5" s="321"/>
      <c r="B5" s="2030" t="s">
        <v>147</v>
      </c>
      <c r="C5" s="2031"/>
      <c r="D5" s="2031"/>
      <c r="E5" s="2031"/>
      <c r="F5" s="2031"/>
      <c r="G5" s="2359"/>
      <c r="H5" s="1802" t="s">
        <v>991</v>
      </c>
    </row>
    <row r="6" spans="1:9" s="96" customFormat="1" ht="15" customHeight="1">
      <c r="A6" s="662"/>
      <c r="B6" s="2050" t="s">
        <v>148</v>
      </c>
      <c r="C6" s="2051"/>
      <c r="D6" s="2051"/>
      <c r="E6" s="2051"/>
      <c r="F6" s="2051"/>
      <c r="G6" s="2052"/>
      <c r="H6" s="1842"/>
    </row>
    <row r="7" spans="1:9" s="96" customFormat="1" ht="15" customHeight="1">
      <c r="A7" s="321"/>
      <c r="B7" s="2354" t="s">
        <v>141</v>
      </c>
      <c r="C7" s="2355"/>
      <c r="D7" s="2354" t="s">
        <v>146</v>
      </c>
      <c r="E7" s="2355"/>
      <c r="F7" s="2354" t="s">
        <v>142</v>
      </c>
      <c r="G7" s="2355"/>
      <c r="H7" s="1842"/>
    </row>
    <row r="8" spans="1:9" s="96" customFormat="1" ht="15" customHeight="1">
      <c r="A8" s="210" t="s">
        <v>233</v>
      </c>
      <c r="B8" s="2356" t="s">
        <v>143</v>
      </c>
      <c r="C8" s="2357"/>
      <c r="D8" s="2356" t="s">
        <v>144</v>
      </c>
      <c r="E8" s="2357"/>
      <c r="F8" s="2356" t="s">
        <v>145</v>
      </c>
      <c r="G8" s="2357"/>
      <c r="H8" s="2360"/>
    </row>
    <row r="9" spans="1:9" s="96" customFormat="1" ht="15" customHeight="1">
      <c r="A9" s="614" t="s">
        <v>250</v>
      </c>
      <c r="B9" s="371"/>
      <c r="C9" s="408" t="s">
        <v>641</v>
      </c>
      <c r="D9" s="371"/>
      <c r="E9" s="408" t="s">
        <v>641</v>
      </c>
      <c r="F9" s="371"/>
      <c r="G9" s="408" t="s">
        <v>641</v>
      </c>
      <c r="H9" s="2353" t="s">
        <v>992</v>
      </c>
    </row>
    <row r="10" spans="1:9" s="96" customFormat="1" ht="15" customHeight="1">
      <c r="A10" s="89"/>
      <c r="B10" s="277" t="s">
        <v>1229</v>
      </c>
      <c r="C10" s="277" t="s">
        <v>642</v>
      </c>
      <c r="D10" s="277" t="s">
        <v>1229</v>
      </c>
      <c r="E10" s="277" t="s">
        <v>642</v>
      </c>
      <c r="F10" s="277" t="s">
        <v>1229</v>
      </c>
      <c r="G10" s="277" t="s">
        <v>642</v>
      </c>
      <c r="H10" s="1843"/>
    </row>
    <row r="11" spans="1:9" s="96" customFormat="1" ht="15" customHeight="1">
      <c r="A11" s="321"/>
      <c r="B11" s="561" t="s">
        <v>255</v>
      </c>
      <c r="C11" s="561" t="s">
        <v>640</v>
      </c>
      <c r="D11" s="561" t="s">
        <v>255</v>
      </c>
      <c r="E11" s="561" t="s">
        <v>640</v>
      </c>
      <c r="F11" s="561" t="s">
        <v>255</v>
      </c>
      <c r="G11" s="561" t="s">
        <v>640</v>
      </c>
      <c r="H11" s="1843"/>
    </row>
    <row r="12" spans="1:9" s="96" customFormat="1" ht="8.25" customHeight="1">
      <c r="A12" s="662"/>
      <c r="B12" s="477"/>
      <c r="C12" s="477"/>
      <c r="D12" s="477"/>
      <c r="E12" s="477"/>
      <c r="F12" s="477"/>
      <c r="G12" s="477"/>
      <c r="H12" s="1844"/>
    </row>
    <row r="13" spans="1:9" s="96" customFormat="1" ht="15" customHeight="1">
      <c r="A13" s="1770" t="s">
        <v>39</v>
      </c>
      <c r="B13" s="473">
        <v>242009</v>
      </c>
      <c r="C13" s="478">
        <v>117567</v>
      </c>
      <c r="D13" s="473">
        <v>793461</v>
      </c>
      <c r="E13" s="478">
        <v>367615</v>
      </c>
      <c r="F13" s="473">
        <v>317904</v>
      </c>
      <c r="G13" s="478">
        <v>207847</v>
      </c>
      <c r="H13" s="479">
        <v>70.599999999999994</v>
      </c>
    </row>
    <row r="14" spans="1:9" s="96" customFormat="1" ht="15" customHeight="1">
      <c r="A14" s="617" t="s">
        <v>40</v>
      </c>
      <c r="B14" s="200"/>
      <c r="C14" s="200"/>
      <c r="D14" s="200"/>
      <c r="E14" s="200"/>
      <c r="F14" s="200"/>
      <c r="G14" s="200"/>
      <c r="H14" s="289"/>
    </row>
    <row r="15" spans="1:9" s="96" customFormat="1" ht="15" customHeight="1">
      <c r="A15" s="516" t="s">
        <v>238</v>
      </c>
      <c r="B15" s="200"/>
      <c r="C15" s="200"/>
      <c r="D15" s="200"/>
      <c r="E15" s="200"/>
      <c r="F15" s="200"/>
      <c r="G15" s="200"/>
      <c r="H15" s="289"/>
    </row>
    <row r="16" spans="1:9" s="96" customFormat="1" ht="15" customHeight="1">
      <c r="A16" s="617" t="s">
        <v>249</v>
      </c>
      <c r="B16" s="200"/>
      <c r="C16" s="200"/>
      <c r="D16" s="200"/>
      <c r="E16" s="200"/>
      <c r="F16" s="200"/>
      <c r="G16" s="200"/>
      <c r="H16" s="289"/>
    </row>
    <row r="17" spans="1:8" s="96" customFormat="1" ht="15" customHeight="1">
      <c r="A17" s="466" t="s">
        <v>55</v>
      </c>
      <c r="B17" s="474">
        <v>89723</v>
      </c>
      <c r="C17" s="474">
        <v>43476</v>
      </c>
      <c r="D17" s="474">
        <v>288361</v>
      </c>
      <c r="E17" s="474">
        <v>132740</v>
      </c>
      <c r="F17" s="474">
        <v>116625</v>
      </c>
      <c r="G17" s="474">
        <v>75753</v>
      </c>
      <c r="H17" s="328">
        <v>71.599999999999994</v>
      </c>
    </row>
    <row r="18" spans="1:8" s="96" customFormat="1" ht="15" customHeight="1">
      <c r="A18" s="1767" t="s">
        <v>2118</v>
      </c>
      <c r="B18" s="200"/>
      <c r="C18" s="200"/>
      <c r="D18" s="200"/>
      <c r="E18" s="200"/>
      <c r="F18" s="200"/>
      <c r="G18" s="200"/>
      <c r="H18" s="289"/>
    </row>
    <row r="19" spans="1:8" s="96" customFormat="1" ht="15" customHeight="1">
      <c r="A19" s="1768" t="s">
        <v>2119</v>
      </c>
      <c r="B19" s="200"/>
      <c r="C19" s="200"/>
      <c r="D19" s="200"/>
      <c r="E19" s="200"/>
      <c r="F19" s="200"/>
      <c r="G19" s="200"/>
      <c r="H19" s="289"/>
    </row>
    <row r="20" spans="1:8" s="96" customFormat="1" ht="15" customHeight="1">
      <c r="A20" s="1769" t="s">
        <v>2120</v>
      </c>
      <c r="B20" s="475">
        <v>6269</v>
      </c>
      <c r="C20" s="480">
        <v>3063</v>
      </c>
      <c r="D20" s="475">
        <v>21934</v>
      </c>
      <c r="E20" s="480">
        <v>9786</v>
      </c>
      <c r="F20" s="475">
        <v>8825</v>
      </c>
      <c r="G20" s="480">
        <v>5743</v>
      </c>
      <c r="H20" s="481">
        <v>68.8</v>
      </c>
    </row>
    <row r="21" spans="1:8" s="96" customFormat="1" ht="15" customHeight="1">
      <c r="A21" s="1769" t="s">
        <v>2121</v>
      </c>
      <c r="B21" s="475">
        <v>11587</v>
      </c>
      <c r="C21" s="480">
        <v>5622</v>
      </c>
      <c r="D21" s="475">
        <v>35736</v>
      </c>
      <c r="E21" s="480">
        <v>16460</v>
      </c>
      <c r="F21" s="475">
        <v>13848</v>
      </c>
      <c r="G21" s="480">
        <v>8977</v>
      </c>
      <c r="H21" s="481">
        <v>71.2</v>
      </c>
    </row>
    <row r="22" spans="1:8" s="96" customFormat="1" ht="15" customHeight="1">
      <c r="A22" s="1769" t="s">
        <v>2122</v>
      </c>
      <c r="B22" s="475">
        <v>9760</v>
      </c>
      <c r="C22" s="480">
        <v>4751</v>
      </c>
      <c r="D22" s="475">
        <v>32157</v>
      </c>
      <c r="E22" s="480">
        <v>14413</v>
      </c>
      <c r="F22" s="475">
        <v>11982</v>
      </c>
      <c r="G22" s="480">
        <v>7652</v>
      </c>
      <c r="H22" s="481">
        <v>67.599999999999994</v>
      </c>
    </row>
    <row r="23" spans="1:8" s="96" customFormat="1" ht="15" customHeight="1">
      <c r="A23" s="1769" t="s">
        <v>2123</v>
      </c>
      <c r="B23" s="475">
        <v>17475</v>
      </c>
      <c r="C23" s="480">
        <v>8403</v>
      </c>
      <c r="D23" s="475">
        <v>52329</v>
      </c>
      <c r="E23" s="480">
        <v>24212</v>
      </c>
      <c r="F23" s="475">
        <v>19866</v>
      </c>
      <c r="G23" s="480">
        <v>12812</v>
      </c>
      <c r="H23" s="481">
        <v>71.400000000000006</v>
      </c>
    </row>
    <row r="24" spans="1:8" s="96" customFormat="1" ht="15" customHeight="1">
      <c r="A24" s="1769" t="s">
        <v>2124</v>
      </c>
      <c r="B24" s="475">
        <v>8589</v>
      </c>
      <c r="C24" s="480">
        <v>4148</v>
      </c>
      <c r="D24" s="475">
        <v>24469</v>
      </c>
      <c r="E24" s="480">
        <v>11228</v>
      </c>
      <c r="F24" s="475">
        <v>8771</v>
      </c>
      <c r="G24" s="480">
        <v>5628</v>
      </c>
      <c r="H24" s="481">
        <v>70.900000000000006</v>
      </c>
    </row>
    <row r="25" spans="1:8" s="96" customFormat="1" ht="15" customHeight="1">
      <c r="A25" s="1769" t="s">
        <v>2125</v>
      </c>
      <c r="B25" s="475">
        <v>17857</v>
      </c>
      <c r="C25" s="480">
        <v>8696</v>
      </c>
      <c r="D25" s="475">
        <v>57520</v>
      </c>
      <c r="E25" s="480">
        <v>26327</v>
      </c>
      <c r="F25" s="475">
        <v>23290</v>
      </c>
      <c r="G25" s="480">
        <v>15138</v>
      </c>
      <c r="H25" s="481">
        <v>71.5</v>
      </c>
    </row>
    <row r="26" spans="1:8" s="96" customFormat="1" ht="15" customHeight="1">
      <c r="A26" s="1769" t="s">
        <v>2126</v>
      </c>
      <c r="B26" s="475">
        <v>18186</v>
      </c>
      <c r="C26" s="480">
        <v>8793</v>
      </c>
      <c r="D26" s="475">
        <v>64216</v>
      </c>
      <c r="E26" s="480">
        <v>30314</v>
      </c>
      <c r="F26" s="475">
        <v>30043</v>
      </c>
      <c r="G26" s="480">
        <v>19803</v>
      </c>
      <c r="H26" s="481">
        <v>75.099999999999994</v>
      </c>
    </row>
    <row r="27" spans="1:8" s="96" customFormat="1" ht="15" customHeight="1">
      <c r="A27" s="466" t="s">
        <v>63</v>
      </c>
      <c r="B27" s="453">
        <v>49123</v>
      </c>
      <c r="C27" s="453">
        <v>23923</v>
      </c>
      <c r="D27" s="453">
        <v>159493</v>
      </c>
      <c r="E27" s="453">
        <v>72924</v>
      </c>
      <c r="F27" s="453">
        <v>62157</v>
      </c>
      <c r="G27" s="453">
        <v>40592</v>
      </c>
      <c r="H27" s="328">
        <v>69.8</v>
      </c>
    </row>
    <row r="28" spans="1:8" s="96" customFormat="1" ht="15" customHeight="1">
      <c r="A28" s="1767" t="s">
        <v>2118</v>
      </c>
      <c r="B28" s="200"/>
      <c r="C28" s="200"/>
      <c r="D28" s="200"/>
      <c r="E28" s="200"/>
      <c r="F28" s="200"/>
      <c r="G28" s="200"/>
      <c r="H28" s="289"/>
    </row>
    <row r="29" spans="1:8" s="96" customFormat="1" ht="15" customHeight="1">
      <c r="A29" s="1768" t="s">
        <v>2119</v>
      </c>
      <c r="B29" s="200"/>
      <c r="C29" s="200"/>
      <c r="D29" s="200"/>
      <c r="E29" s="200"/>
      <c r="F29" s="200"/>
      <c r="G29" s="200"/>
      <c r="H29" s="289"/>
    </row>
    <row r="30" spans="1:8" s="96" customFormat="1" ht="15" customHeight="1">
      <c r="A30" s="1769" t="s">
        <v>2127</v>
      </c>
      <c r="B30" s="475">
        <v>16788</v>
      </c>
      <c r="C30" s="480">
        <v>8267</v>
      </c>
      <c r="D30" s="475">
        <v>52477</v>
      </c>
      <c r="E30" s="480">
        <v>24390</v>
      </c>
      <c r="F30" s="475">
        <v>18924</v>
      </c>
      <c r="G30" s="480">
        <v>12453</v>
      </c>
      <c r="H30" s="481">
        <v>68.099999999999994</v>
      </c>
    </row>
    <row r="31" spans="1:8" s="96" customFormat="1" ht="15" customHeight="1">
      <c r="A31" s="1769" t="s">
        <v>2128</v>
      </c>
      <c r="B31" s="475">
        <v>9285</v>
      </c>
      <c r="C31" s="480">
        <v>4560</v>
      </c>
      <c r="D31" s="475">
        <v>31063</v>
      </c>
      <c r="E31" s="480">
        <v>14201</v>
      </c>
      <c r="F31" s="475">
        <v>13136</v>
      </c>
      <c r="G31" s="480">
        <v>8592</v>
      </c>
      <c r="H31" s="481">
        <v>72.2</v>
      </c>
    </row>
    <row r="32" spans="1:8" s="96" customFormat="1" ht="15" customHeight="1">
      <c r="A32" s="1769" t="s">
        <v>2129</v>
      </c>
      <c r="B32" s="475">
        <v>4598</v>
      </c>
      <c r="C32" s="480">
        <v>2237</v>
      </c>
      <c r="D32" s="475">
        <v>14604</v>
      </c>
      <c r="E32" s="480">
        <v>6663</v>
      </c>
      <c r="F32" s="475">
        <v>5536</v>
      </c>
      <c r="G32" s="480">
        <v>3590</v>
      </c>
      <c r="H32" s="481">
        <v>69.400000000000006</v>
      </c>
    </row>
    <row r="33" spans="1:8" s="96" customFormat="1" ht="15" customHeight="1">
      <c r="A33" s="1769" t="s">
        <v>2130</v>
      </c>
      <c r="B33" s="475">
        <v>5867</v>
      </c>
      <c r="C33" s="480">
        <v>2847</v>
      </c>
      <c r="D33" s="475">
        <v>18712</v>
      </c>
      <c r="E33" s="480">
        <v>8450</v>
      </c>
      <c r="F33" s="475">
        <v>7284</v>
      </c>
      <c r="G33" s="480">
        <v>4738</v>
      </c>
      <c r="H33" s="481">
        <v>70.3</v>
      </c>
    </row>
    <row r="34" spans="1:8" s="96" customFormat="1" ht="15" customHeight="1">
      <c r="A34" s="1769" t="s">
        <v>2131</v>
      </c>
      <c r="B34" s="475">
        <v>9189</v>
      </c>
      <c r="C34" s="480">
        <v>4396</v>
      </c>
      <c r="D34" s="475">
        <v>30739</v>
      </c>
      <c r="E34" s="480">
        <v>13904</v>
      </c>
      <c r="F34" s="475">
        <v>11868</v>
      </c>
      <c r="G34" s="480">
        <v>7745</v>
      </c>
      <c r="H34" s="481">
        <v>68.5</v>
      </c>
    </row>
    <row r="35" spans="1:8" s="96" customFormat="1" ht="15" customHeight="1">
      <c r="A35" s="1769" t="s">
        <v>2132</v>
      </c>
      <c r="B35" s="475">
        <v>3396</v>
      </c>
      <c r="C35" s="480">
        <v>1616</v>
      </c>
      <c r="D35" s="475">
        <v>11898</v>
      </c>
      <c r="E35" s="480">
        <v>5316</v>
      </c>
      <c r="F35" s="475">
        <v>5409</v>
      </c>
      <c r="G35" s="480">
        <v>3474</v>
      </c>
      <c r="H35" s="481">
        <v>74</v>
      </c>
    </row>
    <row r="36" spans="1:8" s="96" customFormat="1" ht="15" customHeight="1">
      <c r="A36" s="466" t="s">
        <v>70</v>
      </c>
      <c r="B36" s="453">
        <v>103163</v>
      </c>
      <c r="C36" s="453">
        <v>50168</v>
      </c>
      <c r="D36" s="453">
        <v>345607</v>
      </c>
      <c r="E36" s="453">
        <v>161951</v>
      </c>
      <c r="F36" s="453">
        <v>139122</v>
      </c>
      <c r="G36" s="453">
        <v>91502</v>
      </c>
      <c r="H36" s="328">
        <v>70.099999999999994</v>
      </c>
    </row>
    <row r="37" spans="1:8" s="96" customFormat="1" ht="15" customHeight="1">
      <c r="A37" s="1767" t="s">
        <v>2118</v>
      </c>
      <c r="B37" s="200"/>
      <c r="C37" s="200"/>
      <c r="D37" s="200"/>
      <c r="E37" s="200"/>
      <c r="F37" s="200"/>
      <c r="G37" s="200"/>
      <c r="H37" s="289"/>
    </row>
    <row r="38" spans="1:8" s="96" customFormat="1" ht="15" customHeight="1">
      <c r="A38" s="1768" t="s">
        <v>2119</v>
      </c>
      <c r="B38" s="200"/>
      <c r="C38" s="200"/>
      <c r="D38" s="200"/>
      <c r="E38" s="200"/>
      <c r="F38" s="200"/>
      <c r="G38" s="200"/>
      <c r="H38" s="289"/>
    </row>
    <row r="39" spans="1:8" s="96" customFormat="1" ht="15" customHeight="1">
      <c r="A39" s="1769" t="s">
        <v>2133</v>
      </c>
      <c r="B39" s="475">
        <v>8710</v>
      </c>
      <c r="C39" s="480">
        <v>4227</v>
      </c>
      <c r="D39" s="475">
        <v>30404</v>
      </c>
      <c r="E39" s="480">
        <v>13854</v>
      </c>
      <c r="F39" s="475">
        <v>13194</v>
      </c>
      <c r="G39" s="480">
        <v>8744</v>
      </c>
      <c r="H39" s="481">
        <v>72</v>
      </c>
    </row>
    <row r="40" spans="1:8" s="96" customFormat="1" ht="15" customHeight="1">
      <c r="A40" s="1769" t="s">
        <v>2134</v>
      </c>
      <c r="B40" s="475">
        <v>9320</v>
      </c>
      <c r="C40" s="480">
        <v>4612</v>
      </c>
      <c r="D40" s="475">
        <v>32431</v>
      </c>
      <c r="E40" s="480">
        <v>14641</v>
      </c>
      <c r="F40" s="475">
        <v>14896</v>
      </c>
      <c r="G40" s="480">
        <v>9841</v>
      </c>
      <c r="H40" s="481">
        <v>74.7</v>
      </c>
    </row>
    <row r="41" spans="1:8" s="96" customFormat="1" ht="15" customHeight="1">
      <c r="A41" s="1769" t="s">
        <v>2135</v>
      </c>
      <c r="B41" s="475">
        <v>6501</v>
      </c>
      <c r="C41" s="480">
        <v>3177</v>
      </c>
      <c r="D41" s="475">
        <v>22075</v>
      </c>
      <c r="E41" s="480">
        <v>10063</v>
      </c>
      <c r="F41" s="475">
        <v>9386</v>
      </c>
      <c r="G41" s="480">
        <v>6199</v>
      </c>
      <c r="H41" s="481">
        <v>72</v>
      </c>
    </row>
    <row r="42" spans="1:8" s="96" customFormat="1" ht="15" customHeight="1">
      <c r="A42" s="1769" t="s">
        <v>2136</v>
      </c>
      <c r="B42" s="475">
        <v>7849</v>
      </c>
      <c r="C42" s="480">
        <v>3752</v>
      </c>
      <c r="D42" s="475">
        <v>28121</v>
      </c>
      <c r="E42" s="480">
        <v>13045</v>
      </c>
      <c r="F42" s="475">
        <v>11296</v>
      </c>
      <c r="G42" s="480">
        <v>7415</v>
      </c>
      <c r="H42" s="481">
        <v>68.099999999999994</v>
      </c>
    </row>
    <row r="43" spans="1:8" s="96" customFormat="1" ht="15" customHeight="1">
      <c r="A43" s="1769" t="s">
        <v>2137</v>
      </c>
      <c r="B43" s="475">
        <v>5367</v>
      </c>
      <c r="C43" s="480">
        <v>2591</v>
      </c>
      <c r="D43" s="475">
        <v>17936</v>
      </c>
      <c r="E43" s="480">
        <v>8072</v>
      </c>
      <c r="F43" s="475">
        <v>7020</v>
      </c>
      <c r="G43" s="480">
        <v>4587</v>
      </c>
      <c r="H43" s="481">
        <v>69.099999999999994</v>
      </c>
    </row>
    <row r="44" spans="1:8" s="96" customFormat="1" ht="15" customHeight="1">
      <c r="A44" s="1769" t="s">
        <v>2138</v>
      </c>
      <c r="B44" s="475">
        <v>25305</v>
      </c>
      <c r="C44" s="480">
        <v>12419</v>
      </c>
      <c r="D44" s="475">
        <v>78522</v>
      </c>
      <c r="E44" s="480">
        <v>36692</v>
      </c>
      <c r="F44" s="475">
        <v>26472</v>
      </c>
      <c r="G44" s="480">
        <v>16991</v>
      </c>
      <c r="H44" s="481">
        <v>65.900000000000006</v>
      </c>
    </row>
    <row r="45" spans="1:8" s="96" customFormat="1" ht="15" customHeight="1">
      <c r="A45" s="1769" t="s">
        <v>2139</v>
      </c>
      <c r="B45" s="475">
        <v>11964</v>
      </c>
      <c r="C45" s="480">
        <v>5825</v>
      </c>
      <c r="D45" s="475">
        <v>39474</v>
      </c>
      <c r="E45" s="480">
        <v>17940</v>
      </c>
      <c r="F45" s="475">
        <v>14952</v>
      </c>
      <c r="G45" s="480">
        <v>9777</v>
      </c>
      <c r="H45" s="481">
        <v>68.2</v>
      </c>
    </row>
    <row r="46" spans="1:8" s="96" customFormat="1" ht="15" customHeight="1">
      <c r="A46" s="1769" t="s">
        <v>2140</v>
      </c>
      <c r="B46" s="475">
        <v>28147</v>
      </c>
      <c r="C46" s="480">
        <v>13565</v>
      </c>
      <c r="D46" s="475">
        <v>96644</v>
      </c>
      <c r="E46" s="480">
        <v>47644</v>
      </c>
      <c r="F46" s="475">
        <v>41906</v>
      </c>
      <c r="G46" s="480">
        <v>27948</v>
      </c>
      <c r="H46" s="481">
        <v>72.5</v>
      </c>
    </row>
    <row r="47" spans="1:8" ht="19.95" customHeight="1">
      <c r="A47" s="1838" t="s">
        <v>1569</v>
      </c>
      <c r="B47" s="1838"/>
      <c r="C47" s="1838"/>
      <c r="D47" s="1838"/>
      <c r="E47" s="1838"/>
      <c r="F47" s="1838"/>
      <c r="G47" s="1838"/>
    </row>
    <row r="48" spans="1:8">
      <c r="A48" s="2347" t="s">
        <v>1570</v>
      </c>
      <c r="B48" s="2347"/>
      <c r="C48" s="2347"/>
      <c r="D48" s="2347"/>
      <c r="E48" s="2347"/>
      <c r="F48" s="2347"/>
      <c r="G48" s="2347"/>
    </row>
  </sheetData>
  <mergeCells count="14">
    <mergeCell ref="H1:I1"/>
    <mergeCell ref="B5:G5"/>
    <mergeCell ref="H2:I2"/>
    <mergeCell ref="B6:G6"/>
    <mergeCell ref="H5:H8"/>
    <mergeCell ref="A48:G48"/>
    <mergeCell ref="H9:H12"/>
    <mergeCell ref="B7:C7"/>
    <mergeCell ref="F8:G8"/>
    <mergeCell ref="D7:E7"/>
    <mergeCell ref="B8:C8"/>
    <mergeCell ref="A47:G47"/>
    <mergeCell ref="D8:E8"/>
    <mergeCell ref="F7:G7"/>
  </mergeCells>
  <hyperlinks>
    <hyperlink ref="F1:G2" location="'Spis tablic   List of tables'!A186" display="Powrót do spisu tablic" xr:uid="{00000000-0004-0000-4300-000000000000}"/>
    <hyperlink ref="H3:H4" location="'Spis tablic   List of tables'!A130" display="Powrót do spisu tablic" xr:uid="{00000000-0004-0000-4300-000001000000}"/>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L43"/>
  <sheetViews>
    <sheetView showGridLines="0" workbookViewId="0">
      <pane ySplit="7" topLeftCell="A8" activePane="bottomLeft" state="frozen"/>
      <selection pane="bottomLeft" sqref="A1:F1"/>
    </sheetView>
  </sheetViews>
  <sheetFormatPr defaultColWidth="9" defaultRowHeight="13.8"/>
  <cols>
    <col min="1" max="1" width="27.69921875" style="2" customWidth="1"/>
    <col min="2" max="11" width="9.59765625" style="2" customWidth="1"/>
  </cols>
  <sheetData>
    <row r="1" spans="1:12" ht="15" customHeight="1">
      <c r="A1" s="1815" t="s">
        <v>1930</v>
      </c>
      <c r="B1" s="1815"/>
      <c r="C1" s="1815"/>
      <c r="D1" s="1815"/>
      <c r="E1" s="1815"/>
      <c r="F1" s="1815"/>
      <c r="H1" s="5"/>
      <c r="J1" s="1791" t="s">
        <v>0</v>
      </c>
      <c r="K1" s="1791"/>
    </row>
    <row r="2" spans="1:12" ht="15" customHeight="1">
      <c r="A2" s="650" t="s">
        <v>1931</v>
      </c>
      <c r="B2" s="650"/>
      <c r="C2" s="650"/>
      <c r="D2" s="650"/>
      <c r="E2" s="5"/>
      <c r="H2" s="5"/>
      <c r="J2" s="1812" t="s">
        <v>1</v>
      </c>
      <c r="K2" s="1812"/>
    </row>
    <row r="3" spans="1:12" s="120" customFormat="1" ht="18" customHeight="1">
      <c r="A3" s="237"/>
      <c r="B3" s="408"/>
      <c r="C3" s="1792" t="s">
        <v>743</v>
      </c>
      <c r="D3" s="236" t="s">
        <v>645</v>
      </c>
      <c r="E3" s="374"/>
      <c r="F3" s="1792" t="s">
        <v>993</v>
      </c>
      <c r="G3" s="408"/>
      <c r="H3" s="1792" t="s">
        <v>743</v>
      </c>
      <c r="I3" s="236" t="s">
        <v>645</v>
      </c>
      <c r="J3" s="374"/>
      <c r="K3" s="1802" t="s">
        <v>993</v>
      </c>
    </row>
    <row r="4" spans="1:12" s="120" customFormat="1" ht="13.5" customHeight="1">
      <c r="A4" s="210" t="s">
        <v>233</v>
      </c>
      <c r="B4" s="277" t="s">
        <v>613</v>
      </c>
      <c r="C4" s="1968"/>
      <c r="D4" s="209" t="s">
        <v>617</v>
      </c>
      <c r="E4" s="215"/>
      <c r="F4" s="1968"/>
      <c r="G4" s="277" t="s">
        <v>613</v>
      </c>
      <c r="H4" s="1968"/>
      <c r="I4" s="209" t="s">
        <v>617</v>
      </c>
      <c r="J4" s="215"/>
      <c r="K4" s="1842"/>
    </row>
    <row r="5" spans="1:12" s="120" customFormat="1" ht="15" customHeight="1">
      <c r="A5" s="614" t="s">
        <v>250</v>
      </c>
      <c r="B5" s="561" t="s">
        <v>614</v>
      </c>
      <c r="C5" s="561" t="s">
        <v>643</v>
      </c>
      <c r="D5" s="624" t="s">
        <v>644</v>
      </c>
      <c r="E5" s="240" t="s">
        <v>1230</v>
      </c>
      <c r="F5" s="2018" t="s">
        <v>1231</v>
      </c>
      <c r="G5" s="561" t="s">
        <v>614</v>
      </c>
      <c r="H5" s="561" t="s">
        <v>643</v>
      </c>
      <c r="I5" s="624" t="s">
        <v>644</v>
      </c>
      <c r="J5" s="240" t="s">
        <v>1232</v>
      </c>
      <c r="K5" s="1875" t="s">
        <v>1231</v>
      </c>
    </row>
    <row r="6" spans="1:12" s="120" customFormat="1" ht="15" customHeight="1">
      <c r="A6" s="321"/>
      <c r="B6" s="471"/>
      <c r="C6" s="471"/>
      <c r="D6" s="238"/>
      <c r="E6" s="577" t="s">
        <v>1233</v>
      </c>
      <c r="F6" s="2019"/>
      <c r="G6" s="471"/>
      <c r="H6" s="471"/>
      <c r="I6" s="238"/>
      <c r="J6" s="577" t="s">
        <v>1234</v>
      </c>
      <c r="K6" s="1876"/>
    </row>
    <row r="7" spans="1:12" s="120" customFormat="1" ht="15" customHeight="1">
      <c r="A7" s="213"/>
      <c r="B7" s="2363" t="s">
        <v>678</v>
      </c>
      <c r="C7" s="2237"/>
      <c r="D7" s="2237"/>
      <c r="E7" s="2361" t="s">
        <v>619</v>
      </c>
      <c r="F7" s="2362"/>
      <c r="G7" s="2364" t="s">
        <v>1938</v>
      </c>
      <c r="H7" s="2365"/>
      <c r="I7" s="2366" t="s">
        <v>1633</v>
      </c>
      <c r="J7" s="2366"/>
      <c r="K7" s="2366"/>
    </row>
    <row r="8" spans="1:12" s="120" customFormat="1" ht="15" customHeight="1">
      <c r="A8" s="1771" t="s">
        <v>39</v>
      </c>
      <c r="B8" s="482">
        <v>1651</v>
      </c>
      <c r="C8" s="482">
        <v>3937</v>
      </c>
      <c r="D8" s="482">
        <v>7110</v>
      </c>
      <c r="E8" s="483">
        <v>11</v>
      </c>
      <c r="F8" s="793">
        <v>-3173</v>
      </c>
      <c r="G8" s="484">
        <v>2.44</v>
      </c>
      <c r="H8" s="484">
        <v>5.81</v>
      </c>
      <c r="I8" s="484">
        <v>10.49</v>
      </c>
      <c r="J8" s="484">
        <v>2.79</v>
      </c>
      <c r="K8" s="485">
        <v>-4.68</v>
      </c>
    </row>
    <row r="9" spans="1:12" s="120" customFormat="1" ht="15" customHeight="1">
      <c r="A9" s="649" t="s">
        <v>40</v>
      </c>
      <c r="B9" s="464"/>
      <c r="C9" s="464"/>
      <c r="D9" s="464"/>
      <c r="E9" s="464"/>
      <c r="F9" s="464"/>
      <c r="G9" s="486"/>
      <c r="H9" s="486"/>
      <c r="I9" s="486"/>
      <c r="J9" s="486"/>
      <c r="K9" s="487"/>
    </row>
    <row r="10" spans="1:12" s="120" customFormat="1" ht="15" customHeight="1">
      <c r="A10" s="516" t="s">
        <v>238</v>
      </c>
      <c r="B10" s="464"/>
      <c r="C10" s="464"/>
      <c r="D10" s="464"/>
      <c r="E10" s="464"/>
      <c r="F10" s="464"/>
      <c r="G10" s="486"/>
      <c r="H10" s="486"/>
      <c r="I10" s="486"/>
      <c r="J10" s="486"/>
      <c r="K10" s="487"/>
    </row>
    <row r="11" spans="1:12" s="120" customFormat="1" ht="15" customHeight="1">
      <c r="A11" s="617" t="s">
        <v>249</v>
      </c>
      <c r="B11" s="464"/>
      <c r="C11" s="464"/>
      <c r="D11" s="464"/>
      <c r="E11" s="464"/>
      <c r="F11" s="464"/>
      <c r="G11" s="486"/>
      <c r="H11" s="486"/>
      <c r="I11" s="486"/>
      <c r="J11" s="486"/>
      <c r="K11" s="487"/>
    </row>
    <row r="12" spans="1:12" s="137" customFormat="1" ht="15" customHeight="1">
      <c r="A12" s="488" t="s">
        <v>55</v>
      </c>
      <c r="B12" s="489">
        <v>601</v>
      </c>
      <c r="C12" s="489">
        <v>1477</v>
      </c>
      <c r="D12" s="489">
        <v>2709</v>
      </c>
      <c r="E12" s="490">
        <v>4</v>
      </c>
      <c r="F12" s="794">
        <v>-1232</v>
      </c>
      <c r="G12" s="491">
        <v>2.4300000000000002</v>
      </c>
      <c r="H12" s="491">
        <v>5.96</v>
      </c>
      <c r="I12" s="491">
        <v>10.93</v>
      </c>
      <c r="J12" s="491">
        <v>2.71</v>
      </c>
      <c r="K12" s="492">
        <v>-4.97</v>
      </c>
      <c r="L12" s="107"/>
    </row>
    <row r="13" spans="1:12" s="120" customFormat="1" ht="15" customHeight="1">
      <c r="A13" s="1767" t="s">
        <v>2118</v>
      </c>
      <c r="B13" s="480"/>
      <c r="C13" s="480"/>
      <c r="D13" s="480"/>
      <c r="E13" s="480"/>
      <c r="F13" s="480"/>
      <c r="G13" s="255"/>
      <c r="H13" s="255"/>
      <c r="I13" s="255"/>
      <c r="J13" s="255"/>
      <c r="K13" s="256"/>
    </row>
    <row r="14" spans="1:12" s="120" customFormat="1" ht="15" customHeight="1">
      <c r="A14" s="1768" t="s">
        <v>2119</v>
      </c>
      <c r="B14" s="480"/>
      <c r="C14" s="480"/>
      <c r="D14" s="480"/>
      <c r="E14" s="480"/>
      <c r="F14" s="480"/>
      <c r="G14" s="255"/>
      <c r="H14" s="255"/>
      <c r="I14" s="255"/>
      <c r="J14" s="255"/>
      <c r="K14" s="256"/>
    </row>
    <row r="15" spans="1:12" s="120" customFormat="1" ht="15" customHeight="1">
      <c r="A15" s="1769" t="s">
        <v>2120</v>
      </c>
      <c r="B15" s="252">
        <v>43</v>
      </c>
      <c r="C15" s="252">
        <v>103</v>
      </c>
      <c r="D15" s="252">
        <v>207</v>
      </c>
      <c r="E15" s="458" t="s">
        <v>1740</v>
      </c>
      <c r="F15" s="493">
        <v>-104</v>
      </c>
      <c r="G15" s="494">
        <v>2.31</v>
      </c>
      <c r="H15" s="494">
        <v>5.54</v>
      </c>
      <c r="I15" s="494">
        <v>11.14</v>
      </c>
      <c r="J15" s="1431" t="s">
        <v>1740</v>
      </c>
      <c r="K15" s="495">
        <v>-5.6</v>
      </c>
    </row>
    <row r="16" spans="1:12" s="120" customFormat="1" ht="15" customHeight="1">
      <c r="A16" s="1769" t="s">
        <v>2121</v>
      </c>
      <c r="B16" s="252">
        <v>73</v>
      </c>
      <c r="C16" s="252">
        <v>195</v>
      </c>
      <c r="D16" s="252">
        <v>316</v>
      </c>
      <c r="E16" s="458" t="s">
        <v>1740</v>
      </c>
      <c r="F16" s="493">
        <v>-121</v>
      </c>
      <c r="G16" s="494">
        <v>2.38</v>
      </c>
      <c r="H16" s="494">
        <v>6.36</v>
      </c>
      <c r="I16" s="494">
        <v>10.31</v>
      </c>
      <c r="J16" s="1431" t="s">
        <v>1740</v>
      </c>
      <c r="K16" s="495">
        <v>-3.95</v>
      </c>
    </row>
    <row r="17" spans="1:11" s="120" customFormat="1" ht="15" customHeight="1">
      <c r="A17" s="1769" t="s">
        <v>2122</v>
      </c>
      <c r="B17" s="252">
        <v>65</v>
      </c>
      <c r="C17" s="252">
        <v>146</v>
      </c>
      <c r="D17" s="252">
        <v>304</v>
      </c>
      <c r="E17" s="458" t="s">
        <v>1740</v>
      </c>
      <c r="F17" s="493">
        <v>-158</v>
      </c>
      <c r="G17" s="494">
        <v>2.41</v>
      </c>
      <c r="H17" s="494">
        <v>5.41</v>
      </c>
      <c r="I17" s="494">
        <v>11.26</v>
      </c>
      <c r="J17" s="1431" t="s">
        <v>1740</v>
      </c>
      <c r="K17" s="495">
        <v>-5.85</v>
      </c>
    </row>
    <row r="18" spans="1:11" s="120" customFormat="1" ht="15" customHeight="1">
      <c r="A18" s="1769" t="s">
        <v>2123</v>
      </c>
      <c r="B18" s="252">
        <v>94</v>
      </c>
      <c r="C18" s="252">
        <v>312</v>
      </c>
      <c r="D18" s="252">
        <v>474</v>
      </c>
      <c r="E18" s="493">
        <v>3</v>
      </c>
      <c r="F18" s="493">
        <v>-162</v>
      </c>
      <c r="G18" s="494">
        <v>2.09</v>
      </c>
      <c r="H18" s="494">
        <v>6.95</v>
      </c>
      <c r="I18" s="494">
        <v>10.56</v>
      </c>
      <c r="J18" s="494">
        <v>9.6199999999999992</v>
      </c>
      <c r="K18" s="495">
        <v>-3.61</v>
      </c>
    </row>
    <row r="19" spans="1:11" s="120" customFormat="1" ht="15" customHeight="1">
      <c r="A19" s="1769" t="s">
        <v>2124</v>
      </c>
      <c r="B19" s="252">
        <v>53</v>
      </c>
      <c r="C19" s="252">
        <v>148</v>
      </c>
      <c r="D19" s="252">
        <v>199</v>
      </c>
      <c r="E19" s="458" t="s">
        <v>1740</v>
      </c>
      <c r="F19" s="493">
        <v>-51</v>
      </c>
      <c r="G19" s="494">
        <v>2.5299999999999998</v>
      </c>
      <c r="H19" s="494">
        <v>7.07</v>
      </c>
      <c r="I19" s="494">
        <v>9.51</v>
      </c>
      <c r="J19" s="1431" t="s">
        <v>1740</v>
      </c>
      <c r="K19" s="495">
        <v>-2.44</v>
      </c>
    </row>
    <row r="20" spans="1:11" s="120" customFormat="1" ht="15" customHeight="1">
      <c r="A20" s="1769" t="s">
        <v>2125</v>
      </c>
      <c r="B20" s="252">
        <v>128</v>
      </c>
      <c r="C20" s="252">
        <v>258</v>
      </c>
      <c r="D20" s="252">
        <v>529</v>
      </c>
      <c r="E20" s="458" t="s">
        <v>1740</v>
      </c>
      <c r="F20" s="493">
        <v>-271</v>
      </c>
      <c r="G20" s="494">
        <v>2.59</v>
      </c>
      <c r="H20" s="494">
        <v>5.22</v>
      </c>
      <c r="I20" s="494">
        <v>10.71</v>
      </c>
      <c r="J20" s="1431" t="s">
        <v>1740</v>
      </c>
      <c r="K20" s="495">
        <v>-5.49</v>
      </c>
    </row>
    <row r="21" spans="1:11" s="120" customFormat="1" ht="15" customHeight="1">
      <c r="A21" s="1769" t="s">
        <v>2126</v>
      </c>
      <c r="B21" s="496">
        <v>145</v>
      </c>
      <c r="C21" s="496">
        <v>315</v>
      </c>
      <c r="D21" s="496">
        <v>680</v>
      </c>
      <c r="E21" s="497">
        <v>1</v>
      </c>
      <c r="F21" s="497">
        <v>-365</v>
      </c>
      <c r="G21" s="494">
        <v>2.58</v>
      </c>
      <c r="H21" s="494">
        <v>5.59</v>
      </c>
      <c r="I21" s="494">
        <v>12.08</v>
      </c>
      <c r="J21" s="494">
        <v>3.17</v>
      </c>
      <c r="K21" s="495">
        <v>-6.48</v>
      </c>
    </row>
    <row r="22" spans="1:11" s="120" customFormat="1" ht="15" customHeight="1">
      <c r="A22" s="488" t="s">
        <v>63</v>
      </c>
      <c r="B22" s="489">
        <v>305</v>
      </c>
      <c r="C22" s="489">
        <v>802</v>
      </c>
      <c r="D22" s="489">
        <v>1417</v>
      </c>
      <c r="E22" s="490">
        <v>3</v>
      </c>
      <c r="F22" s="490">
        <v>-615</v>
      </c>
      <c r="G22" s="491">
        <v>2.25</v>
      </c>
      <c r="H22" s="491">
        <v>5.91</v>
      </c>
      <c r="I22" s="491">
        <v>10.45</v>
      </c>
      <c r="J22" s="491">
        <v>3.74</v>
      </c>
      <c r="K22" s="492">
        <v>-4.54</v>
      </c>
    </row>
    <row r="23" spans="1:11" s="120" customFormat="1" ht="15" customHeight="1">
      <c r="A23" s="1767" t="s">
        <v>2118</v>
      </c>
      <c r="B23" s="480"/>
      <c r="C23" s="480"/>
      <c r="D23" s="480"/>
      <c r="E23" s="480"/>
      <c r="F23" s="480"/>
      <c r="G23" s="255"/>
      <c r="H23" s="255"/>
      <c r="I23" s="255"/>
      <c r="J23" s="255"/>
      <c r="K23" s="256"/>
    </row>
    <row r="24" spans="1:11" s="120" customFormat="1" ht="15" customHeight="1">
      <c r="A24" s="1768" t="s">
        <v>2119</v>
      </c>
      <c r="B24" s="480"/>
      <c r="C24" s="480"/>
      <c r="D24" s="480"/>
      <c r="E24" s="480"/>
      <c r="F24" s="480"/>
      <c r="G24" s="255"/>
      <c r="H24" s="255"/>
      <c r="I24" s="255"/>
      <c r="J24" s="255"/>
      <c r="K24" s="256"/>
    </row>
    <row r="25" spans="1:11" s="120" customFormat="1" ht="15" customHeight="1">
      <c r="A25" s="1778" t="s">
        <v>2127</v>
      </c>
      <c r="B25" s="252">
        <v>116</v>
      </c>
      <c r="C25" s="252">
        <v>265</v>
      </c>
      <c r="D25" s="252">
        <v>399</v>
      </c>
      <c r="E25" s="458" t="s">
        <v>1740</v>
      </c>
      <c r="F25" s="493">
        <v>-134</v>
      </c>
      <c r="G25" s="494">
        <v>2.63</v>
      </c>
      <c r="H25" s="494">
        <v>6</v>
      </c>
      <c r="I25" s="494">
        <v>9.0399999999999991</v>
      </c>
      <c r="J25" s="1431" t="s">
        <v>1740</v>
      </c>
      <c r="K25" s="495">
        <v>-3.04</v>
      </c>
    </row>
    <row r="26" spans="1:11" s="120" customFormat="1" ht="15" customHeight="1">
      <c r="A26" s="1778" t="s">
        <v>2128</v>
      </c>
      <c r="B26" s="252">
        <v>53</v>
      </c>
      <c r="C26" s="252">
        <v>155</v>
      </c>
      <c r="D26" s="252">
        <v>332</v>
      </c>
      <c r="E26" s="493">
        <v>1</v>
      </c>
      <c r="F26" s="493">
        <v>-177</v>
      </c>
      <c r="G26" s="494">
        <v>1.98</v>
      </c>
      <c r="H26" s="494">
        <v>5.79</v>
      </c>
      <c r="I26" s="494">
        <v>12.39</v>
      </c>
      <c r="J26" s="494">
        <v>6.45</v>
      </c>
      <c r="K26" s="495">
        <v>-6.61</v>
      </c>
    </row>
    <row r="27" spans="1:11" s="120" customFormat="1" ht="15" customHeight="1">
      <c r="A27" s="1778" t="s">
        <v>2129</v>
      </c>
      <c r="B27" s="252">
        <v>32</v>
      </c>
      <c r="C27" s="252">
        <v>71</v>
      </c>
      <c r="D27" s="252">
        <v>115</v>
      </c>
      <c r="E27" s="458">
        <v>1</v>
      </c>
      <c r="F27" s="493">
        <v>-44</v>
      </c>
      <c r="G27" s="494">
        <v>2.58</v>
      </c>
      <c r="H27" s="494">
        <v>5.73</v>
      </c>
      <c r="I27" s="494">
        <v>9.2799999999999994</v>
      </c>
      <c r="J27" s="1431">
        <v>14</v>
      </c>
      <c r="K27" s="495">
        <v>-3.55</v>
      </c>
    </row>
    <row r="28" spans="1:11" s="120" customFormat="1" ht="15" customHeight="1">
      <c r="A28" s="1778" t="s">
        <v>2130</v>
      </c>
      <c r="B28" s="252">
        <v>32</v>
      </c>
      <c r="C28" s="252">
        <v>109</v>
      </c>
      <c r="D28" s="252">
        <v>209</v>
      </c>
      <c r="E28" s="493">
        <v>1</v>
      </c>
      <c r="F28" s="493">
        <v>-100</v>
      </c>
      <c r="G28" s="494">
        <v>2</v>
      </c>
      <c r="H28" s="494">
        <v>6.83</v>
      </c>
      <c r="I28" s="494">
        <v>13.09</v>
      </c>
      <c r="J28" s="494">
        <v>9.17</v>
      </c>
      <c r="K28" s="495">
        <v>-6.26</v>
      </c>
    </row>
    <row r="29" spans="1:11" s="120" customFormat="1" ht="15" customHeight="1">
      <c r="A29" s="1778" t="s">
        <v>2131</v>
      </c>
      <c r="B29" s="252">
        <v>50</v>
      </c>
      <c r="C29" s="252">
        <v>156</v>
      </c>
      <c r="D29" s="252">
        <v>242</v>
      </c>
      <c r="E29" s="458" t="s">
        <v>1740</v>
      </c>
      <c r="F29" s="493">
        <v>-86</v>
      </c>
      <c r="G29" s="494">
        <v>1.93</v>
      </c>
      <c r="H29" s="494">
        <v>6.02</v>
      </c>
      <c r="I29" s="494">
        <v>9.33</v>
      </c>
      <c r="J29" s="1431" t="s">
        <v>1740</v>
      </c>
      <c r="K29" s="495">
        <v>-3.32</v>
      </c>
    </row>
    <row r="30" spans="1:11" s="120" customFormat="1" ht="15" customHeight="1">
      <c r="A30" s="1778" t="s">
        <v>2132</v>
      </c>
      <c r="B30" s="252">
        <v>22</v>
      </c>
      <c r="C30" s="252">
        <v>46</v>
      </c>
      <c r="D30" s="252">
        <v>120</v>
      </c>
      <c r="E30" s="458" t="s">
        <v>1740</v>
      </c>
      <c r="F30" s="493">
        <v>-74</v>
      </c>
      <c r="G30" s="494">
        <v>2.12</v>
      </c>
      <c r="H30" s="494">
        <v>4.43</v>
      </c>
      <c r="I30" s="494">
        <v>11.56</v>
      </c>
      <c r="J30" s="1431" t="s">
        <v>1740</v>
      </c>
      <c r="K30" s="495">
        <v>-7.13</v>
      </c>
    </row>
    <row r="31" spans="1:11" s="120" customFormat="1" ht="15" customHeight="1">
      <c r="A31" s="488" t="s">
        <v>70</v>
      </c>
      <c r="B31" s="489">
        <v>745</v>
      </c>
      <c r="C31" s="489">
        <v>1658</v>
      </c>
      <c r="D31" s="489">
        <v>2984</v>
      </c>
      <c r="E31" s="490">
        <v>4</v>
      </c>
      <c r="F31" s="794">
        <v>-1326</v>
      </c>
      <c r="G31" s="491">
        <v>2.5299999999999998</v>
      </c>
      <c r="H31" s="491">
        <v>5.63</v>
      </c>
      <c r="I31" s="491">
        <v>10.14</v>
      </c>
      <c r="J31" s="491">
        <v>2.41</v>
      </c>
      <c r="K31" s="492">
        <v>-4.51</v>
      </c>
    </row>
    <row r="32" spans="1:11" s="120" customFormat="1" ht="15" customHeight="1">
      <c r="A32" s="1767" t="s">
        <v>2118</v>
      </c>
      <c r="B32" s="464"/>
      <c r="C32" s="464"/>
      <c r="D32" s="464"/>
      <c r="E32" s="464"/>
      <c r="F32" s="464"/>
      <c r="G32" s="486"/>
      <c r="H32" s="486"/>
      <c r="I32" s="486"/>
      <c r="J32" s="486"/>
      <c r="K32" s="487"/>
    </row>
    <row r="33" spans="1:11" s="120" customFormat="1" ht="15" customHeight="1">
      <c r="A33" s="1768" t="s">
        <v>2119</v>
      </c>
      <c r="B33" s="464"/>
      <c r="C33" s="464"/>
      <c r="D33" s="464"/>
      <c r="E33" s="464"/>
      <c r="F33" s="464"/>
      <c r="G33" s="486"/>
      <c r="H33" s="486"/>
      <c r="I33" s="486"/>
      <c r="J33" s="486"/>
      <c r="K33" s="487"/>
    </row>
    <row r="34" spans="1:11" s="120" customFormat="1" ht="15" customHeight="1">
      <c r="A34" s="1778" t="s">
        <v>2133</v>
      </c>
      <c r="B34" s="252">
        <v>54</v>
      </c>
      <c r="C34" s="252">
        <v>146</v>
      </c>
      <c r="D34" s="252">
        <v>326</v>
      </c>
      <c r="E34" s="458" t="s">
        <v>1740</v>
      </c>
      <c r="F34" s="493">
        <v>-180</v>
      </c>
      <c r="G34" s="494">
        <v>2.06</v>
      </c>
      <c r="H34" s="494">
        <v>5.57</v>
      </c>
      <c r="I34" s="494">
        <v>12.43</v>
      </c>
      <c r="J34" s="1431" t="s">
        <v>1740</v>
      </c>
      <c r="K34" s="495">
        <v>-6.86</v>
      </c>
    </row>
    <row r="35" spans="1:11" s="120" customFormat="1" ht="15" customHeight="1">
      <c r="A35" s="1778" t="s">
        <v>2134</v>
      </c>
      <c r="B35" s="252">
        <v>56</v>
      </c>
      <c r="C35" s="252">
        <v>103</v>
      </c>
      <c r="D35" s="252">
        <v>313</v>
      </c>
      <c r="E35" s="458" t="s">
        <v>1740</v>
      </c>
      <c r="F35" s="493">
        <v>-210</v>
      </c>
      <c r="G35" s="494">
        <v>1.97</v>
      </c>
      <c r="H35" s="494">
        <v>3.63</v>
      </c>
      <c r="I35" s="494">
        <v>11.02</v>
      </c>
      <c r="J35" s="1431" t="s">
        <v>1740</v>
      </c>
      <c r="K35" s="495">
        <v>-7.39</v>
      </c>
    </row>
    <row r="36" spans="1:11" s="120" customFormat="1" ht="15" customHeight="1">
      <c r="A36" s="1778" t="s">
        <v>2135</v>
      </c>
      <c r="B36" s="252">
        <v>45</v>
      </c>
      <c r="C36" s="252">
        <v>98</v>
      </c>
      <c r="D36" s="252">
        <v>194</v>
      </c>
      <c r="E36" s="458">
        <v>1</v>
      </c>
      <c r="F36" s="493">
        <v>-96</v>
      </c>
      <c r="G36" s="494">
        <v>2.37</v>
      </c>
      <c r="H36" s="494">
        <v>5.15</v>
      </c>
      <c r="I36" s="494">
        <v>10.199999999999999</v>
      </c>
      <c r="J36" s="1431">
        <v>10</v>
      </c>
      <c r="K36" s="495">
        <v>-5.05</v>
      </c>
    </row>
    <row r="37" spans="1:11" s="120" customFormat="1" ht="15" customHeight="1">
      <c r="A37" s="1778" t="s">
        <v>2136</v>
      </c>
      <c r="B37" s="252">
        <v>51</v>
      </c>
      <c r="C37" s="252">
        <v>134</v>
      </c>
      <c r="D37" s="252">
        <v>262</v>
      </c>
      <c r="E37" s="458" t="s">
        <v>1740</v>
      </c>
      <c r="F37" s="493">
        <v>-128</v>
      </c>
      <c r="G37" s="494">
        <v>2.15</v>
      </c>
      <c r="H37" s="494">
        <v>5.66</v>
      </c>
      <c r="I37" s="494">
        <v>11.06</v>
      </c>
      <c r="J37" s="1431" t="s">
        <v>1740</v>
      </c>
      <c r="K37" s="495">
        <v>-5.4</v>
      </c>
    </row>
    <row r="38" spans="1:11" s="120" customFormat="1" ht="15" customHeight="1">
      <c r="A38" s="1778" t="s">
        <v>2137</v>
      </c>
      <c r="B38" s="252">
        <v>30</v>
      </c>
      <c r="C38" s="252">
        <v>79</v>
      </c>
      <c r="D38" s="252">
        <v>157</v>
      </c>
      <c r="E38" s="458" t="s">
        <v>1740</v>
      </c>
      <c r="F38" s="493">
        <v>-78</v>
      </c>
      <c r="G38" s="494">
        <v>1.98</v>
      </c>
      <c r="H38" s="494">
        <v>5.2</v>
      </c>
      <c r="I38" s="494">
        <v>10.34</v>
      </c>
      <c r="J38" s="1431" t="s">
        <v>1740</v>
      </c>
      <c r="K38" s="495">
        <v>-5.14</v>
      </c>
    </row>
    <row r="39" spans="1:11" s="120" customFormat="1" ht="15" customHeight="1">
      <c r="A39" s="1778" t="s">
        <v>2138</v>
      </c>
      <c r="B39" s="252">
        <v>157</v>
      </c>
      <c r="C39" s="252">
        <v>355</v>
      </c>
      <c r="D39" s="252">
        <v>602</v>
      </c>
      <c r="E39" s="458" t="s">
        <v>1740</v>
      </c>
      <c r="F39" s="493">
        <v>-247</v>
      </c>
      <c r="G39" s="494">
        <v>2.41</v>
      </c>
      <c r="H39" s="494">
        <v>5.46</v>
      </c>
      <c r="I39" s="494">
        <v>9.25</v>
      </c>
      <c r="J39" s="1431" t="s">
        <v>1740</v>
      </c>
      <c r="K39" s="495">
        <v>-3.8</v>
      </c>
    </row>
    <row r="40" spans="1:11" s="120" customFormat="1" ht="15" customHeight="1">
      <c r="A40" s="1778" t="s">
        <v>2139</v>
      </c>
      <c r="B40" s="252">
        <v>83</v>
      </c>
      <c r="C40" s="252">
        <v>197</v>
      </c>
      <c r="D40" s="252">
        <v>334</v>
      </c>
      <c r="E40" s="493">
        <v>1</v>
      </c>
      <c r="F40" s="493">
        <v>-137</v>
      </c>
      <c r="G40" s="494">
        <v>2.5</v>
      </c>
      <c r="H40" s="494">
        <v>5.93</v>
      </c>
      <c r="I40" s="494">
        <v>10.050000000000001</v>
      </c>
      <c r="J40" s="494">
        <v>5.08</v>
      </c>
      <c r="K40" s="495">
        <v>-4.12</v>
      </c>
    </row>
    <row r="41" spans="1:11" s="120" customFormat="1" ht="15" customHeight="1">
      <c r="A41" s="1778" t="s">
        <v>2140</v>
      </c>
      <c r="B41" s="496">
        <v>269</v>
      </c>
      <c r="C41" s="496">
        <v>546</v>
      </c>
      <c r="D41" s="496">
        <v>796</v>
      </c>
      <c r="E41" s="497">
        <v>2</v>
      </c>
      <c r="F41" s="497">
        <v>-250</v>
      </c>
      <c r="G41" s="494">
        <v>3.22</v>
      </c>
      <c r="H41" s="494">
        <v>6.54</v>
      </c>
      <c r="I41" s="494">
        <v>9.5399999999999991</v>
      </c>
      <c r="J41" s="494">
        <v>3.66</v>
      </c>
      <c r="K41" s="495">
        <v>-2.99</v>
      </c>
    </row>
    <row r="42" spans="1:11" s="51" customFormat="1" ht="19.95" customHeight="1">
      <c r="A42" s="89" t="s">
        <v>1571</v>
      </c>
      <c r="B42" s="89"/>
      <c r="C42" s="89"/>
      <c r="D42" s="89"/>
      <c r="E42" s="89"/>
      <c r="F42" s="89"/>
      <c r="G42" s="89"/>
      <c r="H42" s="89"/>
      <c r="I42" s="55"/>
      <c r="J42" s="55"/>
      <c r="K42" s="55"/>
    </row>
    <row r="43" spans="1:11" s="46" customFormat="1" ht="15" customHeight="1">
      <c r="A43" s="2036" t="s">
        <v>1572</v>
      </c>
      <c r="B43" s="2036"/>
      <c r="C43" s="2036"/>
      <c r="D43" s="2036"/>
      <c r="E43" s="2036"/>
      <c r="F43" s="2036"/>
      <c r="G43" s="2036"/>
      <c r="H43" s="2"/>
      <c r="I43" s="2"/>
      <c r="J43" s="2"/>
      <c r="K43" s="2"/>
    </row>
  </sheetData>
  <mergeCells count="14">
    <mergeCell ref="F5:F6"/>
    <mergeCell ref="K3:K4"/>
    <mergeCell ref="K5:K6"/>
    <mergeCell ref="A43:G43"/>
    <mergeCell ref="E7:F7"/>
    <mergeCell ref="B7:D7"/>
    <mergeCell ref="G7:H7"/>
    <mergeCell ref="I7:K7"/>
    <mergeCell ref="J1:K1"/>
    <mergeCell ref="J2:K2"/>
    <mergeCell ref="C3:C4"/>
    <mergeCell ref="H3:H4"/>
    <mergeCell ref="F3:F4"/>
    <mergeCell ref="A1:F1"/>
  </mergeCells>
  <phoneticPr fontId="0" type="noConversion"/>
  <hyperlinks>
    <hyperlink ref="J1:K1" location="'Spis tablic     List of tables'!A67" display="Powrót do spisu tablic" xr:uid="{00000000-0004-0000-4400-000000000000}"/>
    <hyperlink ref="J2:K2" location="'Spis tablic     List of tables'!A67" display="Return to list tables" xr:uid="{00000000-0004-0000-4400-000001000000}"/>
    <hyperlink ref="J1:K2" location="'Spis tablic   List of tables'!A130" display="Powrót do spisu tablic" xr:uid="{00000000-0004-0000-4400-000002000000}"/>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3"/>
  <sheetViews>
    <sheetView showGridLines="0" zoomScaleNormal="100" workbookViewId="0">
      <selection sqref="A1:B1"/>
    </sheetView>
  </sheetViews>
  <sheetFormatPr defaultColWidth="9" defaultRowHeight="13.8"/>
  <cols>
    <col min="1" max="1" width="8.09765625" customWidth="1"/>
    <col min="2" max="2" width="12.5" customWidth="1"/>
    <col min="3" max="4" width="9.59765625" customWidth="1"/>
    <col min="5" max="6" width="9.09765625" customWidth="1"/>
    <col min="7" max="7" width="9.19921875" customWidth="1"/>
    <col min="8" max="8" width="9.09765625" customWidth="1"/>
    <col min="9" max="9" width="9.59765625" customWidth="1"/>
    <col min="10" max="11" width="9.09765625" customWidth="1"/>
    <col min="12" max="12" width="9.8984375" customWidth="1"/>
    <col min="13" max="13" width="9.09765625" customWidth="1"/>
  </cols>
  <sheetData>
    <row r="1" spans="1:13" ht="15" customHeight="1">
      <c r="A1" s="1815" t="s">
        <v>4</v>
      </c>
      <c r="B1" s="1815"/>
      <c r="C1" s="3"/>
      <c r="D1" s="174"/>
      <c r="E1" s="174"/>
      <c r="F1" s="174"/>
      <c r="G1" s="575"/>
      <c r="H1" s="575"/>
      <c r="I1" s="575"/>
      <c r="J1" s="575"/>
      <c r="L1" s="91"/>
      <c r="M1" s="575"/>
    </row>
    <row r="2" spans="1:13" ht="15" customHeight="1">
      <c r="A2" s="1930" t="s">
        <v>5</v>
      </c>
      <c r="B2" s="1930"/>
      <c r="C2" s="7"/>
      <c r="D2" s="174"/>
      <c r="E2" s="174"/>
      <c r="F2" s="174"/>
      <c r="G2" s="575"/>
      <c r="H2" s="575"/>
      <c r="I2" s="575"/>
      <c r="J2" s="575"/>
      <c r="L2" s="91"/>
      <c r="M2" s="575"/>
    </row>
    <row r="3" spans="1:13" ht="15" customHeight="1">
      <c r="A3" s="1815" t="s">
        <v>1476</v>
      </c>
      <c r="B3" s="1815"/>
      <c r="C3" s="1815"/>
      <c r="D3" s="1815"/>
      <c r="E3" s="1815"/>
      <c r="F3" s="1815"/>
      <c r="I3" s="5"/>
      <c r="J3" s="5"/>
      <c r="K3" s="5"/>
      <c r="L3" s="1791" t="s">
        <v>0</v>
      </c>
      <c r="M3" s="1791"/>
    </row>
    <row r="4" spans="1:13" ht="15" customHeight="1">
      <c r="A4" s="1930" t="s">
        <v>1477</v>
      </c>
      <c r="B4" s="1930"/>
      <c r="C4" s="1930"/>
      <c r="D4" s="1930"/>
      <c r="E4" s="1930"/>
      <c r="F4" s="1930"/>
      <c r="I4" s="5"/>
      <c r="J4" s="5"/>
      <c r="K4" s="5"/>
      <c r="L4" s="1929" t="s">
        <v>1</v>
      </c>
      <c r="M4" s="1929"/>
    </row>
    <row r="5" spans="1:13" s="120" customFormat="1" ht="15" customHeight="1">
      <c r="A5" s="192"/>
      <c r="B5" s="230"/>
      <c r="C5" s="1892" t="s">
        <v>1076</v>
      </c>
      <c r="D5" s="1892" t="s">
        <v>613</v>
      </c>
      <c r="E5" s="1892" t="s">
        <v>1044</v>
      </c>
      <c r="F5" s="1870" t="s">
        <v>1072</v>
      </c>
      <c r="G5" s="242"/>
      <c r="H5" s="1892" t="s">
        <v>1077</v>
      </c>
      <c r="I5" s="1892" t="s">
        <v>1073</v>
      </c>
      <c r="J5" s="1892" t="s">
        <v>1074</v>
      </c>
      <c r="K5" s="1870" t="s">
        <v>1075</v>
      </c>
      <c r="L5" s="242"/>
      <c r="M5" s="1870" t="s">
        <v>1078</v>
      </c>
    </row>
    <row r="6" spans="1:13" s="120" customFormat="1" ht="15" customHeight="1">
      <c r="A6" s="1825" t="s">
        <v>263</v>
      </c>
      <c r="B6" s="1927"/>
      <c r="C6" s="1893"/>
      <c r="D6" s="1893"/>
      <c r="E6" s="1893"/>
      <c r="F6" s="1871"/>
      <c r="G6" s="245"/>
      <c r="H6" s="1920"/>
      <c r="I6" s="1920"/>
      <c r="J6" s="1920"/>
      <c r="K6" s="1932"/>
      <c r="L6" s="245"/>
      <c r="M6" s="1932"/>
    </row>
    <row r="7" spans="1:13" s="120" customFormat="1" ht="15" customHeight="1">
      <c r="A7" s="1830" t="s">
        <v>264</v>
      </c>
      <c r="B7" s="1928"/>
      <c r="C7" s="1893"/>
      <c r="D7" s="1893"/>
      <c r="E7" s="1893"/>
      <c r="F7" s="1871"/>
      <c r="G7" s="1892" t="s">
        <v>1079</v>
      </c>
      <c r="H7" s="1920"/>
      <c r="I7" s="1920"/>
      <c r="J7" s="1920"/>
      <c r="K7" s="1932"/>
      <c r="L7" s="1892" t="s">
        <v>1080</v>
      </c>
      <c r="M7" s="1932"/>
    </row>
    <row r="8" spans="1:13" s="120" customFormat="1" ht="15" customHeight="1">
      <c r="A8" s="1825" t="s">
        <v>1669</v>
      </c>
      <c r="B8" s="1874"/>
      <c r="C8" s="1915" t="s">
        <v>1081</v>
      </c>
      <c r="D8" s="1915" t="s">
        <v>614</v>
      </c>
      <c r="E8" s="1915" t="s">
        <v>615</v>
      </c>
      <c r="F8" s="1915" t="s">
        <v>616</v>
      </c>
      <c r="G8" s="1893"/>
      <c r="H8" s="1915" t="s">
        <v>1082</v>
      </c>
      <c r="I8" s="1915" t="s">
        <v>618</v>
      </c>
      <c r="J8" s="1915" t="s">
        <v>615</v>
      </c>
      <c r="K8" s="1915" t="s">
        <v>616</v>
      </c>
      <c r="L8" s="1937"/>
      <c r="M8" s="1875" t="s">
        <v>1082</v>
      </c>
    </row>
    <row r="9" spans="1:13" s="120" customFormat="1" ht="16.5" customHeight="1">
      <c r="A9" s="1825"/>
      <c r="B9" s="1874"/>
      <c r="C9" s="1918"/>
      <c r="D9" s="1918"/>
      <c r="E9" s="1918"/>
      <c r="F9" s="1917"/>
      <c r="G9" s="576" t="s">
        <v>1083</v>
      </c>
      <c r="H9" s="1919"/>
      <c r="I9" s="1916"/>
      <c r="J9" s="1916"/>
      <c r="K9" s="1916"/>
      <c r="L9" s="577" t="s">
        <v>1084</v>
      </c>
      <c r="M9" s="1931"/>
    </row>
    <row r="10" spans="1:13" s="120" customFormat="1" ht="29.25" customHeight="1">
      <c r="A10" s="1872" t="s">
        <v>1654</v>
      </c>
      <c r="B10" s="1921"/>
      <c r="C10" s="1925" t="s">
        <v>678</v>
      </c>
      <c r="D10" s="1926"/>
      <c r="E10" s="1926"/>
      <c r="F10" s="1922" t="s">
        <v>619</v>
      </c>
      <c r="G10" s="1923"/>
      <c r="H10" s="1924"/>
      <c r="I10" s="1935" t="s">
        <v>1938</v>
      </c>
      <c r="J10" s="1936"/>
      <c r="K10" s="1933" t="s">
        <v>1633</v>
      </c>
      <c r="L10" s="1934"/>
      <c r="M10" s="1934"/>
    </row>
    <row r="11" spans="1:13" s="96" customFormat="1" ht="15" customHeight="1">
      <c r="A11" s="219">
        <v>2022</v>
      </c>
      <c r="B11" s="196" t="s">
        <v>1607</v>
      </c>
      <c r="C11" s="1051">
        <v>1366430</v>
      </c>
      <c r="D11" s="1051">
        <v>5360</v>
      </c>
      <c r="E11" s="1051">
        <v>9913</v>
      </c>
      <c r="F11" s="1051">
        <v>16134</v>
      </c>
      <c r="G11" s="1051">
        <v>46</v>
      </c>
      <c r="H11" s="1051">
        <v>-6221</v>
      </c>
      <c r="I11" s="782">
        <v>3.91</v>
      </c>
      <c r="J11" s="782">
        <v>7.24</v>
      </c>
      <c r="K11" s="782">
        <v>11.78</v>
      </c>
      <c r="L11" s="782">
        <v>4.6399999999999997</v>
      </c>
      <c r="M11" s="783">
        <v>-4.54</v>
      </c>
    </row>
    <row r="12" spans="1:13" s="96" customFormat="1" ht="15" customHeight="1">
      <c r="A12" s="219">
        <v>2023</v>
      </c>
      <c r="B12" s="196" t="s">
        <v>1607</v>
      </c>
      <c r="C12" s="1051">
        <v>1357910</v>
      </c>
      <c r="D12" s="1051">
        <v>4836</v>
      </c>
      <c r="E12" s="1051">
        <v>8487</v>
      </c>
      <c r="F12" s="1051">
        <v>14594</v>
      </c>
      <c r="G12" s="1051">
        <v>33</v>
      </c>
      <c r="H12" s="1051">
        <v>-6107</v>
      </c>
      <c r="I12" s="782">
        <v>3.55</v>
      </c>
      <c r="J12" s="782">
        <v>6.23</v>
      </c>
      <c r="K12" s="782">
        <v>10.71</v>
      </c>
      <c r="L12" s="782">
        <v>3.89</v>
      </c>
      <c r="M12" s="783">
        <v>-4.4800000000000004</v>
      </c>
    </row>
    <row r="13" spans="1:13" s="123" customFormat="1" ht="15" customHeight="1">
      <c r="A13" s="247"/>
      <c r="B13" s="228" t="s">
        <v>2</v>
      </c>
      <c r="C13" s="248">
        <v>99.4</v>
      </c>
      <c r="D13" s="248">
        <v>90.2</v>
      </c>
      <c r="E13" s="248">
        <v>85.6</v>
      </c>
      <c r="F13" s="248">
        <v>90.5</v>
      </c>
      <c r="G13" s="248">
        <v>71.7</v>
      </c>
      <c r="H13" s="249" t="s">
        <v>79</v>
      </c>
      <c r="I13" s="228" t="s">
        <v>79</v>
      </c>
      <c r="J13" s="228" t="s">
        <v>79</v>
      </c>
      <c r="K13" s="228" t="s">
        <v>79</v>
      </c>
      <c r="L13" s="228" t="s">
        <v>79</v>
      </c>
      <c r="M13" s="250" t="s">
        <v>79</v>
      </c>
    </row>
    <row r="14" spans="1:13" s="96" customFormat="1" ht="15" customHeight="1">
      <c r="A14" s="251">
        <v>2022</v>
      </c>
      <c r="B14" s="254" t="s">
        <v>1617</v>
      </c>
      <c r="C14" s="889">
        <v>1369895</v>
      </c>
      <c r="D14" s="889">
        <v>1939</v>
      </c>
      <c r="E14" s="889">
        <v>4968</v>
      </c>
      <c r="F14" s="889">
        <v>8422</v>
      </c>
      <c r="G14" s="890">
        <v>23</v>
      </c>
      <c r="H14" s="889">
        <v>-3454</v>
      </c>
      <c r="I14" s="891">
        <v>2.83</v>
      </c>
      <c r="J14" s="891">
        <v>7.24</v>
      </c>
      <c r="K14" s="891">
        <v>12.28</v>
      </c>
      <c r="L14" s="891">
        <v>4.63</v>
      </c>
      <c r="M14" s="745">
        <v>-5.04</v>
      </c>
    </row>
    <row r="15" spans="1:13" s="96" customFormat="1" ht="15" customHeight="1">
      <c r="A15" s="251">
        <v>2023</v>
      </c>
      <c r="B15" s="254" t="s">
        <v>1617</v>
      </c>
      <c r="C15" s="889">
        <v>1362433</v>
      </c>
      <c r="D15" s="889">
        <v>1711</v>
      </c>
      <c r="E15" s="889">
        <v>4378</v>
      </c>
      <c r="F15" s="889">
        <v>7458</v>
      </c>
      <c r="G15" s="890">
        <v>16</v>
      </c>
      <c r="H15" s="889">
        <v>-3080</v>
      </c>
      <c r="I15" s="891">
        <v>2.5099999999999998</v>
      </c>
      <c r="J15" s="891">
        <v>6.42</v>
      </c>
      <c r="K15" s="891">
        <v>10.93</v>
      </c>
      <c r="L15" s="891">
        <v>3.65</v>
      </c>
      <c r="M15" s="1043">
        <v>-4.5199999999999996</v>
      </c>
    </row>
    <row r="16" spans="1:13" s="96" customFormat="1" ht="15" customHeight="1">
      <c r="A16" s="251">
        <v>2024</v>
      </c>
      <c r="B16" s="254" t="s">
        <v>1617</v>
      </c>
      <c r="C16" s="889">
        <v>1353374</v>
      </c>
      <c r="D16" s="889">
        <v>1651</v>
      </c>
      <c r="E16" s="889">
        <v>3937</v>
      </c>
      <c r="F16" s="889">
        <v>7110</v>
      </c>
      <c r="G16" s="890">
        <v>11</v>
      </c>
      <c r="H16" s="889">
        <v>-3173</v>
      </c>
      <c r="I16" s="891">
        <v>2.44</v>
      </c>
      <c r="J16" s="891">
        <v>5.81</v>
      </c>
      <c r="K16" s="891">
        <v>10.49</v>
      </c>
      <c r="L16" s="891">
        <v>2.79</v>
      </c>
      <c r="M16" s="1043">
        <v>-4.68</v>
      </c>
    </row>
    <row r="17" spans="1:13" s="96" customFormat="1" ht="15" customHeight="1">
      <c r="A17" s="251"/>
      <c r="B17" s="250" t="s">
        <v>2</v>
      </c>
      <c r="C17" s="257">
        <v>99.3</v>
      </c>
      <c r="D17" s="257">
        <v>96.5</v>
      </c>
      <c r="E17" s="257">
        <v>89.9</v>
      </c>
      <c r="F17" s="257">
        <v>95.3</v>
      </c>
      <c r="G17" s="257">
        <v>68.8</v>
      </c>
      <c r="H17" s="258" t="s">
        <v>79</v>
      </c>
      <c r="I17" s="259" t="s">
        <v>79</v>
      </c>
      <c r="J17" s="259" t="s">
        <v>79</v>
      </c>
      <c r="K17" s="259" t="s">
        <v>79</v>
      </c>
      <c r="L17" s="259" t="s">
        <v>79</v>
      </c>
      <c r="M17" s="260" t="s">
        <v>79</v>
      </c>
    </row>
    <row r="18" spans="1:13" s="51" customFormat="1" ht="19.95" customHeight="1">
      <c r="A18" s="1838" t="s">
        <v>1582</v>
      </c>
      <c r="B18" s="1838"/>
      <c r="C18" s="1838"/>
      <c r="D18" s="1838"/>
      <c r="E18" s="1838"/>
      <c r="F18" s="1838"/>
      <c r="G18" s="1838"/>
      <c r="H18" s="1838"/>
      <c r="I18" s="1838"/>
      <c r="J18" s="1838"/>
      <c r="K18" s="1838"/>
      <c r="L18" s="1838"/>
      <c r="M18" s="1838"/>
    </row>
    <row r="19" spans="1:13" s="86" customFormat="1" ht="15" customHeight="1">
      <c r="A19" s="1835" t="s">
        <v>1583</v>
      </c>
      <c r="B19" s="1835"/>
      <c r="C19" s="1835"/>
      <c r="D19" s="1835"/>
      <c r="E19" s="1835"/>
      <c r="F19" s="1835"/>
      <c r="G19" s="1835"/>
      <c r="H19" s="1835"/>
      <c r="I19" s="1835"/>
      <c r="J19" s="1835"/>
      <c r="K19" s="1835"/>
      <c r="L19" s="1835"/>
      <c r="M19" s="1835"/>
    </row>
    <row r="20" spans="1:13" ht="12.75" customHeight="1">
      <c r="A20" s="27"/>
      <c r="D20" s="578"/>
      <c r="E20" s="578"/>
      <c r="F20" s="578"/>
      <c r="G20" s="578"/>
      <c r="H20" s="578"/>
    </row>
    <row r="21" spans="1:13">
      <c r="C21" s="892"/>
      <c r="D21" s="892"/>
      <c r="E21" s="892"/>
      <c r="F21" s="892"/>
      <c r="G21" s="892"/>
      <c r="H21" s="579"/>
    </row>
    <row r="22" spans="1:13">
      <c r="D22" s="579"/>
      <c r="E22" s="579"/>
      <c r="F22" s="579"/>
      <c r="G22" s="579"/>
      <c r="H22" s="579"/>
    </row>
    <row r="23" spans="1:13">
      <c r="D23" s="578"/>
      <c r="E23" s="578"/>
      <c r="F23" s="578"/>
      <c r="G23" s="578"/>
      <c r="H23" s="578"/>
    </row>
  </sheetData>
  <mergeCells count="36">
    <mergeCell ref="L3:M3"/>
    <mergeCell ref="L4:M4"/>
    <mergeCell ref="A2:B2"/>
    <mergeCell ref="A19:M19"/>
    <mergeCell ref="A18:M18"/>
    <mergeCell ref="A4:F4"/>
    <mergeCell ref="M8:M9"/>
    <mergeCell ref="M5:M7"/>
    <mergeCell ref="K10:M10"/>
    <mergeCell ref="I10:J10"/>
    <mergeCell ref="I8:I9"/>
    <mergeCell ref="I5:I7"/>
    <mergeCell ref="L7:L8"/>
    <mergeCell ref="K8:K9"/>
    <mergeCell ref="K5:K7"/>
    <mergeCell ref="J5:J7"/>
    <mergeCell ref="A1:B1"/>
    <mergeCell ref="H8:H9"/>
    <mergeCell ref="H5:H7"/>
    <mergeCell ref="A10:B10"/>
    <mergeCell ref="A3:F3"/>
    <mergeCell ref="F10:H10"/>
    <mergeCell ref="C10:E10"/>
    <mergeCell ref="A6:B6"/>
    <mergeCell ref="A7:B7"/>
    <mergeCell ref="G7:G8"/>
    <mergeCell ref="J8:J9"/>
    <mergeCell ref="F5:F7"/>
    <mergeCell ref="F8:F9"/>
    <mergeCell ref="E5:E7"/>
    <mergeCell ref="A8:B9"/>
    <mergeCell ref="C5:C7"/>
    <mergeCell ref="C8:C9"/>
    <mergeCell ref="D5:D7"/>
    <mergeCell ref="D8:D9"/>
    <mergeCell ref="E8:E9"/>
  </mergeCells>
  <phoneticPr fontId="0" type="noConversion"/>
  <hyperlinks>
    <hyperlink ref="L3" location="'Spis tablic     List of tables'!A1" display="Powrót do spisu tablic" xr:uid="{00000000-0004-0000-0600-000000000000}"/>
    <hyperlink ref="L4" location="'Spis tablic     List of tables'!A1" display="Return to list tables" xr:uid="{00000000-0004-0000-0600-000001000000}"/>
    <hyperlink ref="K1:L1" location="'Spis tablic     List of tables'!A11" display="Powrót do spisu tablic" xr:uid="{00000000-0004-0000-0600-000002000000}"/>
    <hyperlink ref="K2:L2" location="'Spis tablic     List of tables'!A11" display="Return to list tables" xr:uid="{00000000-0004-0000-0600-000003000000}"/>
    <hyperlink ref="K1:L2" location="'Spis tablic   List of tables'!A14" display="Powrót do spisu tablic" xr:uid="{00000000-0004-0000-0600-000004000000}"/>
    <hyperlink ref="L3:M4" location="'Spis tablic   List of tables'!A10" display="Powrót do spisu tablic" xr:uid="{00000000-0004-0000-0600-000005000000}"/>
  </hyperlinks>
  <pageMargins left="0.39370078740157483" right="0.39370078740157483" top="0.19685039370078741" bottom="0.19685039370078741" header="0.31496062992125984" footer="0.31496062992125984"/>
  <pageSetup paperSize="9"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H48"/>
  <sheetViews>
    <sheetView showGridLines="0" zoomScaleNormal="100" workbookViewId="0">
      <pane ySplit="12" topLeftCell="A13" activePane="bottomLeft" state="frozen"/>
      <selection pane="bottomLeft" sqref="A1:D1"/>
    </sheetView>
  </sheetViews>
  <sheetFormatPr defaultColWidth="9" defaultRowHeight="13.8"/>
  <cols>
    <col min="1" max="1" width="37.8984375" style="6" customWidth="1"/>
    <col min="2" max="6" width="10.59765625" style="6" customWidth="1"/>
    <col min="7" max="7" width="11.09765625" style="9" customWidth="1"/>
    <col min="8" max="8" width="10.59765625" style="6" customWidth="1"/>
  </cols>
  <sheetData>
    <row r="1" spans="1:8" ht="15" customHeight="1">
      <c r="A1" s="1815" t="s">
        <v>1787</v>
      </c>
      <c r="B1" s="1815"/>
      <c r="C1" s="1815"/>
      <c r="D1" s="1815"/>
      <c r="E1" s="11"/>
      <c r="F1" s="11"/>
    </row>
    <row r="2" spans="1:8" ht="15" customHeight="1">
      <c r="A2" s="2053" t="s">
        <v>1948</v>
      </c>
      <c r="B2" s="2053"/>
      <c r="C2" s="2053"/>
      <c r="D2" s="2053"/>
    </row>
    <row r="3" spans="1:8" ht="15" customHeight="1">
      <c r="A3" s="1930" t="s">
        <v>1788</v>
      </c>
      <c r="B3" s="1930"/>
      <c r="C3" s="1930"/>
      <c r="D3" s="1930"/>
      <c r="G3" s="1791" t="s">
        <v>0</v>
      </c>
      <c r="H3" s="1791"/>
    </row>
    <row r="4" spans="1:8" ht="15" customHeight="1">
      <c r="A4" s="1930" t="s">
        <v>1949</v>
      </c>
      <c r="B4" s="1930"/>
      <c r="C4" s="1930"/>
      <c r="D4" s="1930"/>
      <c r="E4" s="11"/>
      <c r="F4" s="11"/>
      <c r="G4" s="1812" t="s">
        <v>1</v>
      </c>
      <c r="H4" s="1812"/>
    </row>
    <row r="5" spans="1:8" s="96" customFormat="1" ht="15" customHeight="1">
      <c r="A5" s="237"/>
      <c r="B5" s="2030" t="s">
        <v>598</v>
      </c>
      <c r="C5" s="2031"/>
      <c r="D5" s="2031"/>
      <c r="E5" s="2031"/>
      <c r="F5" s="2359"/>
      <c r="G5" s="2373" t="s">
        <v>1739</v>
      </c>
      <c r="H5" s="1802" t="s">
        <v>1237</v>
      </c>
    </row>
    <row r="6" spans="1:8" s="96" customFormat="1" ht="15" customHeight="1">
      <c r="A6" s="321"/>
      <c r="B6" s="2375" t="s">
        <v>597</v>
      </c>
      <c r="C6" s="2376"/>
      <c r="D6" s="2376"/>
      <c r="E6" s="2376"/>
      <c r="F6" s="2377"/>
      <c r="G6" s="2374"/>
      <c r="H6" s="1842"/>
    </row>
    <row r="7" spans="1:8" s="96" customFormat="1" ht="15" customHeight="1">
      <c r="A7" s="321"/>
      <c r="B7" s="1792" t="s">
        <v>576</v>
      </c>
      <c r="C7" s="1802" t="s">
        <v>600</v>
      </c>
      <c r="D7" s="1850"/>
      <c r="E7" s="1850"/>
      <c r="F7" s="1841"/>
      <c r="G7" s="2374"/>
      <c r="H7" s="1842"/>
    </row>
    <row r="8" spans="1:8" s="96" customFormat="1" ht="15" customHeight="1">
      <c r="A8" s="210" t="s">
        <v>233</v>
      </c>
      <c r="B8" s="1968"/>
      <c r="C8" s="2050" t="s">
        <v>599</v>
      </c>
      <c r="D8" s="2051"/>
      <c r="E8" s="2051"/>
      <c r="F8" s="2052"/>
      <c r="G8" s="2374"/>
      <c r="H8" s="1842"/>
    </row>
    <row r="9" spans="1:8" s="96" customFormat="1" ht="15" customHeight="1">
      <c r="A9" s="614" t="s">
        <v>250</v>
      </c>
      <c r="B9" s="1968"/>
      <c r="C9" s="2367" t="s">
        <v>601</v>
      </c>
      <c r="D9" s="2370" t="s">
        <v>1235</v>
      </c>
      <c r="E9" s="2370" t="s">
        <v>1236</v>
      </c>
      <c r="F9" s="2023" t="s">
        <v>1238</v>
      </c>
      <c r="G9" s="2374"/>
      <c r="H9" s="1843" t="s">
        <v>1239</v>
      </c>
    </row>
    <row r="10" spans="1:8" s="96" customFormat="1" ht="15" customHeight="1">
      <c r="A10" s="321"/>
      <c r="B10" s="1794" t="s">
        <v>373</v>
      </c>
      <c r="C10" s="2332"/>
      <c r="D10" s="1893"/>
      <c r="E10" s="1893"/>
      <c r="F10" s="2024"/>
      <c r="G10" s="2371" t="s">
        <v>1240</v>
      </c>
      <c r="H10" s="1843"/>
    </row>
    <row r="11" spans="1:8" s="96" customFormat="1" ht="15" customHeight="1">
      <c r="A11" s="321"/>
      <c r="B11" s="1794"/>
      <c r="C11" s="2016" t="s">
        <v>801</v>
      </c>
      <c r="D11" s="1915" t="s">
        <v>802</v>
      </c>
      <c r="E11" s="1915" t="s">
        <v>803</v>
      </c>
      <c r="F11" s="2018" t="s">
        <v>1241</v>
      </c>
      <c r="G11" s="2371"/>
      <c r="H11" s="1843"/>
    </row>
    <row r="12" spans="1:8" s="96" customFormat="1" ht="15" customHeight="1">
      <c r="A12" s="333"/>
      <c r="B12" s="1967"/>
      <c r="C12" s="2017"/>
      <c r="D12" s="1918"/>
      <c r="E12" s="1918"/>
      <c r="F12" s="2019"/>
      <c r="G12" s="2372"/>
      <c r="H12" s="1844"/>
    </row>
    <row r="13" spans="1:8" s="96" customFormat="1" ht="15" customHeight="1">
      <c r="A13" s="1103" t="s">
        <v>39</v>
      </c>
      <c r="B13" s="1594">
        <v>38879</v>
      </c>
      <c r="C13" s="1594">
        <v>20383</v>
      </c>
      <c r="D13" s="1594">
        <v>31545</v>
      </c>
      <c r="E13" s="1594">
        <v>4238</v>
      </c>
      <c r="F13" s="1594">
        <v>1481</v>
      </c>
      <c r="G13" s="1595">
        <v>8.3000000000000007</v>
      </c>
      <c r="H13" s="1596">
        <v>1563</v>
      </c>
    </row>
    <row r="14" spans="1:8" s="162" customFormat="1" ht="15" customHeight="1">
      <c r="A14" s="1101" t="s">
        <v>40</v>
      </c>
      <c r="B14" s="1597"/>
      <c r="C14" s="1597"/>
      <c r="D14" s="1597"/>
      <c r="E14" s="1597"/>
      <c r="F14" s="1597"/>
      <c r="G14" s="1598"/>
      <c r="H14" s="1599"/>
    </row>
    <row r="15" spans="1:8" s="96" customFormat="1" ht="15" customHeight="1">
      <c r="A15" s="1102" t="s">
        <v>238</v>
      </c>
      <c r="B15" s="1600"/>
      <c r="C15" s="1600"/>
      <c r="D15" s="1600"/>
      <c r="E15" s="1600"/>
      <c r="F15" s="1600"/>
      <c r="G15" s="1601"/>
      <c r="H15" s="1602"/>
    </row>
    <row r="16" spans="1:8" s="162" customFormat="1" ht="15" customHeight="1">
      <c r="A16" s="1101" t="s">
        <v>249</v>
      </c>
      <c r="B16" s="1597"/>
      <c r="C16" s="1597"/>
      <c r="D16" s="1597"/>
      <c r="E16" s="1597"/>
      <c r="F16" s="1597"/>
      <c r="G16" s="1598"/>
      <c r="H16" s="1599"/>
    </row>
    <row r="17" spans="1:8" s="96" customFormat="1" ht="15" customHeight="1">
      <c r="A17" s="703" t="s">
        <v>55</v>
      </c>
      <c r="B17" s="1603">
        <v>14927</v>
      </c>
      <c r="C17" s="1603">
        <v>8281</v>
      </c>
      <c r="D17" s="1603">
        <v>11971</v>
      </c>
      <c r="E17" s="1603">
        <v>1471</v>
      </c>
      <c r="F17" s="1603">
        <v>551</v>
      </c>
      <c r="G17" s="1215">
        <v>8.8000000000000007</v>
      </c>
      <c r="H17" s="1604">
        <v>611</v>
      </c>
    </row>
    <row r="18" spans="1:8" s="96" customFormat="1" ht="15" customHeight="1">
      <c r="A18" s="1767" t="s">
        <v>2118</v>
      </c>
      <c r="B18" s="1600"/>
      <c r="C18" s="1600"/>
      <c r="D18" s="1600"/>
      <c r="E18" s="1600"/>
      <c r="F18" s="1600"/>
      <c r="G18" s="1601"/>
      <c r="H18" s="1602"/>
    </row>
    <row r="19" spans="1:8" s="96" customFormat="1" ht="15" customHeight="1">
      <c r="A19" s="1768" t="s">
        <v>2119</v>
      </c>
      <c r="B19" s="1600"/>
      <c r="C19" s="1600"/>
      <c r="D19" s="1600"/>
      <c r="E19" s="1600"/>
      <c r="F19" s="1600"/>
      <c r="G19" s="1601"/>
      <c r="H19" s="1602"/>
    </row>
    <row r="20" spans="1:8" s="96" customFormat="1" ht="15" customHeight="1">
      <c r="A20" s="1779" t="s">
        <v>2120</v>
      </c>
      <c r="B20" s="1605">
        <v>1565</v>
      </c>
      <c r="C20" s="1605">
        <v>814</v>
      </c>
      <c r="D20" s="1605">
        <v>1283</v>
      </c>
      <c r="E20" s="1605">
        <v>201</v>
      </c>
      <c r="F20" s="1605">
        <v>52</v>
      </c>
      <c r="G20" s="1224">
        <v>14.7</v>
      </c>
      <c r="H20" s="1606">
        <v>16</v>
      </c>
    </row>
    <row r="21" spans="1:8" s="96" customFormat="1" ht="15" customHeight="1">
      <c r="A21" s="1779" t="s">
        <v>2121</v>
      </c>
      <c r="B21" s="1605">
        <v>2685</v>
      </c>
      <c r="C21" s="1605">
        <v>1549</v>
      </c>
      <c r="D21" s="1605">
        <v>2200</v>
      </c>
      <c r="E21" s="1605">
        <v>250</v>
      </c>
      <c r="F21" s="1605">
        <v>104</v>
      </c>
      <c r="G21" s="1224">
        <v>12.4</v>
      </c>
      <c r="H21" s="1606">
        <v>50</v>
      </c>
    </row>
    <row r="22" spans="1:8" s="96" customFormat="1" ht="15" customHeight="1">
      <c r="A22" s="1779" t="s">
        <v>2122</v>
      </c>
      <c r="B22" s="1605">
        <v>2280</v>
      </c>
      <c r="C22" s="1605">
        <v>1240</v>
      </c>
      <c r="D22" s="1605">
        <v>1896</v>
      </c>
      <c r="E22" s="1605">
        <v>262</v>
      </c>
      <c r="F22" s="1605">
        <v>81</v>
      </c>
      <c r="G22" s="1224">
        <v>12.5</v>
      </c>
      <c r="H22" s="1606">
        <v>25</v>
      </c>
    </row>
    <row r="23" spans="1:8" s="96" customFormat="1" ht="15" customHeight="1">
      <c r="A23" s="1779" t="s">
        <v>2123</v>
      </c>
      <c r="B23" s="1605">
        <v>1359</v>
      </c>
      <c r="C23" s="1605">
        <v>826</v>
      </c>
      <c r="D23" s="1605">
        <v>1090</v>
      </c>
      <c r="E23" s="1605">
        <v>144</v>
      </c>
      <c r="F23" s="1605">
        <v>62</v>
      </c>
      <c r="G23" s="1224">
        <v>4.2</v>
      </c>
      <c r="H23" s="1606">
        <v>210</v>
      </c>
    </row>
    <row r="24" spans="1:8" s="96" customFormat="1" ht="15" customHeight="1">
      <c r="A24" s="1779" t="s">
        <v>2124</v>
      </c>
      <c r="B24" s="1605">
        <v>1532</v>
      </c>
      <c r="C24" s="1605">
        <v>947</v>
      </c>
      <c r="D24" s="1605">
        <v>1199</v>
      </c>
      <c r="E24" s="1605">
        <v>142</v>
      </c>
      <c r="F24" s="1605">
        <v>77</v>
      </c>
      <c r="G24" s="1224">
        <v>10.4</v>
      </c>
      <c r="H24" s="1606">
        <v>101</v>
      </c>
    </row>
    <row r="25" spans="1:8" s="96" customFormat="1" ht="15" customHeight="1">
      <c r="A25" s="1779" t="s">
        <v>2125</v>
      </c>
      <c r="B25" s="1605">
        <v>3055</v>
      </c>
      <c r="C25" s="1605">
        <v>1632</v>
      </c>
      <c r="D25" s="1605">
        <v>2258</v>
      </c>
      <c r="E25" s="1605">
        <v>300</v>
      </c>
      <c r="F25" s="1605">
        <v>124</v>
      </c>
      <c r="G25" s="1224">
        <v>9.3000000000000007</v>
      </c>
      <c r="H25" s="1606">
        <v>94</v>
      </c>
    </row>
    <row r="26" spans="1:8" s="96" customFormat="1" ht="15" customHeight="1">
      <c r="A26" s="1779" t="s">
        <v>2126</v>
      </c>
      <c r="B26" s="1605">
        <v>2451</v>
      </c>
      <c r="C26" s="1605">
        <v>1273</v>
      </c>
      <c r="D26" s="1605">
        <v>2045</v>
      </c>
      <c r="E26" s="1605">
        <v>172</v>
      </c>
      <c r="F26" s="1605">
        <v>51</v>
      </c>
      <c r="G26" s="1224">
        <v>6.4</v>
      </c>
      <c r="H26" s="1606">
        <v>115</v>
      </c>
    </row>
    <row r="27" spans="1:8" s="96" customFormat="1" ht="15" customHeight="1">
      <c r="A27" s="703" t="s">
        <v>63</v>
      </c>
      <c r="B27" s="1603">
        <v>9165</v>
      </c>
      <c r="C27" s="1603">
        <v>4624</v>
      </c>
      <c r="D27" s="1603">
        <v>7548</v>
      </c>
      <c r="E27" s="1603">
        <v>1308</v>
      </c>
      <c r="F27" s="1603">
        <v>356</v>
      </c>
      <c r="G27" s="1215">
        <v>10.8</v>
      </c>
      <c r="H27" s="1604">
        <v>244</v>
      </c>
    </row>
    <row r="28" spans="1:8" s="96" customFormat="1" ht="15" customHeight="1">
      <c r="A28" s="1767" t="s">
        <v>2118</v>
      </c>
      <c r="B28" s="1600"/>
      <c r="C28" s="1600"/>
      <c r="D28" s="1600"/>
      <c r="E28" s="1600"/>
      <c r="F28" s="1600"/>
      <c r="G28" s="1601"/>
      <c r="H28" s="1602"/>
    </row>
    <row r="29" spans="1:8" s="162" customFormat="1" ht="15" customHeight="1">
      <c r="A29" s="1768" t="s">
        <v>2119</v>
      </c>
      <c r="B29" s="1597"/>
      <c r="C29" s="1597"/>
      <c r="D29" s="1597"/>
      <c r="E29" s="1597"/>
      <c r="F29" s="1597"/>
      <c r="G29" s="1598"/>
      <c r="H29" s="1599"/>
    </row>
    <row r="30" spans="1:8" s="96" customFormat="1" ht="15" customHeight="1">
      <c r="A30" s="1778" t="s">
        <v>2127</v>
      </c>
      <c r="B30" s="1605">
        <v>3088</v>
      </c>
      <c r="C30" s="1605">
        <v>1540</v>
      </c>
      <c r="D30" s="1605">
        <v>2479</v>
      </c>
      <c r="E30" s="1605">
        <v>510</v>
      </c>
      <c r="F30" s="1605">
        <v>122</v>
      </c>
      <c r="G30" s="1224">
        <v>10.6</v>
      </c>
      <c r="H30" s="1606">
        <v>31</v>
      </c>
    </row>
    <row r="31" spans="1:8" s="96" customFormat="1" ht="15" customHeight="1">
      <c r="A31" s="1778" t="s">
        <v>2128</v>
      </c>
      <c r="B31" s="1605">
        <v>1487</v>
      </c>
      <c r="C31" s="1605">
        <v>737</v>
      </c>
      <c r="D31" s="1605">
        <v>1278</v>
      </c>
      <c r="E31" s="1605">
        <v>229</v>
      </c>
      <c r="F31" s="1605">
        <v>64</v>
      </c>
      <c r="G31" s="1224">
        <v>9.1</v>
      </c>
      <c r="H31" s="1606">
        <v>48</v>
      </c>
    </row>
    <row r="32" spans="1:8" s="96" customFormat="1" ht="15" customHeight="1">
      <c r="A32" s="1778" t="s">
        <v>2129</v>
      </c>
      <c r="B32" s="1605">
        <v>576</v>
      </c>
      <c r="C32" s="1605">
        <v>335</v>
      </c>
      <c r="D32" s="1605">
        <v>504</v>
      </c>
      <c r="E32" s="1605">
        <v>50</v>
      </c>
      <c r="F32" s="1605">
        <v>26</v>
      </c>
      <c r="G32" s="1224">
        <v>7.9</v>
      </c>
      <c r="H32" s="1606">
        <v>25</v>
      </c>
    </row>
    <row r="33" spans="1:8" s="96" customFormat="1" ht="15" customHeight="1">
      <c r="A33" s="1778" t="s">
        <v>2130</v>
      </c>
      <c r="B33" s="1605">
        <v>1436</v>
      </c>
      <c r="C33" s="1605">
        <v>718</v>
      </c>
      <c r="D33" s="1605">
        <v>1217</v>
      </c>
      <c r="E33" s="1605">
        <v>208</v>
      </c>
      <c r="F33" s="1605">
        <v>35</v>
      </c>
      <c r="G33" s="1224">
        <v>12.5</v>
      </c>
      <c r="H33" s="1606">
        <v>22</v>
      </c>
    </row>
    <row r="34" spans="1:8" s="96" customFormat="1" ht="15" customHeight="1">
      <c r="A34" s="1778" t="s">
        <v>2131</v>
      </c>
      <c r="B34" s="1605">
        <v>1851</v>
      </c>
      <c r="C34" s="1605">
        <v>970</v>
      </c>
      <c r="D34" s="1605">
        <v>1495</v>
      </c>
      <c r="E34" s="1605">
        <v>227</v>
      </c>
      <c r="F34" s="1605">
        <v>87</v>
      </c>
      <c r="G34" s="1224">
        <v>12.8</v>
      </c>
      <c r="H34" s="1606">
        <v>116</v>
      </c>
    </row>
    <row r="35" spans="1:8" s="96" customFormat="1" ht="15" customHeight="1">
      <c r="A35" s="1778" t="s">
        <v>2132</v>
      </c>
      <c r="B35" s="1605">
        <v>727</v>
      </c>
      <c r="C35" s="1605">
        <v>324</v>
      </c>
      <c r="D35" s="1605">
        <v>575</v>
      </c>
      <c r="E35" s="1605">
        <v>84</v>
      </c>
      <c r="F35" s="1605">
        <v>22</v>
      </c>
      <c r="G35" s="1224">
        <v>12.8</v>
      </c>
      <c r="H35" s="1606">
        <v>2</v>
      </c>
    </row>
    <row r="36" spans="1:8" s="96" customFormat="1" ht="15" customHeight="1">
      <c r="A36" s="703" t="s">
        <v>70</v>
      </c>
      <c r="B36" s="1603">
        <v>14787</v>
      </c>
      <c r="C36" s="1603">
        <v>7478</v>
      </c>
      <c r="D36" s="1603">
        <v>12026</v>
      </c>
      <c r="E36" s="1603">
        <v>1459</v>
      </c>
      <c r="F36" s="1603">
        <v>574</v>
      </c>
      <c r="G36" s="1215">
        <v>6.9</v>
      </c>
      <c r="H36" s="1604">
        <v>708</v>
      </c>
    </row>
    <row r="37" spans="1:8" s="96" customFormat="1" ht="15" customHeight="1">
      <c r="A37" s="1767" t="s">
        <v>2118</v>
      </c>
      <c r="B37" s="1600"/>
      <c r="C37" s="1600"/>
      <c r="D37" s="1600"/>
      <c r="E37" s="1600"/>
      <c r="F37" s="1600"/>
      <c r="G37" s="1601"/>
      <c r="H37" s="1602"/>
    </row>
    <row r="38" spans="1:8" s="162" customFormat="1" ht="15" customHeight="1">
      <c r="A38" s="1768" t="s">
        <v>2119</v>
      </c>
      <c r="B38" s="1247"/>
      <c r="C38" s="1247"/>
      <c r="D38" s="1247"/>
      <c r="E38" s="1247"/>
      <c r="F38" s="1247"/>
      <c r="G38" s="1248"/>
      <c r="H38" s="1543"/>
    </row>
    <row r="39" spans="1:8" s="96" customFormat="1" ht="15" customHeight="1">
      <c r="A39" s="1778" t="s">
        <v>2133</v>
      </c>
      <c r="B39" s="1605">
        <v>2577</v>
      </c>
      <c r="C39" s="1605">
        <v>1347</v>
      </c>
      <c r="D39" s="1605">
        <v>2153</v>
      </c>
      <c r="E39" s="1605">
        <v>300</v>
      </c>
      <c r="F39" s="1605">
        <v>91</v>
      </c>
      <c r="G39" s="1224">
        <v>16.600000000000001</v>
      </c>
      <c r="H39" s="1606">
        <v>17</v>
      </c>
    </row>
    <row r="40" spans="1:8" s="96" customFormat="1" ht="15" customHeight="1">
      <c r="A40" s="1778" t="s">
        <v>2134</v>
      </c>
      <c r="B40" s="1605">
        <v>2773</v>
      </c>
      <c r="C40" s="1605">
        <v>1337</v>
      </c>
      <c r="D40" s="1605">
        <v>2373</v>
      </c>
      <c r="E40" s="1605">
        <v>271</v>
      </c>
      <c r="F40" s="1605">
        <v>76</v>
      </c>
      <c r="G40" s="1224">
        <v>16</v>
      </c>
      <c r="H40" s="1606">
        <v>7</v>
      </c>
    </row>
    <row r="41" spans="1:8" s="96" customFormat="1" ht="15" customHeight="1">
      <c r="A41" s="1778" t="s">
        <v>2135</v>
      </c>
      <c r="B41" s="1605">
        <v>1319</v>
      </c>
      <c r="C41" s="1605">
        <v>727</v>
      </c>
      <c r="D41" s="1605">
        <v>1001</v>
      </c>
      <c r="E41" s="1605">
        <v>140</v>
      </c>
      <c r="F41" s="1605">
        <v>47</v>
      </c>
      <c r="G41" s="1224">
        <v>11.1</v>
      </c>
      <c r="H41" s="1606">
        <v>74</v>
      </c>
    </row>
    <row r="42" spans="1:8" s="96" customFormat="1" ht="15" customHeight="1">
      <c r="A42" s="1778" t="s">
        <v>2136</v>
      </c>
      <c r="B42" s="1605">
        <v>1251</v>
      </c>
      <c r="C42" s="1605">
        <v>590</v>
      </c>
      <c r="D42" s="1605">
        <v>955</v>
      </c>
      <c r="E42" s="1605">
        <v>119</v>
      </c>
      <c r="F42" s="1605">
        <v>68</v>
      </c>
      <c r="G42" s="1224">
        <v>8.1999999999999993</v>
      </c>
      <c r="H42" s="1606">
        <v>42</v>
      </c>
    </row>
    <row r="43" spans="1:8" s="96" customFormat="1" ht="15" customHeight="1">
      <c r="A43" s="1778" t="s">
        <v>2137</v>
      </c>
      <c r="B43" s="1605">
        <v>627</v>
      </c>
      <c r="C43" s="1605">
        <v>335</v>
      </c>
      <c r="D43" s="1605">
        <v>540</v>
      </c>
      <c r="E43" s="1605">
        <v>59</v>
      </c>
      <c r="F43" s="1605">
        <v>28</v>
      </c>
      <c r="G43" s="1224">
        <v>6.8</v>
      </c>
      <c r="H43" s="1606">
        <v>15</v>
      </c>
    </row>
    <row r="44" spans="1:8" s="96" customFormat="1" ht="15" customHeight="1">
      <c r="A44" s="1778" t="s">
        <v>2138</v>
      </c>
      <c r="B44" s="1605">
        <v>2588</v>
      </c>
      <c r="C44" s="1605">
        <v>1292</v>
      </c>
      <c r="D44" s="1605">
        <v>2189</v>
      </c>
      <c r="E44" s="1605">
        <v>233</v>
      </c>
      <c r="F44" s="1605">
        <v>100</v>
      </c>
      <c r="G44" s="1224">
        <v>6.3</v>
      </c>
      <c r="H44" s="1606">
        <v>134</v>
      </c>
    </row>
    <row r="45" spans="1:8" s="96" customFormat="1" ht="15" customHeight="1">
      <c r="A45" s="1778" t="s">
        <v>2139</v>
      </c>
      <c r="B45" s="1605">
        <v>1960</v>
      </c>
      <c r="C45" s="1605">
        <v>1024</v>
      </c>
      <c r="D45" s="1605">
        <v>1470</v>
      </c>
      <c r="E45" s="1605">
        <v>206</v>
      </c>
      <c r="F45" s="1605">
        <v>82</v>
      </c>
      <c r="G45" s="1224">
        <v>9.3000000000000007</v>
      </c>
      <c r="H45" s="1606">
        <v>38</v>
      </c>
    </row>
    <row r="46" spans="1:8" s="96" customFormat="1" ht="15" customHeight="1">
      <c r="A46" s="1778" t="s">
        <v>2140</v>
      </c>
      <c r="B46" s="1605">
        <v>1692</v>
      </c>
      <c r="C46" s="1605">
        <v>826</v>
      </c>
      <c r="D46" s="1605">
        <v>1345</v>
      </c>
      <c r="E46" s="1605">
        <v>131</v>
      </c>
      <c r="F46" s="1605">
        <v>82</v>
      </c>
      <c r="G46" s="1224">
        <v>2</v>
      </c>
      <c r="H46" s="1606">
        <v>381</v>
      </c>
    </row>
    <row r="47" spans="1:8" s="46" customFormat="1" ht="19.95" customHeight="1">
      <c r="A47" s="2368" t="s">
        <v>1323</v>
      </c>
      <c r="B47" s="2368"/>
      <c r="C47" s="2368"/>
      <c r="D47" s="2368"/>
      <c r="E47" s="2368"/>
      <c r="F47" s="2368"/>
      <c r="G47" s="2368"/>
      <c r="H47" s="2369"/>
    </row>
    <row r="48" spans="1:8" ht="12.75" customHeight="1">
      <c r="A48" s="2036" t="s">
        <v>744</v>
      </c>
      <c r="B48" s="2036"/>
      <c r="C48" s="2036"/>
      <c r="D48" s="2036"/>
      <c r="E48" s="2036"/>
      <c r="F48" s="2036"/>
      <c r="G48" s="2036"/>
      <c r="H48" s="2036"/>
    </row>
  </sheetData>
  <mergeCells count="26">
    <mergeCell ref="A48:H48"/>
    <mergeCell ref="A47:H47"/>
    <mergeCell ref="B7:B9"/>
    <mergeCell ref="B10:B12"/>
    <mergeCell ref="D9:D10"/>
    <mergeCell ref="D11:D12"/>
    <mergeCell ref="E9:E10"/>
    <mergeCell ref="E11:E12"/>
    <mergeCell ref="H5:H8"/>
    <mergeCell ref="H9:H12"/>
    <mergeCell ref="G10:G12"/>
    <mergeCell ref="G5:G9"/>
    <mergeCell ref="F9:F10"/>
    <mergeCell ref="F11:F12"/>
    <mergeCell ref="B5:F5"/>
    <mergeCell ref="B6:F6"/>
    <mergeCell ref="A1:D1"/>
    <mergeCell ref="C7:F7"/>
    <mergeCell ref="C8:F8"/>
    <mergeCell ref="C9:C10"/>
    <mergeCell ref="C11:C12"/>
    <mergeCell ref="G3:H3"/>
    <mergeCell ref="A2:D2"/>
    <mergeCell ref="G4:H4"/>
    <mergeCell ref="A3:D3"/>
    <mergeCell ref="A4:D4"/>
  </mergeCells>
  <phoneticPr fontId="0" type="noConversion"/>
  <hyperlinks>
    <hyperlink ref="G3:H3" location="'Spis tablic     List of tables'!A67" display="Powrót do spisu tablic" xr:uid="{00000000-0004-0000-4500-000000000000}"/>
    <hyperlink ref="G4:H4" location="'Spis tablic     List of tables'!A67" display="Return to list tables" xr:uid="{00000000-0004-0000-4500-000001000000}"/>
    <hyperlink ref="G3:H4" location="'Spis tablic   List of tables'!A130" display="Powrót do spisu tablic" xr:uid="{00000000-0004-0000-4500-000002000000}"/>
  </hyperlinks>
  <pageMargins left="0.39370078740157483" right="0.39370078740157483" top="0.19685039370078741" bottom="0.19685039370078741" header="0.31496062992125984" footer="0.31496062992125984"/>
  <pageSetup paperSize="9" scale="81"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I55"/>
  <sheetViews>
    <sheetView showGridLines="0" workbookViewId="0">
      <pane ySplit="8" topLeftCell="A9" activePane="bottomLeft" state="frozen"/>
      <selection pane="bottomLeft" sqref="A1:C1"/>
    </sheetView>
  </sheetViews>
  <sheetFormatPr defaultColWidth="9" defaultRowHeight="13.2"/>
  <cols>
    <col min="1" max="1" width="43.09765625" style="2" customWidth="1"/>
    <col min="2" max="6" width="15.59765625" style="2" customWidth="1"/>
    <col min="7" max="16384" width="9" style="2"/>
  </cols>
  <sheetData>
    <row r="1" spans="1:9" ht="15" customHeight="1">
      <c r="A1" s="1815" t="s">
        <v>1789</v>
      </c>
      <c r="B1" s="1815"/>
      <c r="C1" s="1815"/>
      <c r="D1" s="3"/>
      <c r="E1"/>
      <c r="F1"/>
    </row>
    <row r="2" spans="1:9" ht="15" customHeight="1">
      <c r="A2" s="2053" t="s">
        <v>1948</v>
      </c>
      <c r="B2" s="2053"/>
      <c r="C2" s="2053"/>
      <c r="D2" s="2053"/>
      <c r="E2"/>
      <c r="F2"/>
    </row>
    <row r="3" spans="1:9" ht="15" customHeight="1">
      <c r="A3" s="1930" t="s">
        <v>1790</v>
      </c>
      <c r="B3" s="1930"/>
      <c r="C3" s="1930"/>
      <c r="D3" s="7"/>
      <c r="E3" s="5"/>
      <c r="F3" s="941" t="s">
        <v>0</v>
      </c>
    </row>
    <row r="4" spans="1:9" ht="15" customHeight="1">
      <c r="A4" s="1930" t="s">
        <v>1949</v>
      </c>
      <c r="B4" s="1930"/>
      <c r="C4" s="1930"/>
      <c r="D4" s="1930"/>
      <c r="E4" s="5"/>
      <c r="F4" s="942" t="s">
        <v>1</v>
      </c>
    </row>
    <row r="5" spans="1:9" s="96" customFormat="1" ht="15" customHeight="1">
      <c r="A5" s="230"/>
      <c r="B5" s="1870" t="s">
        <v>602</v>
      </c>
      <c r="C5" s="1827"/>
      <c r="D5" s="1827"/>
      <c r="E5" s="1827"/>
      <c r="F5" s="1827"/>
    </row>
    <row r="6" spans="1:9" s="96" customFormat="1" ht="15" customHeight="1">
      <c r="A6" s="210" t="s">
        <v>233</v>
      </c>
      <c r="B6" s="1859" t="s">
        <v>148</v>
      </c>
      <c r="C6" s="1872"/>
      <c r="D6" s="1872"/>
      <c r="E6" s="1872"/>
      <c r="F6" s="1872"/>
    </row>
    <row r="7" spans="1:9" s="96" customFormat="1" ht="15" customHeight="1">
      <c r="A7" s="614" t="s">
        <v>250</v>
      </c>
      <c r="B7" s="240" t="s">
        <v>603</v>
      </c>
      <c r="C7" s="2378" t="s">
        <v>41</v>
      </c>
      <c r="D7" s="2378" t="s">
        <v>42</v>
      </c>
      <c r="E7" s="2378" t="s">
        <v>43</v>
      </c>
      <c r="F7" s="223" t="s">
        <v>605</v>
      </c>
    </row>
    <row r="8" spans="1:9" s="96" customFormat="1" ht="15" customHeight="1">
      <c r="A8" s="232"/>
      <c r="B8" s="576" t="s">
        <v>604</v>
      </c>
      <c r="C8" s="2379"/>
      <c r="D8" s="2379"/>
      <c r="E8" s="2379"/>
      <c r="F8" s="560" t="s">
        <v>606</v>
      </c>
    </row>
    <row r="9" spans="1:9" s="96" customFormat="1" ht="15" customHeight="1">
      <c r="A9" s="539" t="s">
        <v>39</v>
      </c>
      <c r="B9" s="1520">
        <v>5214</v>
      </c>
      <c r="C9" s="1520">
        <v>8766</v>
      </c>
      <c r="D9" s="1520">
        <v>9735</v>
      </c>
      <c r="E9" s="1520">
        <v>8326</v>
      </c>
      <c r="F9" s="1521">
        <v>6838</v>
      </c>
      <c r="G9" s="105"/>
      <c r="H9" s="108"/>
      <c r="I9" s="152"/>
    </row>
    <row r="10" spans="1:9" s="162" customFormat="1" ht="15" customHeight="1">
      <c r="A10" s="617" t="s">
        <v>40</v>
      </c>
      <c r="B10" s="1508"/>
      <c r="C10" s="1508"/>
      <c r="D10" s="1508"/>
      <c r="E10" s="1508"/>
      <c r="F10" s="1509"/>
      <c r="H10" s="1104"/>
      <c r="I10" s="1105"/>
    </row>
    <row r="11" spans="1:9" s="96" customFormat="1" ht="15" customHeight="1">
      <c r="A11" s="516" t="s">
        <v>238</v>
      </c>
      <c r="B11" s="1510"/>
      <c r="C11" s="1510"/>
      <c r="D11" s="1510"/>
      <c r="E11" s="1510"/>
      <c r="F11" s="1511"/>
      <c r="H11" s="108"/>
      <c r="I11" s="152"/>
    </row>
    <row r="12" spans="1:9" s="162" customFormat="1" ht="15" customHeight="1">
      <c r="A12" s="617" t="s">
        <v>249</v>
      </c>
      <c r="B12" s="1508"/>
      <c r="C12" s="1508"/>
      <c r="D12" s="1508"/>
      <c r="E12" s="1508"/>
      <c r="F12" s="1509"/>
      <c r="H12" s="1104"/>
      <c r="I12" s="1105"/>
    </row>
    <row r="13" spans="1:9" s="96" customFormat="1" ht="15" customHeight="1">
      <c r="A13" s="466" t="s">
        <v>55</v>
      </c>
      <c r="B13" s="1522">
        <v>2098</v>
      </c>
      <c r="C13" s="1522">
        <v>3421</v>
      </c>
      <c r="D13" s="1522">
        <v>3687</v>
      </c>
      <c r="E13" s="1522">
        <v>3204</v>
      </c>
      <c r="F13" s="1523">
        <v>2517</v>
      </c>
      <c r="G13" s="105"/>
      <c r="H13" s="108"/>
      <c r="I13" s="152"/>
    </row>
    <row r="14" spans="1:9" s="96" customFormat="1" ht="15" customHeight="1">
      <c r="A14" s="1767" t="s">
        <v>2118</v>
      </c>
      <c r="B14" s="1510"/>
      <c r="C14" s="1510"/>
      <c r="D14" s="1510"/>
      <c r="E14" s="1510"/>
      <c r="F14" s="1511"/>
      <c r="H14" s="108"/>
      <c r="I14" s="152"/>
    </row>
    <row r="15" spans="1:9" s="162" customFormat="1" ht="15" customHeight="1">
      <c r="A15" s="1768" t="s">
        <v>2119</v>
      </c>
      <c r="B15" s="1508"/>
      <c r="C15" s="1508"/>
      <c r="D15" s="1508"/>
      <c r="E15" s="1508"/>
      <c r="F15" s="1509"/>
      <c r="H15" s="1104"/>
      <c r="I15" s="1105"/>
    </row>
    <row r="16" spans="1:9" s="96" customFormat="1" ht="15" customHeight="1">
      <c r="A16" s="1779" t="s">
        <v>2120</v>
      </c>
      <c r="B16" s="1524">
        <v>199</v>
      </c>
      <c r="C16" s="1524">
        <v>380</v>
      </c>
      <c r="D16" s="1524">
        <v>383</v>
      </c>
      <c r="E16" s="1524">
        <v>371</v>
      </c>
      <c r="F16" s="1525">
        <v>232</v>
      </c>
      <c r="G16" s="105"/>
      <c r="H16" s="108"/>
      <c r="I16" s="152"/>
    </row>
    <row r="17" spans="1:9" s="96" customFormat="1" ht="15" customHeight="1">
      <c r="A17" s="1779" t="s">
        <v>2121</v>
      </c>
      <c r="B17" s="1524">
        <v>377</v>
      </c>
      <c r="C17" s="1524">
        <v>625</v>
      </c>
      <c r="D17" s="1524">
        <v>712</v>
      </c>
      <c r="E17" s="1524">
        <v>534</v>
      </c>
      <c r="F17" s="1525">
        <v>437</v>
      </c>
      <c r="G17" s="105"/>
      <c r="H17" s="108"/>
      <c r="I17" s="152"/>
    </row>
    <row r="18" spans="1:9" s="96" customFormat="1" ht="15" customHeight="1">
      <c r="A18" s="1779" t="s">
        <v>2122</v>
      </c>
      <c r="B18" s="1524">
        <v>301</v>
      </c>
      <c r="C18" s="1524">
        <v>530</v>
      </c>
      <c r="D18" s="1524">
        <v>564</v>
      </c>
      <c r="E18" s="1524">
        <v>490</v>
      </c>
      <c r="F18" s="1525">
        <v>395</v>
      </c>
      <c r="G18" s="105"/>
      <c r="H18" s="108"/>
      <c r="I18" s="152"/>
    </row>
    <row r="19" spans="1:9" s="96" customFormat="1" ht="15" customHeight="1">
      <c r="A19" s="1779" t="s">
        <v>2123</v>
      </c>
      <c r="B19" s="1524">
        <v>256</v>
      </c>
      <c r="C19" s="1524">
        <v>291</v>
      </c>
      <c r="D19" s="1524">
        <v>319</v>
      </c>
      <c r="E19" s="1524">
        <v>278</v>
      </c>
      <c r="F19" s="1525">
        <v>215</v>
      </c>
      <c r="G19" s="105"/>
      <c r="H19" s="108"/>
      <c r="I19" s="152"/>
    </row>
    <row r="20" spans="1:9" s="96" customFormat="1" ht="15" customHeight="1">
      <c r="A20" s="1779" t="s">
        <v>2124</v>
      </c>
      <c r="B20" s="1524">
        <v>292</v>
      </c>
      <c r="C20" s="1524">
        <v>376</v>
      </c>
      <c r="D20" s="1524">
        <v>351</v>
      </c>
      <c r="E20" s="1524">
        <v>296</v>
      </c>
      <c r="F20" s="1525">
        <v>217</v>
      </c>
      <c r="G20" s="105"/>
      <c r="H20" s="108"/>
      <c r="I20" s="152"/>
    </row>
    <row r="21" spans="1:9" s="96" customFormat="1" ht="15" customHeight="1">
      <c r="A21" s="1779" t="s">
        <v>2125</v>
      </c>
      <c r="B21" s="1524">
        <v>436</v>
      </c>
      <c r="C21" s="1524">
        <v>715</v>
      </c>
      <c r="D21" s="1524">
        <v>720</v>
      </c>
      <c r="E21" s="1524">
        <v>625</v>
      </c>
      <c r="F21" s="1525">
        <v>559</v>
      </c>
      <c r="G21" s="105"/>
      <c r="H21" s="108"/>
      <c r="I21" s="152"/>
    </row>
    <row r="22" spans="1:9" s="96" customFormat="1" ht="15" customHeight="1">
      <c r="A22" s="1779" t="s">
        <v>2126</v>
      </c>
      <c r="B22" s="1524">
        <v>237</v>
      </c>
      <c r="C22" s="1524">
        <v>504</v>
      </c>
      <c r="D22" s="1524">
        <v>638</v>
      </c>
      <c r="E22" s="1524">
        <v>610</v>
      </c>
      <c r="F22" s="1525">
        <v>462</v>
      </c>
      <c r="G22" s="105"/>
      <c r="H22" s="108"/>
      <c r="I22" s="152"/>
    </row>
    <row r="23" spans="1:9" s="103" customFormat="1" ht="15" customHeight="1">
      <c r="A23" s="466" t="s">
        <v>63</v>
      </c>
      <c r="B23" s="1522">
        <v>1254</v>
      </c>
      <c r="C23" s="1522">
        <v>2024</v>
      </c>
      <c r="D23" s="1522">
        <v>2353</v>
      </c>
      <c r="E23" s="1522">
        <v>1912</v>
      </c>
      <c r="F23" s="1523">
        <v>1622</v>
      </c>
      <c r="G23" s="149"/>
      <c r="H23" s="686"/>
      <c r="I23" s="687"/>
    </row>
    <row r="24" spans="1:9" s="96" customFormat="1" ht="15" customHeight="1">
      <c r="A24" s="1767" t="s">
        <v>2118</v>
      </c>
      <c r="B24" s="1510"/>
      <c r="C24" s="1510"/>
      <c r="D24" s="1510"/>
      <c r="E24" s="1510"/>
      <c r="F24" s="1511"/>
      <c r="H24" s="108"/>
      <c r="I24" s="152"/>
    </row>
    <row r="25" spans="1:9" s="162" customFormat="1" ht="15" customHeight="1">
      <c r="A25" s="1768" t="s">
        <v>2119</v>
      </c>
      <c r="B25" s="1508"/>
      <c r="C25" s="1508"/>
      <c r="D25" s="1508"/>
      <c r="E25" s="1508"/>
      <c r="F25" s="1509"/>
      <c r="H25" s="1104"/>
      <c r="I25" s="1105"/>
    </row>
    <row r="26" spans="1:9" s="96" customFormat="1" ht="15" customHeight="1">
      <c r="A26" s="1778" t="s">
        <v>2127</v>
      </c>
      <c r="B26" s="1524">
        <v>391</v>
      </c>
      <c r="C26" s="1524">
        <v>714</v>
      </c>
      <c r="D26" s="1524">
        <v>881</v>
      </c>
      <c r="E26" s="1524">
        <v>615</v>
      </c>
      <c r="F26" s="1525">
        <v>487</v>
      </c>
      <c r="G26" s="105"/>
      <c r="H26" s="108"/>
      <c r="I26" s="152"/>
    </row>
    <row r="27" spans="1:9" s="96" customFormat="1" ht="15" customHeight="1">
      <c r="A27" s="1778" t="s">
        <v>2128</v>
      </c>
      <c r="B27" s="1524">
        <v>245</v>
      </c>
      <c r="C27" s="1524">
        <v>310</v>
      </c>
      <c r="D27" s="1524">
        <v>322</v>
      </c>
      <c r="E27" s="1524">
        <v>336</v>
      </c>
      <c r="F27" s="1525">
        <v>274</v>
      </c>
      <c r="G27" s="105"/>
      <c r="H27" s="108"/>
      <c r="I27" s="152"/>
    </row>
    <row r="28" spans="1:9" s="96" customFormat="1" ht="15" customHeight="1">
      <c r="A28" s="1778" t="s">
        <v>2129</v>
      </c>
      <c r="B28" s="1524">
        <v>84</v>
      </c>
      <c r="C28" s="1524">
        <v>138</v>
      </c>
      <c r="D28" s="1524">
        <v>129</v>
      </c>
      <c r="E28" s="1524">
        <v>119</v>
      </c>
      <c r="F28" s="1525">
        <v>106</v>
      </c>
      <c r="G28" s="105"/>
      <c r="H28" s="108"/>
      <c r="I28" s="152"/>
    </row>
    <row r="29" spans="1:9" s="96" customFormat="1" ht="15" customHeight="1">
      <c r="A29" s="1778" t="s">
        <v>2130</v>
      </c>
      <c r="B29" s="1524">
        <v>182</v>
      </c>
      <c r="C29" s="1524">
        <v>324</v>
      </c>
      <c r="D29" s="1524">
        <v>385</v>
      </c>
      <c r="E29" s="1524">
        <v>299</v>
      </c>
      <c r="F29" s="1525">
        <v>246</v>
      </c>
      <c r="G29" s="105"/>
      <c r="H29" s="108"/>
      <c r="I29" s="152"/>
    </row>
    <row r="30" spans="1:9" s="96" customFormat="1" ht="15" customHeight="1">
      <c r="A30" s="1778" t="s">
        <v>2131</v>
      </c>
      <c r="B30" s="1524">
        <v>268</v>
      </c>
      <c r="C30" s="1524">
        <v>418</v>
      </c>
      <c r="D30" s="1524">
        <v>445</v>
      </c>
      <c r="E30" s="1524">
        <v>371</v>
      </c>
      <c r="F30" s="1525">
        <v>349</v>
      </c>
      <c r="G30" s="105"/>
      <c r="H30" s="108"/>
      <c r="I30" s="152"/>
    </row>
    <row r="31" spans="1:9" s="96" customFormat="1" ht="15" customHeight="1">
      <c r="A31" s="1778" t="s">
        <v>2132</v>
      </c>
      <c r="B31" s="1524">
        <v>84</v>
      </c>
      <c r="C31" s="1524">
        <v>120</v>
      </c>
      <c r="D31" s="1524">
        <v>191</v>
      </c>
      <c r="E31" s="1524">
        <v>172</v>
      </c>
      <c r="F31" s="1525">
        <v>160</v>
      </c>
      <c r="G31" s="105"/>
      <c r="H31" s="108"/>
      <c r="I31" s="152"/>
    </row>
    <row r="32" spans="1:9" s="96" customFormat="1" ht="15" customHeight="1">
      <c r="A32" s="466" t="s">
        <v>70</v>
      </c>
      <c r="B32" s="1522">
        <v>1862</v>
      </c>
      <c r="C32" s="1522">
        <v>3321</v>
      </c>
      <c r="D32" s="1522">
        <v>3695</v>
      </c>
      <c r="E32" s="1522">
        <v>3210</v>
      </c>
      <c r="F32" s="1523">
        <v>2699</v>
      </c>
      <c r="G32" s="105"/>
      <c r="H32" s="108"/>
      <c r="I32" s="152"/>
    </row>
    <row r="33" spans="1:9" s="96" customFormat="1" ht="15" customHeight="1">
      <c r="A33" s="1767" t="s">
        <v>2118</v>
      </c>
      <c r="B33" s="1510"/>
      <c r="C33" s="1510"/>
      <c r="D33" s="1510"/>
      <c r="E33" s="1510"/>
      <c r="F33" s="1511"/>
      <c r="H33" s="108"/>
      <c r="I33" s="152"/>
    </row>
    <row r="34" spans="1:9" s="162" customFormat="1" ht="15" customHeight="1">
      <c r="A34" s="1768" t="s">
        <v>2119</v>
      </c>
      <c r="B34" s="1508"/>
      <c r="C34" s="1508"/>
      <c r="D34" s="1508"/>
      <c r="E34" s="1508"/>
      <c r="F34" s="1509"/>
      <c r="H34" s="1104"/>
      <c r="I34" s="1105"/>
    </row>
    <row r="35" spans="1:9" s="96" customFormat="1" ht="15" customHeight="1">
      <c r="A35" s="1778" t="s">
        <v>2133</v>
      </c>
      <c r="B35" s="1524">
        <v>358</v>
      </c>
      <c r="C35" s="1524">
        <v>572</v>
      </c>
      <c r="D35" s="1524">
        <v>670</v>
      </c>
      <c r="E35" s="1524">
        <v>552</v>
      </c>
      <c r="F35" s="1525">
        <v>425</v>
      </c>
      <c r="H35" s="108"/>
      <c r="I35" s="152"/>
    </row>
    <row r="36" spans="1:9" s="96" customFormat="1" ht="15" customHeight="1">
      <c r="A36" s="1778" t="s">
        <v>2134</v>
      </c>
      <c r="B36" s="1524">
        <v>291</v>
      </c>
      <c r="C36" s="1524">
        <v>604</v>
      </c>
      <c r="D36" s="1524">
        <v>751</v>
      </c>
      <c r="E36" s="1524">
        <v>632</v>
      </c>
      <c r="F36" s="1525">
        <v>495</v>
      </c>
      <c r="H36" s="108"/>
      <c r="I36" s="152"/>
    </row>
    <row r="37" spans="1:9" s="96" customFormat="1" ht="15" customHeight="1">
      <c r="A37" s="1778" t="s">
        <v>2135</v>
      </c>
      <c r="B37" s="1524">
        <v>159</v>
      </c>
      <c r="C37" s="1524">
        <v>261</v>
      </c>
      <c r="D37" s="1524">
        <v>300</v>
      </c>
      <c r="E37" s="1524">
        <v>297</v>
      </c>
      <c r="F37" s="1525">
        <v>302</v>
      </c>
      <c r="H37" s="108"/>
      <c r="I37" s="152"/>
    </row>
    <row r="38" spans="1:9" s="96" customFormat="1" ht="15" customHeight="1">
      <c r="A38" s="1778" t="s">
        <v>2136</v>
      </c>
      <c r="B38" s="1524">
        <v>197</v>
      </c>
      <c r="C38" s="1524">
        <v>262</v>
      </c>
      <c r="D38" s="1524">
        <v>272</v>
      </c>
      <c r="E38" s="1524">
        <v>281</v>
      </c>
      <c r="F38" s="1525">
        <v>239</v>
      </c>
      <c r="H38" s="120"/>
    </row>
    <row r="39" spans="1:9" s="96" customFormat="1" ht="15" customHeight="1">
      <c r="A39" s="1778" t="s">
        <v>2137</v>
      </c>
      <c r="B39" s="1524">
        <v>97</v>
      </c>
      <c r="C39" s="1524">
        <v>141</v>
      </c>
      <c r="D39" s="1524">
        <v>143</v>
      </c>
      <c r="E39" s="1524">
        <v>132</v>
      </c>
      <c r="F39" s="1525">
        <v>114</v>
      </c>
    </row>
    <row r="40" spans="1:9" s="96" customFormat="1" ht="15" customHeight="1">
      <c r="A40" s="1778" t="s">
        <v>2138</v>
      </c>
      <c r="B40" s="1524">
        <v>324</v>
      </c>
      <c r="C40" s="1524">
        <v>617</v>
      </c>
      <c r="D40" s="1524">
        <v>651</v>
      </c>
      <c r="E40" s="1524">
        <v>520</v>
      </c>
      <c r="F40" s="1525">
        <v>476</v>
      </c>
    </row>
    <row r="41" spans="1:9" s="96" customFormat="1" ht="15" customHeight="1">
      <c r="A41" s="1778" t="s">
        <v>2139</v>
      </c>
      <c r="B41" s="1524">
        <v>289</v>
      </c>
      <c r="C41" s="1524">
        <v>469</v>
      </c>
      <c r="D41" s="1524">
        <v>464</v>
      </c>
      <c r="E41" s="1524">
        <v>418</v>
      </c>
      <c r="F41" s="1525">
        <v>320</v>
      </c>
    </row>
    <row r="42" spans="1:9" s="96" customFormat="1" ht="15" customHeight="1">
      <c r="A42" s="1778" t="s">
        <v>2140</v>
      </c>
      <c r="B42" s="1524">
        <v>147</v>
      </c>
      <c r="C42" s="1524">
        <v>395</v>
      </c>
      <c r="D42" s="1524">
        <v>444</v>
      </c>
      <c r="E42" s="1524">
        <v>378</v>
      </c>
      <c r="F42" s="1525">
        <v>328</v>
      </c>
    </row>
    <row r="43" spans="1:9" ht="14.85" customHeight="1">
      <c r="A43" s="26"/>
      <c r="B43" s="50"/>
      <c r="C43" s="50"/>
      <c r="D43" s="50"/>
      <c r="E43" s="50"/>
      <c r="F43" s="50"/>
    </row>
    <row r="44" spans="1:9" ht="14.85" customHeight="1"/>
    <row r="45" spans="1:9" ht="14.85" customHeight="1"/>
    <row r="46" spans="1:9" ht="14.85" customHeight="1"/>
    <row r="47" spans="1:9" ht="14.85" customHeight="1"/>
    <row r="48" spans="1:9" ht="14.85" customHeight="1"/>
    <row r="49" ht="14.85" customHeight="1"/>
    <row r="50" ht="14.85" customHeight="1"/>
    <row r="51" ht="14.85" customHeight="1"/>
    <row r="52" ht="14.85" customHeight="1"/>
    <row r="53" ht="14.85" customHeight="1"/>
    <row r="54" ht="14.85" customHeight="1"/>
    <row r="55" ht="14.85" customHeight="1"/>
  </sheetData>
  <mergeCells count="9">
    <mergeCell ref="E7:E8"/>
    <mergeCell ref="C7:C8"/>
    <mergeCell ref="B5:F5"/>
    <mergeCell ref="B6:F6"/>
    <mergeCell ref="A1:C1"/>
    <mergeCell ref="A3:C3"/>
    <mergeCell ref="A2:D2"/>
    <mergeCell ref="A4:D4"/>
    <mergeCell ref="D7:D8"/>
  </mergeCells>
  <phoneticPr fontId="0" type="noConversion"/>
  <hyperlinks>
    <hyperlink ref="F3:F4" location="'Spis tablic   List of tables'!A130" display="Powrót do spisu tablic" xr:uid="{00000000-0004-0000-4600-000000000000}"/>
  </hyperlinks>
  <pageMargins left="0.39370078740157483" right="0.39370078740157483" top="0.19685039370078741" bottom="0.19685039370078741" header="0.31496062992125984" footer="0.31496062992125984"/>
  <pageSetup paperSize="9" scale="93"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G48"/>
  <sheetViews>
    <sheetView showGridLines="0" zoomScaleNormal="100" workbookViewId="0">
      <pane ySplit="10" topLeftCell="A11" activePane="bottomLeft" state="frozen"/>
      <selection pane="bottomLeft" sqref="A1:D1"/>
    </sheetView>
  </sheetViews>
  <sheetFormatPr defaultColWidth="9" defaultRowHeight="13.8"/>
  <cols>
    <col min="1" max="1" width="37.19921875" style="2" customWidth="1"/>
    <col min="2" max="6" width="16.59765625" style="2" customWidth="1"/>
  </cols>
  <sheetData>
    <row r="1" spans="1:7" ht="15" customHeight="1">
      <c r="A1" s="2380" t="s">
        <v>1791</v>
      </c>
      <c r="B1" s="2380"/>
      <c r="C1" s="2380"/>
      <c r="D1" s="2380"/>
      <c r="E1"/>
      <c r="F1"/>
    </row>
    <row r="2" spans="1:7" ht="15" customHeight="1">
      <c r="A2" s="2053" t="s">
        <v>1950</v>
      </c>
      <c r="B2" s="2053"/>
      <c r="C2" s="2053"/>
      <c r="D2" s="2053"/>
      <c r="E2"/>
      <c r="F2"/>
    </row>
    <row r="3" spans="1:7" ht="15" customHeight="1">
      <c r="A3" s="2381" t="s">
        <v>1792</v>
      </c>
      <c r="B3" s="2381"/>
      <c r="C3" s="2381"/>
      <c r="D3" s="2381"/>
      <c r="F3" s="941" t="s">
        <v>0</v>
      </c>
    </row>
    <row r="4" spans="1:7" ht="15" customHeight="1">
      <c r="A4" s="1930" t="s">
        <v>1951</v>
      </c>
      <c r="B4" s="1930"/>
      <c r="C4" s="1930"/>
      <c r="D4" s="1930"/>
      <c r="F4" s="942" t="s">
        <v>1</v>
      </c>
    </row>
    <row r="5" spans="1:7" s="96" customFormat="1" ht="15" customHeight="1">
      <c r="A5" s="230"/>
      <c r="B5" s="1870" t="s">
        <v>609</v>
      </c>
      <c r="C5" s="1827"/>
      <c r="D5" s="1827"/>
      <c r="E5" s="1827"/>
      <c r="F5" s="1827"/>
    </row>
    <row r="6" spans="1:7" s="96" customFormat="1" ht="15" customHeight="1">
      <c r="A6" s="232"/>
      <c r="B6" s="2040" t="s">
        <v>610</v>
      </c>
      <c r="C6" s="1832"/>
      <c r="D6" s="1832"/>
      <c r="E6" s="1832"/>
      <c r="F6" s="1832"/>
    </row>
    <row r="7" spans="1:7" s="96" customFormat="1" ht="15" customHeight="1">
      <c r="A7" s="210" t="s">
        <v>233</v>
      </c>
      <c r="B7" s="498"/>
      <c r="C7" s="2370" t="s">
        <v>994</v>
      </c>
      <c r="D7" s="2370" t="s">
        <v>995</v>
      </c>
      <c r="E7" s="2370" t="s">
        <v>1384</v>
      </c>
      <c r="F7" s="1909" t="s">
        <v>1242</v>
      </c>
    </row>
    <row r="8" spans="1:7" s="96" customFormat="1" ht="15" customHeight="1">
      <c r="A8" s="614" t="s">
        <v>250</v>
      </c>
      <c r="B8" s="227" t="s">
        <v>607</v>
      </c>
      <c r="C8" s="1893"/>
      <c r="D8" s="1893"/>
      <c r="E8" s="1893"/>
      <c r="F8" s="1871"/>
    </row>
    <row r="9" spans="1:7" s="96" customFormat="1" ht="14.25" customHeight="1">
      <c r="A9" s="232"/>
      <c r="B9" s="577" t="s">
        <v>608</v>
      </c>
      <c r="C9" s="1915" t="s">
        <v>1243</v>
      </c>
      <c r="D9" s="1915" t="s">
        <v>996</v>
      </c>
      <c r="E9" s="2382" t="s">
        <v>1383</v>
      </c>
      <c r="F9" s="1875" t="s">
        <v>804</v>
      </c>
    </row>
    <row r="10" spans="1:7" s="96" customFormat="1" ht="15.75" customHeight="1">
      <c r="A10" s="232"/>
      <c r="B10" s="499"/>
      <c r="C10" s="1918"/>
      <c r="D10" s="1918"/>
      <c r="E10" s="2383"/>
      <c r="F10" s="2040"/>
    </row>
    <row r="11" spans="1:7" s="96" customFormat="1" ht="15" customHeight="1">
      <c r="A11" s="539" t="s">
        <v>39</v>
      </c>
      <c r="B11" s="1506">
        <v>3768</v>
      </c>
      <c r="C11" s="1506">
        <v>7554</v>
      </c>
      <c r="D11" s="1506">
        <v>4861</v>
      </c>
      <c r="E11" s="1506">
        <v>10331</v>
      </c>
      <c r="F11" s="1507">
        <v>12365</v>
      </c>
      <c r="G11" s="105"/>
    </row>
    <row r="12" spans="1:7" s="162" customFormat="1" ht="15" customHeight="1">
      <c r="A12" s="617" t="s">
        <v>40</v>
      </c>
      <c r="B12" s="1508"/>
      <c r="C12" s="1508"/>
      <c r="D12" s="1508"/>
      <c r="E12" s="1508"/>
      <c r="F12" s="1509"/>
    </row>
    <row r="13" spans="1:7" s="96" customFormat="1" ht="15" customHeight="1">
      <c r="A13" s="516" t="s">
        <v>238</v>
      </c>
      <c r="B13" s="1510"/>
      <c r="C13" s="1510"/>
      <c r="D13" s="1510"/>
      <c r="E13" s="1510"/>
      <c r="F13" s="1511"/>
    </row>
    <row r="14" spans="1:7" s="162" customFormat="1" ht="15" customHeight="1">
      <c r="A14" s="617" t="s">
        <v>249</v>
      </c>
      <c r="B14" s="1508"/>
      <c r="C14" s="1508"/>
      <c r="D14" s="1508"/>
      <c r="E14" s="1508"/>
      <c r="F14" s="1509"/>
    </row>
    <row r="15" spans="1:7" s="96" customFormat="1" ht="15" customHeight="1">
      <c r="A15" s="466" t="s">
        <v>55</v>
      </c>
      <c r="B15" s="1512">
        <v>1290</v>
      </c>
      <c r="C15" s="1512">
        <v>2831</v>
      </c>
      <c r="D15" s="1512">
        <v>1897</v>
      </c>
      <c r="E15" s="1512">
        <v>4306</v>
      </c>
      <c r="F15" s="1513">
        <v>4603</v>
      </c>
      <c r="G15" s="162"/>
    </row>
    <row r="16" spans="1:7" s="96" customFormat="1" ht="15" customHeight="1">
      <c r="A16" s="1767" t="s">
        <v>2118</v>
      </c>
      <c r="B16" s="1510"/>
      <c r="C16" s="1510"/>
      <c r="D16" s="1510"/>
      <c r="E16" s="1510"/>
      <c r="F16" s="1511"/>
    </row>
    <row r="17" spans="1:7" s="162" customFormat="1" ht="16.5" customHeight="1">
      <c r="A17" s="1768" t="s">
        <v>2119</v>
      </c>
      <c r="B17" s="1508"/>
      <c r="C17" s="1508"/>
      <c r="D17" s="1508"/>
      <c r="E17" s="1508"/>
      <c r="F17" s="1509"/>
    </row>
    <row r="18" spans="1:7" s="1246" customFormat="1" ht="15" customHeight="1">
      <c r="A18" s="1779" t="s">
        <v>2120</v>
      </c>
      <c r="B18" s="1510">
        <v>101</v>
      </c>
      <c r="C18" s="1510">
        <v>288</v>
      </c>
      <c r="D18" s="1510">
        <v>153</v>
      </c>
      <c r="E18" s="1510">
        <v>443</v>
      </c>
      <c r="F18" s="1511">
        <v>580</v>
      </c>
      <c r="G18" s="1245"/>
    </row>
    <row r="19" spans="1:7" s="1246" customFormat="1" ht="15" customHeight="1">
      <c r="A19" s="1779" t="s">
        <v>2121</v>
      </c>
      <c r="B19" s="1508">
        <v>218</v>
      </c>
      <c r="C19" s="1508">
        <v>586</v>
      </c>
      <c r="D19" s="1508">
        <v>366</v>
      </c>
      <c r="E19" s="1508">
        <v>775</v>
      </c>
      <c r="F19" s="1509">
        <v>740</v>
      </c>
      <c r="G19" s="1245"/>
    </row>
    <row r="20" spans="1:7" s="1246" customFormat="1" ht="15" customHeight="1">
      <c r="A20" s="1779" t="s">
        <v>2122</v>
      </c>
      <c r="B20" s="1508">
        <v>145</v>
      </c>
      <c r="C20" s="1508">
        <v>327</v>
      </c>
      <c r="D20" s="1508">
        <v>304</v>
      </c>
      <c r="E20" s="1508">
        <v>657</v>
      </c>
      <c r="F20" s="1509">
        <v>847</v>
      </c>
      <c r="G20" s="1245"/>
    </row>
    <row r="21" spans="1:7" s="1246" customFormat="1" ht="15" customHeight="1">
      <c r="A21" s="1779" t="s">
        <v>2123</v>
      </c>
      <c r="B21" s="1510">
        <v>132</v>
      </c>
      <c r="C21" s="1510">
        <v>290</v>
      </c>
      <c r="D21" s="1510">
        <v>157</v>
      </c>
      <c r="E21" s="1510">
        <v>430</v>
      </c>
      <c r="F21" s="1511">
        <v>350</v>
      </c>
      <c r="G21" s="1245"/>
    </row>
    <row r="22" spans="1:7" s="1246" customFormat="1" ht="15" customHeight="1">
      <c r="A22" s="1779" t="s">
        <v>2124</v>
      </c>
      <c r="B22" s="1508">
        <v>112</v>
      </c>
      <c r="C22" s="1508">
        <v>283</v>
      </c>
      <c r="D22" s="1508">
        <v>178</v>
      </c>
      <c r="E22" s="1508">
        <v>572</v>
      </c>
      <c r="F22" s="1509">
        <v>387</v>
      </c>
      <c r="G22" s="1245"/>
    </row>
    <row r="23" spans="1:7" s="1246" customFormat="1" ht="15" customHeight="1">
      <c r="A23" s="1779" t="s">
        <v>2125</v>
      </c>
      <c r="B23" s="1514">
        <v>223</v>
      </c>
      <c r="C23" s="1514">
        <v>573</v>
      </c>
      <c r="D23" s="1514">
        <v>357</v>
      </c>
      <c r="E23" s="1514">
        <v>852</v>
      </c>
      <c r="F23" s="1515">
        <v>1050</v>
      </c>
      <c r="G23" s="1245"/>
    </row>
    <row r="24" spans="1:7" s="1246" customFormat="1" ht="15" customHeight="1">
      <c r="A24" s="1779" t="s">
        <v>2126</v>
      </c>
      <c r="B24" s="1514">
        <v>359</v>
      </c>
      <c r="C24" s="1514">
        <v>484</v>
      </c>
      <c r="D24" s="1514">
        <v>382</v>
      </c>
      <c r="E24" s="1514">
        <v>577</v>
      </c>
      <c r="F24" s="1515">
        <v>649</v>
      </c>
      <c r="G24" s="1245"/>
    </row>
    <row r="25" spans="1:7" s="96" customFormat="1" ht="15" customHeight="1">
      <c r="A25" s="466" t="s">
        <v>63</v>
      </c>
      <c r="B25" s="1516">
        <v>833</v>
      </c>
      <c r="C25" s="1516">
        <v>1908</v>
      </c>
      <c r="D25" s="1516">
        <v>1178</v>
      </c>
      <c r="E25" s="1516">
        <v>2121</v>
      </c>
      <c r="F25" s="1517">
        <v>3125</v>
      </c>
      <c r="G25" s="149"/>
    </row>
    <row r="26" spans="1:7" s="96" customFormat="1" ht="15" customHeight="1">
      <c r="A26" s="1767" t="s">
        <v>2118</v>
      </c>
      <c r="B26" s="1510"/>
      <c r="C26" s="1510"/>
      <c r="D26" s="1510"/>
      <c r="E26" s="1510"/>
      <c r="F26" s="1511"/>
    </row>
    <row r="27" spans="1:7" s="162" customFormat="1" ht="15" customHeight="1">
      <c r="A27" s="1768" t="s">
        <v>2119</v>
      </c>
      <c r="B27" s="1508"/>
      <c r="C27" s="1508"/>
      <c r="D27" s="1508"/>
      <c r="E27" s="1508"/>
      <c r="F27" s="1509"/>
    </row>
    <row r="28" spans="1:7" s="1246" customFormat="1" ht="15" customHeight="1">
      <c r="A28" s="1778" t="s">
        <v>2127</v>
      </c>
      <c r="B28" s="1518">
        <v>334</v>
      </c>
      <c r="C28" s="1518">
        <v>721</v>
      </c>
      <c r="D28" s="1518">
        <v>409</v>
      </c>
      <c r="E28" s="1518">
        <v>622</v>
      </c>
      <c r="F28" s="1519">
        <v>1002</v>
      </c>
      <c r="G28" s="1245"/>
    </row>
    <row r="29" spans="1:7" s="1246" customFormat="1" ht="15" customHeight="1">
      <c r="A29" s="1778" t="s">
        <v>2128</v>
      </c>
      <c r="B29" s="1518">
        <v>146</v>
      </c>
      <c r="C29" s="1518">
        <v>313</v>
      </c>
      <c r="D29" s="1518">
        <v>140</v>
      </c>
      <c r="E29" s="1518">
        <v>371</v>
      </c>
      <c r="F29" s="1519">
        <v>517</v>
      </c>
      <c r="G29" s="1245"/>
    </row>
    <row r="30" spans="1:7" s="1246" customFormat="1" ht="15" customHeight="1">
      <c r="A30" s="1778" t="s">
        <v>2129</v>
      </c>
      <c r="B30" s="1518">
        <v>37</v>
      </c>
      <c r="C30" s="1518">
        <v>115</v>
      </c>
      <c r="D30" s="1518">
        <v>87</v>
      </c>
      <c r="E30" s="1518">
        <v>148</v>
      </c>
      <c r="F30" s="1519">
        <v>189</v>
      </c>
      <c r="G30" s="1245"/>
    </row>
    <row r="31" spans="1:7" s="1246" customFormat="1" ht="15" customHeight="1">
      <c r="A31" s="1778" t="s">
        <v>2130</v>
      </c>
      <c r="B31" s="1518">
        <v>109</v>
      </c>
      <c r="C31" s="1518">
        <v>271</v>
      </c>
      <c r="D31" s="1518">
        <v>184</v>
      </c>
      <c r="E31" s="1518">
        <v>349</v>
      </c>
      <c r="F31" s="1519">
        <v>523</v>
      </c>
    </row>
    <row r="32" spans="1:7" s="1246" customFormat="1" ht="15" customHeight="1">
      <c r="A32" s="1778" t="s">
        <v>2131</v>
      </c>
      <c r="B32" s="1518">
        <v>152</v>
      </c>
      <c r="C32" s="1518">
        <v>348</v>
      </c>
      <c r="D32" s="1518">
        <v>272</v>
      </c>
      <c r="E32" s="1518">
        <v>406</v>
      </c>
      <c r="F32" s="1519">
        <v>673</v>
      </c>
    </row>
    <row r="33" spans="1:7" s="1246" customFormat="1" ht="15" customHeight="1">
      <c r="A33" s="1778" t="s">
        <v>2132</v>
      </c>
      <c r="B33" s="1518">
        <v>55</v>
      </c>
      <c r="C33" s="1518">
        <v>140</v>
      </c>
      <c r="D33" s="1518">
        <v>86</v>
      </c>
      <c r="E33" s="1518">
        <v>225</v>
      </c>
      <c r="F33" s="1519">
        <v>221</v>
      </c>
    </row>
    <row r="34" spans="1:7" s="96" customFormat="1" ht="15" customHeight="1">
      <c r="A34" s="466" t="s">
        <v>70</v>
      </c>
      <c r="B34" s="1516">
        <v>1645</v>
      </c>
      <c r="C34" s="1516">
        <v>2815</v>
      </c>
      <c r="D34" s="1516">
        <v>1786</v>
      </c>
      <c r="E34" s="1516">
        <v>3904</v>
      </c>
      <c r="F34" s="1517">
        <v>4637</v>
      </c>
    </row>
    <row r="35" spans="1:7" s="96" customFormat="1" ht="15" customHeight="1">
      <c r="A35" s="1767" t="s">
        <v>2118</v>
      </c>
      <c r="B35" s="1510"/>
      <c r="C35" s="1510"/>
      <c r="D35" s="1510"/>
      <c r="E35" s="1510"/>
      <c r="F35" s="1511"/>
    </row>
    <row r="36" spans="1:7" s="162" customFormat="1" ht="15" customHeight="1">
      <c r="A36" s="1768" t="s">
        <v>2119</v>
      </c>
      <c r="B36" s="1508"/>
      <c r="C36" s="1508"/>
      <c r="D36" s="1508"/>
      <c r="E36" s="1508"/>
      <c r="F36" s="1509"/>
    </row>
    <row r="37" spans="1:7" s="1246" customFormat="1" ht="15" customHeight="1">
      <c r="A37" s="1778" t="s">
        <v>2133</v>
      </c>
      <c r="B37" s="1518">
        <v>158</v>
      </c>
      <c r="C37" s="1518">
        <v>452</v>
      </c>
      <c r="D37" s="1518">
        <v>371</v>
      </c>
      <c r="E37" s="1518">
        <v>801</v>
      </c>
      <c r="F37" s="1519">
        <v>795</v>
      </c>
      <c r="G37" s="1245"/>
    </row>
    <row r="38" spans="1:7" s="1246" customFormat="1" ht="15" customHeight="1">
      <c r="A38" s="1778" t="s">
        <v>2134</v>
      </c>
      <c r="B38" s="1518">
        <v>215</v>
      </c>
      <c r="C38" s="1518">
        <v>533</v>
      </c>
      <c r="D38" s="1518">
        <v>259</v>
      </c>
      <c r="E38" s="1518">
        <v>752</v>
      </c>
      <c r="F38" s="1519">
        <v>1014</v>
      </c>
      <c r="G38" s="1245"/>
    </row>
    <row r="39" spans="1:7" s="1246" customFormat="1" ht="15" customHeight="1">
      <c r="A39" s="1778" t="s">
        <v>2135</v>
      </c>
      <c r="B39" s="1518">
        <v>93</v>
      </c>
      <c r="C39" s="1518">
        <v>285</v>
      </c>
      <c r="D39" s="1518">
        <v>136</v>
      </c>
      <c r="E39" s="1518">
        <v>438</v>
      </c>
      <c r="F39" s="1519">
        <v>367</v>
      </c>
      <c r="G39" s="1245"/>
    </row>
    <row r="40" spans="1:7" s="1246" customFormat="1" ht="15" customHeight="1">
      <c r="A40" s="1778" t="s">
        <v>2136</v>
      </c>
      <c r="B40" s="1518">
        <v>116</v>
      </c>
      <c r="C40" s="1518">
        <v>269</v>
      </c>
      <c r="D40" s="1518">
        <v>126</v>
      </c>
      <c r="E40" s="1518">
        <v>305</v>
      </c>
      <c r="F40" s="1519">
        <v>435</v>
      </c>
      <c r="G40" s="1245"/>
    </row>
    <row r="41" spans="1:7" s="1246" customFormat="1" ht="15" customHeight="1">
      <c r="A41" s="1778" t="s">
        <v>2137</v>
      </c>
      <c r="B41" s="1518">
        <v>41</v>
      </c>
      <c r="C41" s="1518">
        <v>101</v>
      </c>
      <c r="D41" s="1518">
        <v>101</v>
      </c>
      <c r="E41" s="1518">
        <v>159</v>
      </c>
      <c r="F41" s="1519">
        <v>225</v>
      </c>
    </row>
    <row r="42" spans="1:7" s="1246" customFormat="1" ht="15" customHeight="1">
      <c r="A42" s="1778" t="s">
        <v>2138</v>
      </c>
      <c r="B42" s="1518">
        <v>297</v>
      </c>
      <c r="C42" s="1518">
        <v>437</v>
      </c>
      <c r="D42" s="1518">
        <v>303</v>
      </c>
      <c r="E42" s="1518">
        <v>685</v>
      </c>
      <c r="F42" s="1519">
        <v>866</v>
      </c>
      <c r="G42" s="1245"/>
    </row>
    <row r="43" spans="1:7" s="1246" customFormat="1" ht="15" customHeight="1">
      <c r="A43" s="1778" t="s">
        <v>2139</v>
      </c>
      <c r="B43" s="1518">
        <v>182</v>
      </c>
      <c r="C43" s="1518">
        <v>399</v>
      </c>
      <c r="D43" s="1518">
        <v>235</v>
      </c>
      <c r="E43" s="1518">
        <v>555</v>
      </c>
      <c r="F43" s="1519">
        <v>589</v>
      </c>
      <c r="G43" s="1245"/>
    </row>
    <row r="44" spans="1:7" s="1246" customFormat="1" ht="15" customHeight="1">
      <c r="A44" s="1778" t="s">
        <v>2140</v>
      </c>
      <c r="B44" s="1518">
        <v>543</v>
      </c>
      <c r="C44" s="1518">
        <v>339</v>
      </c>
      <c r="D44" s="1518">
        <v>255</v>
      </c>
      <c r="E44" s="1518">
        <v>209</v>
      </c>
      <c r="F44" s="1519">
        <v>346</v>
      </c>
      <c r="G44" s="1245"/>
    </row>
    <row r="45" spans="1:7" s="51" customFormat="1" ht="20.100000000000001" customHeight="1">
      <c r="A45" s="158" t="s">
        <v>1773</v>
      </c>
      <c r="B45" s="55"/>
      <c r="C45" s="55"/>
      <c r="D45" s="55"/>
      <c r="E45" s="55"/>
      <c r="F45" s="55"/>
    </row>
    <row r="46" spans="1:7" s="86" customFormat="1" ht="15" customHeight="1">
      <c r="A46" s="632" t="s">
        <v>1774</v>
      </c>
      <c r="B46" s="36"/>
      <c r="C46" s="36"/>
      <c r="D46" s="36"/>
      <c r="E46" s="36"/>
      <c r="F46" s="36"/>
    </row>
    <row r="47" spans="1:7">
      <c r="A47"/>
    </row>
    <row r="48" spans="1:7">
      <c r="A48"/>
    </row>
  </sheetData>
  <mergeCells count="14">
    <mergeCell ref="F7:F8"/>
    <mergeCell ref="F9:F10"/>
    <mergeCell ref="C7:C8"/>
    <mergeCell ref="C9:C10"/>
    <mergeCell ref="D7:D8"/>
    <mergeCell ref="D9:D10"/>
    <mergeCell ref="E7:E8"/>
    <mergeCell ref="E9:E10"/>
    <mergeCell ref="A2:D2"/>
    <mergeCell ref="B5:F5"/>
    <mergeCell ref="B6:F6"/>
    <mergeCell ref="A4:D4"/>
    <mergeCell ref="A1:D1"/>
    <mergeCell ref="A3:D3"/>
  </mergeCells>
  <phoneticPr fontId="0" type="noConversion"/>
  <hyperlinks>
    <hyperlink ref="F3:F4" location="'Spis tablic   List of tables'!A130" display="Powrót do spisu tablic" xr:uid="{00000000-0004-0000-4700-000000000000}"/>
  </hyperlinks>
  <pageMargins left="0.39370078740157483" right="0.39370078740157483" top="0.19685039370078741" bottom="0.19685039370078741" header="0.31496062992125984" footer="0.31496062992125984"/>
  <pageSetup paperSize="9" scale="84"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G43"/>
  <sheetViews>
    <sheetView showGridLines="0" zoomScaleNormal="100" workbookViewId="0">
      <pane ySplit="8" topLeftCell="A9" activePane="bottomLeft" state="frozen"/>
      <selection pane="bottomLeft" sqref="A1:E1"/>
    </sheetView>
  </sheetViews>
  <sheetFormatPr defaultColWidth="9" defaultRowHeight="13.8"/>
  <cols>
    <col min="1" max="1" width="31.59765625" style="2" customWidth="1"/>
    <col min="2" max="7" width="15" style="2" customWidth="1"/>
  </cols>
  <sheetData>
    <row r="1" spans="1:7" ht="15" customHeight="1">
      <c r="A1" s="1815" t="s">
        <v>1957</v>
      </c>
      <c r="B1" s="1815"/>
      <c r="C1" s="1815"/>
      <c r="D1" s="1815"/>
      <c r="E1" s="1815"/>
      <c r="G1" s="941" t="s">
        <v>0</v>
      </c>
    </row>
    <row r="2" spans="1:7" ht="15" customHeight="1">
      <c r="A2" s="1930" t="s">
        <v>1958</v>
      </c>
      <c r="B2" s="1930"/>
      <c r="C2" s="1930"/>
      <c r="D2" s="1930"/>
      <c r="E2" s="1930"/>
      <c r="G2" s="942" t="s">
        <v>1</v>
      </c>
    </row>
    <row r="3" spans="1:7" s="120" customFormat="1" ht="9" customHeight="1">
      <c r="A3" s="230"/>
      <c r="B3" s="241" t="s">
        <v>1244</v>
      </c>
      <c r="C3" s="379"/>
      <c r="D3" s="242"/>
      <c r="E3" s="1870" t="s">
        <v>1246</v>
      </c>
      <c r="F3" s="379"/>
      <c r="G3" s="379"/>
    </row>
    <row r="4" spans="1:7" s="120" customFormat="1" ht="9" customHeight="1">
      <c r="A4" s="232" t="s">
        <v>233</v>
      </c>
      <c r="B4" s="244"/>
      <c r="C4" s="216"/>
      <c r="D4" s="245"/>
      <c r="E4" s="1932"/>
      <c r="F4" s="216"/>
      <c r="G4" s="216"/>
    </row>
    <row r="5" spans="1:7" s="120" customFormat="1" ht="15" customHeight="1">
      <c r="A5" s="664" t="s">
        <v>250</v>
      </c>
      <c r="B5" s="142"/>
      <c r="C5" s="1851" t="s">
        <v>6</v>
      </c>
      <c r="D5" s="1892" t="s">
        <v>1245</v>
      </c>
      <c r="E5" s="1932"/>
      <c r="F5" s="1851" t="s">
        <v>2</v>
      </c>
      <c r="G5" s="1870" t="s">
        <v>1245</v>
      </c>
    </row>
    <row r="6" spans="1:7" s="120" customFormat="1" ht="26.25" customHeight="1">
      <c r="A6" s="225" t="s">
        <v>1649</v>
      </c>
      <c r="B6" s="226" t="s">
        <v>507</v>
      </c>
      <c r="C6" s="1886"/>
      <c r="D6" s="1920"/>
      <c r="E6" s="1932"/>
      <c r="F6" s="1886"/>
      <c r="G6" s="1932"/>
    </row>
    <row r="7" spans="1:7" s="120" customFormat="1" ht="30" customHeight="1">
      <c r="A7" s="616" t="s">
        <v>1658</v>
      </c>
      <c r="B7" s="615" t="s">
        <v>508</v>
      </c>
      <c r="C7" s="1886"/>
      <c r="D7" s="1915" t="s">
        <v>907</v>
      </c>
      <c r="E7" s="1915" t="s">
        <v>1247</v>
      </c>
      <c r="F7" s="1886"/>
      <c r="G7" s="1875" t="s">
        <v>907</v>
      </c>
    </row>
    <row r="8" spans="1:7" s="120" customFormat="1" ht="9" customHeight="1">
      <c r="A8" s="232"/>
      <c r="B8" s="246"/>
      <c r="C8" s="1887"/>
      <c r="D8" s="1917"/>
      <c r="E8" s="1917"/>
      <c r="F8" s="1887"/>
      <c r="G8" s="1876"/>
    </row>
    <row r="9" spans="1:7" s="120" customFormat="1" ht="15" customHeight="1">
      <c r="A9" s="1772" t="s">
        <v>1371</v>
      </c>
      <c r="B9" s="1262">
        <v>5471</v>
      </c>
      <c r="C9" s="1263">
        <v>91.6</v>
      </c>
      <c r="D9" s="1264">
        <v>2068</v>
      </c>
      <c r="E9" s="1264">
        <v>475818</v>
      </c>
      <c r="F9" s="1263">
        <v>90.5</v>
      </c>
      <c r="G9" s="1265">
        <v>283219</v>
      </c>
    </row>
    <row r="10" spans="1:7" s="120" customFormat="1" ht="15" customHeight="1">
      <c r="A10" s="1773" t="s">
        <v>40</v>
      </c>
      <c r="B10" s="1128"/>
      <c r="C10" s="1129"/>
      <c r="D10" s="1128"/>
      <c r="E10" s="1208"/>
      <c r="F10" s="1129"/>
      <c r="G10" s="1209"/>
    </row>
    <row r="11" spans="1:7" s="120" customFormat="1" ht="14.25" customHeight="1">
      <c r="A11" s="1070" t="s">
        <v>238</v>
      </c>
      <c r="B11" s="1128"/>
      <c r="C11" s="1129"/>
      <c r="D11" s="1128"/>
      <c r="E11" s="1128"/>
      <c r="F11" s="1129"/>
      <c r="G11" s="1041"/>
    </row>
    <row r="12" spans="1:7" s="120" customFormat="1" ht="14.25" customHeight="1">
      <c r="A12" s="1773" t="s">
        <v>249</v>
      </c>
      <c r="B12" s="1128"/>
      <c r="C12" s="1129"/>
      <c r="D12" s="1128"/>
      <c r="E12" s="1128"/>
      <c r="F12" s="1129"/>
      <c r="G12" s="1041"/>
    </row>
    <row r="13" spans="1:7" s="120" customFormat="1" ht="14.25" customHeight="1">
      <c r="A13" s="1070" t="s">
        <v>55</v>
      </c>
      <c r="B13" s="1266">
        <v>1836</v>
      </c>
      <c r="C13" s="1267">
        <v>81.3</v>
      </c>
      <c r="D13" s="1268">
        <v>754</v>
      </c>
      <c r="E13" s="1268">
        <v>155146</v>
      </c>
      <c r="F13" s="1267">
        <v>83</v>
      </c>
      <c r="G13" s="1269">
        <v>96864</v>
      </c>
    </row>
    <row r="14" spans="1:7" s="120" customFormat="1" ht="14.25" customHeight="1">
      <c r="A14" s="1776" t="s">
        <v>2118</v>
      </c>
      <c r="B14" s="1270"/>
      <c r="C14" s="1270"/>
      <c r="D14" s="1270"/>
      <c r="E14" s="1270"/>
      <c r="F14" s="1270"/>
      <c r="G14" s="1271"/>
    </row>
    <row r="15" spans="1:7" s="120" customFormat="1" ht="14.25" customHeight="1">
      <c r="A15" s="1777" t="s">
        <v>2119</v>
      </c>
      <c r="B15" s="1270"/>
      <c r="C15" s="1270"/>
      <c r="D15" s="1270"/>
      <c r="E15" s="1270"/>
      <c r="F15" s="1270"/>
      <c r="G15" s="1271"/>
    </row>
    <row r="16" spans="1:7" s="120" customFormat="1" ht="14.25" customHeight="1">
      <c r="A16" s="1769" t="s">
        <v>2120</v>
      </c>
      <c r="B16" s="1272">
        <v>56</v>
      </c>
      <c r="C16" s="1273">
        <v>136.6</v>
      </c>
      <c r="D16" s="1274">
        <v>47</v>
      </c>
      <c r="E16" s="1274">
        <v>5880</v>
      </c>
      <c r="F16" s="1273">
        <v>128.4</v>
      </c>
      <c r="G16" s="1275">
        <v>5166</v>
      </c>
    </row>
    <row r="17" spans="1:7" s="120" customFormat="1" ht="14.25" customHeight="1">
      <c r="A17" s="1769" t="s">
        <v>2121</v>
      </c>
      <c r="B17" s="1272">
        <v>153</v>
      </c>
      <c r="C17" s="1273">
        <v>56</v>
      </c>
      <c r="D17" s="1274">
        <v>90</v>
      </c>
      <c r="E17" s="1274">
        <v>14839</v>
      </c>
      <c r="F17" s="1273">
        <v>55.4</v>
      </c>
      <c r="G17" s="1275">
        <v>12037</v>
      </c>
    </row>
    <row r="18" spans="1:7" s="120" customFormat="1" ht="14.25" customHeight="1">
      <c r="A18" s="1769" t="s">
        <v>2122</v>
      </c>
      <c r="B18" s="1272">
        <v>163</v>
      </c>
      <c r="C18" s="1273">
        <v>92.1</v>
      </c>
      <c r="D18" s="1274">
        <v>132</v>
      </c>
      <c r="E18" s="1274">
        <v>17671</v>
      </c>
      <c r="F18" s="1273">
        <v>80.599999999999994</v>
      </c>
      <c r="G18" s="1275">
        <v>15758</v>
      </c>
    </row>
    <row r="19" spans="1:7" s="120" customFormat="1" ht="14.25" customHeight="1">
      <c r="A19" s="1769" t="s">
        <v>2123</v>
      </c>
      <c r="B19" s="1272">
        <v>385</v>
      </c>
      <c r="C19" s="1273">
        <v>64.5</v>
      </c>
      <c r="D19" s="1274">
        <v>173</v>
      </c>
      <c r="E19" s="1274">
        <v>34541</v>
      </c>
      <c r="F19" s="1273">
        <v>75.3</v>
      </c>
      <c r="G19" s="1275">
        <v>23535</v>
      </c>
    </row>
    <row r="20" spans="1:7" s="120" customFormat="1" ht="14.25" customHeight="1">
      <c r="A20" s="1769" t="s">
        <v>2124</v>
      </c>
      <c r="B20" s="1272">
        <v>88</v>
      </c>
      <c r="C20" s="1273">
        <v>49.7</v>
      </c>
      <c r="D20" s="1274">
        <v>86</v>
      </c>
      <c r="E20" s="1274">
        <v>11264</v>
      </c>
      <c r="F20" s="1273">
        <v>69.5</v>
      </c>
      <c r="G20" s="1275">
        <v>11173</v>
      </c>
    </row>
    <row r="21" spans="1:7" s="120" customFormat="1" ht="14.25" customHeight="1">
      <c r="A21" s="1769" t="s">
        <v>2125</v>
      </c>
      <c r="B21" s="1272">
        <v>536</v>
      </c>
      <c r="C21" s="1273">
        <v>124.9</v>
      </c>
      <c r="D21" s="1274">
        <v>193</v>
      </c>
      <c r="E21" s="1274">
        <v>43462</v>
      </c>
      <c r="F21" s="1273">
        <v>114.6</v>
      </c>
      <c r="G21" s="1275">
        <v>24110</v>
      </c>
    </row>
    <row r="22" spans="1:7" s="120" customFormat="1" ht="14.25" customHeight="1">
      <c r="A22" s="1769" t="s">
        <v>2126</v>
      </c>
      <c r="B22" s="1272">
        <v>455</v>
      </c>
      <c r="C22" s="1273">
        <v>80.7</v>
      </c>
      <c r="D22" s="1274">
        <v>33</v>
      </c>
      <c r="E22" s="1274">
        <v>27489</v>
      </c>
      <c r="F22" s="1273">
        <v>81.900000000000006</v>
      </c>
      <c r="G22" s="1275">
        <v>5085</v>
      </c>
    </row>
    <row r="23" spans="1:7" s="137" customFormat="1" ht="23.4" customHeight="1">
      <c r="A23" s="1070" t="s">
        <v>63</v>
      </c>
      <c r="B23" s="1266">
        <v>1008</v>
      </c>
      <c r="C23" s="1267">
        <v>105.1</v>
      </c>
      <c r="D23" s="1268">
        <v>427</v>
      </c>
      <c r="E23" s="1268">
        <v>93514</v>
      </c>
      <c r="F23" s="1267">
        <v>96.6</v>
      </c>
      <c r="G23" s="1269">
        <v>60542</v>
      </c>
    </row>
    <row r="24" spans="1:7" s="120" customFormat="1" ht="14.25" customHeight="1">
      <c r="A24" s="1776" t="s">
        <v>2118</v>
      </c>
      <c r="B24" s="1128"/>
      <c r="C24" s="1129"/>
      <c r="D24" s="1128"/>
      <c r="E24" s="1128"/>
      <c r="F24" s="1129"/>
      <c r="G24" s="1041"/>
    </row>
    <row r="25" spans="1:7" s="120" customFormat="1" ht="14.25" customHeight="1">
      <c r="A25" s="1777" t="s">
        <v>2119</v>
      </c>
      <c r="B25" s="1128"/>
      <c r="C25" s="1129"/>
      <c r="D25" s="1128"/>
      <c r="E25" s="1128"/>
      <c r="F25" s="1129"/>
      <c r="G25" s="1041"/>
    </row>
    <row r="26" spans="1:7" s="120" customFormat="1" ht="14.25" customHeight="1">
      <c r="A26" s="1778" t="s">
        <v>2127</v>
      </c>
      <c r="B26" s="1272">
        <v>356</v>
      </c>
      <c r="C26" s="1273">
        <v>138.5</v>
      </c>
      <c r="D26" s="1274">
        <v>146</v>
      </c>
      <c r="E26" s="1274">
        <v>34211</v>
      </c>
      <c r="F26" s="1273">
        <v>124.6</v>
      </c>
      <c r="G26" s="1275">
        <v>21506</v>
      </c>
    </row>
    <row r="27" spans="1:7" s="120" customFormat="1" ht="14.25" customHeight="1">
      <c r="A27" s="1778" t="s">
        <v>2128</v>
      </c>
      <c r="B27" s="1272">
        <v>263</v>
      </c>
      <c r="C27" s="1273">
        <v>152</v>
      </c>
      <c r="D27" s="1274">
        <v>96</v>
      </c>
      <c r="E27" s="1274">
        <v>21922</v>
      </c>
      <c r="F27" s="1273">
        <v>114.3</v>
      </c>
      <c r="G27" s="1275">
        <v>12746</v>
      </c>
    </row>
    <row r="28" spans="1:7" s="120" customFormat="1" ht="14.25" customHeight="1">
      <c r="A28" s="1778" t="s">
        <v>2129</v>
      </c>
      <c r="B28" s="1272">
        <v>20</v>
      </c>
      <c r="C28" s="1273">
        <v>27</v>
      </c>
      <c r="D28" s="1274">
        <v>20</v>
      </c>
      <c r="E28" s="1274">
        <v>2351</v>
      </c>
      <c r="F28" s="1273">
        <v>38.299999999999997</v>
      </c>
      <c r="G28" s="1275">
        <v>2351</v>
      </c>
    </row>
    <row r="29" spans="1:7" s="120" customFormat="1" ht="14.25" customHeight="1">
      <c r="A29" s="1778" t="s">
        <v>2130</v>
      </c>
      <c r="B29" s="1272">
        <v>212</v>
      </c>
      <c r="C29" s="1273">
        <v>119.8</v>
      </c>
      <c r="D29" s="1274">
        <v>49</v>
      </c>
      <c r="E29" s="1274">
        <v>15403</v>
      </c>
      <c r="F29" s="1273">
        <v>109</v>
      </c>
      <c r="G29" s="1275">
        <v>7295</v>
      </c>
    </row>
    <row r="30" spans="1:7" s="120" customFormat="1" ht="14.25" customHeight="1">
      <c r="A30" s="1778" t="s">
        <v>2131</v>
      </c>
      <c r="B30" s="1272">
        <v>101</v>
      </c>
      <c r="C30" s="1273">
        <v>52.1</v>
      </c>
      <c r="D30" s="1274">
        <v>95</v>
      </c>
      <c r="E30" s="1274">
        <v>12627</v>
      </c>
      <c r="F30" s="1273">
        <v>64.2</v>
      </c>
      <c r="G30" s="1275">
        <v>12032</v>
      </c>
    </row>
    <row r="31" spans="1:7" s="120" customFormat="1" ht="14.25" customHeight="1">
      <c r="A31" s="1778" t="s">
        <v>2132</v>
      </c>
      <c r="B31" s="1272">
        <v>56</v>
      </c>
      <c r="C31" s="1273">
        <v>66.7</v>
      </c>
      <c r="D31" s="1274">
        <v>21</v>
      </c>
      <c r="E31" s="1274">
        <v>7000</v>
      </c>
      <c r="F31" s="1273">
        <v>68.400000000000006</v>
      </c>
      <c r="G31" s="1275">
        <v>4612</v>
      </c>
    </row>
    <row r="32" spans="1:7" s="120" customFormat="1" ht="23.4" customHeight="1">
      <c r="A32" s="1070" t="s">
        <v>70</v>
      </c>
      <c r="B32" s="1276">
        <v>2627</v>
      </c>
      <c r="C32" s="1267">
        <v>95.3</v>
      </c>
      <c r="D32" s="1276">
        <v>887</v>
      </c>
      <c r="E32" s="1276">
        <v>227158</v>
      </c>
      <c r="F32" s="1267">
        <v>93.8</v>
      </c>
      <c r="G32" s="1277">
        <v>125813</v>
      </c>
    </row>
    <row r="33" spans="1:7" s="120" customFormat="1" ht="14.25" customHeight="1">
      <c r="A33" s="1776" t="s">
        <v>2118</v>
      </c>
      <c r="B33" s="1128"/>
      <c r="C33" s="1129"/>
      <c r="D33" s="1128"/>
      <c r="E33" s="1128"/>
      <c r="F33" s="1129"/>
      <c r="G33" s="1041"/>
    </row>
    <row r="34" spans="1:7" s="120" customFormat="1" ht="14.25" customHeight="1">
      <c r="A34" s="1777" t="s">
        <v>2119</v>
      </c>
      <c r="B34" s="1071"/>
      <c r="C34" s="750"/>
      <c r="D34" s="1071"/>
      <c r="E34" s="1128"/>
      <c r="F34" s="750"/>
      <c r="G34" s="1041"/>
    </row>
    <row r="35" spans="1:7" s="120" customFormat="1" ht="14.25" customHeight="1">
      <c r="A35" s="1778" t="s">
        <v>2133</v>
      </c>
      <c r="B35" s="1278">
        <v>106</v>
      </c>
      <c r="C35" s="1273">
        <v>278.89999999999998</v>
      </c>
      <c r="D35" s="1278">
        <v>37</v>
      </c>
      <c r="E35" s="1278">
        <v>8103</v>
      </c>
      <c r="F35" s="1273">
        <v>157.69999999999999</v>
      </c>
      <c r="G35" s="1279">
        <v>4664</v>
      </c>
    </row>
    <row r="36" spans="1:7" s="120" customFormat="1" ht="14.25" customHeight="1">
      <c r="A36" s="1778" t="s">
        <v>2134</v>
      </c>
      <c r="B36" s="1278">
        <v>37</v>
      </c>
      <c r="C36" s="1273">
        <v>48.7</v>
      </c>
      <c r="D36" s="1278">
        <v>37</v>
      </c>
      <c r="E36" s="1278">
        <v>4297</v>
      </c>
      <c r="F36" s="1273">
        <v>68.8</v>
      </c>
      <c r="G36" s="1279">
        <v>4297</v>
      </c>
    </row>
    <row r="37" spans="1:7" s="120" customFormat="1" ht="14.25" customHeight="1">
      <c r="A37" s="1778" t="s">
        <v>2135</v>
      </c>
      <c r="B37" s="1278">
        <v>39</v>
      </c>
      <c r="C37" s="1273">
        <v>53.4</v>
      </c>
      <c r="D37" s="1278">
        <v>34</v>
      </c>
      <c r="E37" s="1278">
        <v>5086</v>
      </c>
      <c r="F37" s="1273">
        <v>63.4</v>
      </c>
      <c r="G37" s="1279">
        <v>4746</v>
      </c>
    </row>
    <row r="38" spans="1:7" s="120" customFormat="1" ht="14.25" customHeight="1">
      <c r="A38" s="1778" t="s">
        <v>2136</v>
      </c>
      <c r="B38" s="1278">
        <v>249</v>
      </c>
      <c r="C38" s="1273">
        <v>139.1</v>
      </c>
      <c r="D38" s="1278">
        <v>99</v>
      </c>
      <c r="E38" s="1278">
        <v>23224</v>
      </c>
      <c r="F38" s="1273">
        <v>110</v>
      </c>
      <c r="G38" s="1279">
        <v>14458</v>
      </c>
    </row>
    <row r="39" spans="1:7" s="120" customFormat="1" ht="14.25" customHeight="1">
      <c r="A39" s="1778" t="s">
        <v>2137</v>
      </c>
      <c r="B39" s="1278">
        <v>77</v>
      </c>
      <c r="C39" s="1273">
        <v>113.2</v>
      </c>
      <c r="D39" s="1278">
        <v>57</v>
      </c>
      <c r="E39" s="1278">
        <v>8336</v>
      </c>
      <c r="F39" s="1273">
        <v>108.5</v>
      </c>
      <c r="G39" s="1279">
        <v>7194</v>
      </c>
    </row>
    <row r="40" spans="1:7" s="120" customFormat="1" ht="14.25" customHeight="1">
      <c r="A40" s="1778" t="s">
        <v>2138</v>
      </c>
      <c r="B40" s="1278">
        <v>866</v>
      </c>
      <c r="C40" s="1273">
        <v>80.5</v>
      </c>
      <c r="D40" s="1278">
        <v>420</v>
      </c>
      <c r="E40" s="1278">
        <v>96452</v>
      </c>
      <c r="F40" s="1273">
        <v>93.3</v>
      </c>
      <c r="G40" s="1279">
        <v>63741</v>
      </c>
    </row>
    <row r="41" spans="1:7" s="120" customFormat="1" ht="14.25" customHeight="1">
      <c r="A41" s="1778" t="s">
        <v>2139</v>
      </c>
      <c r="B41" s="1278">
        <v>335</v>
      </c>
      <c r="C41" s="1273">
        <v>118</v>
      </c>
      <c r="D41" s="1278">
        <v>176</v>
      </c>
      <c r="E41" s="1278">
        <v>30815</v>
      </c>
      <c r="F41" s="1273">
        <v>105.7</v>
      </c>
      <c r="G41" s="1279">
        <v>22523</v>
      </c>
    </row>
    <row r="42" spans="1:7" s="120" customFormat="1" ht="14.25" customHeight="1">
      <c r="A42" s="1778" t="s">
        <v>2140</v>
      </c>
      <c r="B42" s="1278">
        <v>918</v>
      </c>
      <c r="C42" s="1273">
        <v>95.4</v>
      </c>
      <c r="D42" s="1278">
        <v>27</v>
      </c>
      <c r="E42" s="1278">
        <v>50845</v>
      </c>
      <c r="F42" s="1273">
        <v>82.7</v>
      </c>
      <c r="G42" s="1279">
        <v>4190</v>
      </c>
    </row>
    <row r="43" spans="1:7">
      <c r="D43" s="49"/>
    </row>
  </sheetData>
  <mergeCells count="10">
    <mergeCell ref="G5:G6"/>
    <mergeCell ref="G7:G8"/>
    <mergeCell ref="A1:E1"/>
    <mergeCell ref="A2:E2"/>
    <mergeCell ref="C5:C8"/>
    <mergeCell ref="F5:F8"/>
    <mergeCell ref="D7:D8"/>
    <mergeCell ref="D5:D6"/>
    <mergeCell ref="E7:E8"/>
    <mergeCell ref="E3:E6"/>
  </mergeCells>
  <phoneticPr fontId="0" type="noConversion"/>
  <hyperlinks>
    <hyperlink ref="G1:G2" location="'Spis tablic   List of tables'!A130" display="Powrót do spisu tablic" xr:uid="{00000000-0004-0000-4800-000000000000}"/>
  </hyperlinks>
  <pageMargins left="0" right="0" top="0" bottom="0" header="0.31496062992125984" footer="0.31496062992125984"/>
  <pageSetup paperSize="9" scale="92" orientation="landscape" verticalDpi="597" r:id="rId1"/>
  <extLst>
    <ext xmlns:x14="http://schemas.microsoft.com/office/spreadsheetml/2009/9/main" uri="{78C0D931-6437-407d-A8EE-F0AAD7539E65}">
      <x14:conditionalFormattings>
        <x14:conditionalFormatting xmlns:xm="http://schemas.microsoft.com/office/excel/2006/main">
          <x14:cfRule type="expression" priority="2" id="{25AD3435-3272-481E-B41D-73C69BE091A1}">
            <xm:f>IF(OR('C:\Users\kardasinskam\AppData\Local\Temp\Temp1_B-06 Budownictwo mieszkaniowe PL i WW_m_032023.zip\[B06 Budownictwo mieszkaniowe PL i WW narastające_m_03_20230418_0800.xlsx]Polska'!#REF!="f",'C:\Users\kardasinskam\AppData\Local\Temp\Temp1_B-06 Budownictwo mieszkaniowe PL i WW_m_032023.zip\[B06 Budownictwo mieszkaniowe PL i WW narastające_m_03_20230418_0800.xlsx]Polska'!#REF!="d"),1)</xm:f>
            <x14:dxf>
              <numFmt numFmtId="164" formatCode="0.0"/>
            </x14:dxf>
          </x14:cfRule>
          <xm:sqref>B9:D9 F9</xm:sqref>
        </x14:conditionalFormatting>
        <x14:conditionalFormatting xmlns:xm="http://schemas.microsoft.com/office/excel/2006/main">
          <x14:cfRule type="expression" priority="1" id="{69D44408-DA2C-4342-9981-FD9115FA9E76}">
            <xm:f>IF(OR('C:\Users\kardasinskam\AppData\Local\Temp\Temp1_B-06 Budownictwo mieszkaniowe PL i WW_m_032023.zip\[B06 Budownictwo mieszkaniowe PL i WW narastające_m_03_20230418_0800.xlsx]Polska'!#REF!="f",'C:\Users\kardasinskam\AppData\Local\Temp\Temp1_B-06 Budownictwo mieszkaniowe PL i WW_m_032023.zip\[B06 Budownictwo mieszkaniowe PL i WW narastające_m_03_20230418_0800.xlsx]Polska'!#REF!="d"),1)</xm:f>
            <x14:dxf>
              <numFmt numFmtId="164" formatCode="0.0"/>
            </x14:dxf>
          </x14:cfRule>
          <xm:sqref>B28:D30 F28:F30 B35:D39 F35:F39</xm:sqref>
        </x14:conditionalFormatting>
      </x14:conditionalFormattings>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I50"/>
  <sheetViews>
    <sheetView showGridLines="0" zoomScaleNormal="100" workbookViewId="0">
      <pane ySplit="10" topLeftCell="A11" activePane="bottomLeft" state="frozen"/>
      <selection pane="bottomLeft"/>
    </sheetView>
  </sheetViews>
  <sheetFormatPr defaultColWidth="9" defaultRowHeight="13.2"/>
  <cols>
    <col min="1" max="1" width="35.59765625" style="2" customWidth="1"/>
    <col min="2" max="4" width="12.59765625" style="53" customWidth="1"/>
    <col min="5" max="6" width="12.59765625" style="2" customWidth="1"/>
    <col min="7" max="7" width="14.59765625" style="2" customWidth="1"/>
    <col min="8" max="8" width="12.59765625" style="2" customWidth="1"/>
    <col min="9" max="16384" width="9" style="2"/>
  </cols>
  <sheetData>
    <row r="1" spans="1:9" ht="15" customHeight="1">
      <c r="A1" s="983" t="s">
        <v>1875</v>
      </c>
      <c r="B1" s="809"/>
      <c r="C1" s="809"/>
      <c r="D1" s="809"/>
      <c r="E1" s="44"/>
      <c r="F1" s="44"/>
      <c r="G1" s="941" t="s">
        <v>0</v>
      </c>
    </row>
    <row r="2" spans="1:9" ht="15" customHeight="1">
      <c r="A2" s="2381" t="s">
        <v>1876</v>
      </c>
      <c r="B2" s="2381"/>
      <c r="C2" s="2381"/>
      <c r="D2" s="2381"/>
      <c r="E2" s="3"/>
      <c r="F2" s="3"/>
      <c r="G2" s="942" t="s">
        <v>1</v>
      </c>
    </row>
    <row r="3" spans="1:9" s="96" customFormat="1" ht="15" customHeight="1">
      <c r="A3" s="823"/>
      <c r="B3" s="1802" t="s">
        <v>307</v>
      </c>
      <c r="C3" s="2390"/>
      <c r="D3" s="2390"/>
      <c r="E3" s="2391"/>
      <c r="F3" s="1870" t="s">
        <v>1248</v>
      </c>
      <c r="G3" s="2385"/>
      <c r="H3" s="2385"/>
    </row>
    <row r="4" spans="1:9" s="96" customFormat="1" ht="15" customHeight="1">
      <c r="A4" s="194"/>
      <c r="B4" s="1820"/>
      <c r="C4" s="2392"/>
      <c r="D4" s="2392"/>
      <c r="E4" s="2393"/>
      <c r="F4" s="1876" t="s">
        <v>647</v>
      </c>
      <c r="G4" s="2259"/>
      <c r="H4" s="2259"/>
    </row>
    <row r="5" spans="1:9" s="96" customFormat="1" ht="19.5" customHeight="1">
      <c r="A5" s="194"/>
      <c r="B5" s="1820"/>
      <c r="C5" s="2098" t="s">
        <v>649</v>
      </c>
      <c r="D5" s="2098" t="s">
        <v>651</v>
      </c>
      <c r="E5" s="2098" t="s">
        <v>653</v>
      </c>
      <c r="F5" s="2098" t="s">
        <v>997</v>
      </c>
      <c r="G5" s="2098" t="s">
        <v>998</v>
      </c>
      <c r="H5" s="1849" t="s">
        <v>656</v>
      </c>
    </row>
    <row r="6" spans="1:9" s="96" customFormat="1" ht="15" customHeight="1">
      <c r="A6" s="210" t="s">
        <v>233</v>
      </c>
      <c r="B6" s="1820"/>
      <c r="C6" s="1834"/>
      <c r="D6" s="1834"/>
      <c r="E6" s="1793"/>
      <c r="F6" s="1793"/>
      <c r="G6" s="1968"/>
      <c r="H6" s="1804"/>
    </row>
    <row r="7" spans="1:9" s="96" customFormat="1" ht="15" customHeight="1">
      <c r="A7" s="614" t="s">
        <v>250</v>
      </c>
      <c r="B7" s="1820"/>
      <c r="C7" s="1834"/>
      <c r="D7" s="1834"/>
      <c r="E7" s="1793"/>
      <c r="F7" s="1793"/>
      <c r="G7" s="1968"/>
      <c r="H7" s="1804"/>
    </row>
    <row r="8" spans="1:9" s="96" customFormat="1" ht="15" customHeight="1">
      <c r="A8" s="89"/>
      <c r="B8" s="2388" t="s">
        <v>8</v>
      </c>
      <c r="C8" s="2388" t="s">
        <v>650</v>
      </c>
      <c r="D8" s="2388" t="s">
        <v>652</v>
      </c>
      <c r="E8" s="1794" t="s">
        <v>654</v>
      </c>
      <c r="F8" s="1794" t="s">
        <v>648</v>
      </c>
      <c r="G8" s="1968"/>
      <c r="H8" s="1843" t="s">
        <v>657</v>
      </c>
    </row>
    <row r="9" spans="1:9" s="96" customFormat="1" ht="15" customHeight="1">
      <c r="A9" s="194"/>
      <c r="B9" s="2389"/>
      <c r="C9" s="2389"/>
      <c r="D9" s="2389"/>
      <c r="E9" s="1795"/>
      <c r="F9" s="1795"/>
      <c r="G9" s="1794" t="s">
        <v>655</v>
      </c>
      <c r="H9" s="2250"/>
    </row>
    <row r="10" spans="1:9" s="96" customFormat="1" ht="15" customHeight="1">
      <c r="A10" s="194"/>
      <c r="B10" s="2389"/>
      <c r="C10" s="2389"/>
      <c r="D10" s="2389"/>
      <c r="E10" s="1795"/>
      <c r="F10" s="1795"/>
      <c r="G10" s="1967"/>
      <c r="H10" s="2250"/>
    </row>
    <row r="11" spans="1:9" s="96" customFormat="1" ht="15" customHeight="1">
      <c r="A11" s="1771" t="s">
        <v>39</v>
      </c>
      <c r="B11" s="841">
        <v>20367</v>
      </c>
      <c r="C11" s="841">
        <v>11792</v>
      </c>
      <c r="D11" s="841">
        <v>5836</v>
      </c>
      <c r="E11" s="841">
        <v>1388</v>
      </c>
      <c r="F11" s="841">
        <v>314</v>
      </c>
      <c r="G11" s="842">
        <v>1546</v>
      </c>
      <c r="H11" s="842">
        <v>9175</v>
      </c>
      <c r="I11" s="105"/>
    </row>
    <row r="12" spans="1:9" s="96" customFormat="1" ht="15" customHeight="1">
      <c r="A12" s="649" t="s">
        <v>40</v>
      </c>
      <c r="B12" s="843"/>
      <c r="C12" s="843"/>
      <c r="D12" s="843"/>
      <c r="E12" s="843"/>
      <c r="F12" s="843"/>
      <c r="G12" s="843"/>
      <c r="H12" s="844"/>
    </row>
    <row r="13" spans="1:9" s="96" customFormat="1" ht="15" customHeight="1">
      <c r="A13" s="516" t="s">
        <v>238</v>
      </c>
      <c r="B13" s="845"/>
      <c r="C13" s="845"/>
      <c r="D13" s="846"/>
      <c r="E13" s="847"/>
      <c r="F13" s="847"/>
      <c r="G13" s="848"/>
      <c r="H13" s="848"/>
    </row>
    <row r="14" spans="1:9" s="96" customFormat="1" ht="15" customHeight="1">
      <c r="A14" s="617" t="s">
        <v>249</v>
      </c>
      <c r="B14" s="845"/>
      <c r="C14" s="845"/>
      <c r="D14" s="846"/>
      <c r="E14" s="847"/>
      <c r="F14" s="847"/>
      <c r="G14" s="848"/>
      <c r="H14" s="848"/>
    </row>
    <row r="15" spans="1:9" s="96" customFormat="1" ht="15" customHeight="1">
      <c r="A15" s="488" t="s">
        <v>54</v>
      </c>
      <c r="B15" s="849">
        <v>6471</v>
      </c>
      <c r="C15" s="849">
        <v>3756</v>
      </c>
      <c r="D15" s="850">
        <v>1613</v>
      </c>
      <c r="E15" s="850">
        <v>488</v>
      </c>
      <c r="F15" s="850">
        <v>95</v>
      </c>
      <c r="G15" s="851">
        <v>556</v>
      </c>
      <c r="H15" s="851">
        <v>3302</v>
      </c>
    </row>
    <row r="16" spans="1:9" s="96" customFormat="1" ht="15" customHeight="1">
      <c r="A16" s="1776" t="s">
        <v>2118</v>
      </c>
      <c r="B16" s="845"/>
      <c r="C16" s="845"/>
      <c r="D16" s="845"/>
      <c r="E16" s="845"/>
      <c r="F16" s="845"/>
      <c r="G16" s="845"/>
      <c r="H16" s="844"/>
    </row>
    <row r="17" spans="1:8" s="96" customFormat="1" ht="15" customHeight="1">
      <c r="A17" s="1777" t="s">
        <v>2119</v>
      </c>
      <c r="B17" s="845"/>
      <c r="C17" s="845"/>
      <c r="D17" s="845"/>
      <c r="E17" s="786"/>
      <c r="F17" s="786"/>
      <c r="G17" s="848"/>
      <c r="H17" s="848"/>
    </row>
    <row r="18" spans="1:8" s="96" customFormat="1" ht="15" customHeight="1">
      <c r="A18" s="1769" t="s">
        <v>2120</v>
      </c>
      <c r="B18" s="852">
        <v>395</v>
      </c>
      <c r="C18" s="852">
        <v>183</v>
      </c>
      <c r="D18" s="852">
        <v>149</v>
      </c>
      <c r="E18" s="852">
        <v>30</v>
      </c>
      <c r="F18" s="852">
        <v>10</v>
      </c>
      <c r="G18" s="853">
        <v>32</v>
      </c>
      <c r="H18" s="854">
        <v>177</v>
      </c>
    </row>
    <row r="19" spans="1:8" s="96" customFormat="1" ht="15" customHeight="1">
      <c r="A19" s="1769" t="s">
        <v>2121</v>
      </c>
      <c r="B19" s="852">
        <v>755</v>
      </c>
      <c r="C19" s="852">
        <v>348</v>
      </c>
      <c r="D19" s="852">
        <v>294</v>
      </c>
      <c r="E19" s="852">
        <v>61</v>
      </c>
      <c r="F19" s="852">
        <v>13</v>
      </c>
      <c r="G19" s="853">
        <v>70</v>
      </c>
      <c r="H19" s="854">
        <v>424</v>
      </c>
    </row>
    <row r="20" spans="1:8" s="96" customFormat="1" ht="15" customHeight="1">
      <c r="A20" s="1769" t="s">
        <v>2122</v>
      </c>
      <c r="B20" s="852">
        <v>431</v>
      </c>
      <c r="C20" s="852">
        <v>240</v>
      </c>
      <c r="D20" s="852">
        <v>58</v>
      </c>
      <c r="E20" s="852">
        <v>69</v>
      </c>
      <c r="F20" s="852">
        <v>7</v>
      </c>
      <c r="G20" s="853">
        <v>77</v>
      </c>
      <c r="H20" s="854">
        <v>183</v>
      </c>
    </row>
    <row r="21" spans="1:8" s="96" customFormat="1" ht="15" customHeight="1">
      <c r="A21" s="1769" t="s">
        <v>2123</v>
      </c>
      <c r="B21" s="852">
        <v>1214</v>
      </c>
      <c r="C21" s="852">
        <v>646</v>
      </c>
      <c r="D21" s="852">
        <v>375</v>
      </c>
      <c r="E21" s="852">
        <v>103</v>
      </c>
      <c r="F21" s="852">
        <v>13</v>
      </c>
      <c r="G21" s="853">
        <v>120</v>
      </c>
      <c r="H21" s="854">
        <v>471</v>
      </c>
    </row>
    <row r="22" spans="1:8" s="96" customFormat="1" ht="15" customHeight="1">
      <c r="A22" s="1769" t="s">
        <v>2124</v>
      </c>
      <c r="B22" s="786">
        <v>457</v>
      </c>
      <c r="C22" s="786">
        <v>240</v>
      </c>
      <c r="D22" s="786">
        <v>119</v>
      </c>
      <c r="E22" s="786">
        <v>49</v>
      </c>
      <c r="F22" s="786">
        <v>7</v>
      </c>
      <c r="G22" s="853">
        <v>55</v>
      </c>
      <c r="H22" s="854">
        <v>173</v>
      </c>
    </row>
    <row r="23" spans="1:8" s="96" customFormat="1" ht="15" customHeight="1">
      <c r="A23" s="1769" t="s">
        <v>2125</v>
      </c>
      <c r="B23" s="786">
        <v>1254</v>
      </c>
      <c r="C23" s="786">
        <v>835</v>
      </c>
      <c r="D23" s="786">
        <v>167</v>
      </c>
      <c r="E23" s="786">
        <v>113</v>
      </c>
      <c r="F23" s="786">
        <v>24</v>
      </c>
      <c r="G23" s="853">
        <v>123</v>
      </c>
      <c r="H23" s="854">
        <v>634</v>
      </c>
    </row>
    <row r="24" spans="1:8" s="96" customFormat="1" ht="15" customHeight="1">
      <c r="A24" s="1769" t="s">
        <v>2126</v>
      </c>
      <c r="B24" s="786">
        <v>1965</v>
      </c>
      <c r="C24" s="786">
        <v>1264</v>
      </c>
      <c r="D24" s="786">
        <v>451</v>
      </c>
      <c r="E24" s="786">
        <v>63</v>
      </c>
      <c r="F24" s="786">
        <v>21</v>
      </c>
      <c r="G24" s="853">
        <v>79</v>
      </c>
      <c r="H24" s="854">
        <v>1240</v>
      </c>
    </row>
    <row r="25" spans="1:8" s="96" customFormat="1" ht="15" customHeight="1">
      <c r="A25" s="488" t="s">
        <v>63</v>
      </c>
      <c r="B25" s="850">
        <v>3453</v>
      </c>
      <c r="C25" s="850">
        <v>1639</v>
      </c>
      <c r="D25" s="850">
        <v>1239</v>
      </c>
      <c r="E25" s="850">
        <v>325</v>
      </c>
      <c r="F25" s="850">
        <v>81</v>
      </c>
      <c r="G25" s="855">
        <v>355</v>
      </c>
      <c r="H25" s="855">
        <v>1458</v>
      </c>
    </row>
    <row r="26" spans="1:8" s="96" customFormat="1" ht="15" customHeight="1">
      <c r="A26" s="1776" t="s">
        <v>2118</v>
      </c>
      <c r="B26" s="845"/>
      <c r="C26" s="845"/>
      <c r="D26" s="845"/>
      <c r="E26" s="845"/>
      <c r="F26" s="845"/>
      <c r="G26" s="845"/>
      <c r="H26" s="844"/>
    </row>
    <row r="27" spans="1:8" s="96" customFormat="1" ht="15" customHeight="1">
      <c r="A27" s="1777" t="s">
        <v>2119</v>
      </c>
      <c r="B27" s="845"/>
      <c r="C27" s="845"/>
      <c r="D27" s="845"/>
      <c r="E27" s="786"/>
      <c r="F27" s="786"/>
      <c r="G27" s="848"/>
      <c r="H27" s="848"/>
    </row>
    <row r="28" spans="1:8" s="96" customFormat="1" ht="15" customHeight="1">
      <c r="A28" s="1778" t="s">
        <v>2127</v>
      </c>
      <c r="B28" s="852">
        <v>901</v>
      </c>
      <c r="C28" s="852">
        <v>542</v>
      </c>
      <c r="D28" s="852">
        <v>230</v>
      </c>
      <c r="E28" s="852">
        <v>70</v>
      </c>
      <c r="F28" s="852">
        <v>25</v>
      </c>
      <c r="G28" s="853">
        <v>80</v>
      </c>
      <c r="H28" s="854">
        <v>483</v>
      </c>
    </row>
    <row r="29" spans="1:8" s="96" customFormat="1" ht="15" customHeight="1">
      <c r="A29" s="1778" t="s">
        <v>2128</v>
      </c>
      <c r="B29" s="852">
        <v>648</v>
      </c>
      <c r="C29" s="852">
        <v>309</v>
      </c>
      <c r="D29" s="852">
        <v>176</v>
      </c>
      <c r="E29" s="852">
        <v>81</v>
      </c>
      <c r="F29" s="852">
        <v>15</v>
      </c>
      <c r="G29" s="853">
        <v>86</v>
      </c>
      <c r="H29" s="854">
        <v>261</v>
      </c>
    </row>
    <row r="30" spans="1:8" s="96" customFormat="1" ht="15" customHeight="1">
      <c r="A30" s="1778" t="s">
        <v>2129</v>
      </c>
      <c r="B30" s="852">
        <v>345</v>
      </c>
      <c r="C30" s="852">
        <v>141</v>
      </c>
      <c r="D30" s="852">
        <v>132</v>
      </c>
      <c r="E30" s="852">
        <v>44</v>
      </c>
      <c r="F30" s="852">
        <v>12</v>
      </c>
      <c r="G30" s="853">
        <v>44</v>
      </c>
      <c r="H30" s="854">
        <v>98</v>
      </c>
    </row>
    <row r="31" spans="1:8" s="96" customFormat="1" ht="15" customHeight="1">
      <c r="A31" s="1778" t="s">
        <v>2130</v>
      </c>
      <c r="B31" s="786">
        <v>747</v>
      </c>
      <c r="C31" s="786">
        <v>186</v>
      </c>
      <c r="D31" s="786">
        <v>492</v>
      </c>
      <c r="E31" s="786">
        <v>42</v>
      </c>
      <c r="F31" s="786">
        <v>10</v>
      </c>
      <c r="G31" s="853">
        <v>46</v>
      </c>
      <c r="H31" s="854">
        <v>243</v>
      </c>
    </row>
    <row r="32" spans="1:8" s="96" customFormat="1" ht="15" customHeight="1">
      <c r="A32" s="1778" t="s">
        <v>2131</v>
      </c>
      <c r="B32" s="786">
        <v>614</v>
      </c>
      <c r="C32" s="786">
        <v>357</v>
      </c>
      <c r="D32" s="786">
        <v>153</v>
      </c>
      <c r="E32" s="786">
        <v>61</v>
      </c>
      <c r="F32" s="786">
        <v>14</v>
      </c>
      <c r="G32" s="853">
        <v>71</v>
      </c>
      <c r="H32" s="854">
        <v>286</v>
      </c>
    </row>
    <row r="33" spans="1:8" s="96" customFormat="1" ht="15" customHeight="1">
      <c r="A33" s="1778" t="s">
        <v>2132</v>
      </c>
      <c r="B33" s="786">
        <v>198</v>
      </c>
      <c r="C33" s="786">
        <v>104</v>
      </c>
      <c r="D33" s="786">
        <v>56</v>
      </c>
      <c r="E33" s="786">
        <v>27</v>
      </c>
      <c r="F33" s="786">
        <v>5</v>
      </c>
      <c r="G33" s="853">
        <v>28</v>
      </c>
      <c r="H33" s="854">
        <v>87</v>
      </c>
    </row>
    <row r="34" spans="1:8" s="96" customFormat="1" ht="15" customHeight="1">
      <c r="A34" s="488" t="s">
        <v>70</v>
      </c>
      <c r="B34" s="850">
        <v>10443</v>
      </c>
      <c r="C34" s="850">
        <v>6397</v>
      </c>
      <c r="D34" s="850">
        <v>2984</v>
      </c>
      <c r="E34" s="850">
        <v>575</v>
      </c>
      <c r="F34" s="850">
        <v>138</v>
      </c>
      <c r="G34" s="855">
        <v>635</v>
      </c>
      <c r="H34" s="855">
        <v>4415</v>
      </c>
    </row>
    <row r="35" spans="1:8" s="96" customFormat="1" ht="15" customHeight="1">
      <c r="A35" s="1776" t="s">
        <v>2118</v>
      </c>
      <c r="B35" s="786"/>
      <c r="C35" s="786"/>
      <c r="D35" s="786"/>
      <c r="E35" s="786"/>
      <c r="F35" s="786"/>
      <c r="G35" s="786"/>
      <c r="H35" s="848"/>
    </row>
    <row r="36" spans="1:8" s="96" customFormat="1" ht="15" customHeight="1">
      <c r="A36" s="1777" t="s">
        <v>2119</v>
      </c>
      <c r="B36" s="845"/>
      <c r="C36" s="845"/>
      <c r="D36" s="845"/>
      <c r="E36" s="786"/>
      <c r="F36" s="786"/>
      <c r="G36" s="848"/>
      <c r="H36" s="848"/>
    </row>
    <row r="37" spans="1:8" s="96" customFormat="1" ht="15" customHeight="1">
      <c r="A37" s="1778" t="s">
        <v>2133</v>
      </c>
      <c r="B37" s="852">
        <v>540</v>
      </c>
      <c r="C37" s="852">
        <v>307</v>
      </c>
      <c r="D37" s="852">
        <v>153</v>
      </c>
      <c r="E37" s="852">
        <v>47</v>
      </c>
      <c r="F37" s="852">
        <v>12</v>
      </c>
      <c r="G37" s="853">
        <v>50</v>
      </c>
      <c r="H37" s="854">
        <v>216</v>
      </c>
    </row>
    <row r="38" spans="1:8" s="96" customFormat="1" ht="15" customHeight="1">
      <c r="A38" s="1778" t="s">
        <v>2134</v>
      </c>
      <c r="B38" s="852">
        <v>493</v>
      </c>
      <c r="C38" s="852">
        <v>296</v>
      </c>
      <c r="D38" s="852">
        <v>103</v>
      </c>
      <c r="E38" s="852">
        <v>56</v>
      </c>
      <c r="F38" s="852">
        <v>14</v>
      </c>
      <c r="G38" s="853">
        <v>56</v>
      </c>
      <c r="H38" s="854">
        <v>235</v>
      </c>
    </row>
    <row r="39" spans="1:8" s="96" customFormat="1" ht="15" customHeight="1">
      <c r="A39" s="1778" t="s">
        <v>2135</v>
      </c>
      <c r="B39" s="852">
        <v>277</v>
      </c>
      <c r="C39" s="852">
        <v>147</v>
      </c>
      <c r="D39" s="852">
        <v>67</v>
      </c>
      <c r="E39" s="852">
        <v>37</v>
      </c>
      <c r="F39" s="852">
        <v>3</v>
      </c>
      <c r="G39" s="853">
        <v>41</v>
      </c>
      <c r="H39" s="854">
        <v>138</v>
      </c>
    </row>
    <row r="40" spans="1:8" s="96" customFormat="1" ht="15" customHeight="1">
      <c r="A40" s="1778" t="s">
        <v>2136</v>
      </c>
      <c r="B40" s="852">
        <v>337</v>
      </c>
      <c r="C40" s="852">
        <v>158</v>
      </c>
      <c r="D40" s="852">
        <v>84</v>
      </c>
      <c r="E40" s="852">
        <v>62</v>
      </c>
      <c r="F40" s="852">
        <v>10</v>
      </c>
      <c r="G40" s="853">
        <v>65</v>
      </c>
      <c r="H40" s="854">
        <v>109</v>
      </c>
    </row>
    <row r="41" spans="1:8" s="96" customFormat="1" ht="15" customHeight="1">
      <c r="A41" s="1778" t="s">
        <v>2137</v>
      </c>
      <c r="B41" s="786">
        <v>3453</v>
      </c>
      <c r="C41" s="786">
        <v>3255</v>
      </c>
      <c r="D41" s="786">
        <v>117</v>
      </c>
      <c r="E41" s="786">
        <v>35</v>
      </c>
      <c r="F41" s="786">
        <v>8</v>
      </c>
      <c r="G41" s="853">
        <v>44</v>
      </c>
      <c r="H41" s="854">
        <v>218</v>
      </c>
    </row>
    <row r="42" spans="1:8" s="96" customFormat="1" ht="15" customHeight="1">
      <c r="A42" s="1778" t="s">
        <v>2138</v>
      </c>
      <c r="B42" s="786">
        <v>1097</v>
      </c>
      <c r="C42" s="786">
        <v>620</v>
      </c>
      <c r="D42" s="786">
        <v>191</v>
      </c>
      <c r="E42" s="786">
        <v>157</v>
      </c>
      <c r="F42" s="786">
        <v>26</v>
      </c>
      <c r="G42" s="848">
        <v>171</v>
      </c>
      <c r="H42" s="848">
        <v>496</v>
      </c>
    </row>
    <row r="43" spans="1:8" s="96" customFormat="1" ht="15" customHeight="1">
      <c r="A43" s="1778" t="s">
        <v>2139</v>
      </c>
      <c r="B43" s="786">
        <v>631</v>
      </c>
      <c r="C43" s="786">
        <v>341</v>
      </c>
      <c r="D43" s="786">
        <v>157</v>
      </c>
      <c r="E43" s="786">
        <v>81</v>
      </c>
      <c r="F43" s="786">
        <v>19</v>
      </c>
      <c r="G43" s="853">
        <v>91</v>
      </c>
      <c r="H43" s="854">
        <v>248</v>
      </c>
    </row>
    <row r="44" spans="1:8" s="96" customFormat="1" ht="15" customHeight="1">
      <c r="A44" s="1778" t="s">
        <v>2140</v>
      </c>
      <c r="B44" s="786">
        <v>3615</v>
      </c>
      <c r="C44" s="786">
        <v>1273</v>
      </c>
      <c r="D44" s="786">
        <v>2112</v>
      </c>
      <c r="E44" s="786">
        <v>100</v>
      </c>
      <c r="F44" s="786">
        <v>46</v>
      </c>
      <c r="G44" s="853">
        <v>117</v>
      </c>
      <c r="H44" s="854">
        <v>2755</v>
      </c>
    </row>
    <row r="45" spans="1:8" s="89" customFormat="1" ht="19.95" customHeight="1">
      <c r="A45" s="2386" t="s">
        <v>1904</v>
      </c>
      <c r="B45" s="2386"/>
      <c r="C45" s="2386"/>
      <c r="D45" s="2386"/>
      <c r="E45" s="2386"/>
      <c r="F45" s="2386"/>
      <c r="G45" s="2386"/>
      <c r="H45" s="2386"/>
    </row>
    <row r="46" spans="1:8" s="89" customFormat="1" ht="15" customHeight="1">
      <c r="A46" s="180" t="s">
        <v>1877</v>
      </c>
      <c r="B46" s="707"/>
      <c r="C46" s="707"/>
      <c r="D46" s="810"/>
      <c r="E46" s="88"/>
      <c r="F46" s="88"/>
      <c r="G46" s="88"/>
      <c r="H46" s="88"/>
    </row>
    <row r="47" spans="1:8" s="89" customFormat="1" ht="15" customHeight="1">
      <c r="A47" s="2224" t="s">
        <v>1602</v>
      </c>
      <c r="B47" s="2224"/>
      <c r="C47" s="2224"/>
      <c r="D47" s="2224"/>
      <c r="E47" s="2224"/>
      <c r="F47" s="2224"/>
      <c r="G47" s="2224"/>
      <c r="H47" s="2224"/>
    </row>
    <row r="48" spans="1:8" s="27" customFormat="1" ht="15" customHeight="1">
      <c r="A48" s="2387" t="s">
        <v>708</v>
      </c>
      <c r="B48" s="2387"/>
      <c r="C48" s="2387"/>
      <c r="D48" s="2387"/>
      <c r="E48" s="2387"/>
      <c r="F48" s="2387"/>
      <c r="G48" s="2387"/>
      <c r="H48" s="2387"/>
    </row>
    <row r="49" spans="1:8" s="157" customFormat="1" ht="15" customHeight="1">
      <c r="A49" s="665" t="s">
        <v>1874</v>
      </c>
      <c r="B49" s="707"/>
      <c r="C49" s="707"/>
      <c r="D49" s="707"/>
      <c r="E49" s="666"/>
      <c r="F49" s="666"/>
      <c r="G49" s="666"/>
      <c r="H49" s="666"/>
    </row>
    <row r="50" spans="1:8" s="167" customFormat="1" ht="15" customHeight="1">
      <c r="A50" s="2384" t="s">
        <v>1604</v>
      </c>
      <c r="B50" s="2178"/>
      <c r="C50" s="2178"/>
      <c r="D50" s="2178"/>
      <c r="E50" s="2178"/>
      <c r="F50" s="2178"/>
      <c r="G50" s="2178"/>
      <c r="H50" s="2178"/>
    </row>
  </sheetData>
  <mergeCells count="22">
    <mergeCell ref="H5:H7"/>
    <mergeCell ref="G9:G10"/>
    <mergeCell ref="G5:G8"/>
    <mergeCell ref="D8:D10"/>
    <mergeCell ref="E8:E10"/>
    <mergeCell ref="F8:F10"/>
    <mergeCell ref="A2:D2"/>
    <mergeCell ref="A50:H50"/>
    <mergeCell ref="F4:H4"/>
    <mergeCell ref="F3:H3"/>
    <mergeCell ref="A47:H47"/>
    <mergeCell ref="A45:H45"/>
    <mergeCell ref="A48:H48"/>
    <mergeCell ref="H8:H10"/>
    <mergeCell ref="B8:B10"/>
    <mergeCell ref="C8:C10"/>
    <mergeCell ref="B3:B7"/>
    <mergeCell ref="C5:C7"/>
    <mergeCell ref="D5:D7"/>
    <mergeCell ref="E5:E7"/>
    <mergeCell ref="F5:F7"/>
    <mergeCell ref="C3:E4"/>
  </mergeCells>
  <phoneticPr fontId="0" type="noConversion"/>
  <conditionalFormatting sqref="B11:F11">
    <cfRule type="cellIs" dxfId="8" priority="5" operator="equal">
      <formula>0</formula>
    </cfRule>
  </conditionalFormatting>
  <conditionalFormatting sqref="B18:F24">
    <cfRule type="cellIs" dxfId="7" priority="1" operator="equal">
      <formula>0</formula>
    </cfRule>
  </conditionalFormatting>
  <conditionalFormatting sqref="B28:F33">
    <cfRule type="cellIs" dxfId="6" priority="3" operator="equal">
      <formula>0</formula>
    </cfRule>
  </conditionalFormatting>
  <conditionalFormatting sqref="B37:F41 B43:F44">
    <cfRule type="cellIs" dxfId="5" priority="2" operator="equal">
      <formula>0</formula>
    </cfRule>
  </conditionalFormatting>
  <conditionalFormatting sqref="B25:H25 B42:H42">
    <cfRule type="cellIs" dxfId="4" priority="6" operator="equal">
      <formula>0</formula>
    </cfRule>
  </conditionalFormatting>
  <hyperlinks>
    <hyperlink ref="G1:G2" location="'Spis tablic   List of tables'!A130" display="Powrót do spisu tablic" xr:uid="{00000000-0004-0000-4900-000000000000}"/>
  </hyperlinks>
  <pageMargins left="0.39370078740157483" right="0.39370078740157483"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I51"/>
  <sheetViews>
    <sheetView showGridLines="0" zoomScaleNormal="100" workbookViewId="0">
      <pane ySplit="11" topLeftCell="A12" activePane="bottomLeft" state="frozen"/>
      <selection pane="bottomLeft"/>
    </sheetView>
  </sheetViews>
  <sheetFormatPr defaultColWidth="9" defaultRowHeight="13.2"/>
  <cols>
    <col min="1" max="1" width="30.59765625" style="2" customWidth="1"/>
    <col min="2" max="4" width="12.59765625" style="53" customWidth="1"/>
    <col min="5" max="6" width="12.59765625" style="2" customWidth="1"/>
    <col min="7" max="7" width="13.59765625" style="2" customWidth="1"/>
    <col min="8" max="8" width="12.59765625" style="2" customWidth="1"/>
    <col min="9" max="16384" width="9" style="2"/>
  </cols>
  <sheetData>
    <row r="1" spans="1:9" ht="15" customHeight="1">
      <c r="A1" s="983" t="s">
        <v>1878</v>
      </c>
      <c r="C1" s="809"/>
      <c r="D1" s="809"/>
      <c r="G1" s="941" t="s">
        <v>0</v>
      </c>
      <c r="H1"/>
      <c r="I1"/>
    </row>
    <row r="2" spans="1:9" ht="15" customHeight="1">
      <c r="A2" s="1001" t="s">
        <v>2043</v>
      </c>
      <c r="C2" s="809"/>
      <c r="D2" s="809"/>
      <c r="G2" s="942" t="s">
        <v>1</v>
      </c>
      <c r="H2"/>
      <c r="I2"/>
    </row>
    <row r="3" spans="1:9" ht="14.25" customHeight="1">
      <c r="A3" s="667"/>
      <c r="B3" s="1802" t="s">
        <v>307</v>
      </c>
      <c r="C3" s="811"/>
      <c r="D3" s="812"/>
      <c r="E3" s="501"/>
      <c r="F3" s="1870" t="s">
        <v>1248</v>
      </c>
      <c r="G3" s="2385"/>
      <c r="H3" s="2385"/>
      <c r="I3" s="583"/>
    </row>
    <row r="4" spans="1:9" s="96" customFormat="1" ht="14.25" customHeight="1">
      <c r="A4" s="194"/>
      <c r="B4" s="1820"/>
      <c r="C4" s="2392"/>
      <c r="D4" s="2392"/>
      <c r="E4" s="2392"/>
      <c r="F4" s="1876" t="s">
        <v>647</v>
      </c>
      <c r="G4" s="2259"/>
      <c r="H4" s="2259"/>
    </row>
    <row r="5" spans="1:9" s="96" customFormat="1" ht="27.9" customHeight="1">
      <c r="A5" s="194"/>
      <c r="B5" s="1820"/>
      <c r="C5" s="2098" t="s">
        <v>649</v>
      </c>
      <c r="D5" s="2098" t="s">
        <v>651</v>
      </c>
      <c r="E5" s="2098" t="s">
        <v>653</v>
      </c>
      <c r="F5" s="2098" t="s">
        <v>997</v>
      </c>
      <c r="G5" s="2098" t="s">
        <v>998</v>
      </c>
      <c r="H5" s="1849" t="s">
        <v>656</v>
      </c>
    </row>
    <row r="6" spans="1:9" s="96" customFormat="1" ht="15" customHeight="1">
      <c r="A6" s="194"/>
      <c r="B6" s="1820"/>
      <c r="C6" s="1834"/>
      <c r="D6" s="1834"/>
      <c r="E6" s="1793"/>
      <c r="F6" s="1793"/>
      <c r="G6" s="1793"/>
      <c r="H6" s="1804"/>
    </row>
    <row r="7" spans="1:9" s="96" customFormat="1" ht="15" customHeight="1">
      <c r="A7" s="210" t="s">
        <v>233</v>
      </c>
      <c r="B7" s="1820"/>
      <c r="C7" s="1834"/>
      <c r="D7" s="1834"/>
      <c r="E7" s="1793"/>
      <c r="F7" s="1793"/>
      <c r="G7" s="1793"/>
      <c r="H7" s="1804"/>
    </row>
    <row r="8" spans="1:9" s="162" customFormat="1" ht="15" customHeight="1">
      <c r="A8" s="614" t="s">
        <v>250</v>
      </c>
      <c r="B8" s="2388" t="s">
        <v>8</v>
      </c>
      <c r="C8" s="2388" t="s">
        <v>650</v>
      </c>
      <c r="D8" s="2388" t="s">
        <v>652</v>
      </c>
      <c r="E8" s="1794" t="s">
        <v>654</v>
      </c>
      <c r="F8" s="1794" t="s">
        <v>648</v>
      </c>
      <c r="G8" s="1794" t="s">
        <v>655</v>
      </c>
      <c r="H8" s="1843" t="s">
        <v>657</v>
      </c>
    </row>
    <row r="9" spans="1:9" s="96" customFormat="1" ht="15" customHeight="1">
      <c r="A9" s="668"/>
      <c r="B9" s="2389"/>
      <c r="C9" s="2389"/>
      <c r="D9" s="2389"/>
      <c r="E9" s="1795"/>
      <c r="F9" s="1795"/>
      <c r="G9" s="1795"/>
      <c r="H9" s="2250"/>
    </row>
    <row r="10" spans="1:9" s="96" customFormat="1" ht="10.5" customHeight="1">
      <c r="A10" s="194"/>
      <c r="B10" s="2389"/>
      <c r="C10" s="2389"/>
      <c r="D10" s="2389"/>
      <c r="E10" s="1795"/>
      <c r="F10" s="1795"/>
      <c r="G10" s="1795"/>
      <c r="H10" s="2250"/>
    </row>
    <row r="11" spans="1:9" s="96" customFormat="1" ht="15" customHeight="1">
      <c r="A11" s="194"/>
      <c r="B11" s="2394" t="s">
        <v>1941</v>
      </c>
      <c r="C11" s="2395"/>
      <c r="D11" s="2395"/>
      <c r="E11" s="2395"/>
      <c r="F11" s="2396" t="s">
        <v>556</v>
      </c>
      <c r="G11" s="2397"/>
      <c r="H11" s="2397"/>
    </row>
    <row r="12" spans="1:9" s="96" customFormat="1" ht="15" customHeight="1">
      <c r="A12" s="1771" t="s">
        <v>39</v>
      </c>
      <c r="B12" s="856">
        <v>79.400000000000006</v>
      </c>
      <c r="C12" s="856">
        <v>81.7</v>
      </c>
      <c r="D12" s="856">
        <v>69.099999999999994</v>
      </c>
      <c r="E12" s="856">
        <v>99</v>
      </c>
      <c r="F12" s="856">
        <v>96.5</v>
      </c>
      <c r="G12" s="821">
        <v>98.5</v>
      </c>
      <c r="H12" s="857">
        <v>63.5</v>
      </c>
    </row>
    <row r="13" spans="1:9" s="96" customFormat="1" ht="15" customHeight="1">
      <c r="A13" s="649" t="s">
        <v>40</v>
      </c>
      <c r="B13" s="858"/>
      <c r="C13" s="858"/>
      <c r="D13" s="859"/>
      <c r="E13" s="860"/>
      <c r="F13" s="860"/>
      <c r="G13" s="860"/>
      <c r="H13" s="730"/>
    </row>
    <row r="14" spans="1:9" s="96" customFormat="1" ht="15" customHeight="1">
      <c r="A14" s="516" t="s">
        <v>238</v>
      </c>
      <c r="B14" s="858"/>
      <c r="C14" s="858"/>
      <c r="D14" s="861"/>
      <c r="E14" s="862"/>
      <c r="F14" s="862"/>
      <c r="G14" s="860"/>
      <c r="H14" s="730"/>
    </row>
    <row r="15" spans="1:9" s="96" customFormat="1" ht="15" customHeight="1">
      <c r="A15" s="617" t="s">
        <v>249</v>
      </c>
      <c r="B15" s="858"/>
      <c r="C15" s="858"/>
      <c r="D15" s="861"/>
      <c r="E15" s="862"/>
      <c r="F15" s="862"/>
      <c r="G15" s="860"/>
      <c r="H15" s="730"/>
    </row>
    <row r="16" spans="1:9" s="96" customFormat="1" ht="15" customHeight="1">
      <c r="A16" s="488" t="s">
        <v>55</v>
      </c>
      <c r="B16" s="863">
        <v>71.8</v>
      </c>
      <c r="C16" s="863">
        <v>73</v>
      </c>
      <c r="D16" s="864">
        <v>58.6</v>
      </c>
      <c r="E16" s="863">
        <v>99.2</v>
      </c>
      <c r="F16" s="863">
        <v>97.9</v>
      </c>
      <c r="G16" s="863">
        <v>98.9</v>
      </c>
      <c r="H16" s="727">
        <v>56.4</v>
      </c>
    </row>
    <row r="17" spans="1:8" s="96" customFormat="1" ht="15" customHeight="1">
      <c r="A17" s="1776" t="s">
        <v>2118</v>
      </c>
      <c r="B17" s="858"/>
      <c r="C17" s="858"/>
      <c r="D17" s="859"/>
      <c r="E17" s="860"/>
      <c r="F17" s="860"/>
      <c r="G17" s="860"/>
      <c r="H17" s="730"/>
    </row>
    <row r="18" spans="1:8" s="96" customFormat="1" ht="15" customHeight="1">
      <c r="A18" s="1777" t="s">
        <v>2119</v>
      </c>
      <c r="B18" s="858"/>
      <c r="C18" s="858"/>
      <c r="D18" s="859"/>
      <c r="E18" s="860"/>
      <c r="F18" s="860"/>
      <c r="G18" s="860"/>
      <c r="H18" s="730"/>
    </row>
    <row r="19" spans="1:8" s="96" customFormat="1" ht="15" customHeight="1">
      <c r="A19" s="1769" t="s">
        <v>2120</v>
      </c>
      <c r="B19" s="865">
        <v>79.400000000000006</v>
      </c>
      <c r="C19" s="865">
        <v>83.7</v>
      </c>
      <c r="D19" s="865">
        <v>66.2</v>
      </c>
      <c r="E19" s="865">
        <v>100</v>
      </c>
      <c r="F19" s="865">
        <v>100</v>
      </c>
      <c r="G19" s="866">
        <v>100</v>
      </c>
      <c r="H19" s="867">
        <v>59.4</v>
      </c>
    </row>
    <row r="20" spans="1:8" s="96" customFormat="1" ht="15" customHeight="1">
      <c r="A20" s="1769" t="s">
        <v>2121</v>
      </c>
      <c r="B20" s="865">
        <v>80.5</v>
      </c>
      <c r="C20" s="865">
        <v>80.900000000000006</v>
      </c>
      <c r="D20" s="865">
        <v>74.7</v>
      </c>
      <c r="E20" s="865">
        <v>98.4</v>
      </c>
      <c r="F20" s="865">
        <v>100</v>
      </c>
      <c r="G20" s="866">
        <v>98.6</v>
      </c>
      <c r="H20" s="867">
        <v>70.7</v>
      </c>
    </row>
    <row r="21" spans="1:8" s="96" customFormat="1" ht="15" customHeight="1">
      <c r="A21" s="1769" t="s">
        <v>2122</v>
      </c>
      <c r="B21" s="865">
        <v>71.7</v>
      </c>
      <c r="C21" s="865">
        <v>67.400000000000006</v>
      </c>
      <c r="D21" s="865">
        <v>42.4</v>
      </c>
      <c r="E21" s="865">
        <v>100</v>
      </c>
      <c r="F21" s="865">
        <v>100</v>
      </c>
      <c r="G21" s="866">
        <v>98.7</v>
      </c>
      <c r="H21" s="867">
        <v>44.6</v>
      </c>
    </row>
    <row r="22" spans="1:8" s="96" customFormat="1" ht="15" customHeight="1">
      <c r="A22" s="1769" t="s">
        <v>2123</v>
      </c>
      <c r="B22" s="865">
        <v>77.8</v>
      </c>
      <c r="C22" s="865">
        <v>78.8</v>
      </c>
      <c r="D22" s="865">
        <v>70.099999999999994</v>
      </c>
      <c r="E22" s="865">
        <v>99</v>
      </c>
      <c r="F22" s="865">
        <v>100</v>
      </c>
      <c r="G22" s="866">
        <v>99.2</v>
      </c>
      <c r="H22" s="867">
        <v>55</v>
      </c>
    </row>
    <row r="23" spans="1:8" s="96" customFormat="1" ht="15" customHeight="1">
      <c r="A23" s="1769" t="s">
        <v>2124</v>
      </c>
      <c r="B23" s="865">
        <v>78.400000000000006</v>
      </c>
      <c r="C23" s="865">
        <v>85</v>
      </c>
      <c r="D23" s="865">
        <v>58.3</v>
      </c>
      <c r="E23" s="865">
        <v>98</v>
      </c>
      <c r="F23" s="865">
        <v>85.7</v>
      </c>
      <c r="G23" s="866">
        <v>96.4</v>
      </c>
      <c r="H23" s="867">
        <v>60.9</v>
      </c>
    </row>
    <row r="24" spans="1:8" s="96" customFormat="1" ht="15" customHeight="1">
      <c r="A24" s="1769" t="s">
        <v>2125</v>
      </c>
      <c r="B24" s="865">
        <v>72.2</v>
      </c>
      <c r="C24" s="865">
        <v>73.400000000000006</v>
      </c>
      <c r="D24" s="865">
        <v>45.8</v>
      </c>
      <c r="E24" s="865">
        <v>99.1</v>
      </c>
      <c r="F24" s="865">
        <v>100</v>
      </c>
      <c r="G24" s="866">
        <v>99.2</v>
      </c>
      <c r="H24" s="867">
        <v>60.5</v>
      </c>
    </row>
    <row r="25" spans="1:8" s="96" customFormat="1" ht="15" customHeight="1">
      <c r="A25" s="1769" t="s">
        <v>2126</v>
      </c>
      <c r="B25" s="865">
        <v>61.5</v>
      </c>
      <c r="C25" s="865">
        <v>64.8</v>
      </c>
      <c r="D25" s="865">
        <v>42.9</v>
      </c>
      <c r="E25" s="865">
        <v>100</v>
      </c>
      <c r="F25" s="865">
        <v>95.2</v>
      </c>
      <c r="G25" s="866">
        <v>100</v>
      </c>
      <c r="H25" s="867">
        <v>50.8</v>
      </c>
    </row>
    <row r="26" spans="1:8" s="96" customFormat="1" ht="15" customHeight="1">
      <c r="A26" s="488" t="s">
        <v>63</v>
      </c>
      <c r="B26" s="863">
        <v>83.3</v>
      </c>
      <c r="C26" s="863">
        <v>84.2</v>
      </c>
      <c r="D26" s="864">
        <v>75.900000000000006</v>
      </c>
      <c r="E26" s="863">
        <v>99.1</v>
      </c>
      <c r="F26" s="863">
        <v>97.5</v>
      </c>
      <c r="G26" s="863">
        <v>98</v>
      </c>
      <c r="H26" s="727">
        <v>66.400000000000006</v>
      </c>
    </row>
    <row r="27" spans="1:8" s="96" customFormat="1" ht="15" customHeight="1">
      <c r="A27" s="1776" t="s">
        <v>2118</v>
      </c>
      <c r="B27" s="858"/>
      <c r="C27" s="858"/>
      <c r="D27" s="859"/>
      <c r="E27" s="860"/>
      <c r="F27" s="860"/>
      <c r="G27" s="860"/>
      <c r="H27" s="730"/>
    </row>
    <row r="28" spans="1:8" s="96" customFormat="1" ht="15" customHeight="1">
      <c r="A28" s="1777" t="s">
        <v>2119</v>
      </c>
      <c r="B28" s="858"/>
      <c r="C28" s="858"/>
      <c r="D28" s="859"/>
      <c r="E28" s="860"/>
      <c r="F28" s="860"/>
      <c r="G28" s="860"/>
      <c r="H28" s="730"/>
    </row>
    <row r="29" spans="1:8" s="96" customFormat="1" ht="15" customHeight="1">
      <c r="A29" s="1778" t="s">
        <v>2127</v>
      </c>
      <c r="B29" s="865">
        <v>79.3</v>
      </c>
      <c r="C29" s="865">
        <v>85.9</v>
      </c>
      <c r="D29" s="865">
        <v>55.2</v>
      </c>
      <c r="E29" s="865">
        <v>98.6</v>
      </c>
      <c r="F29" s="865">
        <v>96</v>
      </c>
      <c r="G29" s="866">
        <v>93.8</v>
      </c>
      <c r="H29" s="867">
        <v>65.900000000000006</v>
      </c>
    </row>
    <row r="30" spans="1:8" s="96" customFormat="1" ht="15" customHeight="1">
      <c r="A30" s="1778" t="s">
        <v>2128</v>
      </c>
      <c r="B30" s="865">
        <v>73.3</v>
      </c>
      <c r="C30" s="865">
        <v>68.7</v>
      </c>
      <c r="D30" s="865">
        <v>59.6</v>
      </c>
      <c r="E30" s="865">
        <v>97.5</v>
      </c>
      <c r="F30" s="865">
        <v>93.3</v>
      </c>
      <c r="G30" s="866">
        <v>97.7</v>
      </c>
      <c r="H30" s="867">
        <v>43.4</v>
      </c>
    </row>
    <row r="31" spans="1:8" s="96" customFormat="1" ht="15" customHeight="1">
      <c r="A31" s="1778" t="s">
        <v>2129</v>
      </c>
      <c r="B31" s="865">
        <v>87</v>
      </c>
      <c r="C31" s="865">
        <v>92.9</v>
      </c>
      <c r="D31" s="865">
        <v>74.2</v>
      </c>
      <c r="E31" s="865">
        <v>100</v>
      </c>
      <c r="F31" s="865">
        <v>100</v>
      </c>
      <c r="G31" s="866">
        <v>100</v>
      </c>
      <c r="H31" s="867">
        <v>62.2</v>
      </c>
    </row>
    <row r="32" spans="1:8" s="96" customFormat="1" ht="15" customHeight="1">
      <c r="A32" s="1778" t="s">
        <v>2130</v>
      </c>
      <c r="B32" s="865">
        <v>93.9</v>
      </c>
      <c r="C32" s="865">
        <v>86.6</v>
      </c>
      <c r="D32" s="865">
        <v>95.9</v>
      </c>
      <c r="E32" s="865">
        <v>100</v>
      </c>
      <c r="F32" s="865">
        <v>100</v>
      </c>
      <c r="G32" s="866">
        <v>100</v>
      </c>
      <c r="H32" s="867">
        <v>84.4</v>
      </c>
    </row>
    <row r="33" spans="1:8" s="96" customFormat="1" ht="15" customHeight="1">
      <c r="A33" s="1778" t="s">
        <v>2131</v>
      </c>
      <c r="B33" s="865">
        <v>83.9</v>
      </c>
      <c r="C33" s="865">
        <v>87.9</v>
      </c>
      <c r="D33" s="865">
        <v>66.900000000000006</v>
      </c>
      <c r="E33" s="865">
        <v>100</v>
      </c>
      <c r="F33" s="865">
        <v>100</v>
      </c>
      <c r="G33" s="866">
        <v>100</v>
      </c>
      <c r="H33" s="867">
        <v>71.8</v>
      </c>
    </row>
    <row r="34" spans="1:8" s="96" customFormat="1" ht="15" customHeight="1">
      <c r="A34" s="1778" t="s">
        <v>2132</v>
      </c>
      <c r="B34" s="865">
        <v>86.7</v>
      </c>
      <c r="C34" s="865">
        <v>92.5</v>
      </c>
      <c r="D34" s="865">
        <v>67.2</v>
      </c>
      <c r="E34" s="865">
        <v>100</v>
      </c>
      <c r="F34" s="865">
        <v>100</v>
      </c>
      <c r="G34" s="866">
        <v>100</v>
      </c>
      <c r="H34" s="867">
        <v>75.8</v>
      </c>
    </row>
    <row r="35" spans="1:8" s="96" customFormat="1" ht="15" customHeight="1">
      <c r="A35" s="488" t="s">
        <v>70</v>
      </c>
      <c r="B35" s="863">
        <v>82.8</v>
      </c>
      <c r="C35" s="863">
        <v>86.2</v>
      </c>
      <c r="D35" s="864">
        <v>72</v>
      </c>
      <c r="E35" s="863">
        <v>98.8</v>
      </c>
      <c r="F35" s="863">
        <v>94.9</v>
      </c>
      <c r="G35" s="863">
        <v>98.4</v>
      </c>
      <c r="H35" s="727">
        <v>67.8</v>
      </c>
    </row>
    <row r="36" spans="1:8" s="96" customFormat="1" ht="15" customHeight="1">
      <c r="A36" s="1776" t="s">
        <v>2118</v>
      </c>
      <c r="B36" s="858"/>
      <c r="C36" s="858"/>
      <c r="D36" s="859"/>
      <c r="E36" s="860"/>
      <c r="F36" s="860"/>
      <c r="G36" s="860"/>
      <c r="H36" s="730"/>
    </row>
    <row r="37" spans="1:8" s="96" customFormat="1" ht="15" customHeight="1">
      <c r="A37" s="1777" t="s">
        <v>2119</v>
      </c>
      <c r="B37" s="858"/>
      <c r="C37" s="858"/>
      <c r="D37" s="859"/>
      <c r="E37" s="860"/>
      <c r="F37" s="860"/>
      <c r="G37" s="860"/>
      <c r="H37" s="730"/>
    </row>
    <row r="38" spans="1:8" s="96" customFormat="1" ht="15" customHeight="1">
      <c r="A38" s="1778" t="s">
        <v>2133</v>
      </c>
      <c r="B38" s="865">
        <v>69.8</v>
      </c>
      <c r="C38" s="865">
        <v>79.2</v>
      </c>
      <c r="D38" s="865">
        <v>41.9</v>
      </c>
      <c r="E38" s="865">
        <v>100</v>
      </c>
      <c r="F38" s="865">
        <v>91.7</v>
      </c>
      <c r="G38" s="866">
        <v>100</v>
      </c>
      <c r="H38" s="867">
        <v>55.4</v>
      </c>
    </row>
    <row r="39" spans="1:8" s="96" customFormat="1" ht="15" customHeight="1">
      <c r="A39" s="1778" t="s">
        <v>2134</v>
      </c>
      <c r="B39" s="865">
        <v>80.900000000000006</v>
      </c>
      <c r="C39" s="865">
        <v>82.3</v>
      </c>
      <c r="D39" s="865">
        <v>60.2</v>
      </c>
      <c r="E39" s="865">
        <v>100</v>
      </c>
      <c r="F39" s="865">
        <v>85.7</v>
      </c>
      <c r="G39" s="866">
        <v>100</v>
      </c>
      <c r="H39" s="867">
        <v>65.3</v>
      </c>
    </row>
    <row r="40" spans="1:8" s="96" customFormat="1" ht="15" customHeight="1">
      <c r="A40" s="1778" t="s">
        <v>2135</v>
      </c>
      <c r="B40" s="865">
        <v>74.5</v>
      </c>
      <c r="C40" s="865">
        <v>85.1</v>
      </c>
      <c r="D40" s="865">
        <v>32.4</v>
      </c>
      <c r="E40" s="865">
        <v>97.3</v>
      </c>
      <c r="F40" s="865">
        <v>100</v>
      </c>
      <c r="G40" s="866">
        <v>97.6</v>
      </c>
      <c r="H40" s="867">
        <v>57</v>
      </c>
    </row>
    <row r="41" spans="1:8" s="96" customFormat="1" ht="15" customHeight="1">
      <c r="A41" s="1778" t="s">
        <v>2136</v>
      </c>
      <c r="B41" s="865">
        <v>86.5</v>
      </c>
      <c r="C41" s="865">
        <v>88.8</v>
      </c>
      <c r="D41" s="865">
        <v>69.400000000000006</v>
      </c>
      <c r="E41" s="865">
        <v>100</v>
      </c>
      <c r="F41" s="865">
        <v>90</v>
      </c>
      <c r="G41" s="866">
        <v>100</v>
      </c>
      <c r="H41" s="867">
        <v>69.599999999999994</v>
      </c>
    </row>
    <row r="42" spans="1:8" s="96" customFormat="1" ht="15" customHeight="1">
      <c r="A42" s="1778" t="s">
        <v>2137</v>
      </c>
      <c r="B42" s="865">
        <v>97.4</v>
      </c>
      <c r="C42" s="865">
        <v>98.1</v>
      </c>
      <c r="D42" s="865">
        <v>77.8</v>
      </c>
      <c r="E42" s="865">
        <v>97.1</v>
      </c>
      <c r="F42" s="865">
        <v>100</v>
      </c>
      <c r="G42" s="866">
        <v>97.7</v>
      </c>
      <c r="H42" s="867">
        <v>67.599999999999994</v>
      </c>
    </row>
    <row r="43" spans="1:8" s="96" customFormat="1" ht="15" customHeight="1">
      <c r="A43" s="1778" t="s">
        <v>2138</v>
      </c>
      <c r="B43" s="865">
        <v>67.7</v>
      </c>
      <c r="C43" s="865">
        <v>68.5</v>
      </c>
      <c r="D43" s="865">
        <v>25.4</v>
      </c>
      <c r="E43" s="865">
        <v>99.4</v>
      </c>
      <c r="F43" s="865">
        <v>96.2</v>
      </c>
      <c r="G43" s="865">
        <v>98.2</v>
      </c>
      <c r="H43" s="728">
        <v>43.3</v>
      </c>
    </row>
    <row r="44" spans="1:8" s="96" customFormat="1" ht="15" customHeight="1">
      <c r="A44" s="1778" t="s">
        <v>2139</v>
      </c>
      <c r="B44" s="865">
        <v>76.900000000000006</v>
      </c>
      <c r="C44" s="865">
        <v>80.400000000000006</v>
      </c>
      <c r="D44" s="865">
        <v>53.8</v>
      </c>
      <c r="E44" s="865">
        <v>96.3</v>
      </c>
      <c r="F44" s="865">
        <v>100</v>
      </c>
      <c r="G44" s="866">
        <v>96.7</v>
      </c>
      <c r="H44" s="867">
        <v>54</v>
      </c>
    </row>
    <row r="45" spans="1:8" s="96" customFormat="1" ht="15" customHeight="1">
      <c r="A45" s="1778" t="s">
        <v>2140</v>
      </c>
      <c r="B45" s="865">
        <v>77.099999999999994</v>
      </c>
      <c r="C45" s="865">
        <v>68.3</v>
      </c>
      <c r="D45" s="865">
        <v>81.5</v>
      </c>
      <c r="E45" s="865">
        <v>99</v>
      </c>
      <c r="F45" s="865">
        <v>95.7</v>
      </c>
      <c r="G45" s="866">
        <v>98.3</v>
      </c>
      <c r="H45" s="867">
        <v>75.2</v>
      </c>
    </row>
    <row r="46" spans="1:8" s="89" customFormat="1" ht="19.95" customHeight="1">
      <c r="A46" s="2386" t="s">
        <v>1905</v>
      </c>
      <c r="B46" s="2386"/>
      <c r="C46" s="2386"/>
      <c r="D46" s="2386"/>
      <c r="E46" s="2386"/>
      <c r="F46" s="2386"/>
      <c r="G46" s="2386"/>
      <c r="H46" s="2386"/>
    </row>
    <row r="47" spans="1:8" s="89" customFormat="1" ht="15" customHeight="1">
      <c r="A47" s="180" t="s">
        <v>1877</v>
      </c>
      <c r="B47" s="707"/>
      <c r="C47" s="87"/>
      <c r="D47" s="810"/>
      <c r="E47" s="88"/>
      <c r="F47" s="88"/>
      <c r="G47" s="88"/>
      <c r="H47" s="88"/>
    </row>
    <row r="48" spans="1:8" s="89" customFormat="1" ht="15" customHeight="1">
      <c r="A48" s="2224" t="s">
        <v>1605</v>
      </c>
      <c r="B48" s="2224"/>
      <c r="C48" s="2224"/>
      <c r="D48" s="2224"/>
      <c r="E48" s="2224"/>
      <c r="F48" s="2224"/>
      <c r="G48" s="2224"/>
      <c r="H48" s="2224"/>
    </row>
    <row r="49" spans="1:8" s="27" customFormat="1" ht="15" customHeight="1">
      <c r="A49" s="2387" t="s">
        <v>1733</v>
      </c>
      <c r="B49" s="2387"/>
      <c r="C49" s="2387"/>
      <c r="D49" s="2387"/>
      <c r="E49" s="2387"/>
      <c r="F49" s="2387"/>
      <c r="G49" s="2387"/>
      <c r="H49" s="2387"/>
    </row>
    <row r="50" spans="1:8" s="27" customFormat="1" ht="15" customHeight="1">
      <c r="A50" s="665" t="s">
        <v>1874</v>
      </c>
      <c r="B50" s="707"/>
      <c r="C50" s="707"/>
      <c r="D50" s="707"/>
      <c r="E50" s="666"/>
      <c r="F50" s="666"/>
      <c r="G50" s="666"/>
      <c r="H50" s="666"/>
    </row>
    <row r="51" spans="1:8" s="27" customFormat="1" ht="15" customHeight="1">
      <c r="A51" s="2384" t="s">
        <v>1604</v>
      </c>
      <c r="B51" s="2178"/>
      <c r="C51" s="2178"/>
      <c r="D51" s="2178"/>
      <c r="E51" s="2178"/>
      <c r="F51" s="2178"/>
      <c r="G51" s="2178"/>
      <c r="H51" s="2178"/>
    </row>
  </sheetData>
  <mergeCells count="23">
    <mergeCell ref="A51:H51"/>
    <mergeCell ref="A48:H48"/>
    <mergeCell ref="D8:D10"/>
    <mergeCell ref="E8:E10"/>
    <mergeCell ref="F8:F10"/>
    <mergeCell ref="A46:H46"/>
    <mergeCell ref="B8:B10"/>
    <mergeCell ref="A49:H49"/>
    <mergeCell ref="B11:E11"/>
    <mergeCell ref="G8:G10"/>
    <mergeCell ref="C8:C10"/>
    <mergeCell ref="F11:H11"/>
    <mergeCell ref="H8:H10"/>
    <mergeCell ref="F3:H3"/>
    <mergeCell ref="C5:C7"/>
    <mergeCell ref="D5:D7"/>
    <mergeCell ref="B3:B7"/>
    <mergeCell ref="H5:H7"/>
    <mergeCell ref="C4:E4"/>
    <mergeCell ref="G5:G7"/>
    <mergeCell ref="F4:H4"/>
    <mergeCell ref="E5:E7"/>
    <mergeCell ref="F5:F7"/>
  </mergeCells>
  <phoneticPr fontId="0" type="noConversion"/>
  <conditionalFormatting sqref="B12:F12 B43:H43">
    <cfRule type="cellIs" dxfId="3" priority="4" operator="equal">
      <formula>0</formula>
    </cfRule>
  </conditionalFormatting>
  <conditionalFormatting sqref="B19:F25">
    <cfRule type="cellIs" dxfId="2" priority="3" operator="equal">
      <formula>0</formula>
    </cfRule>
  </conditionalFormatting>
  <conditionalFormatting sqref="B29:F34">
    <cfRule type="cellIs" dxfId="1" priority="2" operator="equal">
      <formula>0</formula>
    </cfRule>
  </conditionalFormatting>
  <conditionalFormatting sqref="B38:F42 B44:F45">
    <cfRule type="cellIs" dxfId="0" priority="1" operator="equal">
      <formula>0</formula>
    </cfRule>
  </conditionalFormatting>
  <hyperlinks>
    <hyperlink ref="G1:G2" location="'Spis tablic   List of tables'!A130" display="Powrót do spisu tablic" xr:uid="{00000000-0004-0000-4A00-000000000000}"/>
    <hyperlink ref="E1:E2" location="'Spis tablic     List of tables'!A75" display="Powrót do spisu tablic" xr:uid="{00000000-0004-0000-4A00-000001000000}"/>
  </hyperlinks>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I44"/>
  <sheetViews>
    <sheetView showGridLines="0" workbookViewId="0">
      <pane ySplit="6" topLeftCell="A7" activePane="bottomLeft" state="frozen"/>
      <selection pane="bottomLeft" sqref="A1:D1"/>
    </sheetView>
  </sheetViews>
  <sheetFormatPr defaultColWidth="9" defaultRowHeight="13.8"/>
  <cols>
    <col min="1" max="1" width="30.59765625" customWidth="1"/>
    <col min="2" max="6" width="12.8984375" customWidth="1"/>
  </cols>
  <sheetData>
    <row r="1" spans="1:6" ht="15" customHeight="1">
      <c r="A1" s="1815" t="s">
        <v>2041</v>
      </c>
      <c r="B1" s="1815"/>
      <c r="C1" s="1815"/>
      <c r="D1" s="1815"/>
      <c r="E1" s="941" t="s">
        <v>0</v>
      </c>
      <c r="F1" s="941"/>
    </row>
    <row r="2" spans="1:6" ht="15" customHeight="1">
      <c r="A2" s="1824" t="s">
        <v>2042</v>
      </c>
      <c r="B2" s="1824"/>
      <c r="C2" s="1824"/>
      <c r="D2" s="1824"/>
      <c r="E2" s="942" t="s">
        <v>1</v>
      </c>
      <c r="F2" s="942"/>
    </row>
    <row r="3" spans="1:6" s="96" customFormat="1" ht="15" customHeight="1">
      <c r="A3" s="1227"/>
      <c r="B3" s="2402" t="s">
        <v>999</v>
      </c>
      <c r="C3" s="2400" t="s">
        <v>661</v>
      </c>
      <c r="D3" s="2405"/>
      <c r="E3" s="2406"/>
      <c r="F3" s="2400" t="s">
        <v>665</v>
      </c>
    </row>
    <row r="4" spans="1:6" s="96" customFormat="1" ht="15" customHeight="1">
      <c r="A4" s="195" t="s">
        <v>233</v>
      </c>
      <c r="B4" s="2206"/>
      <c r="C4" s="2403" t="s">
        <v>660</v>
      </c>
      <c r="D4" s="1801"/>
      <c r="E4" s="2404"/>
      <c r="F4" s="2401"/>
    </row>
    <row r="5" spans="1:6" s="162" customFormat="1" ht="13.5" customHeight="1">
      <c r="A5" s="669" t="s">
        <v>250</v>
      </c>
      <c r="B5" s="2016" t="s">
        <v>1000</v>
      </c>
      <c r="C5" s="1575" t="s">
        <v>439</v>
      </c>
      <c r="D5" s="1575" t="s">
        <v>662</v>
      </c>
      <c r="E5" s="1575" t="s">
        <v>663</v>
      </c>
      <c r="F5" s="2147" t="s">
        <v>664</v>
      </c>
    </row>
    <row r="6" spans="1:6" s="96" customFormat="1" ht="15" customHeight="1">
      <c r="A6" s="194"/>
      <c r="B6" s="2398"/>
      <c r="C6" s="1574" t="s">
        <v>397</v>
      </c>
      <c r="D6" s="1574" t="s">
        <v>658</v>
      </c>
      <c r="E6" s="1574" t="s">
        <v>659</v>
      </c>
      <c r="F6" s="2399"/>
    </row>
    <row r="7" spans="1:6" s="96" customFormat="1" ht="15" customHeight="1">
      <c r="A7" s="1623" t="s">
        <v>39</v>
      </c>
      <c r="B7" s="1607">
        <v>758</v>
      </c>
      <c r="C7" s="1607">
        <v>953</v>
      </c>
      <c r="D7" s="1607">
        <v>81</v>
      </c>
      <c r="E7" s="1607">
        <v>872</v>
      </c>
      <c r="F7" s="1608">
        <v>14478</v>
      </c>
    </row>
    <row r="8" spans="1:6" s="96" customFormat="1" ht="15" customHeight="1">
      <c r="A8" s="649" t="s">
        <v>40</v>
      </c>
      <c r="B8" s="200"/>
      <c r="C8" s="200"/>
      <c r="D8" s="200"/>
      <c r="E8" s="200"/>
      <c r="F8" s="1602"/>
    </row>
    <row r="9" spans="1:6" s="96" customFormat="1" ht="15" customHeight="1">
      <c r="A9" s="1774" t="s">
        <v>238</v>
      </c>
      <c r="B9" s="200"/>
      <c r="C9" s="200"/>
      <c r="D9" s="200"/>
      <c r="E9" s="200"/>
      <c r="F9" s="1602"/>
    </row>
    <row r="10" spans="1:6" s="96" customFormat="1" ht="15" customHeight="1">
      <c r="A10" s="1367" t="s">
        <v>249</v>
      </c>
      <c r="B10" s="200"/>
      <c r="C10" s="200"/>
      <c r="D10" s="200"/>
      <c r="E10" s="200"/>
      <c r="F10" s="1602"/>
    </row>
    <row r="11" spans="1:6" s="96" customFormat="1" ht="15" customHeight="1">
      <c r="A11" s="488" t="s">
        <v>55</v>
      </c>
      <c r="B11" s="453">
        <v>245</v>
      </c>
      <c r="C11" s="453">
        <v>278</v>
      </c>
      <c r="D11" s="453">
        <v>21</v>
      </c>
      <c r="E11" s="453">
        <v>257</v>
      </c>
      <c r="F11" s="1609">
        <v>5087</v>
      </c>
    </row>
    <row r="12" spans="1:6" s="96" customFormat="1" ht="15" customHeight="1">
      <c r="A12" s="1776" t="s">
        <v>2118</v>
      </c>
      <c r="B12" s="200"/>
      <c r="C12" s="200"/>
      <c r="D12" s="200"/>
      <c r="E12" s="200"/>
      <c r="F12" s="1602"/>
    </row>
    <row r="13" spans="1:6" s="96" customFormat="1" ht="15" customHeight="1">
      <c r="A13" s="1777" t="s">
        <v>2119</v>
      </c>
      <c r="B13" s="200"/>
      <c r="C13" s="200"/>
      <c r="D13" s="200"/>
      <c r="E13" s="200"/>
      <c r="F13" s="1602"/>
    </row>
    <row r="14" spans="1:6" s="96" customFormat="1" ht="15" customHeight="1">
      <c r="A14" s="1769" t="s">
        <v>2120</v>
      </c>
      <c r="B14" s="200">
        <v>14</v>
      </c>
      <c r="C14" s="200">
        <v>15</v>
      </c>
      <c r="D14" s="883" t="s">
        <v>1740</v>
      </c>
      <c r="E14" s="200">
        <v>15</v>
      </c>
      <c r="F14" s="1602">
        <v>271</v>
      </c>
    </row>
    <row r="15" spans="1:6" s="96" customFormat="1" ht="15" customHeight="1">
      <c r="A15" s="1769" t="s">
        <v>2121</v>
      </c>
      <c r="B15" s="200">
        <v>29</v>
      </c>
      <c r="C15" s="200">
        <v>39</v>
      </c>
      <c r="D15" s="883">
        <v>2</v>
      </c>
      <c r="E15" s="200">
        <v>37</v>
      </c>
      <c r="F15" s="1602">
        <v>418</v>
      </c>
    </row>
    <row r="16" spans="1:6" s="96" customFormat="1" ht="15" customHeight="1">
      <c r="A16" s="1769" t="s">
        <v>2122</v>
      </c>
      <c r="B16" s="200">
        <v>33</v>
      </c>
      <c r="C16" s="200">
        <v>37</v>
      </c>
      <c r="D16" s="252">
        <v>3</v>
      </c>
      <c r="E16" s="200">
        <v>34</v>
      </c>
      <c r="F16" s="1602">
        <v>644</v>
      </c>
    </row>
    <row r="17" spans="1:9" s="96" customFormat="1" ht="15" customHeight="1">
      <c r="A17" s="1769" t="s">
        <v>2123</v>
      </c>
      <c r="B17" s="200">
        <v>54</v>
      </c>
      <c r="C17" s="200">
        <v>58</v>
      </c>
      <c r="D17" s="252">
        <v>3</v>
      </c>
      <c r="E17" s="200">
        <v>55</v>
      </c>
      <c r="F17" s="1602">
        <v>899</v>
      </c>
    </row>
    <row r="18" spans="1:9" s="96" customFormat="1" ht="15" customHeight="1">
      <c r="A18" s="1769" t="s">
        <v>2124</v>
      </c>
      <c r="B18" s="200">
        <v>21</v>
      </c>
      <c r="C18" s="200">
        <v>23</v>
      </c>
      <c r="D18" s="252">
        <v>2</v>
      </c>
      <c r="E18" s="200">
        <v>21</v>
      </c>
      <c r="F18" s="1602">
        <v>315</v>
      </c>
    </row>
    <row r="19" spans="1:9" s="96" customFormat="1" ht="15" customHeight="1">
      <c r="A19" s="1769" t="s">
        <v>2125</v>
      </c>
      <c r="B19" s="200">
        <v>45</v>
      </c>
      <c r="C19" s="200">
        <v>56</v>
      </c>
      <c r="D19" s="407">
        <v>9</v>
      </c>
      <c r="E19" s="200">
        <v>47</v>
      </c>
      <c r="F19" s="1602">
        <v>976</v>
      </c>
    </row>
    <row r="20" spans="1:9" s="96" customFormat="1" ht="15" customHeight="1">
      <c r="A20" s="1769" t="s">
        <v>2126</v>
      </c>
      <c r="B20" s="200">
        <v>49</v>
      </c>
      <c r="C20" s="200">
        <v>50</v>
      </c>
      <c r="D20" s="883">
        <v>2</v>
      </c>
      <c r="E20" s="200">
        <v>48</v>
      </c>
      <c r="F20" s="1602">
        <v>1564</v>
      </c>
    </row>
    <row r="21" spans="1:9" s="96" customFormat="1" ht="15" customHeight="1">
      <c r="A21" s="488" t="s">
        <v>63</v>
      </c>
      <c r="B21" s="453">
        <v>169</v>
      </c>
      <c r="C21" s="453">
        <v>212</v>
      </c>
      <c r="D21" s="453">
        <v>18</v>
      </c>
      <c r="E21" s="453">
        <v>194</v>
      </c>
      <c r="F21" s="1609">
        <v>2535</v>
      </c>
    </row>
    <row r="22" spans="1:9" s="96" customFormat="1" ht="15" customHeight="1">
      <c r="A22" s="1776" t="s">
        <v>2118</v>
      </c>
      <c r="B22" s="200"/>
      <c r="C22" s="200"/>
      <c r="D22" s="200"/>
      <c r="E22" s="200"/>
      <c r="F22" s="1602"/>
      <c r="I22" s="1008"/>
    </row>
    <row r="23" spans="1:9" s="96" customFormat="1" ht="15" customHeight="1">
      <c r="A23" s="1777" t="s">
        <v>2119</v>
      </c>
      <c r="B23" s="200"/>
      <c r="C23" s="200"/>
      <c r="D23" s="200"/>
      <c r="E23" s="200"/>
      <c r="F23" s="1602"/>
    </row>
    <row r="24" spans="1:9" s="96" customFormat="1" ht="15" customHeight="1">
      <c r="A24" s="1778" t="s">
        <v>2127</v>
      </c>
      <c r="B24" s="200">
        <v>52</v>
      </c>
      <c r="C24" s="200">
        <v>57</v>
      </c>
      <c r="D24" s="252">
        <v>5</v>
      </c>
      <c r="E24" s="200">
        <v>52</v>
      </c>
      <c r="F24" s="1602">
        <v>934</v>
      </c>
    </row>
    <row r="25" spans="1:9" s="96" customFormat="1" ht="15" customHeight="1">
      <c r="A25" s="1778" t="s">
        <v>2128</v>
      </c>
      <c r="B25" s="200">
        <v>43</v>
      </c>
      <c r="C25" s="200">
        <v>56</v>
      </c>
      <c r="D25" s="252">
        <v>4</v>
      </c>
      <c r="E25" s="200">
        <v>52</v>
      </c>
      <c r="F25" s="1602">
        <v>565</v>
      </c>
    </row>
    <row r="26" spans="1:9" s="96" customFormat="1" ht="15" customHeight="1">
      <c r="A26" s="1778" t="s">
        <v>2129</v>
      </c>
      <c r="B26" s="200">
        <v>14</v>
      </c>
      <c r="C26" s="200">
        <v>19</v>
      </c>
      <c r="D26" s="883" t="s">
        <v>1740</v>
      </c>
      <c r="E26" s="200">
        <v>19</v>
      </c>
      <c r="F26" s="1602">
        <v>149</v>
      </c>
    </row>
    <row r="27" spans="1:9" s="96" customFormat="1" ht="15" customHeight="1">
      <c r="A27" s="1778" t="s">
        <v>2130</v>
      </c>
      <c r="B27" s="1610">
        <v>15</v>
      </c>
      <c r="C27" s="883">
        <v>19</v>
      </c>
      <c r="D27" s="883" t="s">
        <v>1740</v>
      </c>
      <c r="E27" s="883">
        <v>19</v>
      </c>
      <c r="F27" s="1602">
        <v>245</v>
      </c>
    </row>
    <row r="28" spans="1:9" s="96" customFormat="1" ht="15" customHeight="1">
      <c r="A28" s="1778" t="s">
        <v>2131</v>
      </c>
      <c r="B28" s="200">
        <v>35</v>
      </c>
      <c r="C28" s="200">
        <v>51</v>
      </c>
      <c r="D28" s="252">
        <v>7</v>
      </c>
      <c r="E28" s="200">
        <v>44</v>
      </c>
      <c r="F28" s="1602">
        <v>501</v>
      </c>
    </row>
    <row r="29" spans="1:9" s="96" customFormat="1" ht="15" customHeight="1">
      <c r="A29" s="1778" t="s">
        <v>2132</v>
      </c>
      <c r="B29" s="200">
        <v>10</v>
      </c>
      <c r="C29" s="200">
        <v>10</v>
      </c>
      <c r="D29" s="883">
        <v>2</v>
      </c>
      <c r="E29" s="200">
        <v>8</v>
      </c>
      <c r="F29" s="1602">
        <v>141</v>
      </c>
    </row>
    <row r="30" spans="1:9" s="96" customFormat="1" ht="15" customHeight="1">
      <c r="A30" s="488" t="s">
        <v>70</v>
      </c>
      <c r="B30" s="453">
        <v>344</v>
      </c>
      <c r="C30" s="453">
        <v>463</v>
      </c>
      <c r="D30" s="453">
        <v>42</v>
      </c>
      <c r="E30" s="453">
        <v>421</v>
      </c>
      <c r="F30" s="1609">
        <v>6856</v>
      </c>
    </row>
    <row r="31" spans="1:9" s="96" customFormat="1" ht="15" customHeight="1">
      <c r="A31" s="1776" t="s">
        <v>2118</v>
      </c>
      <c r="B31" s="200"/>
      <c r="C31" s="200"/>
      <c r="D31" s="200"/>
      <c r="E31" s="200"/>
      <c r="F31" s="1602"/>
    </row>
    <row r="32" spans="1:9" s="96" customFormat="1" ht="15" customHeight="1">
      <c r="A32" s="1777" t="s">
        <v>2119</v>
      </c>
      <c r="B32" s="200"/>
      <c r="C32" s="200"/>
      <c r="D32" s="200"/>
      <c r="E32" s="200"/>
      <c r="F32" s="1602"/>
    </row>
    <row r="33" spans="1:6" s="96" customFormat="1" ht="15" customHeight="1">
      <c r="A33" s="1778" t="s">
        <v>2133</v>
      </c>
      <c r="B33" s="200">
        <v>28</v>
      </c>
      <c r="C33" s="200">
        <v>34</v>
      </c>
      <c r="D33" s="252">
        <v>5</v>
      </c>
      <c r="E33" s="200">
        <v>29</v>
      </c>
      <c r="F33" s="1602">
        <v>431</v>
      </c>
    </row>
    <row r="34" spans="1:6" s="96" customFormat="1" ht="15" customHeight="1">
      <c r="A34" s="1778" t="s">
        <v>2134</v>
      </c>
      <c r="B34" s="200">
        <v>37</v>
      </c>
      <c r="C34" s="200">
        <v>62</v>
      </c>
      <c r="D34" s="883">
        <v>2</v>
      </c>
      <c r="E34" s="200">
        <v>60</v>
      </c>
      <c r="F34" s="1602">
        <v>400</v>
      </c>
    </row>
    <row r="35" spans="1:6" s="96" customFormat="1" ht="15" customHeight="1">
      <c r="A35" s="1778" t="s">
        <v>2135</v>
      </c>
      <c r="B35" s="200">
        <v>13</v>
      </c>
      <c r="C35" s="200">
        <v>13</v>
      </c>
      <c r="D35" s="883" t="s">
        <v>1740</v>
      </c>
      <c r="E35" s="200">
        <v>13</v>
      </c>
      <c r="F35" s="1602">
        <v>364</v>
      </c>
    </row>
    <row r="36" spans="1:6" s="96" customFormat="1" ht="15" customHeight="1">
      <c r="A36" s="1778" t="s">
        <v>2136</v>
      </c>
      <c r="B36" s="200">
        <v>29</v>
      </c>
      <c r="C36" s="200">
        <v>37</v>
      </c>
      <c r="D36" s="883">
        <v>1</v>
      </c>
      <c r="E36" s="200">
        <v>36</v>
      </c>
      <c r="F36" s="1602">
        <v>596</v>
      </c>
    </row>
    <row r="37" spans="1:6" s="96" customFormat="1" ht="15" customHeight="1">
      <c r="A37" s="1778" t="s">
        <v>2137</v>
      </c>
      <c r="B37" s="200">
        <v>24</v>
      </c>
      <c r="C37" s="200">
        <v>38</v>
      </c>
      <c r="D37" s="252">
        <v>9</v>
      </c>
      <c r="E37" s="200">
        <v>29</v>
      </c>
      <c r="F37" s="1602">
        <v>301</v>
      </c>
    </row>
    <row r="38" spans="1:6" s="96" customFormat="1" ht="15" customHeight="1">
      <c r="A38" s="1778" t="s">
        <v>2138</v>
      </c>
      <c r="B38" s="200">
        <v>76</v>
      </c>
      <c r="C38" s="200">
        <v>102</v>
      </c>
      <c r="D38" s="200">
        <v>16</v>
      </c>
      <c r="E38" s="200">
        <v>86</v>
      </c>
      <c r="F38" s="1602">
        <v>1491</v>
      </c>
    </row>
    <row r="39" spans="1:6" s="96" customFormat="1" ht="15" customHeight="1">
      <c r="A39" s="1778" t="s">
        <v>2139</v>
      </c>
      <c r="B39" s="200">
        <v>39</v>
      </c>
      <c r="C39" s="200">
        <v>52</v>
      </c>
      <c r="D39" s="407">
        <v>5</v>
      </c>
      <c r="E39" s="200">
        <v>47</v>
      </c>
      <c r="F39" s="1602">
        <v>563</v>
      </c>
    </row>
    <row r="40" spans="1:6" s="96" customFormat="1" ht="15" customHeight="1">
      <c r="A40" s="1778" t="s">
        <v>2140</v>
      </c>
      <c r="B40" s="200">
        <v>98</v>
      </c>
      <c r="C40" s="200">
        <v>125</v>
      </c>
      <c r="D40" s="1611">
        <v>4</v>
      </c>
      <c r="E40" s="200">
        <v>121</v>
      </c>
      <c r="F40" s="1602">
        <v>2710</v>
      </c>
    </row>
    <row r="41" spans="1:6" s="54" customFormat="1" ht="19.95" customHeight="1">
      <c r="A41" s="89" t="s">
        <v>2016</v>
      </c>
      <c r="B41" s="707"/>
      <c r="C41" s="707"/>
      <c r="D41" s="707"/>
      <c r="E41" s="707"/>
    </row>
    <row r="42" spans="1:6" s="52" customFormat="1" ht="15" customHeight="1">
      <c r="A42" s="948" t="s">
        <v>1602</v>
      </c>
      <c r="B42" s="87"/>
      <c r="C42" s="87"/>
      <c r="D42" s="87"/>
      <c r="E42" s="87"/>
    </row>
    <row r="43" spans="1:6" s="145" customFormat="1" ht="15" customHeight="1">
      <c r="A43" s="1775" t="s">
        <v>2017</v>
      </c>
      <c r="B43" s="153"/>
      <c r="C43" s="153"/>
      <c r="D43" s="153"/>
      <c r="E43" s="153"/>
    </row>
    <row r="44" spans="1:6" s="145" customFormat="1" ht="15" customHeight="1">
      <c r="A44" s="665" t="s">
        <v>1603</v>
      </c>
      <c r="B44" s="153"/>
      <c r="C44" s="153"/>
      <c r="D44" s="153"/>
      <c r="E44" s="153"/>
    </row>
  </sheetData>
  <mergeCells count="8">
    <mergeCell ref="B5:B6"/>
    <mergeCell ref="F5:F6"/>
    <mergeCell ref="F3:F4"/>
    <mergeCell ref="A1:D1"/>
    <mergeCell ref="A2:D2"/>
    <mergeCell ref="B3:B4"/>
    <mergeCell ref="C4:E4"/>
    <mergeCell ref="C3:E3"/>
  </mergeCells>
  <hyperlinks>
    <hyperlink ref="E1:E2" location="'Spis tablic   List of tables'!A130" display="Powrót do spisu tablic" xr:uid="{981CBAA8-BC2F-4E6F-9518-E78A4BF3E29F}"/>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M120"/>
  <sheetViews>
    <sheetView showGridLines="0" zoomScaleNormal="100" workbookViewId="0">
      <pane ySplit="12" topLeftCell="A13" activePane="bottomLeft" state="frozen"/>
      <selection pane="bottomLeft"/>
    </sheetView>
  </sheetViews>
  <sheetFormatPr defaultColWidth="9" defaultRowHeight="13.2"/>
  <cols>
    <col min="1" max="1" width="20.59765625" style="2" customWidth="1"/>
    <col min="2" max="13" width="8.8984375" style="2" customWidth="1"/>
    <col min="14" max="16384" width="9" style="13"/>
  </cols>
  <sheetData>
    <row r="1" spans="1:13" ht="15" customHeight="1">
      <c r="A1" s="531" t="s">
        <v>1795</v>
      </c>
      <c r="B1" s="41"/>
      <c r="C1" s="41"/>
      <c r="D1" s="41"/>
      <c r="E1" s="41"/>
      <c r="F1" s="41"/>
    </row>
    <row r="2" spans="1:13" ht="15" customHeight="1">
      <c r="A2" s="2413" t="s">
        <v>1953</v>
      </c>
      <c r="B2" s="2413"/>
      <c r="C2" s="2413"/>
      <c r="D2" s="2413"/>
      <c r="E2" s="2413"/>
      <c r="F2" s="2413"/>
    </row>
    <row r="3" spans="1:13" ht="15" customHeight="1">
      <c r="A3" s="670" t="s">
        <v>1796</v>
      </c>
      <c r="B3" s="671"/>
      <c r="C3" s="671"/>
      <c r="D3" s="671"/>
      <c r="E3" s="671"/>
      <c r="F3" s="671"/>
      <c r="G3" s="5"/>
      <c r="L3" s="1791" t="s">
        <v>0</v>
      </c>
      <c r="M3" s="1791"/>
    </row>
    <row r="4" spans="1:13" ht="15" customHeight="1">
      <c r="A4" s="2381" t="s">
        <v>1954</v>
      </c>
      <c r="B4" s="2381"/>
      <c r="C4" s="2381"/>
      <c r="D4" s="2381"/>
      <c r="E4" s="2381"/>
      <c r="F4" s="2381"/>
      <c r="G4" s="5"/>
      <c r="L4" s="1812" t="s">
        <v>1</v>
      </c>
      <c r="M4" s="1812"/>
    </row>
    <row r="5" spans="1:13" s="96" customFormat="1" ht="30.75" customHeight="1">
      <c r="A5" s="1300"/>
      <c r="B5" s="1149" t="s">
        <v>1249</v>
      </c>
      <c r="C5" s="1150"/>
      <c r="D5" s="2407" t="s">
        <v>1757</v>
      </c>
      <c r="E5" s="1301"/>
      <c r="F5" s="1301"/>
      <c r="G5" s="1301"/>
      <c r="H5" s="1301"/>
      <c r="I5" s="1301"/>
      <c r="J5" s="1302"/>
      <c r="K5" s="2407" t="s">
        <v>1251</v>
      </c>
      <c r="L5" s="1303"/>
      <c r="M5" s="1303"/>
    </row>
    <row r="6" spans="1:13" s="96" customFormat="1" ht="9" customHeight="1">
      <c r="A6" s="1304"/>
      <c r="B6" s="1288"/>
      <c r="C6" s="1287"/>
      <c r="D6" s="2421"/>
      <c r="E6" s="2415" t="s">
        <v>2</v>
      </c>
      <c r="F6" s="2410" t="s">
        <v>509</v>
      </c>
      <c r="G6" s="2410" t="s">
        <v>1250</v>
      </c>
      <c r="H6" s="2407" t="s">
        <v>1001</v>
      </c>
      <c r="I6" s="1145"/>
      <c r="J6" s="2410" t="s">
        <v>512</v>
      </c>
      <c r="K6" s="2408"/>
      <c r="L6" s="2418" t="s">
        <v>2</v>
      </c>
      <c r="M6" s="2407" t="s">
        <v>515</v>
      </c>
    </row>
    <row r="7" spans="1:13" s="96" customFormat="1" ht="15" customHeight="1">
      <c r="A7" s="89"/>
      <c r="B7" s="1288"/>
      <c r="C7" s="1287"/>
      <c r="D7" s="2421"/>
      <c r="E7" s="2416"/>
      <c r="F7" s="2411"/>
      <c r="G7" s="2411"/>
      <c r="H7" s="2408"/>
      <c r="I7" s="2412" t="s">
        <v>514</v>
      </c>
      <c r="J7" s="2411"/>
      <c r="K7" s="2408"/>
      <c r="L7" s="2419"/>
      <c r="M7" s="2408"/>
    </row>
    <row r="8" spans="1:13" s="96" customFormat="1" ht="14.25" customHeight="1">
      <c r="A8" s="1304" t="s">
        <v>233</v>
      </c>
      <c r="B8" s="1288"/>
      <c r="C8" s="1287"/>
      <c r="D8" s="2421"/>
      <c r="E8" s="2416"/>
      <c r="F8" s="2411"/>
      <c r="G8" s="2411"/>
      <c r="H8" s="2408"/>
      <c r="I8" s="2412"/>
      <c r="J8" s="2411"/>
      <c r="K8" s="2408"/>
      <c r="L8" s="2419"/>
      <c r="M8" s="2408"/>
    </row>
    <row r="9" spans="1:13" s="96" customFormat="1" ht="14.25" customHeight="1">
      <c r="A9" s="648" t="s">
        <v>234</v>
      </c>
      <c r="B9" s="1288"/>
      <c r="C9" s="1287"/>
      <c r="D9" s="2421"/>
      <c r="E9" s="2416"/>
      <c r="F9" s="2411"/>
      <c r="G9" s="2411"/>
      <c r="H9" s="2408"/>
      <c r="I9" s="2412"/>
      <c r="J9" s="2411"/>
      <c r="K9" s="2408"/>
      <c r="L9" s="2419"/>
      <c r="M9" s="2408"/>
    </row>
    <row r="10" spans="1:13" s="96" customFormat="1" ht="35.1" customHeight="1">
      <c r="A10" s="195" t="s">
        <v>1649</v>
      </c>
      <c r="B10" s="1286" t="s">
        <v>261</v>
      </c>
      <c r="C10" s="1287"/>
      <c r="D10" s="2421"/>
      <c r="E10" s="2416"/>
      <c r="F10" s="2411"/>
      <c r="G10" s="2411"/>
      <c r="H10" s="2408"/>
      <c r="I10" s="2412"/>
      <c r="J10" s="2411"/>
      <c r="K10" s="2408"/>
      <c r="L10" s="2419"/>
      <c r="M10" s="2408"/>
    </row>
    <row r="11" spans="1:13" s="96" customFormat="1" ht="27" customHeight="1">
      <c r="A11" s="669" t="s">
        <v>1658</v>
      </c>
      <c r="B11" s="1816" t="s">
        <v>253</v>
      </c>
      <c r="C11" s="1287" t="s">
        <v>6</v>
      </c>
      <c r="D11" s="1816" t="s">
        <v>1003</v>
      </c>
      <c r="E11" s="2416"/>
      <c r="F11" s="1816" t="s">
        <v>510</v>
      </c>
      <c r="G11" s="1816" t="s">
        <v>1004</v>
      </c>
      <c r="H11" s="1816" t="s">
        <v>1005</v>
      </c>
      <c r="I11" s="1816" t="s">
        <v>987</v>
      </c>
      <c r="J11" s="1816" t="s">
        <v>511</v>
      </c>
      <c r="K11" s="1816" t="s">
        <v>513</v>
      </c>
      <c r="L11" s="2419"/>
      <c r="M11" s="2088" t="s">
        <v>716</v>
      </c>
    </row>
    <row r="12" spans="1:13" s="96" customFormat="1" ht="27" customHeight="1">
      <c r="A12" s="720"/>
      <c r="B12" s="2420"/>
      <c r="C12" s="1285"/>
      <c r="D12" s="1796"/>
      <c r="E12" s="2417"/>
      <c r="F12" s="1796"/>
      <c r="G12" s="1796"/>
      <c r="H12" s="1796"/>
      <c r="I12" s="1796"/>
      <c r="J12" s="1796"/>
      <c r="K12" s="1796"/>
      <c r="L12" s="1846"/>
      <c r="M12" s="2409"/>
    </row>
    <row r="13" spans="1:13" s="103" customFormat="1" ht="15" customHeight="1">
      <c r="A13" s="500" t="s">
        <v>1371</v>
      </c>
      <c r="B13" s="1260">
        <v>150217</v>
      </c>
      <c r="C13" s="1305">
        <v>102</v>
      </c>
      <c r="D13" s="1260">
        <v>42966</v>
      </c>
      <c r="E13" s="1305">
        <v>103.6</v>
      </c>
      <c r="F13" s="1260" t="s">
        <v>1740</v>
      </c>
      <c r="G13" s="1260">
        <v>472</v>
      </c>
      <c r="H13" s="1260">
        <v>11640</v>
      </c>
      <c r="I13" s="1260">
        <v>811</v>
      </c>
      <c r="J13" s="1260">
        <v>6490</v>
      </c>
      <c r="K13" s="1260">
        <v>107251</v>
      </c>
      <c r="L13" s="1305">
        <v>101.4</v>
      </c>
      <c r="M13" s="1261">
        <v>3381</v>
      </c>
    </row>
    <row r="14" spans="1:13" s="96" customFormat="1" ht="15" customHeight="1">
      <c r="A14" s="649" t="s">
        <v>40</v>
      </c>
      <c r="B14" s="890"/>
      <c r="C14" s="89"/>
      <c r="D14" s="890"/>
      <c r="E14" s="89"/>
      <c r="F14" s="890"/>
      <c r="G14" s="890"/>
      <c r="H14" s="890"/>
      <c r="I14" s="890"/>
      <c r="J14" s="890"/>
      <c r="K14" s="890"/>
      <c r="L14" s="89"/>
      <c r="M14" s="1526"/>
    </row>
    <row r="15" spans="1:13" s="96" customFormat="1" ht="15" customHeight="1">
      <c r="A15" s="500" t="s">
        <v>238</v>
      </c>
      <c r="B15" s="890"/>
      <c r="C15" s="89"/>
      <c r="D15" s="890"/>
      <c r="E15" s="89"/>
      <c r="F15" s="890"/>
      <c r="G15" s="890"/>
      <c r="H15" s="890"/>
      <c r="I15" s="890"/>
      <c r="J15" s="890"/>
      <c r="K15" s="890"/>
      <c r="L15" s="89"/>
      <c r="M15" s="1526"/>
    </row>
    <row r="16" spans="1:13" s="96" customFormat="1" ht="15" customHeight="1">
      <c r="A16" s="649" t="s">
        <v>249</v>
      </c>
      <c r="B16" s="890"/>
      <c r="C16" s="89"/>
      <c r="D16" s="890"/>
      <c r="E16" s="89"/>
      <c r="F16" s="890"/>
      <c r="G16" s="890"/>
      <c r="H16" s="890"/>
      <c r="I16" s="890"/>
      <c r="J16" s="890"/>
      <c r="K16" s="890"/>
      <c r="L16" s="89"/>
      <c r="M16" s="1526"/>
    </row>
    <row r="17" spans="1:13" s="103" customFormat="1" ht="15" customHeight="1">
      <c r="A17" s="500" t="s">
        <v>55</v>
      </c>
      <c r="B17" s="1260">
        <v>51494</v>
      </c>
      <c r="C17" s="1305">
        <v>102.2</v>
      </c>
      <c r="D17" s="1260">
        <v>13805</v>
      </c>
      <c r="E17" s="1305">
        <v>103.5</v>
      </c>
      <c r="F17" s="1260" t="s">
        <v>1740</v>
      </c>
      <c r="G17" s="1260">
        <v>163</v>
      </c>
      <c r="H17" s="1260">
        <v>3406</v>
      </c>
      <c r="I17" s="1260">
        <v>284</v>
      </c>
      <c r="J17" s="1260">
        <v>1820</v>
      </c>
      <c r="K17" s="1260">
        <v>37689</v>
      </c>
      <c r="L17" s="1305">
        <v>101.7</v>
      </c>
      <c r="M17" s="1261">
        <v>1363</v>
      </c>
    </row>
    <row r="18" spans="1:13" s="96" customFormat="1" ht="15" customHeight="1">
      <c r="A18" s="500" t="s">
        <v>239</v>
      </c>
      <c r="B18" s="890"/>
      <c r="C18" s="89"/>
      <c r="D18" s="890"/>
      <c r="E18" s="89"/>
      <c r="F18" s="890"/>
      <c r="G18" s="890"/>
      <c r="H18" s="890"/>
      <c r="I18" s="890"/>
      <c r="J18" s="890"/>
      <c r="K18" s="890"/>
      <c r="L18" s="89"/>
      <c r="M18" s="1526"/>
    </row>
    <row r="19" spans="1:13" s="96" customFormat="1" ht="15" customHeight="1">
      <c r="A19" s="649" t="s">
        <v>1227</v>
      </c>
      <c r="B19" s="890"/>
      <c r="C19" s="89"/>
      <c r="D19" s="890"/>
      <c r="E19" s="89"/>
      <c r="F19" s="890"/>
      <c r="G19" s="890"/>
      <c r="H19" s="890"/>
      <c r="I19" s="890"/>
      <c r="J19" s="890"/>
      <c r="K19" s="890"/>
      <c r="L19" s="89"/>
      <c r="M19" s="1526"/>
    </row>
    <row r="20" spans="1:13" s="96" customFormat="1" ht="15" customHeight="1">
      <c r="A20" s="158" t="s">
        <v>56</v>
      </c>
      <c r="B20" s="1118">
        <v>3552</v>
      </c>
      <c r="C20" s="1306">
        <v>101.3</v>
      </c>
      <c r="D20" s="1118">
        <v>1247</v>
      </c>
      <c r="E20" s="1306">
        <v>104.4</v>
      </c>
      <c r="F20" s="1118" t="s">
        <v>1740</v>
      </c>
      <c r="G20" s="1118">
        <v>6</v>
      </c>
      <c r="H20" s="1118">
        <v>225</v>
      </c>
      <c r="I20" s="1118">
        <v>24</v>
      </c>
      <c r="J20" s="1118">
        <v>95</v>
      </c>
      <c r="K20" s="1118">
        <v>2305</v>
      </c>
      <c r="L20" s="1306">
        <v>99.6</v>
      </c>
      <c r="M20" s="1259">
        <v>167</v>
      </c>
    </row>
    <row r="21" spans="1:13" s="96" customFormat="1" ht="15" customHeight="1">
      <c r="A21" s="158" t="s">
        <v>57</v>
      </c>
      <c r="B21" s="1118">
        <v>5139</v>
      </c>
      <c r="C21" s="1306">
        <v>102.6</v>
      </c>
      <c r="D21" s="1118">
        <v>1229</v>
      </c>
      <c r="E21" s="1306">
        <v>103.5</v>
      </c>
      <c r="F21" s="1118" t="s">
        <v>1740</v>
      </c>
      <c r="G21" s="1118">
        <v>28</v>
      </c>
      <c r="H21" s="1118">
        <v>251</v>
      </c>
      <c r="I21" s="1118">
        <v>18</v>
      </c>
      <c r="J21" s="1118">
        <v>169</v>
      </c>
      <c r="K21" s="1118">
        <v>3910</v>
      </c>
      <c r="L21" s="1306">
        <v>102.3</v>
      </c>
      <c r="M21" s="1259">
        <v>119</v>
      </c>
    </row>
    <row r="22" spans="1:13" s="96" customFormat="1" ht="15" customHeight="1">
      <c r="A22" s="158" t="s">
        <v>58</v>
      </c>
      <c r="B22" s="1118">
        <v>5327</v>
      </c>
      <c r="C22" s="1306">
        <v>102.8</v>
      </c>
      <c r="D22" s="1118">
        <v>1183</v>
      </c>
      <c r="E22" s="1306">
        <v>104.8</v>
      </c>
      <c r="F22" s="1118" t="s">
        <v>1740</v>
      </c>
      <c r="G22" s="1118">
        <v>30</v>
      </c>
      <c r="H22" s="1118">
        <v>344</v>
      </c>
      <c r="I22" s="1118">
        <v>32</v>
      </c>
      <c r="J22" s="1118">
        <v>127</v>
      </c>
      <c r="K22" s="1118">
        <v>4144</v>
      </c>
      <c r="L22" s="1306">
        <v>102.3</v>
      </c>
      <c r="M22" s="1259">
        <v>169</v>
      </c>
    </row>
    <row r="23" spans="1:13" s="96" customFormat="1" ht="15" customHeight="1">
      <c r="A23" s="158" t="s">
        <v>59</v>
      </c>
      <c r="B23" s="1118">
        <v>8888</v>
      </c>
      <c r="C23" s="1306">
        <v>102.2</v>
      </c>
      <c r="D23" s="1118">
        <v>2080</v>
      </c>
      <c r="E23" s="1306">
        <v>105.1</v>
      </c>
      <c r="F23" s="1118" t="s">
        <v>1740</v>
      </c>
      <c r="G23" s="1118">
        <v>25</v>
      </c>
      <c r="H23" s="1118">
        <v>509</v>
      </c>
      <c r="I23" s="1118">
        <v>27</v>
      </c>
      <c r="J23" s="1118">
        <v>348</v>
      </c>
      <c r="K23" s="1118">
        <v>6808</v>
      </c>
      <c r="L23" s="1306">
        <v>101.3</v>
      </c>
      <c r="M23" s="1259">
        <v>338</v>
      </c>
    </row>
    <row r="24" spans="1:13" s="96" customFormat="1" ht="15" customHeight="1">
      <c r="A24" s="158" t="s">
        <v>60</v>
      </c>
      <c r="B24" s="1118">
        <v>3992</v>
      </c>
      <c r="C24" s="1306">
        <v>103.2</v>
      </c>
      <c r="D24" s="1118">
        <v>899</v>
      </c>
      <c r="E24" s="1306">
        <v>104.2</v>
      </c>
      <c r="F24" s="1118" t="s">
        <v>1740</v>
      </c>
      <c r="G24" s="1118">
        <v>20</v>
      </c>
      <c r="H24" s="1118">
        <v>243</v>
      </c>
      <c r="I24" s="1118">
        <v>10</v>
      </c>
      <c r="J24" s="1118">
        <v>96</v>
      </c>
      <c r="K24" s="1118">
        <v>3093</v>
      </c>
      <c r="L24" s="1306">
        <v>102.9</v>
      </c>
      <c r="M24" s="1259">
        <v>186</v>
      </c>
    </row>
    <row r="25" spans="1:13" s="96" customFormat="1" ht="15" customHeight="1">
      <c r="A25" s="158" t="s">
        <v>61</v>
      </c>
      <c r="B25" s="1118">
        <v>10236</v>
      </c>
      <c r="C25" s="1306">
        <v>102.7</v>
      </c>
      <c r="D25" s="1118">
        <v>2842</v>
      </c>
      <c r="E25" s="1306">
        <v>103.8</v>
      </c>
      <c r="F25" s="1118" t="s">
        <v>1740</v>
      </c>
      <c r="G25" s="1118">
        <v>20</v>
      </c>
      <c r="H25" s="1118">
        <v>587</v>
      </c>
      <c r="I25" s="1118">
        <v>64</v>
      </c>
      <c r="J25" s="1118">
        <v>427</v>
      </c>
      <c r="K25" s="1118">
        <v>7394</v>
      </c>
      <c r="L25" s="1306">
        <v>102.3</v>
      </c>
      <c r="M25" s="1259">
        <v>324</v>
      </c>
    </row>
    <row r="26" spans="1:13" s="96" customFormat="1" ht="15" customHeight="1">
      <c r="A26" s="158" t="s">
        <v>62</v>
      </c>
      <c r="B26" s="1118">
        <v>14360</v>
      </c>
      <c r="C26" s="1306">
        <v>101.3</v>
      </c>
      <c r="D26" s="1118">
        <v>4325</v>
      </c>
      <c r="E26" s="1306">
        <v>101.7</v>
      </c>
      <c r="F26" s="1118" t="s">
        <v>1740</v>
      </c>
      <c r="G26" s="1118">
        <v>34</v>
      </c>
      <c r="H26" s="1118">
        <v>1247</v>
      </c>
      <c r="I26" s="1118">
        <v>109</v>
      </c>
      <c r="J26" s="1118">
        <v>558</v>
      </c>
      <c r="K26" s="1118">
        <v>10035</v>
      </c>
      <c r="L26" s="1306">
        <v>101.2</v>
      </c>
      <c r="M26" s="1259">
        <v>60</v>
      </c>
    </row>
    <row r="27" spans="1:13" s="103" customFormat="1" ht="22.2" customHeight="1">
      <c r="A27" s="500" t="s">
        <v>63</v>
      </c>
      <c r="B27" s="1260">
        <v>28107</v>
      </c>
      <c r="C27" s="1305">
        <v>101.4</v>
      </c>
      <c r="D27" s="1260">
        <v>8025</v>
      </c>
      <c r="E27" s="1305">
        <v>103.4</v>
      </c>
      <c r="F27" s="1260" t="s">
        <v>1740</v>
      </c>
      <c r="G27" s="1260">
        <v>108</v>
      </c>
      <c r="H27" s="1260">
        <v>1373</v>
      </c>
      <c r="I27" s="1260">
        <v>74</v>
      </c>
      <c r="J27" s="1260">
        <v>1375</v>
      </c>
      <c r="K27" s="1260">
        <v>20082</v>
      </c>
      <c r="L27" s="1305">
        <v>100.7</v>
      </c>
      <c r="M27" s="1261">
        <v>743</v>
      </c>
    </row>
    <row r="28" spans="1:13" s="96" customFormat="1" ht="15" customHeight="1">
      <c r="A28" s="500" t="s">
        <v>239</v>
      </c>
      <c r="B28" s="890"/>
      <c r="C28" s="89"/>
      <c r="D28" s="890"/>
      <c r="E28" s="89"/>
      <c r="F28" s="890"/>
      <c r="G28" s="890"/>
      <c r="H28" s="890"/>
      <c r="I28" s="890"/>
      <c r="J28" s="890"/>
      <c r="K28" s="890"/>
      <c r="L28" s="89"/>
      <c r="M28" s="1526"/>
    </row>
    <row r="29" spans="1:13" s="96" customFormat="1" ht="15" customHeight="1">
      <c r="A29" s="649" t="s">
        <v>1227</v>
      </c>
      <c r="B29" s="890"/>
      <c r="C29" s="890"/>
      <c r="D29" s="890"/>
      <c r="E29" s="1059"/>
      <c r="F29" s="890"/>
      <c r="G29" s="890"/>
      <c r="H29" s="890"/>
      <c r="I29" s="890"/>
      <c r="J29" s="890"/>
      <c r="K29" s="890"/>
      <c r="L29" s="890"/>
      <c r="M29" s="1526"/>
    </row>
    <row r="30" spans="1:13" s="96" customFormat="1" ht="15" customHeight="1">
      <c r="A30" s="158" t="s">
        <v>64</v>
      </c>
      <c r="B30" s="1119">
        <v>8702</v>
      </c>
      <c r="C30" s="1306">
        <v>102.1</v>
      </c>
      <c r="D30" s="1307">
        <v>2293</v>
      </c>
      <c r="E30" s="1306">
        <v>103.5</v>
      </c>
      <c r="F30" s="1118" t="s">
        <v>1740</v>
      </c>
      <c r="G30" s="1118">
        <v>26</v>
      </c>
      <c r="H30" s="1118">
        <v>523</v>
      </c>
      <c r="I30" s="1118">
        <v>24</v>
      </c>
      <c r="J30" s="1118">
        <v>477</v>
      </c>
      <c r="K30" s="1118">
        <v>6409</v>
      </c>
      <c r="L30" s="1306">
        <v>101.7</v>
      </c>
      <c r="M30" s="1259">
        <v>144</v>
      </c>
    </row>
    <row r="31" spans="1:13" s="96" customFormat="1" ht="15" customHeight="1">
      <c r="A31" s="158" t="s">
        <v>65</v>
      </c>
      <c r="B31" s="1119">
        <v>6720</v>
      </c>
      <c r="C31" s="1306">
        <v>101.4</v>
      </c>
      <c r="D31" s="1307">
        <v>2054</v>
      </c>
      <c r="E31" s="1306">
        <v>103.4</v>
      </c>
      <c r="F31" s="1118" t="s">
        <v>1740</v>
      </c>
      <c r="G31" s="1118">
        <v>31</v>
      </c>
      <c r="H31" s="1118">
        <v>324</v>
      </c>
      <c r="I31" s="1118">
        <v>16</v>
      </c>
      <c r="J31" s="1118">
        <v>374</v>
      </c>
      <c r="K31" s="1118">
        <v>4666</v>
      </c>
      <c r="L31" s="1306">
        <v>100.5</v>
      </c>
      <c r="M31" s="1259">
        <v>133</v>
      </c>
    </row>
    <row r="32" spans="1:13" s="96" customFormat="1" ht="15" customHeight="1">
      <c r="A32" s="158" t="s">
        <v>66</v>
      </c>
      <c r="B32" s="1119">
        <v>2459</v>
      </c>
      <c r="C32" s="1306">
        <v>101.6</v>
      </c>
      <c r="D32" s="1307">
        <v>721</v>
      </c>
      <c r="E32" s="1306">
        <v>103.1</v>
      </c>
      <c r="F32" s="1118" t="s">
        <v>1740</v>
      </c>
      <c r="G32" s="1118">
        <v>9</v>
      </c>
      <c r="H32" s="1118">
        <v>102</v>
      </c>
      <c r="I32" s="1118">
        <v>5</v>
      </c>
      <c r="J32" s="1118">
        <v>117</v>
      </c>
      <c r="K32" s="1118">
        <v>1738</v>
      </c>
      <c r="L32" s="1306">
        <v>101</v>
      </c>
      <c r="M32" s="1259">
        <v>108</v>
      </c>
    </row>
    <row r="33" spans="1:13" s="96" customFormat="1" ht="15" customHeight="1">
      <c r="A33" s="158" t="s">
        <v>67</v>
      </c>
      <c r="B33" s="1119">
        <v>3445</v>
      </c>
      <c r="C33" s="1306">
        <v>100.6</v>
      </c>
      <c r="D33" s="1307">
        <v>986</v>
      </c>
      <c r="E33" s="1306">
        <v>103.8</v>
      </c>
      <c r="F33" s="1118" t="s">
        <v>1740</v>
      </c>
      <c r="G33" s="1118">
        <v>16</v>
      </c>
      <c r="H33" s="1118">
        <v>157</v>
      </c>
      <c r="I33" s="1118">
        <v>13</v>
      </c>
      <c r="J33" s="1118">
        <v>138</v>
      </c>
      <c r="K33" s="1118">
        <v>2459</v>
      </c>
      <c r="L33" s="1306">
        <v>99.4</v>
      </c>
      <c r="M33" s="1259">
        <v>94</v>
      </c>
    </row>
    <row r="34" spans="1:13" s="96" customFormat="1" ht="15" customHeight="1">
      <c r="A34" s="158" t="s">
        <v>68</v>
      </c>
      <c r="B34" s="1119">
        <v>4763</v>
      </c>
      <c r="C34" s="1306">
        <v>100.8</v>
      </c>
      <c r="D34" s="1307">
        <v>1274</v>
      </c>
      <c r="E34" s="1306">
        <v>103</v>
      </c>
      <c r="F34" s="1118" t="s">
        <v>1740</v>
      </c>
      <c r="G34" s="1118">
        <v>16</v>
      </c>
      <c r="H34" s="1118">
        <v>137</v>
      </c>
      <c r="I34" s="1118">
        <v>4</v>
      </c>
      <c r="J34" s="1118">
        <v>193</v>
      </c>
      <c r="K34" s="1118">
        <v>3489</v>
      </c>
      <c r="L34" s="1306">
        <v>100.1</v>
      </c>
      <c r="M34" s="1259">
        <v>196</v>
      </c>
    </row>
    <row r="35" spans="1:13" s="96" customFormat="1" ht="15" customHeight="1">
      <c r="A35" s="158" t="s">
        <v>69</v>
      </c>
      <c r="B35" s="1119">
        <v>2018</v>
      </c>
      <c r="C35" s="1306">
        <v>101.3</v>
      </c>
      <c r="D35" s="1307">
        <v>697</v>
      </c>
      <c r="E35" s="1306">
        <v>104</v>
      </c>
      <c r="F35" s="1118" t="s">
        <v>1740</v>
      </c>
      <c r="G35" s="1118">
        <v>10</v>
      </c>
      <c r="H35" s="1118">
        <v>130</v>
      </c>
      <c r="I35" s="1118">
        <v>12</v>
      </c>
      <c r="J35" s="1118">
        <v>76</v>
      </c>
      <c r="K35" s="1118">
        <v>1321</v>
      </c>
      <c r="L35" s="1306">
        <v>99.8</v>
      </c>
      <c r="M35" s="1259">
        <v>68</v>
      </c>
    </row>
    <row r="36" spans="1:13" s="55" customFormat="1" ht="19.95" customHeight="1">
      <c r="A36" s="2414" t="s">
        <v>1212</v>
      </c>
      <c r="B36" s="2414"/>
      <c r="C36" s="2414"/>
      <c r="D36" s="2414"/>
      <c r="E36" s="2414"/>
      <c r="F36" s="2414"/>
      <c r="G36" s="2414"/>
      <c r="H36" s="2414"/>
      <c r="I36" s="2414"/>
      <c r="J36" s="2414"/>
      <c r="K36" s="154"/>
      <c r="L36" s="155"/>
      <c r="M36" s="154"/>
    </row>
    <row r="37" spans="1:13" s="148" customFormat="1" ht="15" customHeight="1">
      <c r="A37" s="2178" t="s">
        <v>745</v>
      </c>
      <c r="B37" s="2178"/>
      <c r="C37" s="2178"/>
      <c r="D37" s="2178"/>
      <c r="E37" s="2178"/>
      <c r="F37" s="2178"/>
      <c r="G37" s="2178"/>
      <c r="H37" s="2178"/>
      <c r="I37" s="2178"/>
      <c r="J37" s="2178"/>
      <c r="K37" s="168"/>
      <c r="L37" s="169"/>
      <c r="M37" s="168"/>
    </row>
    <row r="38" spans="1:13" ht="12.75" customHeight="1">
      <c r="A38" s="13"/>
      <c r="B38" s="13"/>
      <c r="C38" s="13"/>
      <c r="D38" s="13"/>
      <c r="E38" s="13"/>
      <c r="F38" s="13"/>
      <c r="G38" s="13"/>
      <c r="H38" s="13"/>
      <c r="I38" s="13"/>
      <c r="J38" s="13"/>
      <c r="K38" s="13"/>
      <c r="L38" s="13"/>
      <c r="M38" s="13"/>
    </row>
    <row r="39" spans="1:13" ht="12.75" customHeight="1">
      <c r="A39" s="13"/>
      <c r="B39" s="13"/>
      <c r="C39" s="13"/>
      <c r="D39" s="13"/>
      <c r="E39" s="13"/>
      <c r="F39" s="13"/>
      <c r="G39" s="13"/>
      <c r="H39" s="13"/>
      <c r="I39" s="13"/>
      <c r="J39" s="13"/>
      <c r="K39" s="13"/>
      <c r="L39" s="13"/>
      <c r="M39" s="13"/>
    </row>
    <row r="40" spans="1:13" ht="12.75" customHeight="1">
      <c r="A40" s="13"/>
      <c r="B40" s="13"/>
      <c r="C40" s="13"/>
      <c r="D40" s="13"/>
      <c r="E40" s="13"/>
      <c r="F40" s="13"/>
      <c r="G40" s="13"/>
      <c r="H40" s="13"/>
      <c r="I40" s="13"/>
      <c r="J40" s="13"/>
      <c r="K40" s="13"/>
      <c r="L40" s="13"/>
      <c r="M40" s="13"/>
    </row>
    <row r="41" spans="1:13" ht="12.75" customHeight="1">
      <c r="A41" s="13"/>
      <c r="B41" s="13"/>
      <c r="C41" s="13"/>
      <c r="D41" s="13"/>
      <c r="E41" s="13"/>
      <c r="F41" s="13"/>
      <c r="G41" s="13"/>
      <c r="H41" s="13"/>
      <c r="I41" s="13"/>
      <c r="J41" s="13"/>
      <c r="K41" s="13"/>
      <c r="L41" s="13"/>
      <c r="M41" s="13"/>
    </row>
    <row r="42" spans="1:13" ht="12.75" customHeight="1">
      <c r="A42" s="13"/>
      <c r="B42" s="13"/>
      <c r="C42" s="13"/>
      <c r="D42" s="13"/>
      <c r="E42" s="13"/>
      <c r="F42" s="13"/>
      <c r="G42" s="13"/>
      <c r="H42" s="13"/>
      <c r="I42" s="13"/>
      <c r="J42" s="13"/>
      <c r="K42" s="13"/>
      <c r="L42" s="13"/>
      <c r="M42" s="13"/>
    </row>
    <row r="43" spans="1:13" ht="12.75" customHeight="1">
      <c r="A43" s="13"/>
      <c r="B43" s="13"/>
      <c r="C43" s="13"/>
      <c r="D43" s="13"/>
      <c r="E43" s="13"/>
      <c r="F43" s="13"/>
      <c r="G43" s="13"/>
      <c r="H43" s="13"/>
      <c r="I43" s="13"/>
      <c r="J43" s="13"/>
      <c r="K43" s="13"/>
      <c r="L43" s="13"/>
      <c r="M43" s="13"/>
    </row>
    <row r="44" spans="1:13">
      <c r="A44" s="13"/>
      <c r="B44" s="13"/>
      <c r="C44" s="13"/>
      <c r="D44" s="13"/>
      <c r="E44" s="13"/>
      <c r="F44" s="13"/>
      <c r="G44" s="13"/>
      <c r="H44" s="13"/>
      <c r="I44" s="13"/>
      <c r="J44" s="13"/>
      <c r="K44" s="13"/>
      <c r="L44" s="13"/>
      <c r="M44" s="13"/>
    </row>
    <row r="45" spans="1:13" ht="14.85" customHeight="1">
      <c r="A45" s="13"/>
      <c r="B45" s="13"/>
      <c r="C45" s="13"/>
      <c r="D45" s="13"/>
      <c r="E45" s="13"/>
      <c r="F45" s="13"/>
      <c r="G45" s="13"/>
      <c r="H45" s="13"/>
      <c r="I45" s="13"/>
      <c r="J45" s="13"/>
      <c r="K45" s="13"/>
      <c r="L45" s="13"/>
      <c r="M45" s="13"/>
    </row>
    <row r="46" spans="1:13" ht="14.85" customHeight="1">
      <c r="A46" s="13"/>
      <c r="B46" s="13"/>
      <c r="C46" s="13"/>
      <c r="D46" s="13"/>
      <c r="E46" s="13"/>
      <c r="F46" s="13"/>
      <c r="G46" s="13"/>
      <c r="H46" s="13"/>
      <c r="I46" s="13"/>
      <c r="J46" s="13"/>
      <c r="K46" s="13"/>
      <c r="L46" s="13"/>
      <c r="M46" s="13"/>
    </row>
    <row r="47" spans="1:13">
      <c r="A47" s="13"/>
      <c r="B47" s="13"/>
      <c r="C47" s="13"/>
      <c r="D47" s="13"/>
      <c r="E47" s="13"/>
      <c r="F47" s="13"/>
      <c r="G47" s="13"/>
      <c r="H47" s="13"/>
      <c r="I47" s="13"/>
      <c r="J47" s="13"/>
      <c r="K47" s="13"/>
      <c r="L47" s="13"/>
      <c r="M47" s="13"/>
    </row>
    <row r="48" spans="1:13">
      <c r="A48" s="13"/>
      <c r="B48" s="13"/>
      <c r="C48" s="13"/>
      <c r="D48" s="13"/>
      <c r="E48" s="13"/>
      <c r="F48" s="13"/>
      <c r="G48" s="13"/>
      <c r="H48" s="13"/>
      <c r="I48" s="13"/>
      <c r="J48" s="13"/>
      <c r="K48" s="13"/>
      <c r="L48" s="13"/>
      <c r="M48" s="13"/>
    </row>
    <row r="49" s="13" customFormat="1"/>
    <row r="50" s="13" customFormat="1"/>
    <row r="51" s="13" customFormat="1"/>
    <row r="52" s="13" customFormat="1"/>
    <row r="53" s="13" customFormat="1"/>
    <row r="54" s="13" customFormat="1"/>
    <row r="55" s="13" customFormat="1"/>
    <row r="56" s="13" customFormat="1"/>
    <row r="57" s="13" customFormat="1"/>
    <row r="58" s="13" customFormat="1" ht="19.5" customHeight="1"/>
    <row r="59" s="13" customFormat="1" ht="12.75" customHeight="1"/>
    <row r="60" s="13" customFormat="1"/>
    <row r="61" s="13" customFormat="1"/>
    <row r="62" s="13" customFormat="1"/>
    <row r="63" s="13" customFormat="1"/>
    <row r="64" s="13" customFormat="1"/>
    <row r="65" s="13" customFormat="1"/>
    <row r="66" s="13" customFormat="1"/>
    <row r="67" s="13" customFormat="1"/>
    <row r="68" s="13" customFormat="1"/>
    <row r="69" s="13" customFormat="1"/>
    <row r="70" s="13" customFormat="1"/>
    <row r="71" s="13" customFormat="1"/>
    <row r="72" s="13" customFormat="1"/>
    <row r="73" s="13" customFormat="1"/>
    <row r="74" s="13" customFormat="1"/>
    <row r="75" s="13" customFormat="1"/>
    <row r="76" s="13" customFormat="1"/>
    <row r="77" s="13" customFormat="1"/>
    <row r="78" s="13" customFormat="1"/>
    <row r="79" s="13" customFormat="1"/>
    <row r="80" s="13" customFormat="1" ht="12.75" customHeight="1"/>
    <row r="81" spans="1:13" ht="12.75" customHeight="1">
      <c r="A81" s="13"/>
      <c r="B81" s="13"/>
      <c r="C81" s="13"/>
      <c r="D81" s="13"/>
      <c r="E81" s="13"/>
      <c r="F81" s="13"/>
      <c r="G81" s="13"/>
      <c r="H81" s="13"/>
      <c r="I81" s="13"/>
      <c r="J81" s="13"/>
      <c r="K81" s="13"/>
      <c r="L81" s="13"/>
      <c r="M81" s="13"/>
    </row>
    <row r="83" spans="1:13" ht="14.85" customHeight="1"/>
    <row r="84" spans="1:13" ht="14.85" customHeight="1"/>
    <row r="85" spans="1:13" ht="14.85" customHeight="1"/>
    <row r="86" spans="1:13" ht="14.85" customHeight="1"/>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2.75" customHeight="1"/>
    <row r="120" ht="12.75" customHeight="1"/>
  </sheetData>
  <mergeCells count="25">
    <mergeCell ref="A37:J37"/>
    <mergeCell ref="L3:M3"/>
    <mergeCell ref="A2:F2"/>
    <mergeCell ref="L4:M4"/>
    <mergeCell ref="A36:J36"/>
    <mergeCell ref="A4:F4"/>
    <mergeCell ref="E6:E12"/>
    <mergeCell ref="L6:L12"/>
    <mergeCell ref="I11:I12"/>
    <mergeCell ref="B11:B12"/>
    <mergeCell ref="D5:D10"/>
    <mergeCell ref="D11:D12"/>
    <mergeCell ref="F11:F12"/>
    <mergeCell ref="G11:G12"/>
    <mergeCell ref="H11:H12"/>
    <mergeCell ref="F6:F10"/>
    <mergeCell ref="K11:K12"/>
    <mergeCell ref="K5:K10"/>
    <mergeCell ref="M11:M12"/>
    <mergeCell ref="M6:M10"/>
    <mergeCell ref="G6:G10"/>
    <mergeCell ref="H6:H10"/>
    <mergeCell ref="I7:I10"/>
    <mergeCell ref="J11:J12"/>
    <mergeCell ref="J6:J10"/>
  </mergeCells>
  <phoneticPr fontId="0" type="noConversion"/>
  <hyperlinks>
    <hyperlink ref="L3:M3" location="'Spis tablic     List of tables'!A67" display="Powrót do spisu tablic" xr:uid="{00000000-0004-0000-4C00-000000000000}"/>
    <hyperlink ref="L4:M4" location="'Spis tablic     List of tables'!A67" display="Return to list tables" xr:uid="{00000000-0004-0000-4C00-000001000000}"/>
    <hyperlink ref="L3:M4" location="'Spis tablic   List of tables'!A130" display="Powrót do spisu tablic" xr:uid="{00000000-0004-0000-4C00-000002000000}"/>
  </hyperlinks>
  <printOptions horizontalCentered="1"/>
  <pageMargins left="0.39370078740157483" right="0.39370078740157483" top="0.19685039370078741" bottom="0.19685039370078741" header="0.31496062992125984" footer="0.31496062992125984"/>
  <pageSetup paperSize="9" scale="92" orientation="landscape" verticalDpi="597"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M28"/>
  <sheetViews>
    <sheetView showGridLines="0" workbookViewId="0">
      <pane ySplit="13" topLeftCell="A14" activePane="bottomLeft" state="frozen"/>
      <selection pane="bottomLeft"/>
    </sheetView>
  </sheetViews>
  <sheetFormatPr defaultColWidth="9" defaultRowHeight="13.8"/>
  <cols>
    <col min="1" max="1" width="20.59765625" customWidth="1"/>
    <col min="2" max="13" width="8.8984375" customWidth="1"/>
  </cols>
  <sheetData>
    <row r="1" spans="1:13" ht="15" customHeight="1">
      <c r="A1" s="531" t="s">
        <v>1797</v>
      </c>
      <c r="B1" s="41"/>
      <c r="C1" s="41"/>
      <c r="D1" s="41"/>
      <c r="E1" s="41"/>
      <c r="F1" s="41"/>
    </row>
    <row r="2" spans="1:13" ht="15" customHeight="1">
      <c r="A2" s="2413" t="s">
        <v>1953</v>
      </c>
      <c r="B2" s="2413"/>
      <c r="C2" s="2413"/>
      <c r="D2" s="2413"/>
      <c r="E2" s="2413"/>
      <c r="F2" s="2413"/>
    </row>
    <row r="3" spans="1:13" ht="15" customHeight="1">
      <c r="A3" s="670" t="s">
        <v>1798</v>
      </c>
      <c r="B3" s="671"/>
      <c r="C3" s="671"/>
      <c r="D3" s="671"/>
      <c r="E3" s="671"/>
      <c r="F3" s="671"/>
      <c r="L3" s="1791" t="s">
        <v>0</v>
      </c>
      <c r="M3" s="1791"/>
    </row>
    <row r="4" spans="1:13" ht="15" customHeight="1">
      <c r="A4" s="2381" t="s">
        <v>1955</v>
      </c>
      <c r="B4" s="2381"/>
      <c r="C4" s="2381"/>
      <c r="D4" s="2381"/>
      <c r="E4" s="2381"/>
      <c r="F4" s="2381"/>
      <c r="G4" s="33"/>
      <c r="H4" s="28"/>
      <c r="I4" s="28"/>
      <c r="J4" s="28"/>
      <c r="K4" s="190"/>
      <c r="L4" s="1812" t="s">
        <v>1</v>
      </c>
      <c r="M4" s="1812"/>
    </row>
    <row r="5" spans="1:13" s="120" customFormat="1" ht="27" customHeight="1">
      <c r="A5" s="1138"/>
      <c r="B5" s="1139"/>
      <c r="C5" s="1140"/>
      <c r="D5" s="2171" t="s">
        <v>1002</v>
      </c>
      <c r="E5" s="1141"/>
      <c r="F5" s="1141"/>
      <c r="G5" s="1141"/>
      <c r="H5" s="1141"/>
      <c r="I5" s="1141"/>
      <c r="J5" s="1142"/>
      <c r="K5" s="2171" t="s">
        <v>1251</v>
      </c>
      <c r="L5" s="1143"/>
      <c r="M5" s="1143"/>
    </row>
    <row r="6" spans="1:13" s="120" customFormat="1" ht="15" customHeight="1">
      <c r="A6" s="1144"/>
      <c r="B6" s="471"/>
      <c r="C6" s="1117"/>
      <c r="D6" s="2428"/>
      <c r="E6" s="2422" t="s">
        <v>2</v>
      </c>
      <c r="F6" s="2410" t="s">
        <v>509</v>
      </c>
      <c r="G6" s="2410" t="s">
        <v>1250</v>
      </c>
      <c r="H6" s="2407" t="s">
        <v>1001</v>
      </c>
      <c r="I6" s="1145"/>
      <c r="J6" s="2410" t="s">
        <v>512</v>
      </c>
      <c r="K6" s="2274"/>
      <c r="L6" s="2418" t="s">
        <v>2</v>
      </c>
      <c r="M6" s="2407" t="s">
        <v>515</v>
      </c>
    </row>
    <row r="7" spans="1:13" s="120" customFormat="1" ht="15" customHeight="1">
      <c r="A7" s="1144"/>
      <c r="B7" s="471"/>
      <c r="C7" s="1117"/>
      <c r="D7" s="2428"/>
      <c r="E7" s="2423"/>
      <c r="F7" s="1793"/>
      <c r="G7" s="1793"/>
      <c r="H7" s="2408"/>
      <c r="I7" s="2336" t="s">
        <v>514</v>
      </c>
      <c r="J7" s="1793"/>
      <c r="K7" s="2408"/>
      <c r="L7" s="1881"/>
      <c r="M7" s="2408"/>
    </row>
    <row r="8" spans="1:13" s="120" customFormat="1" ht="15" customHeight="1">
      <c r="A8" s="415" t="s">
        <v>233</v>
      </c>
      <c r="B8" s="471"/>
      <c r="C8" s="1117"/>
      <c r="D8" s="2421"/>
      <c r="E8" s="2423"/>
      <c r="F8" s="1793"/>
      <c r="G8" s="1793"/>
      <c r="H8" s="2408"/>
      <c r="I8" s="2336"/>
      <c r="J8" s="1793"/>
      <c r="K8" s="2408"/>
      <c r="L8" s="1881"/>
      <c r="M8" s="2408"/>
    </row>
    <row r="9" spans="1:13" s="120" customFormat="1" ht="15" customHeight="1">
      <c r="A9" s="648" t="s">
        <v>234</v>
      </c>
      <c r="B9" s="471"/>
      <c r="C9" s="1117"/>
      <c r="D9" s="2421"/>
      <c r="E9" s="2423"/>
      <c r="F9" s="1793"/>
      <c r="G9" s="1793"/>
      <c r="H9" s="2408"/>
      <c r="I9" s="2336"/>
      <c r="J9" s="1793"/>
      <c r="K9" s="2408"/>
      <c r="L9" s="1881"/>
      <c r="M9" s="2408"/>
    </row>
    <row r="10" spans="1:13" s="120" customFormat="1" ht="27.75" customHeight="1">
      <c r="A10" s="195" t="s">
        <v>1649</v>
      </c>
      <c r="B10" s="277" t="s">
        <v>261</v>
      </c>
      <c r="C10" s="1117"/>
      <c r="D10" s="2421"/>
      <c r="E10" s="2423"/>
      <c r="F10" s="1793"/>
      <c r="G10" s="1793"/>
      <c r="H10" s="2408"/>
      <c r="I10" s="2336"/>
      <c r="J10" s="1793"/>
      <c r="K10" s="2408"/>
      <c r="L10" s="1881"/>
      <c r="M10" s="2408"/>
    </row>
    <row r="11" spans="1:13" s="120" customFormat="1" ht="30.75" customHeight="1">
      <c r="A11" s="669" t="s">
        <v>1658</v>
      </c>
      <c r="B11" s="1794" t="s">
        <v>253</v>
      </c>
      <c r="C11" s="1117" t="s">
        <v>6</v>
      </c>
      <c r="D11" s="1794" t="s">
        <v>1003</v>
      </c>
      <c r="E11" s="2423"/>
      <c r="F11" s="1794" t="s">
        <v>510</v>
      </c>
      <c r="G11" s="1794" t="s">
        <v>1004</v>
      </c>
      <c r="H11" s="1794" t="s">
        <v>1005</v>
      </c>
      <c r="I11" s="1794" t="s">
        <v>987</v>
      </c>
      <c r="J11" s="1794" t="s">
        <v>511</v>
      </c>
      <c r="K11" s="1794" t="s">
        <v>513</v>
      </c>
      <c r="L11" s="1881"/>
      <c r="M11" s="2088" t="s">
        <v>716</v>
      </c>
    </row>
    <row r="12" spans="1:13" s="120" customFormat="1" ht="15" customHeight="1">
      <c r="A12" s="1144"/>
      <c r="B12" s="2430"/>
      <c r="C12" s="1117"/>
      <c r="D12" s="1795"/>
      <c r="E12" s="2423"/>
      <c r="F12" s="1795"/>
      <c r="G12" s="1795"/>
      <c r="H12" s="1795"/>
      <c r="I12" s="1795"/>
      <c r="J12" s="1795"/>
      <c r="K12" s="1795"/>
      <c r="L12" s="1881"/>
      <c r="M12" s="2425"/>
    </row>
    <row r="13" spans="1:13" s="120" customFormat="1" ht="15" customHeight="1">
      <c r="A13" s="1146"/>
      <c r="B13" s="1147"/>
      <c r="C13" s="1148"/>
      <c r="D13" s="2429"/>
      <c r="E13" s="2424"/>
      <c r="F13" s="2429"/>
      <c r="G13" s="2429"/>
      <c r="H13" s="2429"/>
      <c r="I13" s="2429"/>
      <c r="J13" s="2429"/>
      <c r="K13" s="2429"/>
      <c r="L13" s="2427"/>
      <c r="M13" s="2426"/>
    </row>
    <row r="14" spans="1:13" s="120" customFormat="1" ht="15" customHeight="1">
      <c r="A14" s="830" t="s">
        <v>2141</v>
      </c>
      <c r="B14" s="831"/>
      <c r="C14" s="832"/>
      <c r="D14" s="831"/>
      <c r="E14" s="833"/>
      <c r="F14" s="831"/>
      <c r="G14" s="831"/>
      <c r="H14" s="831"/>
      <c r="I14" s="831"/>
      <c r="J14" s="831"/>
      <c r="K14" s="831"/>
      <c r="L14" s="832"/>
      <c r="M14" s="824"/>
    </row>
    <row r="15" spans="1:13" s="120" customFormat="1" ht="15" customHeight="1">
      <c r="A15" s="649" t="s">
        <v>2142</v>
      </c>
      <c r="B15" s="834"/>
      <c r="C15" s="835"/>
      <c r="D15" s="834"/>
      <c r="E15" s="836"/>
      <c r="F15" s="834"/>
      <c r="G15" s="834"/>
      <c r="H15" s="834"/>
      <c r="I15" s="834"/>
      <c r="J15" s="834"/>
      <c r="K15" s="834"/>
      <c r="L15" s="835"/>
      <c r="M15" s="838"/>
    </row>
    <row r="16" spans="1:13" s="137" customFormat="1" ht="15" customHeight="1">
      <c r="A16" s="500" t="s">
        <v>1372</v>
      </c>
      <c r="B16" s="1260">
        <v>70616</v>
      </c>
      <c r="C16" s="1305">
        <v>102.1</v>
      </c>
      <c r="D16" s="1260">
        <v>21136</v>
      </c>
      <c r="E16" s="1305">
        <v>103.8</v>
      </c>
      <c r="F16" s="1260" t="s">
        <v>1740</v>
      </c>
      <c r="G16" s="1260">
        <v>201</v>
      </c>
      <c r="H16" s="1260">
        <v>6861</v>
      </c>
      <c r="I16" s="1260">
        <v>453</v>
      </c>
      <c r="J16" s="1260">
        <v>3295</v>
      </c>
      <c r="K16" s="1260">
        <v>49480</v>
      </c>
      <c r="L16" s="1305">
        <v>101.4</v>
      </c>
      <c r="M16" s="1261">
        <v>1275</v>
      </c>
    </row>
    <row r="17" spans="1:13" s="120" customFormat="1" ht="15" customHeight="1">
      <c r="A17" s="500" t="s">
        <v>239</v>
      </c>
      <c r="B17" s="1530"/>
      <c r="C17" s="89"/>
      <c r="D17" s="1530"/>
      <c r="E17" s="89"/>
      <c r="F17" s="1530"/>
      <c r="G17" s="1530"/>
      <c r="H17" s="1530"/>
      <c r="I17" s="1530"/>
      <c r="J17" s="1530"/>
      <c r="K17" s="1530"/>
      <c r="L17" s="89"/>
      <c r="M17" s="1531"/>
    </row>
    <row r="18" spans="1:13" s="120" customFormat="1" ht="15" customHeight="1">
      <c r="A18" s="829" t="s">
        <v>1227</v>
      </c>
      <c r="B18" s="1530"/>
      <c r="C18" s="89"/>
      <c r="D18" s="1530"/>
      <c r="E18" s="89"/>
      <c r="F18" s="1530"/>
      <c r="G18" s="1530"/>
      <c r="H18" s="1530"/>
      <c r="I18" s="1530"/>
      <c r="J18" s="1530"/>
      <c r="K18" s="1530"/>
      <c r="L18" s="89"/>
      <c r="M18" s="1531"/>
    </row>
    <row r="19" spans="1:13" s="120" customFormat="1" ht="15" customHeight="1">
      <c r="A19" s="158" t="s">
        <v>71</v>
      </c>
      <c r="B19" s="1118">
        <v>4759</v>
      </c>
      <c r="C19" s="1306">
        <v>101.9</v>
      </c>
      <c r="D19" s="1118">
        <v>1503</v>
      </c>
      <c r="E19" s="1306">
        <v>104.4</v>
      </c>
      <c r="F19" s="1118" t="s">
        <v>1740</v>
      </c>
      <c r="G19" s="1118">
        <v>17</v>
      </c>
      <c r="H19" s="1118">
        <v>223</v>
      </c>
      <c r="I19" s="1118">
        <v>23</v>
      </c>
      <c r="J19" s="1118">
        <v>237</v>
      </c>
      <c r="K19" s="1118">
        <v>3256</v>
      </c>
      <c r="L19" s="1306">
        <v>100.8</v>
      </c>
      <c r="M19" s="1259">
        <v>111</v>
      </c>
    </row>
    <row r="20" spans="1:13" s="120" customFormat="1" ht="15" customHeight="1">
      <c r="A20" s="158" t="s">
        <v>72</v>
      </c>
      <c r="B20" s="1118">
        <v>5323</v>
      </c>
      <c r="C20" s="1306">
        <v>101.6</v>
      </c>
      <c r="D20" s="1118">
        <v>1743</v>
      </c>
      <c r="E20" s="1306">
        <v>102.4</v>
      </c>
      <c r="F20" s="1118" t="s">
        <v>1740</v>
      </c>
      <c r="G20" s="1118">
        <v>14</v>
      </c>
      <c r="H20" s="1118">
        <v>227</v>
      </c>
      <c r="I20" s="1118">
        <v>15</v>
      </c>
      <c r="J20" s="1118">
        <v>223</v>
      </c>
      <c r="K20" s="1118">
        <v>3580</v>
      </c>
      <c r="L20" s="1306">
        <v>101.3</v>
      </c>
      <c r="M20" s="1259">
        <v>134</v>
      </c>
    </row>
    <row r="21" spans="1:13" s="120" customFormat="1" ht="15" customHeight="1">
      <c r="A21" s="158" t="s">
        <v>73</v>
      </c>
      <c r="B21" s="1118">
        <v>4248</v>
      </c>
      <c r="C21" s="1306">
        <v>102</v>
      </c>
      <c r="D21" s="1118">
        <v>1425</v>
      </c>
      <c r="E21" s="1306">
        <v>105.8</v>
      </c>
      <c r="F21" s="1118" t="s">
        <v>1740</v>
      </c>
      <c r="G21" s="1118">
        <v>17</v>
      </c>
      <c r="H21" s="1118">
        <v>213</v>
      </c>
      <c r="I21" s="1118">
        <v>10</v>
      </c>
      <c r="J21" s="1118">
        <v>184</v>
      </c>
      <c r="K21" s="1118">
        <v>2823</v>
      </c>
      <c r="L21" s="1306">
        <v>100.1</v>
      </c>
      <c r="M21" s="1259">
        <v>84</v>
      </c>
    </row>
    <row r="22" spans="1:13" s="120" customFormat="1" ht="15" customHeight="1">
      <c r="A22" s="158" t="s">
        <v>74</v>
      </c>
      <c r="B22" s="1118">
        <v>5775</v>
      </c>
      <c r="C22" s="1306">
        <v>101.4</v>
      </c>
      <c r="D22" s="1118">
        <v>1509</v>
      </c>
      <c r="E22" s="1306">
        <v>105.3</v>
      </c>
      <c r="F22" s="1118" t="s">
        <v>1740</v>
      </c>
      <c r="G22" s="1118">
        <v>19</v>
      </c>
      <c r="H22" s="1118">
        <v>481</v>
      </c>
      <c r="I22" s="1118">
        <v>42</v>
      </c>
      <c r="J22" s="1118">
        <v>239</v>
      </c>
      <c r="K22" s="1118">
        <v>4266</v>
      </c>
      <c r="L22" s="1306">
        <v>100.1</v>
      </c>
      <c r="M22" s="1259">
        <v>122</v>
      </c>
    </row>
    <row r="23" spans="1:13" s="120" customFormat="1" ht="15" customHeight="1">
      <c r="A23" s="158" t="s">
        <v>75</v>
      </c>
      <c r="B23" s="1118">
        <v>2699</v>
      </c>
      <c r="C23" s="1306">
        <v>103.1</v>
      </c>
      <c r="D23" s="1118">
        <v>770</v>
      </c>
      <c r="E23" s="1306">
        <v>105</v>
      </c>
      <c r="F23" s="1118" t="s">
        <v>1740</v>
      </c>
      <c r="G23" s="1118">
        <v>17</v>
      </c>
      <c r="H23" s="1118">
        <v>159</v>
      </c>
      <c r="I23" s="1118">
        <v>7</v>
      </c>
      <c r="J23" s="1118">
        <v>127</v>
      </c>
      <c r="K23" s="1118">
        <v>1929</v>
      </c>
      <c r="L23" s="1306">
        <v>102.3</v>
      </c>
      <c r="M23" s="1259">
        <v>117</v>
      </c>
    </row>
    <row r="24" spans="1:13" s="120" customFormat="1" ht="15" customHeight="1">
      <c r="A24" s="158" t="s">
        <v>76</v>
      </c>
      <c r="B24" s="1118">
        <v>15317</v>
      </c>
      <c r="C24" s="1306">
        <v>103.3</v>
      </c>
      <c r="D24" s="1118">
        <v>3508</v>
      </c>
      <c r="E24" s="1306">
        <v>106.6</v>
      </c>
      <c r="F24" s="1118" t="s">
        <v>1740</v>
      </c>
      <c r="G24" s="1118">
        <v>49</v>
      </c>
      <c r="H24" s="1118">
        <v>1192</v>
      </c>
      <c r="I24" s="1118">
        <v>68</v>
      </c>
      <c r="J24" s="1118">
        <v>406</v>
      </c>
      <c r="K24" s="1118">
        <v>11809</v>
      </c>
      <c r="L24" s="1306">
        <v>102.4</v>
      </c>
      <c r="M24" s="1259">
        <v>325</v>
      </c>
    </row>
    <row r="25" spans="1:13" s="120" customFormat="1" ht="15" customHeight="1">
      <c r="A25" s="158" t="s">
        <v>77</v>
      </c>
      <c r="B25" s="1118">
        <v>6483</v>
      </c>
      <c r="C25" s="1306">
        <v>103.5</v>
      </c>
      <c r="D25" s="1118">
        <v>1495</v>
      </c>
      <c r="E25" s="1306">
        <v>105.3</v>
      </c>
      <c r="F25" s="1118" t="s">
        <v>1740</v>
      </c>
      <c r="G25" s="1118">
        <v>17</v>
      </c>
      <c r="H25" s="1118">
        <v>307</v>
      </c>
      <c r="I25" s="1118">
        <v>22</v>
      </c>
      <c r="J25" s="1118">
        <v>256</v>
      </c>
      <c r="K25" s="1118">
        <v>4988</v>
      </c>
      <c r="L25" s="1306">
        <v>102.9</v>
      </c>
      <c r="M25" s="1259">
        <v>284</v>
      </c>
    </row>
    <row r="26" spans="1:13" s="120" customFormat="1" ht="15" customHeight="1">
      <c r="A26" s="158" t="s">
        <v>78</v>
      </c>
      <c r="B26" s="1118">
        <v>26012</v>
      </c>
      <c r="C26" s="1306">
        <v>101.3</v>
      </c>
      <c r="D26" s="1118">
        <v>9183</v>
      </c>
      <c r="E26" s="1306">
        <v>102.1</v>
      </c>
      <c r="F26" s="1118" t="s">
        <v>1740</v>
      </c>
      <c r="G26" s="1118">
        <v>51</v>
      </c>
      <c r="H26" s="1118">
        <v>4059</v>
      </c>
      <c r="I26" s="1118">
        <v>266</v>
      </c>
      <c r="J26" s="1118">
        <v>1623</v>
      </c>
      <c r="K26" s="1118">
        <v>16829</v>
      </c>
      <c r="L26" s="1306">
        <v>100.8</v>
      </c>
      <c r="M26" s="1259">
        <v>98</v>
      </c>
    </row>
    <row r="27" spans="1:13" s="51" customFormat="1" ht="19.95" customHeight="1">
      <c r="A27" s="2414" t="s">
        <v>1212</v>
      </c>
      <c r="B27" s="2414"/>
      <c r="C27" s="2414"/>
      <c r="D27" s="2414"/>
      <c r="E27" s="2414"/>
      <c r="F27" s="2414"/>
      <c r="G27" s="2414"/>
      <c r="H27" s="2414"/>
      <c r="I27" s="2414"/>
      <c r="J27" s="2414"/>
      <c r="K27" s="55"/>
      <c r="L27" s="156"/>
      <c r="M27" s="55"/>
    </row>
    <row r="28" spans="1:13" s="119" customFormat="1" ht="15" customHeight="1">
      <c r="A28" s="2178" t="s">
        <v>741</v>
      </c>
      <c r="B28" s="2178"/>
      <c r="C28" s="2178"/>
      <c r="D28" s="2178"/>
      <c r="E28" s="2178"/>
      <c r="F28" s="2178"/>
      <c r="G28" s="2178"/>
      <c r="H28" s="2178"/>
      <c r="I28" s="2178"/>
      <c r="J28" s="2178"/>
      <c r="K28" s="148"/>
      <c r="L28" s="148"/>
      <c r="M28" s="148"/>
    </row>
  </sheetData>
  <mergeCells count="25">
    <mergeCell ref="L4:M4"/>
    <mergeCell ref="A2:F2"/>
    <mergeCell ref="A4:F4"/>
    <mergeCell ref="L6:L13"/>
    <mergeCell ref="D5:D10"/>
    <mergeCell ref="D11:D13"/>
    <mergeCell ref="L3:M3"/>
    <mergeCell ref="G11:G13"/>
    <mergeCell ref="H11:H13"/>
    <mergeCell ref="I11:I13"/>
    <mergeCell ref="J11:J13"/>
    <mergeCell ref="B11:B12"/>
    <mergeCell ref="F6:F10"/>
    <mergeCell ref="F11:F13"/>
    <mergeCell ref="K5:K10"/>
    <mergeCell ref="K11:K13"/>
    <mergeCell ref="A28:J28"/>
    <mergeCell ref="E6:E13"/>
    <mergeCell ref="A27:J27"/>
    <mergeCell ref="M6:M10"/>
    <mergeCell ref="M11:M13"/>
    <mergeCell ref="J6:J10"/>
    <mergeCell ref="I7:I10"/>
    <mergeCell ref="G6:G10"/>
    <mergeCell ref="H6:H10"/>
  </mergeCells>
  <phoneticPr fontId="0" type="noConversion"/>
  <hyperlinks>
    <hyperlink ref="L3:M3" location="'Spis tablic     List of tables'!A67" display="Powrót do spisu tablic" xr:uid="{00000000-0004-0000-4D00-000000000000}"/>
    <hyperlink ref="L4:M4" location="'Spis tablic     List of tables'!A67" display="Return to list tables" xr:uid="{00000000-0004-0000-4D00-000001000000}"/>
    <hyperlink ref="L3:M4" location="'Spis tablic   List of tables'!A130" display="Powrót do spisu tablic" xr:uid="{00000000-0004-0000-4D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M38"/>
  <sheetViews>
    <sheetView showGridLines="0" workbookViewId="0">
      <pane ySplit="13" topLeftCell="A14" activePane="bottomLeft" state="frozen"/>
      <selection pane="bottomLeft"/>
    </sheetView>
  </sheetViews>
  <sheetFormatPr defaultColWidth="9" defaultRowHeight="13.8"/>
  <cols>
    <col min="1" max="1" width="21.59765625" customWidth="1"/>
    <col min="2" max="2" width="8.59765625" customWidth="1"/>
    <col min="3" max="4" width="9.59765625" customWidth="1"/>
    <col min="5" max="8" width="8.59765625" customWidth="1"/>
    <col min="9" max="9" width="9.09765625" customWidth="1"/>
    <col min="10" max="10" width="8.59765625" customWidth="1"/>
    <col min="11" max="11" width="9.59765625" customWidth="1"/>
    <col min="12" max="12" width="8.59765625" customWidth="1"/>
    <col min="13" max="13" width="9.09765625" customWidth="1"/>
  </cols>
  <sheetData>
    <row r="1" spans="1:13" ht="15" customHeight="1">
      <c r="A1" s="531" t="s">
        <v>1799</v>
      </c>
      <c r="B1" s="41"/>
      <c r="C1" s="41"/>
      <c r="D1" s="41"/>
      <c r="E1" s="41"/>
      <c r="F1" s="41"/>
      <c r="G1" s="2"/>
      <c r="H1" s="2"/>
      <c r="I1" s="2"/>
      <c r="J1" s="2"/>
      <c r="M1" s="2"/>
    </row>
    <row r="2" spans="1:13" ht="15" customHeight="1">
      <c r="A2" s="2413" t="s">
        <v>1953</v>
      </c>
      <c r="B2" s="2413"/>
      <c r="C2" s="2413"/>
      <c r="D2" s="2413"/>
      <c r="E2" s="2413"/>
      <c r="F2" s="2413"/>
      <c r="G2" s="2"/>
      <c r="H2" s="2"/>
      <c r="I2" s="2"/>
      <c r="J2" s="2"/>
      <c r="M2" s="2"/>
    </row>
    <row r="3" spans="1:13" ht="15" customHeight="1">
      <c r="A3" s="670" t="s">
        <v>1800</v>
      </c>
      <c r="B3" s="671"/>
      <c r="C3" s="671"/>
      <c r="D3" s="671"/>
      <c r="E3" s="671"/>
      <c r="F3" s="671"/>
      <c r="G3" s="2"/>
      <c r="H3" s="2"/>
      <c r="I3" s="2"/>
      <c r="J3" s="2"/>
      <c r="K3" s="2"/>
      <c r="L3" s="1791" t="s">
        <v>0</v>
      </c>
      <c r="M3" s="1791"/>
    </row>
    <row r="4" spans="1:13" ht="15" customHeight="1">
      <c r="A4" s="2381" t="s">
        <v>1956</v>
      </c>
      <c r="B4" s="2381"/>
      <c r="C4" s="2381"/>
      <c r="D4" s="2381"/>
      <c r="E4" s="2381"/>
      <c r="F4" s="2381"/>
      <c r="G4" s="2"/>
      <c r="H4" s="2"/>
      <c r="I4" s="2"/>
      <c r="J4" s="2"/>
      <c r="K4" s="2"/>
      <c r="L4" s="1812" t="s">
        <v>1</v>
      </c>
      <c r="M4" s="1812"/>
    </row>
    <row r="5" spans="1:13" s="96" customFormat="1" ht="15" customHeight="1">
      <c r="A5" s="231"/>
      <c r="B5" s="2432"/>
      <c r="C5" s="2432"/>
      <c r="D5" s="2432"/>
      <c r="E5" s="2432"/>
      <c r="F5" s="2432"/>
      <c r="G5" s="2432"/>
      <c r="H5" s="2432"/>
      <c r="I5" s="2432"/>
      <c r="J5" s="2432"/>
      <c r="K5" s="2432"/>
      <c r="L5" s="2432"/>
      <c r="M5" s="2432"/>
    </row>
    <row r="6" spans="1:13" s="96" customFormat="1" ht="15" customHeight="1">
      <c r="A6" s="321"/>
      <c r="B6" s="1802" t="s">
        <v>1252</v>
      </c>
      <c r="C6" s="502"/>
      <c r="D6" s="1792" t="s">
        <v>363</v>
      </c>
      <c r="E6" s="1792" t="s">
        <v>1006</v>
      </c>
      <c r="F6" s="1792" t="s">
        <v>516</v>
      </c>
      <c r="G6" s="1792" t="s">
        <v>1007</v>
      </c>
      <c r="H6" s="1792" t="s">
        <v>1009</v>
      </c>
      <c r="I6" s="1792" t="s">
        <v>518</v>
      </c>
      <c r="J6" s="1792" t="s">
        <v>1008</v>
      </c>
      <c r="K6" s="1792" t="s">
        <v>1011</v>
      </c>
      <c r="L6" s="1792" t="s">
        <v>1013</v>
      </c>
      <c r="M6" s="2171" t="s">
        <v>1015</v>
      </c>
    </row>
    <row r="7" spans="1:13" s="96" customFormat="1" ht="9" customHeight="1">
      <c r="A7" s="321"/>
      <c r="B7" s="1804"/>
      <c r="C7" s="1792" t="s">
        <v>1381</v>
      </c>
      <c r="D7" s="1793"/>
      <c r="E7" s="1793"/>
      <c r="F7" s="1793"/>
      <c r="G7" s="1793"/>
      <c r="H7" s="1793"/>
      <c r="I7" s="1793"/>
      <c r="J7" s="1793"/>
      <c r="K7" s="1793"/>
      <c r="L7" s="1793"/>
      <c r="M7" s="2408"/>
    </row>
    <row r="8" spans="1:13" s="96" customFormat="1" ht="15" customHeight="1">
      <c r="A8" s="415" t="s">
        <v>233</v>
      </c>
      <c r="B8" s="1804"/>
      <c r="C8" s="1793"/>
      <c r="D8" s="1793"/>
      <c r="E8" s="1793"/>
      <c r="F8" s="1793"/>
      <c r="G8" s="1793"/>
      <c r="H8" s="1793"/>
      <c r="I8" s="1793"/>
      <c r="J8" s="1793"/>
      <c r="K8" s="1793"/>
      <c r="L8" s="1793"/>
      <c r="M8" s="2408"/>
    </row>
    <row r="9" spans="1:13" s="96" customFormat="1" ht="15" customHeight="1">
      <c r="A9" s="648" t="s">
        <v>234</v>
      </c>
      <c r="B9" s="1804"/>
      <c r="C9" s="1793"/>
      <c r="D9" s="1793"/>
      <c r="E9" s="1793"/>
      <c r="F9" s="1793"/>
      <c r="G9" s="1793"/>
      <c r="H9" s="1793"/>
      <c r="I9" s="1793"/>
      <c r="J9" s="1793"/>
      <c r="K9" s="1793"/>
      <c r="L9" s="1793"/>
      <c r="M9" s="2408"/>
    </row>
    <row r="10" spans="1:13" s="96" customFormat="1" ht="27.75" customHeight="1">
      <c r="A10" s="195" t="s">
        <v>1649</v>
      </c>
      <c r="B10" s="1804"/>
      <c r="C10" s="1793"/>
      <c r="D10" s="1793"/>
      <c r="E10" s="1793"/>
      <c r="F10" s="1793"/>
      <c r="G10" s="1793"/>
      <c r="H10" s="1793"/>
      <c r="I10" s="1793"/>
      <c r="J10" s="1793"/>
      <c r="K10" s="1793"/>
      <c r="L10" s="1793"/>
      <c r="M10" s="2408"/>
    </row>
    <row r="11" spans="1:13" s="96" customFormat="1" ht="24.75" customHeight="1">
      <c r="A11" s="669" t="s">
        <v>1658</v>
      </c>
      <c r="B11" s="1816" t="s">
        <v>1221</v>
      </c>
      <c r="C11" s="1816" t="s">
        <v>479</v>
      </c>
      <c r="D11" s="1816" t="s">
        <v>258</v>
      </c>
      <c r="E11" s="1816" t="s">
        <v>1095</v>
      </c>
      <c r="F11" s="1816" t="s">
        <v>517</v>
      </c>
      <c r="G11" s="1816" t="s">
        <v>1253</v>
      </c>
      <c r="H11" s="1816" t="s">
        <v>1010</v>
      </c>
      <c r="I11" s="1816" t="s">
        <v>519</v>
      </c>
      <c r="J11" s="1816" t="s">
        <v>430</v>
      </c>
      <c r="K11" s="1816" t="s">
        <v>1012</v>
      </c>
      <c r="L11" s="1816" t="s">
        <v>1014</v>
      </c>
      <c r="M11" s="2088" t="s">
        <v>520</v>
      </c>
    </row>
    <row r="12" spans="1:13" s="96" customFormat="1" ht="15" customHeight="1">
      <c r="A12" s="1144"/>
      <c r="B12" s="2431"/>
      <c r="C12" s="2431"/>
      <c r="D12" s="2431"/>
      <c r="E12" s="2431"/>
      <c r="F12" s="2431"/>
      <c r="G12" s="2431"/>
      <c r="H12" s="2431"/>
      <c r="I12" s="2431"/>
      <c r="J12" s="2431"/>
      <c r="K12" s="2431"/>
      <c r="L12" s="2431"/>
      <c r="M12" s="2425"/>
    </row>
    <row r="13" spans="1:13" s="96" customFormat="1" ht="15" customHeight="1">
      <c r="A13" s="1146"/>
      <c r="B13" s="1796"/>
      <c r="C13" s="1796"/>
      <c r="D13" s="1796"/>
      <c r="E13" s="1796"/>
      <c r="F13" s="1796"/>
      <c r="G13" s="1796"/>
      <c r="H13" s="1796"/>
      <c r="I13" s="1796"/>
      <c r="J13" s="1796"/>
      <c r="K13" s="1796"/>
      <c r="L13" s="1796"/>
      <c r="M13" s="2409"/>
    </row>
    <row r="14" spans="1:13" s="103" customFormat="1" ht="15" customHeight="1">
      <c r="A14" s="500" t="s">
        <v>1371</v>
      </c>
      <c r="B14" s="1532">
        <v>9292</v>
      </c>
      <c r="C14" s="1532">
        <v>8912</v>
      </c>
      <c r="D14" s="1532">
        <v>21239</v>
      </c>
      <c r="E14" s="1532">
        <v>19903</v>
      </c>
      <c r="F14" s="1532">
        <v>7263</v>
      </c>
      <c r="G14" s="1532">
        <v>3915</v>
      </c>
      <c r="H14" s="1532">
        <v>3656</v>
      </c>
      <c r="I14" s="1532">
        <v>2934</v>
      </c>
      <c r="J14" s="1532">
        <v>1395</v>
      </c>
      <c r="K14" s="1532">
        <v>10399</v>
      </c>
      <c r="L14" s="1532">
        <v>3895</v>
      </c>
      <c r="M14" s="1533">
        <v>1237</v>
      </c>
    </row>
    <row r="15" spans="1:13" s="95" customFormat="1" ht="14.25" customHeight="1">
      <c r="A15" s="649" t="s">
        <v>40</v>
      </c>
      <c r="B15" s="1527"/>
      <c r="C15" s="1527"/>
      <c r="D15" s="1527"/>
      <c r="E15" s="1527"/>
      <c r="F15" s="1527"/>
      <c r="G15" s="1527"/>
      <c r="H15" s="1527"/>
      <c r="I15" s="1527"/>
      <c r="J15" s="1527"/>
      <c r="K15" s="1527"/>
      <c r="L15" s="1527"/>
      <c r="M15" s="1528"/>
    </row>
    <row r="16" spans="1:13" s="96" customFormat="1" ht="14.25" customHeight="1">
      <c r="A16" s="500" t="s">
        <v>238</v>
      </c>
      <c r="B16" s="1529"/>
      <c r="C16" s="1529"/>
      <c r="D16" s="1529"/>
      <c r="E16" s="1529"/>
      <c r="F16" s="1529"/>
      <c r="G16" s="1529"/>
      <c r="H16" s="1529"/>
      <c r="I16" s="1529"/>
      <c r="J16" s="1529"/>
      <c r="K16" s="1529"/>
      <c r="L16" s="1529"/>
      <c r="M16" s="1090"/>
    </row>
    <row r="17" spans="1:13" s="96" customFormat="1" ht="14.25" customHeight="1">
      <c r="A17" s="649" t="s">
        <v>249</v>
      </c>
      <c r="B17" s="1529"/>
      <c r="C17" s="1529"/>
      <c r="D17" s="1529"/>
      <c r="E17" s="1529"/>
      <c r="F17" s="1529"/>
      <c r="G17" s="1529"/>
      <c r="H17" s="1529"/>
      <c r="I17" s="1529"/>
      <c r="J17" s="1529"/>
      <c r="K17" s="1529"/>
      <c r="L17" s="1529"/>
      <c r="M17" s="1090"/>
    </row>
    <row r="18" spans="1:13" s="103" customFormat="1" ht="14.25" customHeight="1">
      <c r="A18" s="500" t="s">
        <v>55</v>
      </c>
      <c r="B18" s="1522">
        <v>3986</v>
      </c>
      <c r="C18" s="1522">
        <v>3862</v>
      </c>
      <c r="D18" s="1522">
        <v>7955</v>
      </c>
      <c r="E18" s="1522">
        <v>7201</v>
      </c>
      <c r="F18" s="1522">
        <v>2518</v>
      </c>
      <c r="G18" s="1522">
        <v>1084</v>
      </c>
      <c r="H18" s="1522">
        <v>1137</v>
      </c>
      <c r="I18" s="1522">
        <v>894</v>
      </c>
      <c r="J18" s="1522">
        <v>425</v>
      </c>
      <c r="K18" s="1522">
        <v>3195</v>
      </c>
      <c r="L18" s="1522">
        <v>1267</v>
      </c>
      <c r="M18" s="1523">
        <v>378</v>
      </c>
    </row>
    <row r="19" spans="1:13" s="96" customFormat="1" ht="14.25" customHeight="1">
      <c r="A19" s="500" t="s">
        <v>239</v>
      </c>
      <c r="B19" s="1529"/>
      <c r="C19" s="1529"/>
      <c r="D19" s="1529"/>
      <c r="E19" s="1529"/>
      <c r="F19" s="1529"/>
      <c r="G19" s="1529"/>
      <c r="H19" s="1529"/>
      <c r="I19" s="1529"/>
      <c r="J19" s="1529"/>
      <c r="K19" s="1529"/>
      <c r="L19" s="1529"/>
      <c r="M19" s="1090"/>
    </row>
    <row r="20" spans="1:13" s="96" customFormat="1" ht="14.25" customHeight="1">
      <c r="A20" s="649" t="s">
        <v>1227</v>
      </c>
      <c r="B20" s="1529"/>
      <c r="C20" s="1529"/>
      <c r="D20" s="1529"/>
      <c r="E20" s="1529"/>
      <c r="F20" s="1529"/>
      <c r="G20" s="1529"/>
      <c r="H20" s="1529"/>
      <c r="I20" s="1529"/>
      <c r="J20" s="1529"/>
      <c r="K20" s="1529"/>
      <c r="L20" s="1529"/>
      <c r="M20" s="1090"/>
    </row>
    <row r="21" spans="1:13" s="96" customFormat="1" ht="14.25" customHeight="1">
      <c r="A21" s="158" t="s">
        <v>56</v>
      </c>
      <c r="B21" s="1534">
        <v>195</v>
      </c>
      <c r="C21" s="1534">
        <v>190</v>
      </c>
      <c r="D21" s="1534">
        <v>549</v>
      </c>
      <c r="E21" s="1534">
        <v>435</v>
      </c>
      <c r="F21" s="1534">
        <v>121</v>
      </c>
      <c r="G21" s="1534">
        <v>90</v>
      </c>
      <c r="H21" s="1534">
        <v>57</v>
      </c>
      <c r="I21" s="1534">
        <v>54</v>
      </c>
      <c r="J21" s="1534">
        <v>29</v>
      </c>
      <c r="K21" s="1534">
        <v>138</v>
      </c>
      <c r="L21" s="1534">
        <v>84</v>
      </c>
      <c r="M21" s="1535">
        <v>22</v>
      </c>
    </row>
    <row r="22" spans="1:13" s="96" customFormat="1" ht="14.25" customHeight="1">
      <c r="A22" s="158" t="s">
        <v>57</v>
      </c>
      <c r="B22" s="1534">
        <v>324</v>
      </c>
      <c r="C22" s="1534">
        <v>310</v>
      </c>
      <c r="D22" s="1534">
        <v>1035</v>
      </c>
      <c r="E22" s="1534">
        <v>792</v>
      </c>
      <c r="F22" s="1534">
        <v>265</v>
      </c>
      <c r="G22" s="1534">
        <v>79</v>
      </c>
      <c r="H22" s="1534">
        <v>115</v>
      </c>
      <c r="I22" s="1534">
        <v>75</v>
      </c>
      <c r="J22" s="1534">
        <v>27</v>
      </c>
      <c r="K22" s="1534">
        <v>302</v>
      </c>
      <c r="L22" s="1534">
        <v>131</v>
      </c>
      <c r="M22" s="1535">
        <v>42</v>
      </c>
    </row>
    <row r="23" spans="1:13" s="96" customFormat="1" ht="14.25" customHeight="1">
      <c r="A23" s="158" t="s">
        <v>58</v>
      </c>
      <c r="B23" s="1534">
        <v>530</v>
      </c>
      <c r="C23" s="1534">
        <v>510</v>
      </c>
      <c r="D23" s="1534">
        <v>1073</v>
      </c>
      <c r="E23" s="1534">
        <v>750</v>
      </c>
      <c r="F23" s="1534">
        <v>243</v>
      </c>
      <c r="G23" s="1534">
        <v>128</v>
      </c>
      <c r="H23" s="1534">
        <v>95</v>
      </c>
      <c r="I23" s="1534">
        <v>61</v>
      </c>
      <c r="J23" s="1534">
        <v>23</v>
      </c>
      <c r="K23" s="1534">
        <v>291</v>
      </c>
      <c r="L23" s="1534">
        <v>114</v>
      </c>
      <c r="M23" s="1535">
        <v>31</v>
      </c>
    </row>
    <row r="24" spans="1:13" s="96" customFormat="1" ht="14.25" customHeight="1">
      <c r="A24" s="158" t="s">
        <v>59</v>
      </c>
      <c r="B24" s="1534">
        <v>729</v>
      </c>
      <c r="C24" s="1534">
        <v>710</v>
      </c>
      <c r="D24" s="1534">
        <v>1406</v>
      </c>
      <c r="E24" s="1534">
        <v>1422</v>
      </c>
      <c r="F24" s="1534">
        <v>450</v>
      </c>
      <c r="G24" s="1534">
        <v>168</v>
      </c>
      <c r="H24" s="1534">
        <v>203</v>
      </c>
      <c r="I24" s="1534">
        <v>122</v>
      </c>
      <c r="J24" s="1534">
        <v>60</v>
      </c>
      <c r="K24" s="1534">
        <v>614</v>
      </c>
      <c r="L24" s="1534">
        <v>241</v>
      </c>
      <c r="M24" s="1535">
        <v>81</v>
      </c>
    </row>
    <row r="25" spans="1:13" s="96" customFormat="1" ht="14.25" customHeight="1">
      <c r="A25" s="158" t="s">
        <v>60</v>
      </c>
      <c r="B25" s="1534">
        <v>378</v>
      </c>
      <c r="C25" s="1534">
        <v>361</v>
      </c>
      <c r="D25" s="1534">
        <v>761</v>
      </c>
      <c r="E25" s="1534">
        <v>585</v>
      </c>
      <c r="F25" s="1534">
        <v>209</v>
      </c>
      <c r="G25" s="1534">
        <v>48</v>
      </c>
      <c r="H25" s="1534">
        <v>38</v>
      </c>
      <c r="I25" s="1534">
        <v>70</v>
      </c>
      <c r="J25" s="1534">
        <v>17</v>
      </c>
      <c r="K25" s="1534">
        <v>186</v>
      </c>
      <c r="L25" s="1534">
        <v>132</v>
      </c>
      <c r="M25" s="1535">
        <v>30</v>
      </c>
    </row>
    <row r="26" spans="1:13" s="96" customFormat="1" ht="14.25" customHeight="1">
      <c r="A26" s="158" t="s">
        <v>61</v>
      </c>
      <c r="B26" s="1534">
        <v>878</v>
      </c>
      <c r="C26" s="1534">
        <v>846</v>
      </c>
      <c r="D26" s="1534">
        <v>1611</v>
      </c>
      <c r="E26" s="1534">
        <v>1376</v>
      </c>
      <c r="F26" s="1534">
        <v>439</v>
      </c>
      <c r="G26" s="1534">
        <v>231</v>
      </c>
      <c r="H26" s="1534">
        <v>191</v>
      </c>
      <c r="I26" s="1534">
        <v>198</v>
      </c>
      <c r="J26" s="1534">
        <v>93</v>
      </c>
      <c r="K26" s="1534">
        <v>595</v>
      </c>
      <c r="L26" s="1534">
        <v>277</v>
      </c>
      <c r="M26" s="1535">
        <v>80</v>
      </c>
    </row>
    <row r="27" spans="1:13" s="96" customFormat="1" ht="14.25" customHeight="1">
      <c r="A27" s="158" t="s">
        <v>62</v>
      </c>
      <c r="B27" s="1534">
        <v>952</v>
      </c>
      <c r="C27" s="1534">
        <v>935</v>
      </c>
      <c r="D27" s="1534">
        <v>1520</v>
      </c>
      <c r="E27" s="1534">
        <v>1841</v>
      </c>
      <c r="F27" s="1534">
        <v>791</v>
      </c>
      <c r="G27" s="1534">
        <v>340</v>
      </c>
      <c r="H27" s="1534">
        <v>438</v>
      </c>
      <c r="I27" s="1534">
        <v>314</v>
      </c>
      <c r="J27" s="1534">
        <v>176</v>
      </c>
      <c r="K27" s="1534">
        <v>1069</v>
      </c>
      <c r="L27" s="1534">
        <v>288</v>
      </c>
      <c r="M27" s="1535">
        <v>92</v>
      </c>
    </row>
    <row r="28" spans="1:13" s="103" customFormat="1" ht="14.25" customHeight="1">
      <c r="A28" s="500" t="s">
        <v>63</v>
      </c>
      <c r="B28" s="1536">
        <v>1579</v>
      </c>
      <c r="C28" s="1536">
        <v>1500</v>
      </c>
      <c r="D28" s="1536">
        <v>4295</v>
      </c>
      <c r="E28" s="1536">
        <v>3770</v>
      </c>
      <c r="F28" s="1536">
        <v>1432</v>
      </c>
      <c r="G28" s="1536">
        <v>1091</v>
      </c>
      <c r="H28" s="1536">
        <v>578</v>
      </c>
      <c r="I28" s="1536">
        <v>466</v>
      </c>
      <c r="J28" s="1536">
        <v>214</v>
      </c>
      <c r="K28" s="1536">
        <v>1635</v>
      </c>
      <c r="L28" s="1536">
        <v>784</v>
      </c>
      <c r="M28" s="1537">
        <v>222</v>
      </c>
    </row>
    <row r="29" spans="1:13" s="96" customFormat="1" ht="14.25" customHeight="1">
      <c r="A29" s="500" t="s">
        <v>239</v>
      </c>
      <c r="B29" s="1529"/>
      <c r="C29" s="1529"/>
      <c r="D29" s="1529"/>
      <c r="E29" s="1529"/>
      <c r="F29" s="1529"/>
      <c r="G29" s="1529"/>
      <c r="H29" s="1529"/>
      <c r="I29" s="1529"/>
      <c r="J29" s="1529"/>
      <c r="K29" s="1529"/>
      <c r="L29" s="1529"/>
      <c r="M29" s="1090"/>
    </row>
    <row r="30" spans="1:13" s="96" customFormat="1" ht="14.25" customHeight="1">
      <c r="A30" s="649" t="s">
        <v>1227</v>
      </c>
      <c r="B30" s="1529"/>
      <c r="C30" s="1529"/>
      <c r="D30" s="1529"/>
      <c r="E30" s="1529"/>
      <c r="F30" s="1529"/>
      <c r="G30" s="1529"/>
      <c r="H30" s="1529"/>
      <c r="I30" s="1529"/>
      <c r="J30" s="1529"/>
      <c r="K30" s="1529"/>
      <c r="L30" s="1529"/>
      <c r="M30" s="1090"/>
    </row>
    <row r="31" spans="1:13" s="96" customFormat="1" ht="14.25" customHeight="1">
      <c r="A31" s="158" t="s">
        <v>64</v>
      </c>
      <c r="B31" s="1524">
        <v>440</v>
      </c>
      <c r="C31" s="1524">
        <v>420</v>
      </c>
      <c r="D31" s="1524">
        <v>1373</v>
      </c>
      <c r="E31" s="1524">
        <v>1143</v>
      </c>
      <c r="F31" s="1524">
        <v>606</v>
      </c>
      <c r="G31" s="1524">
        <v>201</v>
      </c>
      <c r="H31" s="1524">
        <v>216</v>
      </c>
      <c r="I31" s="1524">
        <v>190</v>
      </c>
      <c r="J31" s="1524">
        <v>86</v>
      </c>
      <c r="K31" s="1524">
        <v>592</v>
      </c>
      <c r="L31" s="1524">
        <v>217</v>
      </c>
      <c r="M31" s="1525">
        <v>61</v>
      </c>
    </row>
    <row r="32" spans="1:13" s="96" customFormat="1" ht="14.25" customHeight="1">
      <c r="A32" s="158" t="s">
        <v>65</v>
      </c>
      <c r="B32" s="1524">
        <v>348</v>
      </c>
      <c r="C32" s="1524">
        <v>332</v>
      </c>
      <c r="D32" s="1524">
        <v>847</v>
      </c>
      <c r="E32" s="1524">
        <v>845</v>
      </c>
      <c r="F32" s="1524">
        <v>256</v>
      </c>
      <c r="G32" s="1524">
        <v>408</v>
      </c>
      <c r="H32" s="1524">
        <v>131</v>
      </c>
      <c r="I32" s="1524">
        <v>95</v>
      </c>
      <c r="J32" s="1524">
        <v>47</v>
      </c>
      <c r="K32" s="1524">
        <v>404</v>
      </c>
      <c r="L32" s="1524">
        <v>255</v>
      </c>
      <c r="M32" s="1525">
        <v>61</v>
      </c>
    </row>
    <row r="33" spans="1:13" s="96" customFormat="1" ht="14.25" customHeight="1">
      <c r="A33" s="158" t="s">
        <v>66</v>
      </c>
      <c r="B33" s="1524">
        <v>175</v>
      </c>
      <c r="C33" s="1524">
        <v>169</v>
      </c>
      <c r="D33" s="1524">
        <v>433</v>
      </c>
      <c r="E33" s="1524">
        <v>337</v>
      </c>
      <c r="F33" s="1524">
        <v>118</v>
      </c>
      <c r="G33" s="1524">
        <v>53</v>
      </c>
      <c r="H33" s="1524">
        <v>30</v>
      </c>
      <c r="I33" s="1524">
        <v>38</v>
      </c>
      <c r="J33" s="1524">
        <v>12</v>
      </c>
      <c r="K33" s="1524">
        <v>125</v>
      </c>
      <c r="L33" s="1524">
        <v>52</v>
      </c>
      <c r="M33" s="1525">
        <v>13</v>
      </c>
    </row>
    <row r="34" spans="1:13" s="96" customFormat="1" ht="14.25" customHeight="1">
      <c r="A34" s="158" t="s">
        <v>67</v>
      </c>
      <c r="B34" s="1524">
        <v>239</v>
      </c>
      <c r="C34" s="1524">
        <v>225</v>
      </c>
      <c r="D34" s="1524">
        <v>663</v>
      </c>
      <c r="E34" s="1524">
        <v>511</v>
      </c>
      <c r="F34" s="1524">
        <v>155</v>
      </c>
      <c r="G34" s="1524">
        <v>69</v>
      </c>
      <c r="H34" s="1524">
        <v>61</v>
      </c>
      <c r="I34" s="1524">
        <v>59</v>
      </c>
      <c r="J34" s="1524">
        <v>24</v>
      </c>
      <c r="K34" s="1524">
        <v>187</v>
      </c>
      <c r="L34" s="1524">
        <v>57</v>
      </c>
      <c r="M34" s="1525">
        <v>24</v>
      </c>
    </row>
    <row r="35" spans="1:13" s="96" customFormat="1" ht="14.25" customHeight="1">
      <c r="A35" s="158" t="s">
        <v>68</v>
      </c>
      <c r="B35" s="1524">
        <v>281</v>
      </c>
      <c r="C35" s="1524">
        <v>262</v>
      </c>
      <c r="D35" s="1524">
        <v>746</v>
      </c>
      <c r="E35" s="1524">
        <v>690</v>
      </c>
      <c r="F35" s="1524">
        <v>215</v>
      </c>
      <c r="G35" s="1524">
        <v>287</v>
      </c>
      <c r="H35" s="1524">
        <v>95</v>
      </c>
      <c r="I35" s="1524">
        <v>60</v>
      </c>
      <c r="J35" s="1524">
        <v>34</v>
      </c>
      <c r="K35" s="1524">
        <v>221</v>
      </c>
      <c r="L35" s="1524">
        <v>122</v>
      </c>
      <c r="M35" s="1525">
        <v>43</v>
      </c>
    </row>
    <row r="36" spans="1:13" s="96" customFormat="1" ht="14.25" customHeight="1">
      <c r="A36" s="158" t="s">
        <v>69</v>
      </c>
      <c r="B36" s="1524">
        <v>96</v>
      </c>
      <c r="C36" s="1524">
        <v>92</v>
      </c>
      <c r="D36" s="1524">
        <v>233</v>
      </c>
      <c r="E36" s="1524">
        <v>244</v>
      </c>
      <c r="F36" s="1524">
        <v>82</v>
      </c>
      <c r="G36" s="1524">
        <v>73</v>
      </c>
      <c r="H36" s="1524">
        <v>45</v>
      </c>
      <c r="I36" s="1524">
        <v>24</v>
      </c>
      <c r="J36" s="1524">
        <v>11</v>
      </c>
      <c r="K36" s="1524">
        <v>106</v>
      </c>
      <c r="L36" s="1524">
        <v>81</v>
      </c>
      <c r="M36" s="1525">
        <v>20</v>
      </c>
    </row>
    <row r="37" spans="1:13" s="51" customFormat="1" ht="19.95" customHeight="1">
      <c r="A37" s="2414" t="s">
        <v>1573</v>
      </c>
      <c r="B37" s="2414"/>
      <c r="C37" s="2414"/>
      <c r="D37" s="2414"/>
      <c r="E37" s="2414"/>
      <c r="F37" s="2414"/>
      <c r="G37" s="2414"/>
      <c r="H37" s="2414"/>
      <c r="I37" s="2414"/>
      <c r="J37" s="2414"/>
      <c r="K37" s="55"/>
      <c r="L37" s="55"/>
      <c r="M37" s="55"/>
    </row>
    <row r="38" spans="1:13" s="46" customFormat="1" ht="15" customHeight="1">
      <c r="A38" s="2178" t="s">
        <v>1574</v>
      </c>
      <c r="B38" s="2178"/>
      <c r="C38" s="2178"/>
      <c r="D38" s="2178"/>
      <c r="E38" s="2178"/>
      <c r="F38" s="2178"/>
      <c r="G38" s="2178"/>
      <c r="H38" s="2178"/>
      <c r="I38" s="2178"/>
      <c r="J38" s="2178"/>
      <c r="K38" s="2"/>
      <c r="L38" s="2"/>
      <c r="M38" s="2"/>
    </row>
  </sheetData>
  <mergeCells count="31">
    <mergeCell ref="A38:J38"/>
    <mergeCell ref="G6:G10"/>
    <mergeCell ref="B6:B10"/>
    <mergeCell ref="C7:C10"/>
    <mergeCell ref="I6:I10"/>
    <mergeCell ref="J11:J13"/>
    <mergeCell ref="D6:D10"/>
    <mergeCell ref="H6:H10"/>
    <mergeCell ref="F6:F10"/>
    <mergeCell ref="A37:J37"/>
    <mergeCell ref="F11:F13"/>
    <mergeCell ref="C11:C13"/>
    <mergeCell ref="B11:B13"/>
    <mergeCell ref="D11:D13"/>
    <mergeCell ref="E11:E13"/>
    <mergeCell ref="L3:M3"/>
    <mergeCell ref="L4:M4"/>
    <mergeCell ref="B5:M5"/>
    <mergeCell ref="A2:F2"/>
    <mergeCell ref="A4:F4"/>
    <mergeCell ref="M6:M10"/>
    <mergeCell ref="E6:E10"/>
    <mergeCell ref="M11:M13"/>
    <mergeCell ref="L11:L13"/>
    <mergeCell ref="K11:K13"/>
    <mergeCell ref="L6:L10"/>
    <mergeCell ref="G11:G13"/>
    <mergeCell ref="I11:I13"/>
    <mergeCell ref="K6:K10"/>
    <mergeCell ref="H11:H13"/>
    <mergeCell ref="J6:J10"/>
  </mergeCells>
  <phoneticPr fontId="0" type="noConversion"/>
  <hyperlinks>
    <hyperlink ref="L3:M3" location="'Spis tablic     List of tables'!A67" display="Powrót do spisu tablic" xr:uid="{00000000-0004-0000-4E00-000000000000}"/>
    <hyperlink ref="L4:M4" location="'Spis tablic     List of tables'!A67" display="Return to list tables" xr:uid="{00000000-0004-0000-4E00-000001000000}"/>
    <hyperlink ref="L3:M4" location="'Spis tablic   List of tables'!A130" display="Powrót do spisu tablic" xr:uid="{00000000-0004-0000-4E00-000002000000}"/>
  </hyperlinks>
  <pageMargins left="0.19685039370078741" right="0.19685039370078741" top="0.19685039370078741" bottom="0.19685039370078741" header="0.31496062992125984" footer="0.31496062992125984"/>
  <pageSetup paperSize="9" scale="99" orientation="landscape" verticalDpi="597"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V38"/>
  <sheetViews>
    <sheetView showGridLines="0" zoomScaleNormal="100" workbookViewId="0">
      <pane ySplit="19" topLeftCell="A20" activePane="bottomLeft" state="frozen"/>
      <selection pane="bottomLeft" sqref="A1:D1"/>
    </sheetView>
  </sheetViews>
  <sheetFormatPr defaultColWidth="9" defaultRowHeight="13.2"/>
  <cols>
    <col min="1" max="1" width="8.09765625" style="10" customWidth="1"/>
    <col min="2" max="2" width="12.3984375" style="10" customWidth="1"/>
    <col min="3" max="10" width="12.59765625" style="10" customWidth="1"/>
    <col min="11" max="16384" width="9" style="10"/>
  </cols>
  <sheetData>
    <row r="1" spans="1:204" ht="15" customHeight="1">
      <c r="A1" s="1938" t="s">
        <v>112</v>
      </c>
      <c r="B1" s="1938"/>
      <c r="C1" s="1938"/>
      <c r="D1" s="1938"/>
      <c r="I1" s="91"/>
    </row>
    <row r="2" spans="1:204" ht="15" customHeight="1">
      <c r="A2" s="1939" t="s">
        <v>113</v>
      </c>
      <c r="B2" s="1939"/>
      <c r="C2" s="1939"/>
      <c r="D2" s="1939"/>
      <c r="I2" s="580"/>
    </row>
    <row r="3" spans="1:204" s="12" customFormat="1" ht="15" customHeight="1">
      <c r="A3" s="1941" t="s">
        <v>805</v>
      </c>
      <c r="B3" s="1941"/>
      <c r="C3" s="1941"/>
      <c r="D3" s="1941"/>
      <c r="E3" s="1941"/>
    </row>
    <row r="4" spans="1:204" s="12" customFormat="1" ht="15" customHeight="1">
      <c r="A4" s="1940" t="s">
        <v>215</v>
      </c>
      <c r="B4" s="1940"/>
      <c r="C4" s="1940"/>
      <c r="D4" s="1940"/>
    </row>
    <row r="5" spans="1:204" s="12" customFormat="1" ht="15" customHeight="1">
      <c r="A5" s="1949" t="s">
        <v>216</v>
      </c>
      <c r="B5" s="1949"/>
      <c r="C5" s="1949"/>
      <c r="D5" s="1949"/>
      <c r="E5" s="1949"/>
      <c r="I5" s="941" t="s">
        <v>0</v>
      </c>
    </row>
    <row r="6" spans="1:204" s="12" customFormat="1" ht="15" customHeight="1">
      <c r="A6" s="1949" t="s">
        <v>217</v>
      </c>
      <c r="B6" s="1949"/>
      <c r="C6" s="1949"/>
      <c r="D6" s="1949"/>
      <c r="E6" s="557"/>
      <c r="I6" s="885" t="s">
        <v>1</v>
      </c>
    </row>
    <row r="7" spans="1:204" s="99" customFormat="1" ht="15" customHeight="1">
      <c r="A7" s="261"/>
      <c r="B7" s="261"/>
      <c r="C7" s="1950"/>
      <c r="D7" s="1951"/>
      <c r="E7" s="1951"/>
      <c r="F7" s="1951"/>
      <c r="G7" s="1951"/>
      <c r="H7" s="1951"/>
      <c r="I7" s="1951"/>
      <c r="J7" s="1951"/>
      <c r="K7" s="97"/>
      <c r="L7" s="97"/>
      <c r="M7" s="98"/>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97"/>
      <c r="EL7" s="97"/>
      <c r="EM7" s="97"/>
      <c r="EN7" s="97"/>
      <c r="EO7" s="97"/>
      <c r="EP7" s="97"/>
      <c r="EQ7" s="97"/>
      <c r="ER7" s="97"/>
      <c r="ES7" s="97"/>
      <c r="ET7" s="97"/>
      <c r="EU7" s="97"/>
      <c r="EV7" s="97"/>
      <c r="EW7" s="97"/>
      <c r="EX7" s="97"/>
      <c r="EY7" s="97"/>
      <c r="EZ7" s="97"/>
      <c r="FA7" s="97"/>
      <c r="FB7" s="97"/>
      <c r="FC7" s="97"/>
      <c r="FD7" s="97"/>
      <c r="FE7" s="97"/>
      <c r="FF7" s="97"/>
      <c r="FG7" s="97"/>
      <c r="FH7" s="97"/>
      <c r="FI7" s="97"/>
      <c r="FJ7" s="97"/>
      <c r="FK7" s="97"/>
      <c r="FL7" s="97"/>
      <c r="FM7" s="97"/>
      <c r="FN7" s="97"/>
      <c r="FO7" s="97"/>
      <c r="FP7" s="97"/>
      <c r="FQ7" s="97"/>
      <c r="FR7" s="97"/>
      <c r="FS7" s="97"/>
      <c r="FT7" s="97"/>
      <c r="FU7" s="97"/>
      <c r="FV7" s="97"/>
      <c r="FW7" s="97"/>
      <c r="FX7" s="97"/>
      <c r="FY7" s="97"/>
      <c r="FZ7" s="97"/>
      <c r="GA7" s="97"/>
      <c r="GB7" s="97"/>
      <c r="GC7" s="97"/>
      <c r="GD7" s="97"/>
      <c r="GE7" s="97"/>
      <c r="GF7" s="97"/>
      <c r="GG7" s="97"/>
      <c r="GH7" s="97"/>
      <c r="GI7" s="97"/>
      <c r="GJ7" s="97"/>
      <c r="GK7" s="97"/>
      <c r="GL7" s="97"/>
      <c r="GM7" s="97"/>
      <c r="GN7" s="97"/>
      <c r="GO7" s="97"/>
      <c r="GP7" s="97"/>
      <c r="GQ7" s="97"/>
      <c r="GR7" s="97"/>
      <c r="GS7" s="97"/>
      <c r="GT7" s="97"/>
      <c r="GU7" s="97"/>
      <c r="GV7" s="97"/>
    </row>
    <row r="8" spans="1:204" s="97" customFormat="1" ht="15" customHeight="1">
      <c r="A8" s="1863" t="s">
        <v>263</v>
      </c>
      <c r="B8" s="1864"/>
      <c r="C8" s="1945" t="s">
        <v>261</v>
      </c>
      <c r="D8" s="1952" t="s">
        <v>1085</v>
      </c>
      <c r="E8" s="1953"/>
      <c r="F8" s="1953"/>
      <c r="G8" s="1953"/>
      <c r="H8" s="1948" t="s">
        <v>1086</v>
      </c>
      <c r="I8" s="1948"/>
      <c r="J8" s="1948"/>
    </row>
    <row r="9" spans="1:204" s="97" customFormat="1" ht="15" customHeight="1">
      <c r="A9" s="1861" t="s">
        <v>264</v>
      </c>
      <c r="B9" s="1862"/>
      <c r="C9" s="1945"/>
      <c r="D9" s="1944" t="s">
        <v>260</v>
      </c>
      <c r="E9" s="1944" t="s">
        <v>735</v>
      </c>
      <c r="F9" s="1944" t="s">
        <v>478</v>
      </c>
      <c r="G9" s="266"/>
      <c r="H9" s="266"/>
      <c r="I9" s="45"/>
      <c r="J9" s="267"/>
    </row>
    <row r="10" spans="1:204" s="97" customFormat="1" ht="15" customHeight="1">
      <c r="A10" s="1863" t="s">
        <v>1655</v>
      </c>
      <c r="B10" s="1864"/>
      <c r="C10" s="1945"/>
      <c r="D10" s="1945"/>
      <c r="E10" s="1945"/>
      <c r="F10" s="1945"/>
      <c r="G10" s="1944" t="s">
        <v>820</v>
      </c>
      <c r="H10" s="1944" t="s">
        <v>277</v>
      </c>
      <c r="I10" s="1944" t="s">
        <v>823</v>
      </c>
      <c r="J10" s="1965" t="s">
        <v>824</v>
      </c>
    </row>
    <row r="11" spans="1:204" s="164" customFormat="1" ht="15" customHeight="1">
      <c r="A11" s="1863"/>
      <c r="B11" s="1864"/>
      <c r="C11" s="1945"/>
      <c r="D11" s="1945"/>
      <c r="E11" s="1945"/>
      <c r="F11" s="1945"/>
      <c r="G11" s="1945"/>
      <c r="H11" s="1945"/>
      <c r="I11" s="1945"/>
      <c r="J11" s="1966"/>
    </row>
    <row r="12" spans="1:204" s="164" customFormat="1" ht="15" customHeight="1">
      <c r="A12" s="1861" t="s">
        <v>1670</v>
      </c>
      <c r="B12" s="1862"/>
      <c r="C12" s="1945"/>
      <c r="D12" s="1945"/>
      <c r="E12" s="1945"/>
      <c r="F12" s="1945"/>
      <c r="G12" s="1945"/>
      <c r="H12" s="1945"/>
      <c r="I12" s="1945"/>
      <c r="J12" s="1966"/>
    </row>
    <row r="13" spans="1:204" s="97" customFormat="1" ht="15" customHeight="1">
      <c r="A13" s="1861"/>
      <c r="B13" s="1862"/>
      <c r="C13" s="1946" t="s">
        <v>253</v>
      </c>
      <c r="D13" s="1946" t="s">
        <v>255</v>
      </c>
      <c r="E13" s="1945"/>
      <c r="F13" s="1945"/>
      <c r="G13" s="1945"/>
      <c r="H13" s="1946" t="s">
        <v>822</v>
      </c>
      <c r="I13" s="1945"/>
      <c r="J13" s="1966"/>
    </row>
    <row r="14" spans="1:204" s="164" customFormat="1" ht="15" customHeight="1">
      <c r="A14" s="1863" t="s">
        <v>1652</v>
      </c>
      <c r="B14" s="1864"/>
      <c r="C14" s="1946"/>
      <c r="D14" s="1946"/>
      <c r="E14" s="1946" t="s">
        <v>256</v>
      </c>
      <c r="F14" s="1946" t="s">
        <v>257</v>
      </c>
      <c r="G14" s="1946" t="s">
        <v>821</v>
      </c>
      <c r="H14" s="1946"/>
      <c r="I14" s="1946" t="s">
        <v>1087</v>
      </c>
      <c r="J14" s="1942" t="s">
        <v>825</v>
      </c>
    </row>
    <row r="15" spans="1:204" s="164" customFormat="1" ht="15" customHeight="1">
      <c r="A15" s="1861" t="s">
        <v>1651</v>
      </c>
      <c r="B15" s="1862"/>
      <c r="C15" s="1946"/>
      <c r="D15" s="1946"/>
      <c r="E15" s="1946"/>
      <c r="F15" s="1946"/>
      <c r="G15" s="1946"/>
      <c r="H15" s="1946"/>
      <c r="I15" s="1946"/>
      <c r="J15" s="1942"/>
    </row>
    <row r="16" spans="1:204" s="164" customFormat="1" ht="15" customHeight="1">
      <c r="A16" s="268"/>
      <c r="B16" s="268"/>
      <c r="C16" s="1946"/>
      <c r="D16" s="1946"/>
      <c r="E16" s="1946"/>
      <c r="F16" s="1946"/>
      <c r="G16" s="1946"/>
      <c r="H16" s="1946"/>
      <c r="I16" s="1946"/>
      <c r="J16" s="1942"/>
    </row>
    <row r="17" spans="1:10" s="97" customFormat="1" ht="15" customHeight="1">
      <c r="A17" s="1960"/>
      <c r="B17" s="1961"/>
      <c r="C17" s="1946"/>
      <c r="D17" s="1946"/>
      <c r="E17" s="1946"/>
      <c r="F17" s="1946"/>
      <c r="G17" s="1946"/>
      <c r="H17" s="1946"/>
      <c r="I17" s="1946"/>
      <c r="J17" s="1942"/>
    </row>
    <row r="18" spans="1:10" s="164" customFormat="1" ht="15" customHeight="1">
      <c r="A18" s="1956"/>
      <c r="B18" s="1957"/>
      <c r="C18" s="1947"/>
      <c r="D18" s="1947"/>
      <c r="E18" s="1947"/>
      <c r="F18" s="1947"/>
      <c r="G18" s="1947"/>
      <c r="H18" s="1947"/>
      <c r="I18" s="1947"/>
      <c r="J18" s="1943"/>
    </row>
    <row r="19" spans="1:10" s="97" customFormat="1" ht="15" customHeight="1">
      <c r="A19" s="1958"/>
      <c r="B19" s="1959"/>
      <c r="C19" s="1962" t="s">
        <v>547</v>
      </c>
      <c r="D19" s="1963"/>
      <c r="E19" s="1963"/>
      <c r="F19" s="1963"/>
      <c r="G19" s="1964" t="s">
        <v>572</v>
      </c>
      <c r="H19" s="1964"/>
      <c r="I19" s="1964"/>
      <c r="J19" s="1964"/>
    </row>
    <row r="20" spans="1:10" ht="22.5" customHeight="1">
      <c r="A20" s="291">
        <v>2023</v>
      </c>
      <c r="B20" s="1100">
        <v>10</v>
      </c>
      <c r="C20" s="1014">
        <v>138.6</v>
      </c>
      <c r="D20" s="1014">
        <v>80.7</v>
      </c>
      <c r="E20" s="1014">
        <v>0.5</v>
      </c>
      <c r="F20" s="1014">
        <v>72.7</v>
      </c>
      <c r="G20" s="1014">
        <v>10.8</v>
      </c>
      <c r="H20" s="1014">
        <v>0.8</v>
      </c>
      <c r="I20" s="1014">
        <v>7.8</v>
      </c>
      <c r="J20" s="1446">
        <v>1.3</v>
      </c>
    </row>
    <row r="21" spans="1:10" ht="14.1" customHeight="1">
      <c r="A21" s="12"/>
      <c r="B21" s="1100">
        <v>11</v>
      </c>
      <c r="C21" s="1014">
        <v>138.69999999999999</v>
      </c>
      <c r="D21" s="1014">
        <v>80.7</v>
      </c>
      <c r="E21" s="1014">
        <v>0.5</v>
      </c>
      <c r="F21" s="1014">
        <v>72.7</v>
      </c>
      <c r="G21" s="1014">
        <v>11</v>
      </c>
      <c r="H21" s="1014">
        <v>0.8</v>
      </c>
      <c r="I21" s="1014">
        <v>7.7</v>
      </c>
      <c r="J21" s="1446">
        <v>1.3</v>
      </c>
    </row>
    <row r="22" spans="1:10" ht="14.1" customHeight="1">
      <c r="A22" s="12"/>
      <c r="B22" s="1100">
        <v>12</v>
      </c>
      <c r="C22" s="1014">
        <v>138.5</v>
      </c>
      <c r="D22" s="1014">
        <v>80.5</v>
      </c>
      <c r="E22" s="1014">
        <v>0.5</v>
      </c>
      <c r="F22" s="1014">
        <v>72.5</v>
      </c>
      <c r="G22" s="1014">
        <v>11</v>
      </c>
      <c r="H22" s="1014">
        <v>0.8</v>
      </c>
      <c r="I22" s="1014">
        <v>7.7</v>
      </c>
      <c r="J22" s="1446">
        <v>1.3</v>
      </c>
    </row>
    <row r="23" spans="1:10" ht="20.100000000000001" customHeight="1">
      <c r="A23" s="291">
        <v>2024</v>
      </c>
      <c r="B23" s="754" t="s">
        <v>1611</v>
      </c>
      <c r="C23" s="1014">
        <v>137.19999999999999</v>
      </c>
      <c r="D23" s="1014">
        <v>79.599999999999994</v>
      </c>
      <c r="E23" s="1014">
        <v>0.4</v>
      </c>
      <c r="F23" s="1014">
        <v>71.5</v>
      </c>
      <c r="G23" s="1014">
        <v>10.7</v>
      </c>
      <c r="H23" s="1014">
        <v>0.8</v>
      </c>
      <c r="I23" s="1014">
        <v>7.3</v>
      </c>
      <c r="J23" s="1446">
        <v>1.3</v>
      </c>
    </row>
    <row r="24" spans="1:10" ht="14.1" customHeight="1">
      <c r="A24" s="45"/>
      <c r="B24" s="754" t="s">
        <v>1612</v>
      </c>
      <c r="C24" s="1014">
        <v>136.80000000000001</v>
      </c>
      <c r="D24" s="1014">
        <v>79.5</v>
      </c>
      <c r="E24" s="1014">
        <v>0.4</v>
      </c>
      <c r="F24" s="1014">
        <v>71.400000000000006</v>
      </c>
      <c r="G24" s="1014">
        <v>10.7</v>
      </c>
      <c r="H24" s="1014">
        <v>0.7</v>
      </c>
      <c r="I24" s="1014">
        <v>7.3</v>
      </c>
      <c r="J24" s="1446">
        <v>1.3</v>
      </c>
    </row>
    <row r="25" spans="1:10" ht="14.1" customHeight="1">
      <c r="A25" s="45"/>
      <c r="B25" s="754" t="s">
        <v>1613</v>
      </c>
      <c r="C25" s="1014">
        <v>136.80000000000001</v>
      </c>
      <c r="D25" s="1014">
        <v>79.400000000000006</v>
      </c>
      <c r="E25" s="1014">
        <v>0.4</v>
      </c>
      <c r="F25" s="1014">
        <v>71.3</v>
      </c>
      <c r="G25" s="1014">
        <v>10.7</v>
      </c>
      <c r="H25" s="1014">
        <v>0.7</v>
      </c>
      <c r="I25" s="1014">
        <v>7.2</v>
      </c>
      <c r="J25" s="1446">
        <v>1.4</v>
      </c>
    </row>
    <row r="26" spans="1:10" ht="14.1" customHeight="1">
      <c r="A26" s="45"/>
      <c r="B26" s="754" t="s">
        <v>1626</v>
      </c>
      <c r="C26" s="1014">
        <v>136.80000000000001</v>
      </c>
      <c r="D26" s="1014">
        <v>79.400000000000006</v>
      </c>
      <c r="E26" s="1014">
        <v>0.4</v>
      </c>
      <c r="F26" s="1014">
        <v>71.3</v>
      </c>
      <c r="G26" s="1014">
        <v>10.7</v>
      </c>
      <c r="H26" s="1014">
        <v>0.7</v>
      </c>
      <c r="I26" s="1014">
        <v>7.3</v>
      </c>
      <c r="J26" s="1446">
        <v>1.4</v>
      </c>
    </row>
    <row r="27" spans="1:10" ht="14.1" customHeight="1">
      <c r="A27" s="45"/>
      <c r="B27" s="754" t="s">
        <v>1627</v>
      </c>
      <c r="C27" s="1014">
        <v>136.5</v>
      </c>
      <c r="D27" s="1014">
        <v>79.2</v>
      </c>
      <c r="E27" s="1014">
        <v>0.4</v>
      </c>
      <c r="F27" s="1014">
        <v>71</v>
      </c>
      <c r="G27" s="1014">
        <v>10.7</v>
      </c>
      <c r="H27" s="1014">
        <v>0.7</v>
      </c>
      <c r="I27" s="1014">
        <v>7.3</v>
      </c>
      <c r="J27" s="1446">
        <v>1.4</v>
      </c>
    </row>
    <row r="28" spans="1:10" ht="14.1" customHeight="1">
      <c r="A28" s="45"/>
      <c r="B28" s="754" t="s">
        <v>1621</v>
      </c>
      <c r="C28" s="1014">
        <v>136.19999999999999</v>
      </c>
      <c r="D28" s="1014">
        <v>79.099999999999994</v>
      </c>
      <c r="E28" s="1014">
        <v>0.4</v>
      </c>
      <c r="F28" s="1014">
        <v>71</v>
      </c>
      <c r="G28" s="1014">
        <v>10.8</v>
      </c>
      <c r="H28" s="1014">
        <v>0.7</v>
      </c>
      <c r="I28" s="1014">
        <v>7.3</v>
      </c>
      <c r="J28" s="1446">
        <v>1.4</v>
      </c>
    </row>
    <row r="29" spans="1:10" ht="14.1" customHeight="1">
      <c r="B29" s="754" t="s">
        <v>1608</v>
      </c>
      <c r="C29" s="1014">
        <v>135.80000000000001</v>
      </c>
      <c r="D29" s="1014">
        <v>78.7</v>
      </c>
      <c r="E29" s="1014">
        <v>0.4</v>
      </c>
      <c r="F29" s="1014">
        <v>70.599999999999994</v>
      </c>
      <c r="G29" s="1014">
        <v>10.8</v>
      </c>
      <c r="H29" s="1014">
        <v>0.7</v>
      </c>
      <c r="I29" s="1014">
        <v>7.3</v>
      </c>
      <c r="J29" s="1446">
        <v>1.4</v>
      </c>
    </row>
    <row r="30" spans="1:10" ht="14.1" customHeight="1">
      <c r="B30" s="754" t="s">
        <v>1609</v>
      </c>
      <c r="C30" s="1014">
        <v>135.5</v>
      </c>
      <c r="D30" s="1014">
        <v>78.5</v>
      </c>
      <c r="E30" s="1014">
        <v>0.4</v>
      </c>
      <c r="F30" s="1014">
        <v>70.400000000000006</v>
      </c>
      <c r="G30" s="1014">
        <v>10.8</v>
      </c>
      <c r="H30" s="1014">
        <v>0.7</v>
      </c>
      <c r="I30" s="1014">
        <v>7.3</v>
      </c>
      <c r="J30" s="1446">
        <v>1.4</v>
      </c>
    </row>
    <row r="31" spans="1:10" ht="14.1" customHeight="1">
      <c r="B31" s="754" t="s">
        <v>1610</v>
      </c>
      <c r="C31" s="1014">
        <v>134.9</v>
      </c>
      <c r="D31" s="1014">
        <v>78.099999999999994</v>
      </c>
      <c r="E31" s="1014">
        <v>0.4</v>
      </c>
      <c r="F31" s="1014">
        <v>70</v>
      </c>
      <c r="G31" s="1014">
        <v>10.8</v>
      </c>
      <c r="H31" s="1014">
        <v>0.7</v>
      </c>
      <c r="I31" s="1014">
        <v>7.2</v>
      </c>
      <c r="J31" s="1446">
        <v>1.4</v>
      </c>
    </row>
    <row r="32" spans="1:10">
      <c r="B32" s="1100">
        <v>10</v>
      </c>
      <c r="C32" s="1061">
        <v>133.69999999999999</v>
      </c>
      <c r="D32" s="1061">
        <v>78</v>
      </c>
      <c r="E32" s="1061">
        <v>0.4</v>
      </c>
      <c r="F32" s="1061">
        <v>69.900000000000006</v>
      </c>
      <c r="G32" s="1061">
        <v>10.8</v>
      </c>
      <c r="H32" s="1061">
        <v>0.7</v>
      </c>
      <c r="I32" s="1061">
        <v>7.3</v>
      </c>
      <c r="J32" s="1447">
        <v>1.4</v>
      </c>
    </row>
    <row r="33" spans="1:10">
      <c r="B33" s="1100">
        <v>11</v>
      </c>
      <c r="C33" s="1061">
        <v>133.4</v>
      </c>
      <c r="D33" s="1061">
        <v>77.8</v>
      </c>
      <c r="E33" s="1061">
        <v>0.4</v>
      </c>
      <c r="F33" s="1061">
        <v>69.7</v>
      </c>
      <c r="G33" s="1061">
        <v>10.8</v>
      </c>
      <c r="H33" s="1061">
        <v>0.7</v>
      </c>
      <c r="I33" s="1061">
        <v>7.3</v>
      </c>
      <c r="J33" s="1447">
        <v>1.4</v>
      </c>
    </row>
    <row r="34" spans="1:10">
      <c r="B34" s="1100">
        <v>12</v>
      </c>
      <c r="C34" s="1061">
        <v>133.19999999999999</v>
      </c>
      <c r="D34" s="1061">
        <v>77.5</v>
      </c>
      <c r="E34" s="1061">
        <v>0.4</v>
      </c>
      <c r="F34" s="1061">
        <v>69.400000000000006</v>
      </c>
      <c r="G34" s="1061">
        <v>10.8</v>
      </c>
      <c r="H34" s="1061">
        <v>0.7</v>
      </c>
      <c r="I34" s="1061">
        <v>7.2</v>
      </c>
      <c r="J34" s="1447">
        <v>1.4</v>
      </c>
    </row>
    <row r="35" spans="1:10" s="98" customFormat="1" ht="14.1" customHeight="1">
      <c r="A35" s="205"/>
      <c r="B35" s="726" t="s">
        <v>6</v>
      </c>
      <c r="C35" s="1015">
        <v>96.1</v>
      </c>
      <c r="D35" s="1015">
        <v>96.3</v>
      </c>
      <c r="E35" s="1015">
        <v>91</v>
      </c>
      <c r="F35" s="1015">
        <v>95.8</v>
      </c>
      <c r="G35" s="1015">
        <v>98.1</v>
      </c>
      <c r="H35" s="1015">
        <v>92.1</v>
      </c>
      <c r="I35" s="1015">
        <v>94</v>
      </c>
      <c r="J35" s="1448">
        <v>103</v>
      </c>
    </row>
    <row r="36" spans="1:10" s="98" customFormat="1" ht="14.1" customHeight="1">
      <c r="A36" s="205"/>
      <c r="B36" s="726" t="s">
        <v>7</v>
      </c>
      <c r="C36" s="973">
        <v>99.9</v>
      </c>
      <c r="D36" s="973">
        <v>99.7</v>
      </c>
      <c r="E36" s="973">
        <v>99.8</v>
      </c>
      <c r="F36" s="973">
        <v>99.6</v>
      </c>
      <c r="G36" s="973">
        <v>99.9</v>
      </c>
      <c r="H36" s="973">
        <v>99.7</v>
      </c>
      <c r="I36" s="973">
        <v>99.7</v>
      </c>
      <c r="J36" s="1449">
        <v>100.1</v>
      </c>
    </row>
    <row r="37" spans="1:10" s="12" customFormat="1" ht="14.1" customHeight="1">
      <c r="A37" s="1955" t="s">
        <v>1584</v>
      </c>
      <c r="B37" s="1955"/>
      <c r="C37" s="1955"/>
      <c r="D37" s="1955"/>
      <c r="E37" s="1955"/>
      <c r="F37" s="1955"/>
    </row>
    <row r="38" spans="1:10" s="12" customFormat="1" ht="15" customHeight="1">
      <c r="A38" s="1954" t="s">
        <v>1585</v>
      </c>
      <c r="B38" s="1954"/>
      <c r="C38" s="1954"/>
      <c r="D38" s="1954"/>
      <c r="E38" s="1954"/>
      <c r="F38" s="1954"/>
    </row>
  </sheetData>
  <mergeCells count="38">
    <mergeCell ref="J10:J13"/>
    <mergeCell ref="G14:G18"/>
    <mergeCell ref="H10:H12"/>
    <mergeCell ref="H13:H18"/>
    <mergeCell ref="I10:I13"/>
    <mergeCell ref="I14:I18"/>
    <mergeCell ref="D13:D18"/>
    <mergeCell ref="D8:G8"/>
    <mergeCell ref="A38:F38"/>
    <mergeCell ref="A37:F37"/>
    <mergeCell ref="A18:B18"/>
    <mergeCell ref="A19:B19"/>
    <mergeCell ref="A17:B17"/>
    <mergeCell ref="C19:F19"/>
    <mergeCell ref="A10:B11"/>
    <mergeCell ref="A12:B13"/>
    <mergeCell ref="C13:C18"/>
    <mergeCell ref="D9:D12"/>
    <mergeCell ref="A15:B15"/>
    <mergeCell ref="G19:J19"/>
    <mergeCell ref="F14:F18"/>
    <mergeCell ref="G10:G13"/>
    <mergeCell ref="A1:D1"/>
    <mergeCell ref="A2:D2"/>
    <mergeCell ref="A4:D4"/>
    <mergeCell ref="A3:E3"/>
    <mergeCell ref="J14:J18"/>
    <mergeCell ref="E9:E13"/>
    <mergeCell ref="E14:E18"/>
    <mergeCell ref="A8:B8"/>
    <mergeCell ref="A9:B9"/>
    <mergeCell ref="A14:B14"/>
    <mergeCell ref="H8:J8"/>
    <mergeCell ref="F9:F13"/>
    <mergeCell ref="A5:E5"/>
    <mergeCell ref="A6:D6"/>
    <mergeCell ref="C7:J7"/>
    <mergeCell ref="C8:C12"/>
  </mergeCells>
  <phoneticPr fontId="0" type="noConversion"/>
  <hyperlinks>
    <hyperlink ref="I5" location="'Spis tablic     List of tables'!A12" display="Powrót do spisu tablic" xr:uid="{00000000-0004-0000-0700-000000000000}"/>
    <hyperlink ref="I6" location="'Spis tablic     List of tables'!A12" display="Return to list tables" xr:uid="{00000000-0004-0000-0700-000001000000}"/>
    <hyperlink ref="I5:I6" location="'Spis tablic   List of tables'!A14" display="Powrót do spisu tablic" xr:uid="{00000000-0004-0000-0700-000002000000}"/>
    <hyperlink ref="H1:I2" location="'Spis tablic   List of tables'!A20" display="Powrót do spisu tablic" xr:uid="{00000000-0004-0000-0700-000003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23:B28 B29:B31"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M28"/>
  <sheetViews>
    <sheetView showGridLines="0" workbookViewId="0">
      <pane ySplit="13" topLeftCell="A14" activePane="bottomLeft" state="frozen"/>
      <selection pane="bottomLeft"/>
    </sheetView>
  </sheetViews>
  <sheetFormatPr defaultColWidth="9" defaultRowHeight="13.8"/>
  <cols>
    <col min="1" max="1" width="20.59765625" customWidth="1"/>
    <col min="2" max="2" width="8.59765625" customWidth="1"/>
    <col min="3" max="4" width="9.59765625" customWidth="1"/>
    <col min="5" max="8" width="8.59765625" customWidth="1"/>
    <col min="9" max="9" width="9.09765625" customWidth="1"/>
    <col min="10" max="10" width="8.59765625" customWidth="1"/>
    <col min="11" max="11" width="9.59765625" customWidth="1"/>
    <col min="12" max="12" width="8.59765625" customWidth="1"/>
    <col min="13" max="13" width="9.09765625" customWidth="1"/>
  </cols>
  <sheetData>
    <row r="1" spans="1:13" ht="15" customHeight="1">
      <c r="A1" s="531" t="s">
        <v>1801</v>
      </c>
      <c r="B1" s="41"/>
      <c r="C1" s="41"/>
      <c r="D1" s="41"/>
      <c r="E1" s="41"/>
      <c r="F1" s="41"/>
    </row>
    <row r="2" spans="1:13" ht="15" customHeight="1">
      <c r="A2" s="2413" t="s">
        <v>1953</v>
      </c>
      <c r="B2" s="2413"/>
      <c r="C2" s="2413"/>
      <c r="D2" s="2413"/>
      <c r="E2" s="2413"/>
      <c r="F2" s="2413"/>
    </row>
    <row r="3" spans="1:13" ht="15" customHeight="1">
      <c r="A3" s="670" t="s">
        <v>1802</v>
      </c>
      <c r="B3" s="671"/>
      <c r="C3" s="671"/>
      <c r="D3" s="671"/>
      <c r="E3" s="671"/>
      <c r="F3" s="671"/>
      <c r="L3" s="1791" t="s">
        <v>0</v>
      </c>
      <c r="M3" s="1791"/>
    </row>
    <row r="4" spans="1:13" ht="15" customHeight="1">
      <c r="A4" s="2381" t="s">
        <v>1956</v>
      </c>
      <c r="B4" s="2381"/>
      <c r="C4" s="2381"/>
      <c r="D4" s="2381"/>
      <c r="E4" s="2381"/>
      <c r="F4" s="2381"/>
      <c r="G4" s="2"/>
      <c r="H4" s="2"/>
      <c r="I4" s="2"/>
      <c r="J4" s="2"/>
      <c r="K4" s="38"/>
      <c r="L4" s="1812" t="s">
        <v>1</v>
      </c>
      <c r="M4" s="1812"/>
    </row>
    <row r="5" spans="1:13" s="96" customFormat="1" ht="15" customHeight="1">
      <c r="A5" s="231"/>
      <c r="B5" s="2432"/>
      <c r="C5" s="2432"/>
      <c r="D5" s="2432"/>
      <c r="E5" s="2432"/>
      <c r="F5" s="2432"/>
      <c r="G5" s="2432"/>
      <c r="H5" s="2432"/>
      <c r="I5" s="2432"/>
      <c r="J5" s="2432"/>
      <c r="K5" s="2432"/>
      <c r="L5" s="2432"/>
      <c r="M5" s="2432"/>
    </row>
    <row r="6" spans="1:13" s="96" customFormat="1" ht="15" customHeight="1">
      <c r="A6" s="321"/>
      <c r="B6" s="1802" t="s">
        <v>1252</v>
      </c>
      <c r="C6" s="502"/>
      <c r="D6" s="1792" t="s">
        <v>978</v>
      </c>
      <c r="E6" s="1792" t="s">
        <v>1006</v>
      </c>
      <c r="F6" s="1792" t="s">
        <v>516</v>
      </c>
      <c r="G6" s="1792" t="s">
        <v>1007</v>
      </c>
      <c r="H6" s="1792" t="s">
        <v>1016</v>
      </c>
      <c r="I6" s="1792" t="s">
        <v>518</v>
      </c>
      <c r="J6" s="1792" t="s">
        <v>1008</v>
      </c>
      <c r="K6" s="1792" t="s">
        <v>1011</v>
      </c>
      <c r="L6" s="1792" t="s">
        <v>1013</v>
      </c>
      <c r="M6" s="1802" t="s">
        <v>1015</v>
      </c>
    </row>
    <row r="7" spans="1:13" s="96" customFormat="1" ht="15" customHeight="1">
      <c r="A7" s="321"/>
      <c r="B7" s="1804"/>
      <c r="C7" s="1792" t="s">
        <v>1381</v>
      </c>
      <c r="D7" s="1793"/>
      <c r="E7" s="1793"/>
      <c r="F7" s="1793"/>
      <c r="G7" s="1793"/>
      <c r="H7" s="1793"/>
      <c r="I7" s="1793"/>
      <c r="J7" s="1793"/>
      <c r="K7" s="1793"/>
      <c r="L7" s="1793"/>
      <c r="M7" s="1804"/>
    </row>
    <row r="8" spans="1:13" s="96" customFormat="1" ht="15" customHeight="1">
      <c r="A8" s="415" t="s">
        <v>233</v>
      </c>
      <c r="B8" s="1804"/>
      <c r="C8" s="1793"/>
      <c r="D8" s="1793"/>
      <c r="E8" s="1793"/>
      <c r="F8" s="1793"/>
      <c r="G8" s="1793"/>
      <c r="H8" s="1793"/>
      <c r="I8" s="1793"/>
      <c r="J8" s="1793"/>
      <c r="K8" s="1793"/>
      <c r="L8" s="1793"/>
      <c r="M8" s="1804"/>
    </row>
    <row r="9" spans="1:13" s="96" customFormat="1" ht="15" customHeight="1">
      <c r="A9" s="648" t="s">
        <v>234</v>
      </c>
      <c r="B9" s="1804"/>
      <c r="C9" s="1793"/>
      <c r="D9" s="1793"/>
      <c r="E9" s="1793"/>
      <c r="F9" s="1793"/>
      <c r="G9" s="1793"/>
      <c r="H9" s="1793"/>
      <c r="I9" s="1793"/>
      <c r="J9" s="1793"/>
      <c r="K9" s="1793"/>
      <c r="L9" s="1793"/>
      <c r="M9" s="1804"/>
    </row>
    <row r="10" spans="1:13" s="96" customFormat="1" ht="27" customHeight="1">
      <c r="A10" s="195" t="s">
        <v>1649</v>
      </c>
      <c r="B10" s="1804"/>
      <c r="C10" s="1793"/>
      <c r="D10" s="1793"/>
      <c r="E10" s="1793"/>
      <c r="F10" s="1793"/>
      <c r="G10" s="1793"/>
      <c r="H10" s="1793"/>
      <c r="I10" s="1793"/>
      <c r="J10" s="1793"/>
      <c r="K10" s="1793"/>
      <c r="L10" s="1793"/>
      <c r="M10" s="1804"/>
    </row>
    <row r="11" spans="1:13" s="96" customFormat="1" ht="27.75" customHeight="1">
      <c r="A11" s="669" t="s">
        <v>1658</v>
      </c>
      <c r="B11" s="1794" t="s">
        <v>1221</v>
      </c>
      <c r="C11" s="1794" t="s">
        <v>479</v>
      </c>
      <c r="D11" s="1794" t="s">
        <v>1382</v>
      </c>
      <c r="E11" s="1794" t="s">
        <v>1095</v>
      </c>
      <c r="F11" s="1794" t="s">
        <v>517</v>
      </c>
      <c r="G11" s="1794" t="s">
        <v>1253</v>
      </c>
      <c r="H11" s="1794" t="s">
        <v>1010</v>
      </c>
      <c r="I11" s="1794" t="s">
        <v>519</v>
      </c>
      <c r="J11" s="1794" t="s">
        <v>430</v>
      </c>
      <c r="K11" s="1794" t="s">
        <v>1012</v>
      </c>
      <c r="L11" s="1794" t="s">
        <v>1017</v>
      </c>
      <c r="M11" s="1843" t="s">
        <v>520</v>
      </c>
    </row>
    <row r="12" spans="1:13" s="96" customFormat="1" ht="15" customHeight="1">
      <c r="A12" s="321"/>
      <c r="B12" s="1795"/>
      <c r="C12" s="1795"/>
      <c r="D12" s="1795"/>
      <c r="E12" s="1795"/>
      <c r="F12" s="1795"/>
      <c r="G12" s="1795"/>
      <c r="H12" s="1795"/>
      <c r="I12" s="1795"/>
      <c r="J12" s="1795"/>
      <c r="K12" s="1795"/>
      <c r="L12" s="1795"/>
      <c r="M12" s="2250"/>
    </row>
    <row r="13" spans="1:13" s="96" customFormat="1" ht="15" customHeight="1">
      <c r="A13" s="1146"/>
      <c r="B13" s="1795"/>
      <c r="C13" s="1795"/>
      <c r="D13" s="1795"/>
      <c r="E13" s="1795"/>
      <c r="F13" s="1795"/>
      <c r="G13" s="1795"/>
      <c r="H13" s="1795"/>
      <c r="I13" s="1795"/>
      <c r="J13" s="1795"/>
      <c r="K13" s="1795"/>
      <c r="L13" s="1795"/>
      <c r="M13" s="2250"/>
    </row>
    <row r="14" spans="1:13" s="96" customFormat="1" ht="15" customHeight="1">
      <c r="A14" s="837" t="s">
        <v>2141</v>
      </c>
      <c r="B14" s="371"/>
      <c r="C14" s="371"/>
      <c r="D14" s="371"/>
      <c r="E14" s="371"/>
      <c r="F14" s="371"/>
      <c r="G14" s="371"/>
      <c r="H14" s="371"/>
      <c r="I14" s="371"/>
      <c r="J14" s="371"/>
      <c r="K14" s="371"/>
      <c r="L14" s="371"/>
      <c r="M14" s="206"/>
    </row>
    <row r="15" spans="1:13" s="96" customFormat="1" ht="15" customHeight="1">
      <c r="A15" s="649" t="s">
        <v>2142</v>
      </c>
      <c r="B15" s="277"/>
      <c r="C15" s="277"/>
      <c r="D15" s="277"/>
      <c r="E15" s="277"/>
      <c r="F15" s="277"/>
      <c r="G15" s="277"/>
      <c r="H15" s="277"/>
      <c r="I15" s="277"/>
      <c r="J15" s="277"/>
      <c r="K15" s="277"/>
      <c r="L15" s="277"/>
      <c r="M15" s="838"/>
    </row>
    <row r="16" spans="1:13" s="103" customFormat="1" ht="15" customHeight="1">
      <c r="A16" s="500" t="s">
        <v>1372</v>
      </c>
      <c r="B16" s="1280">
        <v>3727</v>
      </c>
      <c r="C16" s="1280">
        <v>3550</v>
      </c>
      <c r="D16" s="1280">
        <v>8989</v>
      </c>
      <c r="E16" s="1280">
        <v>8932</v>
      </c>
      <c r="F16" s="1280">
        <v>3313</v>
      </c>
      <c r="G16" s="1280">
        <v>1740</v>
      </c>
      <c r="H16" s="1280">
        <v>1941</v>
      </c>
      <c r="I16" s="1280">
        <v>1574</v>
      </c>
      <c r="J16" s="1280">
        <v>756</v>
      </c>
      <c r="K16" s="1280">
        <v>5569</v>
      </c>
      <c r="L16" s="1280">
        <v>1844</v>
      </c>
      <c r="M16" s="1281">
        <v>637</v>
      </c>
    </row>
    <row r="17" spans="1:13" s="96" customFormat="1" ht="15" customHeight="1">
      <c r="A17" s="500" t="s">
        <v>239</v>
      </c>
      <c r="B17" s="1529"/>
      <c r="C17" s="1529"/>
      <c r="D17" s="1529"/>
      <c r="E17" s="1529"/>
      <c r="F17" s="1529"/>
      <c r="G17" s="1529"/>
      <c r="H17" s="1529"/>
      <c r="I17" s="1529"/>
      <c r="J17" s="1529"/>
      <c r="K17" s="1529"/>
      <c r="L17" s="1529"/>
      <c r="M17" s="1090"/>
    </row>
    <row r="18" spans="1:13" s="96" customFormat="1" ht="15" customHeight="1">
      <c r="A18" s="649" t="s">
        <v>1227</v>
      </c>
      <c r="B18" s="1529"/>
      <c r="C18" s="1529"/>
      <c r="D18" s="1529"/>
      <c r="E18" s="1529"/>
      <c r="F18" s="1529"/>
      <c r="G18" s="1529"/>
      <c r="H18" s="1529"/>
      <c r="I18" s="1529"/>
      <c r="J18" s="1529"/>
      <c r="K18" s="1529"/>
      <c r="L18" s="1529"/>
      <c r="M18" s="1090"/>
    </row>
    <row r="19" spans="1:13" s="96" customFormat="1" ht="15" customHeight="1">
      <c r="A19" s="158" t="s">
        <v>71</v>
      </c>
      <c r="B19" s="1282">
        <v>301</v>
      </c>
      <c r="C19" s="1282">
        <v>288</v>
      </c>
      <c r="D19" s="1282">
        <v>723</v>
      </c>
      <c r="E19" s="1282">
        <v>659</v>
      </c>
      <c r="F19" s="1282">
        <v>262</v>
      </c>
      <c r="G19" s="1282">
        <v>91</v>
      </c>
      <c r="H19" s="1282">
        <v>54</v>
      </c>
      <c r="I19" s="1282">
        <v>117</v>
      </c>
      <c r="J19" s="1282">
        <v>18</v>
      </c>
      <c r="K19" s="1282">
        <v>216</v>
      </c>
      <c r="L19" s="1282">
        <v>101</v>
      </c>
      <c r="M19" s="1283">
        <v>33</v>
      </c>
    </row>
    <row r="20" spans="1:13" s="96" customFormat="1" ht="15" customHeight="1">
      <c r="A20" s="158" t="s">
        <v>72</v>
      </c>
      <c r="B20" s="1282">
        <v>274</v>
      </c>
      <c r="C20" s="1282">
        <v>264</v>
      </c>
      <c r="D20" s="1282">
        <v>702</v>
      </c>
      <c r="E20" s="1282">
        <v>776</v>
      </c>
      <c r="F20" s="1282">
        <v>244</v>
      </c>
      <c r="G20" s="1282">
        <v>92</v>
      </c>
      <c r="H20" s="1282">
        <v>89</v>
      </c>
      <c r="I20" s="1282">
        <v>119</v>
      </c>
      <c r="J20" s="1282">
        <v>36</v>
      </c>
      <c r="K20" s="1282">
        <v>252</v>
      </c>
      <c r="L20" s="1282">
        <v>168</v>
      </c>
      <c r="M20" s="1283">
        <v>40</v>
      </c>
    </row>
    <row r="21" spans="1:13" s="96" customFormat="1" ht="15" customHeight="1">
      <c r="A21" s="158" t="s">
        <v>73</v>
      </c>
      <c r="B21" s="1282">
        <v>261</v>
      </c>
      <c r="C21" s="1282">
        <v>254</v>
      </c>
      <c r="D21" s="1282">
        <v>663</v>
      </c>
      <c r="E21" s="1282">
        <v>600</v>
      </c>
      <c r="F21" s="1282">
        <v>222</v>
      </c>
      <c r="G21" s="1282">
        <v>74</v>
      </c>
      <c r="H21" s="1282">
        <v>86</v>
      </c>
      <c r="I21" s="1282">
        <v>85</v>
      </c>
      <c r="J21" s="1282">
        <v>22</v>
      </c>
      <c r="K21" s="1282">
        <v>195</v>
      </c>
      <c r="L21" s="1282">
        <v>107</v>
      </c>
      <c r="M21" s="1283">
        <v>28</v>
      </c>
    </row>
    <row r="22" spans="1:13" s="96" customFormat="1" ht="15" customHeight="1">
      <c r="A22" s="158" t="s">
        <v>74</v>
      </c>
      <c r="B22" s="1282">
        <v>342</v>
      </c>
      <c r="C22" s="1282">
        <v>322</v>
      </c>
      <c r="D22" s="1282">
        <v>836</v>
      </c>
      <c r="E22" s="1282">
        <v>851</v>
      </c>
      <c r="F22" s="1282">
        <v>288</v>
      </c>
      <c r="G22" s="1282">
        <v>484</v>
      </c>
      <c r="H22" s="1282">
        <v>93</v>
      </c>
      <c r="I22" s="1282">
        <v>92</v>
      </c>
      <c r="J22" s="1282">
        <v>34</v>
      </c>
      <c r="K22" s="1282">
        <v>308</v>
      </c>
      <c r="L22" s="1282">
        <v>195</v>
      </c>
      <c r="M22" s="1283">
        <v>56</v>
      </c>
    </row>
    <row r="23" spans="1:13" s="96" customFormat="1" ht="15" customHeight="1">
      <c r="A23" s="158" t="s">
        <v>75</v>
      </c>
      <c r="B23" s="1282">
        <v>185</v>
      </c>
      <c r="C23" s="1282">
        <v>179</v>
      </c>
      <c r="D23" s="1282">
        <v>497</v>
      </c>
      <c r="E23" s="1282">
        <v>370</v>
      </c>
      <c r="F23" s="1282">
        <v>133</v>
      </c>
      <c r="G23" s="1282">
        <v>40</v>
      </c>
      <c r="H23" s="1282">
        <v>37</v>
      </c>
      <c r="I23" s="1282">
        <v>53</v>
      </c>
      <c r="J23" s="1282">
        <v>27</v>
      </c>
      <c r="K23" s="1282">
        <v>126</v>
      </c>
      <c r="L23" s="1282">
        <v>73</v>
      </c>
      <c r="M23" s="1283">
        <v>18</v>
      </c>
    </row>
    <row r="24" spans="1:13" s="96" customFormat="1" ht="15" customHeight="1">
      <c r="A24" s="158" t="s">
        <v>76</v>
      </c>
      <c r="B24" s="1282">
        <v>978</v>
      </c>
      <c r="C24" s="1282">
        <v>926</v>
      </c>
      <c r="D24" s="1282">
        <v>2397</v>
      </c>
      <c r="E24" s="1282">
        <v>2075</v>
      </c>
      <c r="F24" s="1282">
        <v>720</v>
      </c>
      <c r="G24" s="1282">
        <v>331</v>
      </c>
      <c r="H24" s="1282">
        <v>473</v>
      </c>
      <c r="I24" s="1282">
        <v>341</v>
      </c>
      <c r="J24" s="1282">
        <v>192</v>
      </c>
      <c r="K24" s="1282">
        <v>1321</v>
      </c>
      <c r="L24" s="1282">
        <v>457</v>
      </c>
      <c r="M24" s="1283">
        <v>144</v>
      </c>
    </row>
    <row r="25" spans="1:13" s="96" customFormat="1" ht="15" customHeight="1">
      <c r="A25" s="158" t="s">
        <v>77</v>
      </c>
      <c r="B25" s="1282">
        <v>441</v>
      </c>
      <c r="C25" s="1282">
        <v>422</v>
      </c>
      <c r="D25" s="1282">
        <v>1222</v>
      </c>
      <c r="E25" s="1282">
        <v>989</v>
      </c>
      <c r="F25" s="1282">
        <v>311</v>
      </c>
      <c r="G25" s="1282">
        <v>219</v>
      </c>
      <c r="H25" s="1282">
        <v>123</v>
      </c>
      <c r="I25" s="1282">
        <v>97</v>
      </c>
      <c r="J25" s="1282">
        <v>36</v>
      </c>
      <c r="K25" s="1282">
        <v>366</v>
      </c>
      <c r="L25" s="1282">
        <v>146</v>
      </c>
      <c r="M25" s="1283">
        <v>51</v>
      </c>
    </row>
    <row r="26" spans="1:13" s="96" customFormat="1" ht="15" customHeight="1">
      <c r="A26" s="158" t="s">
        <v>78</v>
      </c>
      <c r="B26" s="1282">
        <v>945</v>
      </c>
      <c r="C26" s="1282">
        <v>895</v>
      </c>
      <c r="D26" s="1282">
        <v>1949</v>
      </c>
      <c r="E26" s="1282">
        <v>2612</v>
      </c>
      <c r="F26" s="1282">
        <v>1133</v>
      </c>
      <c r="G26" s="1282">
        <v>409</v>
      </c>
      <c r="H26" s="1282">
        <v>986</v>
      </c>
      <c r="I26" s="1282">
        <v>670</v>
      </c>
      <c r="J26" s="1282">
        <v>391</v>
      </c>
      <c r="K26" s="1282">
        <v>2785</v>
      </c>
      <c r="L26" s="1282">
        <v>597</v>
      </c>
      <c r="M26" s="1283">
        <v>267</v>
      </c>
    </row>
    <row r="27" spans="1:13" s="51" customFormat="1" ht="19.95" customHeight="1">
      <c r="A27" s="2414" t="s">
        <v>1575</v>
      </c>
      <c r="B27" s="2414"/>
      <c r="C27" s="2414"/>
      <c r="D27" s="2414"/>
      <c r="E27" s="2414"/>
      <c r="F27" s="2414"/>
      <c r="G27" s="2414"/>
      <c r="H27" s="2414"/>
      <c r="I27" s="2414"/>
      <c r="J27" s="2414"/>
      <c r="K27" s="55"/>
      <c r="L27" s="55"/>
      <c r="M27" s="55"/>
    </row>
    <row r="28" spans="1:13" s="46" customFormat="1" ht="15" customHeight="1">
      <c r="A28" s="2178" t="s">
        <v>1576</v>
      </c>
      <c r="B28" s="2178"/>
      <c r="C28" s="2178"/>
      <c r="D28" s="2178"/>
      <c r="E28" s="2178"/>
      <c r="F28" s="2178"/>
      <c r="G28" s="2178"/>
      <c r="H28" s="2178"/>
      <c r="I28" s="2178"/>
      <c r="J28" s="2178"/>
      <c r="K28" s="2"/>
      <c r="L28" s="2"/>
      <c r="M28" s="2"/>
    </row>
  </sheetData>
  <mergeCells count="31">
    <mergeCell ref="A28:J28"/>
    <mergeCell ref="B6:B10"/>
    <mergeCell ref="K11:K13"/>
    <mergeCell ref="A27:J27"/>
    <mergeCell ref="L6:L10"/>
    <mergeCell ref="K6:K10"/>
    <mergeCell ref="G11:G13"/>
    <mergeCell ref="J11:J13"/>
    <mergeCell ref="B11:B13"/>
    <mergeCell ref="C11:C13"/>
    <mergeCell ref="D11:D13"/>
    <mergeCell ref="J6:J10"/>
    <mergeCell ref="G6:G10"/>
    <mergeCell ref="E6:E10"/>
    <mergeCell ref="I6:I10"/>
    <mergeCell ref="F6:F10"/>
    <mergeCell ref="L3:M3"/>
    <mergeCell ref="A2:F2"/>
    <mergeCell ref="L4:M4"/>
    <mergeCell ref="A4:F4"/>
    <mergeCell ref="D6:D10"/>
    <mergeCell ref="M6:M10"/>
    <mergeCell ref="C7:C10"/>
    <mergeCell ref="B5:M5"/>
    <mergeCell ref="H6:H10"/>
    <mergeCell ref="M11:M13"/>
    <mergeCell ref="I11:I13"/>
    <mergeCell ref="E11:E13"/>
    <mergeCell ref="F11:F13"/>
    <mergeCell ref="L11:L13"/>
    <mergeCell ref="H11:H13"/>
  </mergeCells>
  <phoneticPr fontId="0" type="noConversion"/>
  <hyperlinks>
    <hyperlink ref="L3:M3" location="'Spis tablic     List of tables'!A67" display="Powrót do spisu tablic" xr:uid="{00000000-0004-0000-4F00-000000000000}"/>
    <hyperlink ref="L4:M4" location="'Spis tablic     List of tables'!A67" display="Return to list tables" xr:uid="{00000000-0004-0000-4F00-000001000000}"/>
    <hyperlink ref="L3:M4" location="'Spis tablic   List of tables'!A130" display="Powrót do spisu tablic" xr:uid="{00000000-0004-0000-4F00-000002000000}"/>
  </hyperlinks>
  <pageMargins left="0.19685039370078741" right="0.19685039370078741" top="0.19685039370078741" bottom="0.19685039370078741" header="0.31496062992125984" footer="0.31496062992125984"/>
  <pageSetup paperSize="9" orientation="landscape" verticalDpi="597"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M40"/>
  <sheetViews>
    <sheetView showGridLines="0" zoomScaleNormal="100" workbookViewId="0">
      <pane ySplit="14" topLeftCell="A15" activePane="bottomLeft" state="frozen"/>
      <selection pane="bottomLeft" sqref="A1:E1"/>
    </sheetView>
  </sheetViews>
  <sheetFormatPr defaultColWidth="9" defaultRowHeight="13.8"/>
  <cols>
    <col min="1" max="1" width="5.59765625" style="2" customWidth="1"/>
    <col min="2" max="2" width="14.59765625" style="2" customWidth="1"/>
    <col min="3" max="13" width="9.59765625" style="2" customWidth="1"/>
    <col min="14" max="16384" width="9" style="1702"/>
  </cols>
  <sheetData>
    <row r="1" spans="1:13" s="23" customFormat="1" ht="15" customHeight="1">
      <c r="A1" s="1815" t="s">
        <v>1543</v>
      </c>
      <c r="B1" s="1815"/>
      <c r="C1" s="1815"/>
      <c r="D1" s="1815"/>
      <c r="E1" s="1815"/>
      <c r="F1" s="22"/>
      <c r="G1" s="22"/>
      <c r="H1" s="22"/>
      <c r="I1" s="22"/>
      <c r="J1" s="22"/>
      <c r="M1" s="22"/>
    </row>
    <row r="2" spans="1:13" s="23" customFormat="1" ht="15" customHeight="1">
      <c r="A2" s="1823" t="s">
        <v>1544</v>
      </c>
      <c r="B2" s="1823"/>
      <c r="C2" s="1823"/>
      <c r="D2" s="1823"/>
      <c r="E2" s="1823"/>
      <c r="F2" s="22"/>
      <c r="G2" s="22"/>
      <c r="H2" s="22"/>
      <c r="I2" s="22"/>
      <c r="J2" s="22"/>
      <c r="M2" s="22"/>
    </row>
    <row r="3" spans="1:13" ht="15" customHeight="1">
      <c r="A3" s="1815" t="s">
        <v>1545</v>
      </c>
      <c r="B3" s="1815"/>
      <c r="C3" s="1815"/>
      <c r="D3" s="1815"/>
      <c r="E3" s="1815"/>
      <c r="F3" s="5"/>
      <c r="G3" s="5"/>
      <c r="J3" s="5"/>
      <c r="K3" s="5"/>
      <c r="L3" s="1791" t="s">
        <v>0</v>
      </c>
      <c r="M3" s="1791"/>
    </row>
    <row r="4" spans="1:13" ht="15" customHeight="1">
      <c r="A4" s="1930" t="s">
        <v>1546</v>
      </c>
      <c r="B4" s="1930"/>
      <c r="C4" s="1930"/>
      <c r="D4" s="1930"/>
      <c r="E4" s="1930"/>
      <c r="F4" s="5"/>
      <c r="G4" s="5"/>
      <c r="J4" s="5"/>
      <c r="K4" s="5"/>
      <c r="L4" s="1812" t="s">
        <v>1</v>
      </c>
      <c r="M4" s="1812"/>
    </row>
    <row r="5" spans="1:13" s="120" customFormat="1" ht="15" customHeight="1">
      <c r="A5" s="2457"/>
      <c r="B5" s="2458"/>
      <c r="C5" s="2142" t="s">
        <v>1258</v>
      </c>
      <c r="D5" s="1723"/>
      <c r="E5" s="2456" t="s">
        <v>1259</v>
      </c>
      <c r="F5" s="2443" t="s">
        <v>666</v>
      </c>
      <c r="G5" s="2444"/>
      <c r="H5" s="2444"/>
      <c r="I5" s="2444"/>
      <c r="J5" s="2444"/>
      <c r="K5" s="2444"/>
      <c r="L5" s="2444"/>
      <c r="M5" s="2444"/>
    </row>
    <row r="6" spans="1:13" s="120" customFormat="1" ht="15" customHeight="1">
      <c r="A6" s="1825" t="s">
        <v>263</v>
      </c>
      <c r="B6" s="1927"/>
      <c r="C6" s="2401"/>
      <c r="D6" s="215"/>
      <c r="E6" s="2411"/>
      <c r="F6" s="2442" t="s">
        <v>667</v>
      </c>
      <c r="G6" s="1801"/>
      <c r="H6" s="1801"/>
      <c r="I6" s="1801"/>
      <c r="J6" s="1801"/>
      <c r="K6" s="1801"/>
      <c r="L6" s="1801"/>
      <c r="M6" s="1801"/>
    </row>
    <row r="7" spans="1:13" s="120" customFormat="1" ht="12.75" customHeight="1">
      <c r="A7" s="1830" t="s">
        <v>264</v>
      </c>
      <c r="B7" s="1928"/>
      <c r="C7" s="2401"/>
      <c r="D7" s="2433" t="s">
        <v>1254</v>
      </c>
      <c r="E7" s="2411"/>
      <c r="F7" s="2443" t="s">
        <v>1260</v>
      </c>
      <c r="G7" s="2444"/>
      <c r="H7" s="2444"/>
      <c r="I7" s="2445"/>
      <c r="J7" s="2142" t="s">
        <v>1255</v>
      </c>
      <c r="K7" s="2444"/>
      <c r="L7" s="2444"/>
      <c r="M7" s="2444"/>
    </row>
    <row r="8" spans="1:13" s="120" customFormat="1" ht="15" customHeight="1">
      <c r="A8" s="1825" t="s">
        <v>1698</v>
      </c>
      <c r="B8" s="2435"/>
      <c r="C8" s="2401"/>
      <c r="D8" s="2434"/>
      <c r="E8" s="2411"/>
      <c r="F8" s="2442" t="s">
        <v>1261</v>
      </c>
      <c r="G8" s="1801"/>
      <c r="H8" s="1801"/>
      <c r="I8" s="2404"/>
      <c r="J8" s="2403" t="s">
        <v>668</v>
      </c>
      <c r="K8" s="1801"/>
      <c r="L8" s="1801"/>
      <c r="M8" s="1801"/>
    </row>
    <row r="9" spans="1:13" s="120" customFormat="1" ht="11.25" customHeight="1">
      <c r="A9" s="2202"/>
      <c r="B9" s="2435"/>
      <c r="C9" s="2401"/>
      <c r="D9" s="2434"/>
      <c r="E9" s="2411"/>
      <c r="F9" s="2443" t="s">
        <v>669</v>
      </c>
      <c r="G9" s="2445"/>
      <c r="H9" s="2142" t="s">
        <v>1262</v>
      </c>
      <c r="I9" s="2445"/>
      <c r="J9" s="2443" t="s">
        <v>669</v>
      </c>
      <c r="K9" s="2445"/>
      <c r="L9" s="2142" t="s">
        <v>1256</v>
      </c>
      <c r="M9" s="2444"/>
    </row>
    <row r="10" spans="1:13" s="120" customFormat="1" ht="15" customHeight="1">
      <c r="A10" s="1830" t="s">
        <v>1661</v>
      </c>
      <c r="B10" s="1928"/>
      <c r="C10" s="2136" t="s">
        <v>1263</v>
      </c>
      <c r="D10" s="2438" t="s">
        <v>1018</v>
      </c>
      <c r="E10" s="1816" t="s">
        <v>671</v>
      </c>
      <c r="F10" s="2455"/>
      <c r="G10" s="1927"/>
      <c r="H10" s="2401"/>
      <c r="I10" s="1927"/>
      <c r="J10" s="2455"/>
      <c r="K10" s="1927"/>
      <c r="L10" s="2401"/>
      <c r="M10" s="1805"/>
    </row>
    <row r="11" spans="1:13" s="120" customFormat="1" ht="15" customHeight="1">
      <c r="A11" s="1798"/>
      <c r="B11" s="1928"/>
      <c r="C11" s="2436"/>
      <c r="D11" s="2439"/>
      <c r="E11" s="2431"/>
      <c r="F11" s="2135" t="s">
        <v>670</v>
      </c>
      <c r="G11" s="1928"/>
      <c r="H11" s="2147" t="s">
        <v>1264</v>
      </c>
      <c r="I11" s="1928"/>
      <c r="J11" s="2135" t="s">
        <v>670</v>
      </c>
      <c r="K11" s="1928"/>
      <c r="L11" s="2147" t="s">
        <v>1019</v>
      </c>
      <c r="M11" s="1798"/>
    </row>
    <row r="12" spans="1:13" s="120" customFormat="1" ht="15" customHeight="1">
      <c r="A12" s="142"/>
      <c r="B12" s="142"/>
      <c r="C12" s="2437"/>
      <c r="D12" s="2440"/>
      <c r="E12" s="2431"/>
      <c r="F12" s="1800"/>
      <c r="G12" s="2404"/>
      <c r="H12" s="2446"/>
      <c r="I12" s="2404"/>
      <c r="J12" s="1800"/>
      <c r="K12" s="2404"/>
      <c r="L12" s="2446"/>
      <c r="M12" s="1801"/>
    </row>
    <row r="13" spans="1:13" s="120" customFormat="1" ht="11.25" customHeight="1">
      <c r="A13" s="1710"/>
      <c r="B13" s="232"/>
      <c r="C13" s="2449" t="s">
        <v>2</v>
      </c>
      <c r="D13" s="2449"/>
      <c r="E13" s="2431"/>
      <c r="F13" s="1706" t="s">
        <v>1257</v>
      </c>
      <c r="G13" s="2451" t="s">
        <v>2</v>
      </c>
      <c r="H13" s="1706" t="s">
        <v>1257</v>
      </c>
      <c r="I13" s="2453" t="s">
        <v>2</v>
      </c>
      <c r="J13" s="1706" t="s">
        <v>1257</v>
      </c>
      <c r="K13" s="2451" t="s">
        <v>2</v>
      </c>
      <c r="L13" s="1706" t="s">
        <v>1257</v>
      </c>
      <c r="M13" s="2447" t="s">
        <v>2</v>
      </c>
    </row>
    <row r="14" spans="1:13" s="120" customFormat="1" ht="11.25" customHeight="1">
      <c r="A14" s="990"/>
      <c r="B14" s="991"/>
      <c r="C14" s="2450"/>
      <c r="D14" s="2450"/>
      <c r="E14" s="2441"/>
      <c r="F14" s="1739" t="s">
        <v>1326</v>
      </c>
      <c r="G14" s="2452"/>
      <c r="H14" s="1739" t="s">
        <v>1326</v>
      </c>
      <c r="I14" s="2454"/>
      <c r="J14" s="1739" t="s">
        <v>1326</v>
      </c>
      <c r="K14" s="2452"/>
      <c r="L14" s="1739" t="s">
        <v>1326</v>
      </c>
      <c r="M14" s="2448"/>
    </row>
    <row r="15" spans="1:13" s="120" customFormat="1" ht="15" customHeight="1">
      <c r="A15" s="204">
        <v>2022</v>
      </c>
      <c r="B15" s="1559" t="s">
        <v>1607</v>
      </c>
      <c r="C15" s="903">
        <v>105.3</v>
      </c>
      <c r="D15" s="903">
        <v>105.5</v>
      </c>
      <c r="E15" s="901">
        <v>5.2</v>
      </c>
      <c r="F15" s="503" t="s">
        <v>1854</v>
      </c>
      <c r="G15" s="897">
        <v>112</v>
      </c>
      <c r="H15" s="896" t="s">
        <v>1855</v>
      </c>
      <c r="I15" s="897">
        <v>111.7</v>
      </c>
      <c r="J15" s="896">
        <v>6653.67</v>
      </c>
      <c r="K15" s="897">
        <v>113</v>
      </c>
      <c r="L15" s="896">
        <v>6652.73</v>
      </c>
      <c r="M15" s="937">
        <v>113</v>
      </c>
    </row>
    <row r="16" spans="1:13" s="120" customFormat="1" ht="15" customHeight="1">
      <c r="A16" s="204">
        <v>2023</v>
      </c>
      <c r="B16" s="1559" t="s">
        <v>1607</v>
      </c>
      <c r="C16" s="903">
        <v>100.1</v>
      </c>
      <c r="D16" s="903">
        <v>101.2</v>
      </c>
      <c r="E16" s="901">
        <v>5.0999999999999996</v>
      </c>
      <c r="F16" s="503" t="s">
        <v>2084</v>
      </c>
      <c r="G16" s="897" t="s">
        <v>2085</v>
      </c>
      <c r="H16" s="896" t="s">
        <v>1895</v>
      </c>
      <c r="I16" s="897">
        <v>112.5</v>
      </c>
      <c r="J16" s="896">
        <v>7444.39</v>
      </c>
      <c r="K16" s="897">
        <v>111.9</v>
      </c>
      <c r="L16" s="896">
        <v>7443.28</v>
      </c>
      <c r="M16" s="937">
        <v>111.9</v>
      </c>
    </row>
    <row r="17" spans="1:13" s="120" customFormat="1" ht="15" customHeight="1">
      <c r="A17" s="1724">
        <v>2024</v>
      </c>
      <c r="B17" s="1559" t="s">
        <v>1607</v>
      </c>
      <c r="C17" s="903" t="s">
        <v>80</v>
      </c>
      <c r="D17" s="903" t="s">
        <v>80</v>
      </c>
      <c r="E17" s="1725">
        <v>5.0999999999999996</v>
      </c>
      <c r="F17" s="503">
        <v>8181.72</v>
      </c>
      <c r="G17" s="897">
        <v>113.6</v>
      </c>
      <c r="H17" s="896" t="s">
        <v>80</v>
      </c>
      <c r="I17" s="897" t="s">
        <v>80</v>
      </c>
      <c r="J17" s="1726">
        <v>8265.92</v>
      </c>
      <c r="K17" s="1727">
        <v>111</v>
      </c>
      <c r="L17" s="896">
        <v>8264.85</v>
      </c>
      <c r="M17" s="937">
        <v>111</v>
      </c>
    </row>
    <row r="18" spans="1:13" s="120" customFormat="1" ht="25.2" customHeight="1">
      <c r="A18" s="1701">
        <v>2023</v>
      </c>
      <c r="B18" s="1559" t="s">
        <v>1629</v>
      </c>
      <c r="C18" s="903">
        <v>101</v>
      </c>
      <c r="D18" s="903">
        <v>101.7</v>
      </c>
      <c r="E18" s="901" t="s">
        <v>80</v>
      </c>
      <c r="F18" s="896">
        <v>7540.36</v>
      </c>
      <c r="G18" s="897">
        <v>112</v>
      </c>
      <c r="H18" s="896">
        <v>7539.5</v>
      </c>
      <c r="I18" s="897">
        <v>112</v>
      </c>
      <c r="J18" s="896">
        <v>7767.85</v>
      </c>
      <c r="K18" s="897">
        <v>111.5</v>
      </c>
      <c r="L18" s="896">
        <v>7767.61</v>
      </c>
      <c r="M18" s="1620">
        <v>104.1</v>
      </c>
    </row>
    <row r="19" spans="1:13" s="120" customFormat="1" ht="25.2" customHeight="1">
      <c r="A19" s="1701">
        <v>2024</v>
      </c>
      <c r="B19" s="1559" t="s">
        <v>1620</v>
      </c>
      <c r="C19" s="903">
        <v>102</v>
      </c>
      <c r="D19" s="900">
        <v>101.7</v>
      </c>
      <c r="E19" s="1725" t="s">
        <v>80</v>
      </c>
      <c r="F19" s="896">
        <v>8147.38</v>
      </c>
      <c r="G19" s="897">
        <v>114.4</v>
      </c>
      <c r="H19" s="896" t="s">
        <v>80</v>
      </c>
      <c r="I19" s="897" t="s">
        <v>80</v>
      </c>
      <c r="J19" s="896">
        <v>8077.01</v>
      </c>
      <c r="K19" s="897">
        <v>112.5</v>
      </c>
      <c r="L19" s="896">
        <v>8076.79</v>
      </c>
      <c r="M19" s="1620">
        <v>112.5</v>
      </c>
    </row>
    <row r="20" spans="1:13" s="120" customFormat="1" ht="15" customHeight="1">
      <c r="A20" s="1701"/>
      <c r="B20" s="1559" t="s">
        <v>1623</v>
      </c>
      <c r="C20" s="903">
        <v>103.2</v>
      </c>
      <c r="D20" s="900">
        <v>102.2</v>
      </c>
      <c r="E20" s="1725" t="s">
        <v>80</v>
      </c>
      <c r="F20" s="896">
        <v>8038.41</v>
      </c>
      <c r="G20" s="897">
        <v>114.7</v>
      </c>
      <c r="H20" s="896" t="s">
        <v>80</v>
      </c>
      <c r="I20" s="897" t="s">
        <v>80</v>
      </c>
      <c r="J20" s="896">
        <v>8168.67</v>
      </c>
      <c r="K20" s="897">
        <v>110.9</v>
      </c>
      <c r="L20" s="896">
        <v>8167.77</v>
      </c>
      <c r="M20" s="1620">
        <v>110.9</v>
      </c>
    </row>
    <row r="21" spans="1:13" s="120" customFormat="1" ht="15" customHeight="1">
      <c r="A21" s="1701"/>
      <c r="B21" s="1559" t="s">
        <v>1631</v>
      </c>
      <c r="C21" s="903">
        <v>102.7</v>
      </c>
      <c r="D21" s="900">
        <v>102.3</v>
      </c>
      <c r="E21" s="1725" t="s">
        <v>80</v>
      </c>
      <c r="F21" s="896">
        <v>8161.62</v>
      </c>
      <c r="G21" s="897">
        <v>113.4</v>
      </c>
      <c r="H21" s="896" t="s">
        <v>80</v>
      </c>
      <c r="I21" s="897" t="s">
        <v>80</v>
      </c>
      <c r="J21" s="896">
        <v>8269.1299999999992</v>
      </c>
      <c r="K21" s="897">
        <v>110.8</v>
      </c>
      <c r="L21" s="896">
        <v>8266.2999999999993</v>
      </c>
      <c r="M21" s="1620">
        <v>110.8</v>
      </c>
    </row>
    <row r="22" spans="1:13" s="120" customFormat="1" ht="15" customHeight="1">
      <c r="A22" s="1701"/>
      <c r="B22" s="1559" t="s">
        <v>1629</v>
      </c>
      <c r="C22" s="903" t="s">
        <v>80</v>
      </c>
      <c r="D22" s="900" t="s">
        <v>80</v>
      </c>
      <c r="E22" s="1725" t="s">
        <v>80</v>
      </c>
      <c r="F22" s="896">
        <v>8477.2099999999991</v>
      </c>
      <c r="G22" s="897">
        <v>112.4</v>
      </c>
      <c r="H22" s="896"/>
      <c r="I22" s="897"/>
      <c r="J22" s="896">
        <v>8549.18</v>
      </c>
      <c r="K22" s="897">
        <v>110.1</v>
      </c>
      <c r="L22" s="896">
        <v>8548.85</v>
      </c>
      <c r="M22" s="1620">
        <v>110.1</v>
      </c>
    </row>
    <row r="23" spans="1:13" ht="25.2" customHeight="1">
      <c r="A23" s="1701">
        <v>2023</v>
      </c>
      <c r="B23" s="1709">
        <v>10</v>
      </c>
      <c r="C23" s="900" t="s">
        <v>80</v>
      </c>
      <c r="D23" s="900" t="s">
        <v>80</v>
      </c>
      <c r="E23" s="902">
        <v>5</v>
      </c>
      <c r="F23" s="896" t="s">
        <v>80</v>
      </c>
      <c r="G23" s="897" t="s">
        <v>80</v>
      </c>
      <c r="H23" s="896" t="s">
        <v>80</v>
      </c>
      <c r="I23" s="897" t="s">
        <v>80</v>
      </c>
      <c r="J23" s="898">
        <v>7544.98</v>
      </c>
      <c r="K23" s="899">
        <v>112.8</v>
      </c>
      <c r="L23" s="898">
        <v>7544.64</v>
      </c>
      <c r="M23" s="1618">
        <v>112.8</v>
      </c>
    </row>
    <row r="24" spans="1:13" ht="15" customHeight="1">
      <c r="A24" s="1701"/>
      <c r="B24" s="1709">
        <v>11</v>
      </c>
      <c r="C24" s="900" t="s">
        <v>80</v>
      </c>
      <c r="D24" s="900" t="s">
        <v>80</v>
      </c>
      <c r="E24" s="902">
        <v>5</v>
      </c>
      <c r="F24" s="896" t="s">
        <v>80</v>
      </c>
      <c r="G24" s="897" t="s">
        <v>80</v>
      </c>
      <c r="H24" s="896" t="s">
        <v>80</v>
      </c>
      <c r="I24" s="897" t="s">
        <v>80</v>
      </c>
      <c r="J24" s="898">
        <v>7670.19</v>
      </c>
      <c r="K24" s="899">
        <v>111.8</v>
      </c>
      <c r="L24" s="898">
        <v>7670.12</v>
      </c>
      <c r="M24" s="1618">
        <v>111.8</v>
      </c>
    </row>
    <row r="25" spans="1:13" ht="15" customHeight="1">
      <c r="A25" s="1701"/>
      <c r="B25" s="1709">
        <v>12</v>
      </c>
      <c r="C25" s="903">
        <v>101</v>
      </c>
      <c r="D25" s="900">
        <v>101.7</v>
      </c>
      <c r="E25" s="902">
        <v>5.0999999999999996</v>
      </c>
      <c r="F25" s="896">
        <v>7540.36</v>
      </c>
      <c r="G25" s="897">
        <v>112</v>
      </c>
      <c r="H25" s="896">
        <v>7539.5</v>
      </c>
      <c r="I25" s="897">
        <v>112</v>
      </c>
      <c r="J25" s="898">
        <v>8032.96</v>
      </c>
      <c r="K25" s="899">
        <v>109.6</v>
      </c>
      <c r="L25" s="898">
        <v>8032.63</v>
      </c>
      <c r="M25" s="1618">
        <v>109.6</v>
      </c>
    </row>
    <row r="26" spans="1:13" ht="25.2" customHeight="1">
      <c r="A26" s="1701">
        <v>2024</v>
      </c>
      <c r="B26" s="938" t="s">
        <v>1611</v>
      </c>
      <c r="C26" s="900" t="s">
        <v>80</v>
      </c>
      <c r="D26" s="900" t="s">
        <v>80</v>
      </c>
      <c r="E26" s="902">
        <v>5.4</v>
      </c>
      <c r="F26" s="896" t="s">
        <v>80</v>
      </c>
      <c r="G26" s="897" t="s">
        <v>80</v>
      </c>
      <c r="H26" s="896" t="s">
        <v>80</v>
      </c>
      <c r="I26" s="897" t="s">
        <v>80</v>
      </c>
      <c r="J26" s="898">
        <v>7768.35</v>
      </c>
      <c r="K26" s="899">
        <v>112.8</v>
      </c>
      <c r="L26" s="898">
        <v>7768.33</v>
      </c>
      <c r="M26" s="1618">
        <v>112.8</v>
      </c>
    </row>
    <row r="27" spans="1:13" ht="15" customHeight="1">
      <c r="A27" s="1701"/>
      <c r="B27" s="938" t="s">
        <v>1612</v>
      </c>
      <c r="C27" s="900" t="s">
        <v>80</v>
      </c>
      <c r="D27" s="900" t="s">
        <v>80</v>
      </c>
      <c r="E27" s="902">
        <v>5.4</v>
      </c>
      <c r="F27" s="896" t="s">
        <v>80</v>
      </c>
      <c r="G27" s="897" t="s">
        <v>80</v>
      </c>
      <c r="H27" s="896" t="s">
        <v>80</v>
      </c>
      <c r="I27" s="897" t="s">
        <v>80</v>
      </c>
      <c r="J27" s="898">
        <v>7978.99</v>
      </c>
      <c r="K27" s="899">
        <v>112.9</v>
      </c>
      <c r="L27" s="898">
        <v>7978.85</v>
      </c>
      <c r="M27" s="1618">
        <v>112.9</v>
      </c>
    </row>
    <row r="28" spans="1:13" ht="15" customHeight="1">
      <c r="A28" s="1701"/>
      <c r="B28" s="938" t="s">
        <v>1613</v>
      </c>
      <c r="C28" s="903">
        <v>102</v>
      </c>
      <c r="D28" s="900">
        <v>101.7</v>
      </c>
      <c r="E28" s="902">
        <v>5.3</v>
      </c>
      <c r="F28" s="896">
        <v>8147.38</v>
      </c>
      <c r="G28" s="897">
        <v>114.4</v>
      </c>
      <c r="H28" s="896" t="s">
        <v>80</v>
      </c>
      <c r="I28" s="897" t="s">
        <v>80</v>
      </c>
      <c r="J28" s="898">
        <v>8408.7900000000009</v>
      </c>
      <c r="K28" s="899">
        <v>112</v>
      </c>
      <c r="L28" s="898">
        <v>8408.17</v>
      </c>
      <c r="M28" s="1618">
        <v>107.7</v>
      </c>
    </row>
    <row r="29" spans="1:13" ht="15" customHeight="1">
      <c r="A29" s="1701"/>
      <c r="B29" s="938" t="s">
        <v>1626</v>
      </c>
      <c r="C29" s="900" t="s">
        <v>80</v>
      </c>
      <c r="D29" s="900" t="s">
        <v>80</v>
      </c>
      <c r="E29" s="902">
        <v>5.0999999999999996</v>
      </c>
      <c r="F29" s="896" t="s">
        <v>80</v>
      </c>
      <c r="G29" s="897" t="s">
        <v>80</v>
      </c>
      <c r="H29" s="896" t="s">
        <v>80</v>
      </c>
      <c r="I29" s="897" t="s">
        <v>80</v>
      </c>
      <c r="J29" s="898">
        <v>8271.99</v>
      </c>
      <c r="K29" s="899">
        <v>111.3</v>
      </c>
      <c r="L29" s="898">
        <v>8271.5300000000007</v>
      </c>
      <c r="M29" s="1618">
        <v>111.3</v>
      </c>
    </row>
    <row r="30" spans="1:13" ht="15" customHeight="1">
      <c r="A30" s="1701"/>
      <c r="B30" s="938" t="s">
        <v>1627</v>
      </c>
      <c r="C30" s="900" t="s">
        <v>80</v>
      </c>
      <c r="D30" s="900" t="s">
        <v>80</v>
      </c>
      <c r="E30" s="902">
        <v>5</v>
      </c>
      <c r="F30" s="896" t="s">
        <v>80</v>
      </c>
      <c r="G30" s="897" t="s">
        <v>80</v>
      </c>
      <c r="H30" s="896" t="s">
        <v>80</v>
      </c>
      <c r="I30" s="897" t="s">
        <v>80</v>
      </c>
      <c r="J30" s="898">
        <v>7999.69</v>
      </c>
      <c r="K30" s="899">
        <v>111.4</v>
      </c>
      <c r="L30" s="898">
        <v>7998.81</v>
      </c>
      <c r="M30" s="1618">
        <v>111.4</v>
      </c>
    </row>
    <row r="31" spans="1:13" ht="15" customHeight="1">
      <c r="A31" s="1701"/>
      <c r="B31" s="938" t="s">
        <v>1621</v>
      </c>
      <c r="C31" s="900">
        <v>103.2</v>
      </c>
      <c r="D31" s="900">
        <v>102.2</v>
      </c>
      <c r="E31" s="902">
        <v>4.9000000000000004</v>
      </c>
      <c r="F31" s="896">
        <v>8038.41</v>
      </c>
      <c r="G31" s="897">
        <v>114.7</v>
      </c>
      <c r="H31" s="896" t="s">
        <v>80</v>
      </c>
      <c r="I31" s="897" t="s">
        <v>80</v>
      </c>
      <c r="J31" s="898">
        <v>8144.83</v>
      </c>
      <c r="K31" s="899">
        <v>111</v>
      </c>
      <c r="L31" s="898">
        <v>8143.51</v>
      </c>
      <c r="M31" s="1618">
        <v>111</v>
      </c>
    </row>
    <row r="32" spans="1:13" ht="15" customHeight="1">
      <c r="A32" s="1701"/>
      <c r="B32" s="938" t="s">
        <v>1608</v>
      </c>
      <c r="C32" s="900" t="s">
        <v>80</v>
      </c>
      <c r="D32" s="900" t="s">
        <v>80</v>
      </c>
      <c r="E32" s="902">
        <v>5</v>
      </c>
      <c r="F32" s="896" t="s">
        <v>80</v>
      </c>
      <c r="G32" s="897" t="s">
        <v>80</v>
      </c>
      <c r="H32" s="896" t="s">
        <v>80</v>
      </c>
      <c r="I32" s="897" t="s">
        <v>80</v>
      </c>
      <c r="J32" s="898">
        <v>8278.6299999999992</v>
      </c>
      <c r="K32" s="899">
        <v>110.6</v>
      </c>
      <c r="L32" s="898">
        <v>8277.81</v>
      </c>
      <c r="M32" s="1618">
        <v>110.6</v>
      </c>
    </row>
    <row r="33" spans="1:13" ht="15" customHeight="1">
      <c r="A33" s="1701"/>
      <c r="B33" s="938" t="s">
        <v>1609</v>
      </c>
      <c r="C33" s="900" t="s">
        <v>80</v>
      </c>
      <c r="D33" s="900" t="s">
        <v>80</v>
      </c>
      <c r="E33" s="902">
        <v>5</v>
      </c>
      <c r="F33" s="896" t="s">
        <v>80</v>
      </c>
      <c r="G33" s="897" t="s">
        <v>80</v>
      </c>
      <c r="H33" s="896" t="s">
        <v>80</v>
      </c>
      <c r="I33" s="897" t="s">
        <v>80</v>
      </c>
      <c r="J33" s="898">
        <v>8189.74</v>
      </c>
      <c r="K33" s="899">
        <v>111.1</v>
      </c>
      <c r="L33" s="898">
        <v>8182.08</v>
      </c>
      <c r="M33" s="1618">
        <v>111.1</v>
      </c>
    </row>
    <row r="34" spans="1:13" ht="15" customHeight="1">
      <c r="A34" s="1701"/>
      <c r="B34" s="938" t="s">
        <v>1610</v>
      </c>
      <c r="C34" s="903">
        <v>102.7</v>
      </c>
      <c r="D34" s="900">
        <v>102.3</v>
      </c>
      <c r="E34" s="902">
        <v>5</v>
      </c>
      <c r="F34" s="896">
        <v>8161.62</v>
      </c>
      <c r="G34" s="897">
        <v>113.4</v>
      </c>
      <c r="H34" s="896" t="s">
        <v>80</v>
      </c>
      <c r="I34" s="897" t="s">
        <v>80</v>
      </c>
      <c r="J34" s="898">
        <v>8140.98</v>
      </c>
      <c r="K34" s="899">
        <v>110.3</v>
      </c>
      <c r="L34" s="898">
        <v>8140.95</v>
      </c>
      <c r="M34" s="1618">
        <v>110.3</v>
      </c>
    </row>
    <row r="35" spans="1:13" ht="15" customHeight="1">
      <c r="A35" s="1701"/>
      <c r="B35" s="1709">
        <v>10</v>
      </c>
      <c r="C35" s="900" t="s">
        <v>80</v>
      </c>
      <c r="D35" s="900" t="s">
        <v>80</v>
      </c>
      <c r="E35" s="1728">
        <v>4.9000000000000004</v>
      </c>
      <c r="F35" s="896" t="s">
        <v>80</v>
      </c>
      <c r="G35" s="897" t="s">
        <v>80</v>
      </c>
      <c r="H35" s="896" t="s">
        <v>80</v>
      </c>
      <c r="I35" s="897" t="s">
        <v>80</v>
      </c>
      <c r="J35" s="898">
        <v>8316.57</v>
      </c>
      <c r="K35" s="899">
        <v>110.2</v>
      </c>
      <c r="L35" s="898">
        <v>8316.49</v>
      </c>
      <c r="M35" s="1618">
        <v>110.2</v>
      </c>
    </row>
    <row r="36" spans="1:13" ht="15" customHeight="1">
      <c r="A36" s="1701"/>
      <c r="B36" s="1709">
        <v>11</v>
      </c>
      <c r="C36" s="900" t="s">
        <v>80</v>
      </c>
      <c r="D36" s="900" t="s">
        <v>80</v>
      </c>
      <c r="E36" s="1728">
        <v>5</v>
      </c>
      <c r="F36" s="896" t="s">
        <v>80</v>
      </c>
      <c r="G36" s="897" t="s">
        <v>80</v>
      </c>
      <c r="H36" s="896" t="s">
        <v>80</v>
      </c>
      <c r="I36" s="897" t="s">
        <v>80</v>
      </c>
      <c r="J36" s="898">
        <v>8478.26</v>
      </c>
      <c r="K36" s="899">
        <v>110.5</v>
      </c>
      <c r="L36" s="898">
        <v>8477.8799999999992</v>
      </c>
      <c r="M36" s="1618">
        <v>110.5</v>
      </c>
    </row>
    <row r="37" spans="1:13" ht="15" customHeight="1">
      <c r="A37" s="1701"/>
      <c r="B37" s="1709">
        <v>12</v>
      </c>
      <c r="C37" s="900" t="s">
        <v>80</v>
      </c>
      <c r="D37" s="900" t="s">
        <v>80</v>
      </c>
      <c r="E37" s="1728">
        <v>5.0999999999999996</v>
      </c>
      <c r="F37" s="896">
        <v>8477.2099999999991</v>
      </c>
      <c r="G37" s="897">
        <v>112.4</v>
      </c>
      <c r="H37" s="896" t="s">
        <v>80</v>
      </c>
      <c r="I37" s="897" t="s">
        <v>80</v>
      </c>
      <c r="J37" s="898">
        <v>8821.25</v>
      </c>
      <c r="K37" s="899">
        <v>109.8</v>
      </c>
      <c r="L37" s="898">
        <v>8820.94</v>
      </c>
      <c r="M37" s="1618">
        <v>109.8</v>
      </c>
    </row>
    <row r="38" spans="1:13" ht="30" customHeight="1">
      <c r="A38" s="2267" t="s">
        <v>1778</v>
      </c>
      <c r="B38" s="2267"/>
      <c r="C38" s="2267"/>
      <c r="D38" s="2267"/>
      <c r="E38" s="2267"/>
      <c r="F38" s="2267"/>
      <c r="G38" s="2267"/>
      <c r="H38" s="2267"/>
      <c r="I38" s="2267"/>
      <c r="J38" s="2267"/>
      <c r="K38" s="2267"/>
      <c r="L38" s="2267"/>
      <c r="M38" s="2267"/>
    </row>
    <row r="39" spans="1:13" ht="28.95" customHeight="1">
      <c r="A39" s="2057" t="s">
        <v>746</v>
      </c>
      <c r="B39" s="2057"/>
      <c r="C39" s="2057"/>
      <c r="D39" s="2057"/>
      <c r="E39" s="2057"/>
      <c r="F39" s="2057"/>
      <c r="G39" s="2057"/>
      <c r="H39" s="2057"/>
      <c r="I39" s="2057"/>
      <c r="J39" s="2057"/>
      <c r="K39" s="2057"/>
      <c r="L39" s="2057"/>
      <c r="M39" s="2057"/>
    </row>
    <row r="40" spans="1:13" s="145" customFormat="1" ht="11.25" customHeight="1">
      <c r="A40" s="157"/>
      <c r="B40" s="157"/>
      <c r="C40" s="157"/>
      <c r="D40" s="157"/>
      <c r="E40" s="157"/>
      <c r="F40" s="157"/>
      <c r="G40" s="157"/>
      <c r="H40" s="157"/>
      <c r="I40" s="157"/>
      <c r="J40" s="157"/>
      <c r="K40" s="157"/>
      <c r="L40" s="157"/>
      <c r="M40" s="157"/>
    </row>
  </sheetData>
  <mergeCells count="38">
    <mergeCell ref="A38:M38"/>
    <mergeCell ref="L9:M10"/>
    <mergeCell ref="H9:I10"/>
    <mergeCell ref="M13:M14"/>
    <mergeCell ref="C13:D14"/>
    <mergeCell ref="G13:G14"/>
    <mergeCell ref="H11:I12"/>
    <mergeCell ref="J11:K12"/>
    <mergeCell ref="I13:I14"/>
    <mergeCell ref="K13:K14"/>
    <mergeCell ref="J9:K10"/>
    <mergeCell ref="E5:E9"/>
    <mergeCell ref="F6:M6"/>
    <mergeCell ref="F5:M5"/>
    <mergeCell ref="A5:B5"/>
    <mergeCell ref="F9:G10"/>
    <mergeCell ref="A4:E4"/>
    <mergeCell ref="L4:M4"/>
    <mergeCell ref="A1:E1"/>
    <mergeCell ref="A2:E2"/>
    <mergeCell ref="A3:E3"/>
    <mergeCell ref="L3:M3"/>
    <mergeCell ref="A39:M39"/>
    <mergeCell ref="A7:B7"/>
    <mergeCell ref="A6:B6"/>
    <mergeCell ref="C5:C9"/>
    <mergeCell ref="D7:D9"/>
    <mergeCell ref="A8:B9"/>
    <mergeCell ref="A10:B11"/>
    <mergeCell ref="C10:C12"/>
    <mergeCell ref="D10:D12"/>
    <mergeCell ref="E10:E14"/>
    <mergeCell ref="F8:I8"/>
    <mergeCell ref="J8:M8"/>
    <mergeCell ref="F7:I7"/>
    <mergeCell ref="J7:M7"/>
    <mergeCell ref="F11:G12"/>
    <mergeCell ref="L11:M12"/>
  </mergeCells>
  <phoneticPr fontId="0" type="noConversion"/>
  <hyperlinks>
    <hyperlink ref="L3:M3" location="'Spis tablic     List of tables'!A82" display="Powrót do spisu tablic" xr:uid="{4D9D179C-90D5-4CEF-AB2B-2FFCA568A931}"/>
    <hyperlink ref="L4:M4" location="'Spis tablic     List of tables'!A82" display="Return to list tables" xr:uid="{0037164E-EDB1-4F46-A2A7-32BD64EDA46C}"/>
    <hyperlink ref="L3:M4" location="'Spis tablic   List of tables'!A154" display="Powrót do spisu tablic" xr:uid="{902586D0-ADEB-4045-A0C5-177ACAD7B362}"/>
  </hyperlinks>
  <pageMargins left="3.937007874015748E-2" right="3.937007874015748E-2" top="0.19685039370078741" bottom="0.19685039370078741" header="0" footer="0"/>
  <pageSetup paperSize="9" scale="79" orientation="landscape" verticalDpi="597"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N38"/>
  <sheetViews>
    <sheetView showGridLines="0" workbookViewId="0">
      <pane ySplit="13" topLeftCell="A14" activePane="bottomLeft" state="frozen"/>
      <selection pane="bottomLeft" sqref="A1:G1"/>
    </sheetView>
  </sheetViews>
  <sheetFormatPr defaultColWidth="9" defaultRowHeight="13.8"/>
  <cols>
    <col min="1" max="1" width="8.19921875" style="2" customWidth="1"/>
    <col min="2" max="2" width="20.59765625" style="2" customWidth="1"/>
    <col min="3" max="14" width="8.09765625" style="2" customWidth="1"/>
    <col min="15" max="16384" width="9" style="1702"/>
  </cols>
  <sheetData>
    <row r="1" spans="1:14" ht="15" customHeight="1">
      <c r="A1" s="1815" t="s">
        <v>1549</v>
      </c>
      <c r="B1" s="1815"/>
      <c r="C1" s="1815"/>
      <c r="D1" s="1815"/>
      <c r="E1" s="1815"/>
      <c r="F1" s="1815"/>
      <c r="G1" s="1815"/>
      <c r="J1" s="5"/>
      <c r="K1" s="5"/>
      <c r="M1" s="1791" t="s">
        <v>0</v>
      </c>
      <c r="N1" s="1791"/>
    </row>
    <row r="2" spans="1:14" ht="15" customHeight="1">
      <c r="A2" s="1930" t="s">
        <v>1547</v>
      </c>
      <c r="B2" s="1930"/>
      <c r="C2" s="1930"/>
      <c r="D2" s="1930"/>
      <c r="E2" s="1930"/>
      <c r="F2" s="1930"/>
      <c r="G2" s="1930"/>
      <c r="J2" s="5"/>
      <c r="K2" s="5"/>
      <c r="M2" s="1812" t="s">
        <v>1</v>
      </c>
      <c r="N2" s="1812"/>
    </row>
    <row r="3" spans="1:14" s="120" customFormat="1" ht="18.75" customHeight="1">
      <c r="A3" s="2475" t="s">
        <v>672</v>
      </c>
      <c r="B3" s="2279"/>
      <c r="C3" s="2471" t="s">
        <v>673</v>
      </c>
      <c r="D3" s="2405"/>
      <c r="E3" s="2405"/>
      <c r="F3" s="2405"/>
      <c r="G3" s="2405"/>
      <c r="H3" s="2405"/>
      <c r="I3" s="2405"/>
      <c r="J3" s="2405"/>
      <c r="K3" s="2405"/>
      <c r="L3" s="2405"/>
      <c r="M3" s="2405"/>
      <c r="N3" s="2405"/>
    </row>
    <row r="4" spans="1:14" s="120" customFormat="1" ht="12.75" customHeight="1">
      <c r="A4" s="1830" t="s">
        <v>264</v>
      </c>
      <c r="B4" s="1928"/>
      <c r="C4" s="2403" t="s">
        <v>674</v>
      </c>
      <c r="D4" s="1801"/>
      <c r="E4" s="1801"/>
      <c r="F4" s="1801"/>
      <c r="G4" s="1801"/>
      <c r="H4" s="1801"/>
      <c r="I4" s="1801"/>
      <c r="J4" s="1801"/>
      <c r="K4" s="1801"/>
      <c r="L4" s="1801"/>
      <c r="M4" s="1801"/>
      <c r="N4" s="1801"/>
    </row>
    <row r="5" spans="1:14" s="120" customFormat="1" ht="12.75" customHeight="1">
      <c r="A5" s="2473" t="s">
        <v>1020</v>
      </c>
      <c r="B5" s="2466"/>
      <c r="C5" s="2142" t="s">
        <v>1266</v>
      </c>
      <c r="D5" s="2444"/>
      <c r="E5" s="2445"/>
      <c r="F5" s="2142" t="s">
        <v>1267</v>
      </c>
      <c r="G5" s="2463"/>
      <c r="H5" s="2463"/>
      <c r="I5" s="2463"/>
      <c r="J5" s="2463"/>
      <c r="K5" s="2463"/>
      <c r="L5" s="2463"/>
      <c r="M5" s="2463"/>
      <c r="N5" s="2463"/>
    </row>
    <row r="6" spans="1:14" s="120" customFormat="1" ht="12.75" customHeight="1">
      <c r="A6" s="2474" t="s">
        <v>1699</v>
      </c>
      <c r="B6" s="2466"/>
      <c r="C6" s="2401"/>
      <c r="D6" s="1805"/>
      <c r="E6" s="1927"/>
      <c r="F6" s="2143"/>
      <c r="G6" s="1825"/>
      <c r="H6" s="1825"/>
      <c r="I6" s="1825"/>
      <c r="J6" s="1825"/>
      <c r="K6" s="1825"/>
      <c r="L6" s="1825"/>
      <c r="M6" s="1825"/>
      <c r="N6" s="1825"/>
    </row>
    <row r="7" spans="1:14" s="120" customFormat="1" ht="12.75" customHeight="1">
      <c r="A7" s="2469" t="s">
        <v>1268</v>
      </c>
      <c r="B7" s="2470"/>
      <c r="C7" s="2401"/>
      <c r="D7" s="1805"/>
      <c r="E7" s="1927"/>
      <c r="F7" s="2147" t="s">
        <v>1269</v>
      </c>
      <c r="G7" s="1798"/>
      <c r="H7" s="1798"/>
      <c r="I7" s="1798"/>
      <c r="J7" s="1798"/>
      <c r="K7" s="1798"/>
      <c r="L7" s="1798"/>
      <c r="M7" s="1798"/>
      <c r="N7" s="1798"/>
    </row>
    <row r="8" spans="1:14" s="120" customFormat="1" ht="12.75" customHeight="1">
      <c r="A8" s="2469" t="s">
        <v>1700</v>
      </c>
      <c r="B8" s="2470"/>
      <c r="C8" s="2401"/>
      <c r="D8" s="1805"/>
      <c r="E8" s="1927"/>
      <c r="F8" s="2446"/>
      <c r="G8" s="1801"/>
      <c r="H8" s="1801"/>
      <c r="I8" s="1801"/>
      <c r="J8" s="1801"/>
      <c r="K8" s="1801"/>
      <c r="L8" s="1801"/>
      <c r="M8" s="1801"/>
      <c r="N8" s="1801"/>
    </row>
    <row r="9" spans="1:14" s="120" customFormat="1" ht="12.75" customHeight="1">
      <c r="A9" s="2473" t="s">
        <v>1701</v>
      </c>
      <c r="B9" s="2466"/>
      <c r="C9" s="2147" t="s">
        <v>1270</v>
      </c>
      <c r="D9" s="1798"/>
      <c r="E9" s="1928"/>
      <c r="F9" s="2142" t="s">
        <v>1265</v>
      </c>
      <c r="G9" s="2444"/>
      <c r="H9" s="2445"/>
      <c r="I9" s="2142" t="s">
        <v>1021</v>
      </c>
      <c r="J9" s="2463"/>
      <c r="K9" s="2472"/>
      <c r="L9" s="2142" t="s">
        <v>355</v>
      </c>
      <c r="M9" s="2463"/>
      <c r="N9" s="2463"/>
    </row>
    <row r="10" spans="1:14" s="120" customFormat="1" ht="12.75" customHeight="1">
      <c r="A10" s="2467" t="s">
        <v>1660</v>
      </c>
      <c r="B10" s="2468"/>
      <c r="C10" s="2464"/>
      <c r="D10" s="1798"/>
      <c r="E10" s="1928"/>
      <c r="F10" s="2401"/>
      <c r="G10" s="1805"/>
      <c r="H10" s="1927"/>
      <c r="I10" s="2143"/>
      <c r="J10" s="1825"/>
      <c r="K10" s="1874"/>
      <c r="L10" s="2143"/>
      <c r="M10" s="1825"/>
      <c r="N10" s="1825"/>
    </row>
    <row r="11" spans="1:14" s="120" customFormat="1" ht="12.75" customHeight="1">
      <c r="A11" s="2465" t="s">
        <v>1702</v>
      </c>
      <c r="B11" s="2466"/>
      <c r="C11" s="2464"/>
      <c r="D11" s="1798"/>
      <c r="E11" s="1928"/>
      <c r="F11" s="2147" t="s">
        <v>255</v>
      </c>
      <c r="G11" s="1798"/>
      <c r="H11" s="1928"/>
      <c r="I11" s="2147" t="s">
        <v>1022</v>
      </c>
      <c r="J11" s="1830"/>
      <c r="K11" s="1883"/>
      <c r="L11" s="2147" t="s">
        <v>1023</v>
      </c>
      <c r="M11" s="1830"/>
      <c r="N11" s="1830"/>
    </row>
    <row r="12" spans="1:14" s="120" customFormat="1" ht="12.75" customHeight="1">
      <c r="A12" s="2467" t="s">
        <v>1703</v>
      </c>
      <c r="B12" s="2468"/>
      <c r="C12" s="2446"/>
      <c r="D12" s="1801"/>
      <c r="E12" s="2404"/>
      <c r="F12" s="2446"/>
      <c r="G12" s="1801"/>
      <c r="H12" s="2404"/>
      <c r="I12" s="2403"/>
      <c r="J12" s="2461"/>
      <c r="K12" s="2462"/>
      <c r="L12" s="2403"/>
      <c r="M12" s="2461"/>
      <c r="N12" s="2461"/>
    </row>
    <row r="13" spans="1:14" s="120" customFormat="1" ht="15" customHeight="1">
      <c r="A13" s="939"/>
      <c r="B13" s="940"/>
      <c r="C13" s="1729" t="s">
        <v>2</v>
      </c>
      <c r="D13" s="1729" t="s">
        <v>3</v>
      </c>
      <c r="E13" s="1730" t="s">
        <v>82</v>
      </c>
      <c r="F13" s="1729" t="s">
        <v>2</v>
      </c>
      <c r="G13" s="1729" t="s">
        <v>3</v>
      </c>
      <c r="H13" s="1730" t="s">
        <v>82</v>
      </c>
      <c r="I13" s="1729" t="s">
        <v>2</v>
      </c>
      <c r="J13" s="1729" t="s">
        <v>3</v>
      </c>
      <c r="K13" s="1730" t="s">
        <v>82</v>
      </c>
      <c r="L13" s="1729" t="s">
        <v>2</v>
      </c>
      <c r="M13" s="1729" t="s">
        <v>3</v>
      </c>
      <c r="N13" s="1731" t="s">
        <v>82</v>
      </c>
    </row>
    <row r="14" spans="1:14" s="120" customFormat="1" ht="15" customHeight="1">
      <c r="A14" s="1699">
        <v>2022</v>
      </c>
      <c r="B14" s="1559" t="s">
        <v>1607</v>
      </c>
      <c r="C14" s="505">
        <v>114.4</v>
      </c>
      <c r="D14" s="1732" t="s">
        <v>80</v>
      </c>
      <c r="E14" s="1733">
        <v>109.6</v>
      </c>
      <c r="F14" s="1732">
        <v>122.4</v>
      </c>
      <c r="G14" s="1732" t="s">
        <v>80</v>
      </c>
      <c r="H14" s="1733" t="s">
        <v>80</v>
      </c>
      <c r="I14" s="1732">
        <v>126.2</v>
      </c>
      <c r="J14" s="1732" t="s">
        <v>80</v>
      </c>
      <c r="K14" s="1733" t="s">
        <v>80</v>
      </c>
      <c r="L14" s="1732">
        <v>118.8</v>
      </c>
      <c r="M14" s="1732" t="s">
        <v>80</v>
      </c>
      <c r="N14" s="728" t="s">
        <v>80</v>
      </c>
    </row>
    <row r="15" spans="1:14" s="120" customFormat="1" ht="15" customHeight="1">
      <c r="A15" s="1699">
        <v>2023</v>
      </c>
      <c r="B15" s="1559" t="s">
        <v>1607</v>
      </c>
      <c r="C15" s="505">
        <v>111.4</v>
      </c>
      <c r="D15" s="1732" t="s">
        <v>80</v>
      </c>
      <c r="E15" s="1733">
        <v>105.2</v>
      </c>
      <c r="F15" s="1732">
        <v>102.4</v>
      </c>
      <c r="G15" s="1732" t="s">
        <v>80</v>
      </c>
      <c r="H15" s="1733" t="s">
        <v>80</v>
      </c>
      <c r="I15" s="1732">
        <v>112.8</v>
      </c>
      <c r="J15" s="1732" t="s">
        <v>80</v>
      </c>
      <c r="K15" s="1733" t="s">
        <v>80</v>
      </c>
      <c r="L15" s="1732">
        <v>98.3</v>
      </c>
      <c r="M15" s="1732" t="s">
        <v>80</v>
      </c>
      <c r="N15" s="728" t="s">
        <v>80</v>
      </c>
    </row>
    <row r="16" spans="1:14" s="120" customFormat="1" ht="15" customHeight="1">
      <c r="A16" s="1699">
        <v>2024</v>
      </c>
      <c r="B16" s="1559" t="s">
        <v>1607</v>
      </c>
      <c r="C16" s="505">
        <v>103.6</v>
      </c>
      <c r="D16" s="1732" t="s">
        <v>80</v>
      </c>
      <c r="E16" s="1733">
        <v>102.7</v>
      </c>
      <c r="F16" s="1732">
        <v>93.2</v>
      </c>
      <c r="G16" s="1732" t="s">
        <v>80</v>
      </c>
      <c r="H16" s="1733" t="s">
        <v>80</v>
      </c>
      <c r="I16" s="1732">
        <v>92.1</v>
      </c>
      <c r="J16" s="1732" t="s">
        <v>80</v>
      </c>
      <c r="K16" s="1733" t="s">
        <v>80</v>
      </c>
      <c r="L16" s="1732">
        <v>94.1</v>
      </c>
      <c r="M16" s="1732" t="s">
        <v>80</v>
      </c>
      <c r="N16" s="728" t="s">
        <v>80</v>
      </c>
    </row>
    <row r="17" spans="1:14" s="54" customFormat="1" ht="25.2" customHeight="1">
      <c r="A17" s="1699">
        <v>2023</v>
      </c>
      <c r="B17" s="1559" t="s">
        <v>1629</v>
      </c>
      <c r="C17" s="903">
        <v>106.4</v>
      </c>
      <c r="D17" s="903">
        <v>100.5</v>
      </c>
      <c r="E17" s="901">
        <v>105.9</v>
      </c>
      <c r="F17" s="903">
        <v>94.6</v>
      </c>
      <c r="G17" s="903">
        <v>98.4</v>
      </c>
      <c r="H17" s="901" t="s">
        <v>80</v>
      </c>
      <c r="I17" s="903">
        <v>103.2</v>
      </c>
      <c r="J17" s="903">
        <v>98.5</v>
      </c>
      <c r="K17" s="901" t="s">
        <v>80</v>
      </c>
      <c r="L17" s="903">
        <v>92</v>
      </c>
      <c r="M17" s="903">
        <v>98.3</v>
      </c>
      <c r="N17" s="1627" t="s">
        <v>80</v>
      </c>
    </row>
    <row r="18" spans="1:14" s="54" customFormat="1" ht="25.2" customHeight="1">
      <c r="A18" s="1699">
        <v>2024</v>
      </c>
      <c r="B18" s="1559" t="s">
        <v>1620</v>
      </c>
      <c r="C18" s="1553">
        <v>102.8</v>
      </c>
      <c r="D18" s="1732">
        <v>100.9</v>
      </c>
      <c r="E18" s="1563">
        <v>100.7</v>
      </c>
      <c r="F18" s="1732">
        <v>89.8</v>
      </c>
      <c r="G18" s="1732">
        <v>96.7</v>
      </c>
      <c r="H18" s="1733" t="s">
        <v>80</v>
      </c>
      <c r="I18" s="1732">
        <v>87.6</v>
      </c>
      <c r="J18" s="1732">
        <v>93.5</v>
      </c>
      <c r="K18" s="1563" t="s">
        <v>80</v>
      </c>
      <c r="L18" s="1732">
        <v>90.6</v>
      </c>
      <c r="M18" s="1732">
        <v>97.8</v>
      </c>
      <c r="N18" s="728" t="s">
        <v>80</v>
      </c>
    </row>
    <row r="19" spans="1:14" s="54" customFormat="1" ht="15" customHeight="1">
      <c r="A19" s="1699"/>
      <c r="B19" s="1559" t="s">
        <v>1623</v>
      </c>
      <c r="C19" s="905">
        <v>102.5</v>
      </c>
      <c r="D19" s="903">
        <v>101.4</v>
      </c>
      <c r="E19" s="872">
        <v>102.1</v>
      </c>
      <c r="F19" s="903">
        <v>92.9</v>
      </c>
      <c r="G19" s="903">
        <v>99.9</v>
      </c>
      <c r="H19" s="901" t="s">
        <v>80</v>
      </c>
      <c r="I19" s="903">
        <v>93.4</v>
      </c>
      <c r="J19" s="903">
        <v>105.5</v>
      </c>
      <c r="K19" s="872" t="s">
        <v>80</v>
      </c>
      <c r="L19" s="903">
        <v>93.7</v>
      </c>
      <c r="M19" s="903">
        <v>99.6</v>
      </c>
      <c r="N19" s="1627" t="s">
        <v>80</v>
      </c>
    </row>
    <row r="20" spans="1:14" s="54" customFormat="1" ht="15" customHeight="1">
      <c r="A20" s="1699"/>
      <c r="B20" s="1559" t="s">
        <v>1631</v>
      </c>
      <c r="C20" s="905">
        <v>104.5</v>
      </c>
      <c r="D20" s="903">
        <v>101.6</v>
      </c>
      <c r="E20" s="872">
        <v>103.8</v>
      </c>
      <c r="F20" s="903">
        <v>94.4</v>
      </c>
      <c r="G20" s="903" t="s">
        <v>2086</v>
      </c>
      <c r="H20" s="901" t="s">
        <v>80</v>
      </c>
      <c r="I20" s="903" t="s">
        <v>1900</v>
      </c>
      <c r="J20" s="903" t="s">
        <v>2087</v>
      </c>
      <c r="K20" s="872" t="s">
        <v>80</v>
      </c>
      <c r="L20" s="903" t="s">
        <v>1860</v>
      </c>
      <c r="M20" s="903" t="s">
        <v>2088</v>
      </c>
      <c r="N20" s="1627" t="s">
        <v>80</v>
      </c>
    </row>
    <row r="21" spans="1:14" s="54" customFormat="1" ht="15" customHeight="1">
      <c r="A21" s="1699"/>
      <c r="B21" s="1559" t="s">
        <v>1629</v>
      </c>
      <c r="C21" s="1553">
        <v>104.8</v>
      </c>
      <c r="D21" s="1732">
        <v>100.7</v>
      </c>
      <c r="E21" s="1563">
        <v>104.5</v>
      </c>
      <c r="F21" s="1732">
        <v>96.1</v>
      </c>
      <c r="G21" s="1732">
        <v>100.1</v>
      </c>
      <c r="H21" s="1733" t="s">
        <v>80</v>
      </c>
      <c r="I21" s="1732">
        <v>94.1</v>
      </c>
      <c r="J21" s="1732">
        <v>99.1</v>
      </c>
      <c r="K21" s="1563" t="s">
        <v>80</v>
      </c>
      <c r="L21" s="1732">
        <v>97.1</v>
      </c>
      <c r="M21" s="1732">
        <v>100.4</v>
      </c>
      <c r="N21" s="728"/>
    </row>
    <row r="22" spans="1:14" ht="25.2" customHeight="1">
      <c r="A22" s="1699">
        <v>2023</v>
      </c>
      <c r="B22" s="1734">
        <v>10</v>
      </c>
      <c r="C22" s="1553">
        <v>106.6</v>
      </c>
      <c r="D22" s="1553">
        <v>100.3</v>
      </c>
      <c r="E22" s="1563">
        <v>105.3</v>
      </c>
      <c r="F22" s="1732">
        <v>95.8</v>
      </c>
      <c r="G22" s="1732">
        <v>99.4</v>
      </c>
      <c r="H22" s="1733">
        <v>95.5</v>
      </c>
      <c r="I22" s="1732">
        <v>104.3</v>
      </c>
      <c r="J22" s="1732">
        <v>98.6</v>
      </c>
      <c r="K22" s="1563">
        <v>104.7</v>
      </c>
      <c r="L22" s="1732">
        <v>92.1</v>
      </c>
      <c r="M22" s="1732">
        <v>99</v>
      </c>
      <c r="N22" s="728">
        <v>93.7</v>
      </c>
    </row>
    <row r="23" spans="1:14">
      <c r="A23" s="1700"/>
      <c r="B23" s="1734">
        <v>11</v>
      </c>
      <c r="C23" s="1553">
        <v>106.6</v>
      </c>
      <c r="D23" s="1553">
        <v>100.7</v>
      </c>
      <c r="E23" s="1563">
        <v>106.1</v>
      </c>
      <c r="F23" s="1732">
        <v>94.9</v>
      </c>
      <c r="G23" s="1732">
        <v>98.8</v>
      </c>
      <c r="H23" s="1733">
        <v>94.4</v>
      </c>
      <c r="I23" s="1732">
        <v>103.3</v>
      </c>
      <c r="J23" s="1732">
        <v>98</v>
      </c>
      <c r="K23" s="1563">
        <v>102.6</v>
      </c>
      <c r="L23" s="1732">
        <v>92.3</v>
      </c>
      <c r="M23" s="1732">
        <v>99.1</v>
      </c>
      <c r="N23" s="728">
        <v>92.9</v>
      </c>
    </row>
    <row r="24" spans="1:14">
      <c r="A24" s="1700"/>
      <c r="B24" s="1734">
        <v>12</v>
      </c>
      <c r="C24" s="1553">
        <v>106.2</v>
      </c>
      <c r="D24" s="1553">
        <v>100.1</v>
      </c>
      <c r="E24" s="1563">
        <v>106.2</v>
      </c>
      <c r="F24" s="1732">
        <v>93.1</v>
      </c>
      <c r="G24" s="1732">
        <v>98.6</v>
      </c>
      <c r="H24" s="1733">
        <v>93.1</v>
      </c>
      <c r="I24" s="1732">
        <v>102.1</v>
      </c>
      <c r="J24" s="1732">
        <v>99.5</v>
      </c>
      <c r="K24" s="1563">
        <v>102.1</v>
      </c>
      <c r="L24" s="1732">
        <v>91.6</v>
      </c>
      <c r="M24" s="1732">
        <v>98.6</v>
      </c>
      <c r="N24" s="728">
        <v>91.6</v>
      </c>
    </row>
    <row r="25" spans="1:14" ht="25.2" customHeight="1">
      <c r="A25" s="1699">
        <v>2024</v>
      </c>
      <c r="B25" s="1735" t="s">
        <v>1611</v>
      </c>
      <c r="C25" s="1553">
        <v>103.7</v>
      </c>
      <c r="D25" s="1553">
        <v>100.4</v>
      </c>
      <c r="E25" s="1563">
        <v>100.4</v>
      </c>
      <c r="F25" s="1732">
        <v>89.4</v>
      </c>
      <c r="G25" s="1732">
        <v>98.1</v>
      </c>
      <c r="H25" s="1733">
        <v>98.1</v>
      </c>
      <c r="I25" s="1732">
        <v>87.8</v>
      </c>
      <c r="J25" s="1732">
        <v>94.4</v>
      </c>
      <c r="K25" s="1563">
        <v>94.4</v>
      </c>
      <c r="L25" s="1732">
        <v>89.9</v>
      </c>
      <c r="M25" s="1732">
        <v>99.2</v>
      </c>
      <c r="N25" s="728">
        <v>99.2</v>
      </c>
    </row>
    <row r="26" spans="1:14">
      <c r="A26" s="1700"/>
      <c r="B26" s="1735" t="s">
        <v>1612</v>
      </c>
      <c r="C26" s="1553">
        <v>102.8</v>
      </c>
      <c r="D26" s="1553">
        <v>100.3</v>
      </c>
      <c r="E26" s="1563">
        <v>100.7</v>
      </c>
      <c r="F26" s="1732">
        <v>90</v>
      </c>
      <c r="G26" s="1732">
        <v>100.1</v>
      </c>
      <c r="H26" s="1733">
        <v>98.2</v>
      </c>
      <c r="I26" s="1732">
        <v>87.2</v>
      </c>
      <c r="J26" s="1732">
        <v>99.7</v>
      </c>
      <c r="K26" s="1563">
        <v>94.1</v>
      </c>
      <c r="L26" s="1732">
        <v>90.8</v>
      </c>
      <c r="M26" s="1732">
        <v>100.3</v>
      </c>
      <c r="N26" s="728">
        <v>99.5</v>
      </c>
    </row>
    <row r="27" spans="1:14">
      <c r="A27" s="1700"/>
      <c r="B27" s="1735" t="s">
        <v>1613</v>
      </c>
      <c r="C27" s="1553">
        <v>102</v>
      </c>
      <c r="D27" s="1553">
        <v>100.2</v>
      </c>
      <c r="E27" s="1563">
        <v>100.9</v>
      </c>
      <c r="F27" s="1732">
        <v>90.1</v>
      </c>
      <c r="G27" s="1732">
        <v>99.5</v>
      </c>
      <c r="H27" s="1733">
        <v>97.7</v>
      </c>
      <c r="I27" s="1732">
        <v>87.6</v>
      </c>
      <c r="J27" s="1732">
        <v>100.8</v>
      </c>
      <c r="K27" s="1563">
        <v>94.9</v>
      </c>
      <c r="L27" s="1732">
        <v>91.1</v>
      </c>
      <c r="M27" s="1732">
        <v>99.5</v>
      </c>
      <c r="N27" s="728">
        <v>99</v>
      </c>
    </row>
    <row r="28" spans="1:14">
      <c r="A28" s="1700"/>
      <c r="B28" s="1736" t="s">
        <v>1626</v>
      </c>
      <c r="C28" s="1553">
        <v>102.4</v>
      </c>
      <c r="D28" s="1553">
        <v>101.1</v>
      </c>
      <c r="E28" s="1563">
        <v>102</v>
      </c>
      <c r="F28" s="1732">
        <v>91.5</v>
      </c>
      <c r="G28" s="1732">
        <v>100.3</v>
      </c>
      <c r="H28" s="1733">
        <v>98</v>
      </c>
      <c r="I28" s="1732">
        <v>91.1</v>
      </c>
      <c r="J28" s="1732">
        <v>104.3</v>
      </c>
      <c r="K28" s="1563">
        <v>99</v>
      </c>
      <c r="L28" s="1732">
        <v>92.5</v>
      </c>
      <c r="M28" s="1732">
        <v>100.1</v>
      </c>
      <c r="N28" s="728">
        <v>99.1</v>
      </c>
    </row>
    <row r="29" spans="1:14">
      <c r="A29" s="1700"/>
      <c r="B29" s="1736" t="s">
        <v>1627</v>
      </c>
      <c r="C29" s="1553">
        <v>102.5</v>
      </c>
      <c r="D29" s="1553">
        <v>100.1</v>
      </c>
      <c r="E29" s="1563">
        <v>102.1</v>
      </c>
      <c r="F29" s="1732">
        <v>93</v>
      </c>
      <c r="G29" s="1732">
        <v>99.7</v>
      </c>
      <c r="H29" s="1733">
        <v>97.7</v>
      </c>
      <c r="I29" s="1732">
        <v>94.8</v>
      </c>
      <c r="J29" s="1732">
        <v>102</v>
      </c>
      <c r="K29" s="1563">
        <v>101</v>
      </c>
      <c r="L29" s="1732">
        <v>93.7</v>
      </c>
      <c r="M29" s="1732">
        <v>99.4</v>
      </c>
      <c r="N29" s="728">
        <v>98.5</v>
      </c>
    </row>
    <row r="30" spans="1:14">
      <c r="A30" s="1700"/>
      <c r="B30" s="1736" t="s">
        <v>1621</v>
      </c>
      <c r="C30" s="1553">
        <v>102.6</v>
      </c>
      <c r="D30" s="1553">
        <v>100.1</v>
      </c>
      <c r="E30" s="1563">
        <v>102.2</v>
      </c>
      <c r="F30" s="1732">
        <v>94.2</v>
      </c>
      <c r="G30" s="1732">
        <v>100.4</v>
      </c>
      <c r="H30" s="1733">
        <v>98.1</v>
      </c>
      <c r="I30" s="1732">
        <v>94.4</v>
      </c>
      <c r="J30" s="1732">
        <v>98.1</v>
      </c>
      <c r="K30" s="1733">
        <v>99.1</v>
      </c>
      <c r="L30" s="1732">
        <v>95</v>
      </c>
      <c r="M30" s="1732">
        <v>100.5</v>
      </c>
      <c r="N30" s="728">
        <v>99</v>
      </c>
    </row>
    <row r="31" spans="1:14">
      <c r="A31" s="1737"/>
      <c r="B31" s="1736" t="s">
        <v>1608</v>
      </c>
      <c r="C31" s="1553">
        <v>104.2</v>
      </c>
      <c r="D31" s="1553">
        <v>101.4</v>
      </c>
      <c r="E31" s="1563">
        <v>103.7</v>
      </c>
      <c r="F31" s="1732">
        <v>94.9</v>
      </c>
      <c r="G31" s="1732">
        <v>99.6</v>
      </c>
      <c r="H31" s="1733">
        <v>97.7</v>
      </c>
      <c r="I31" s="1732">
        <v>95.8</v>
      </c>
      <c r="J31" s="1732">
        <v>98.8</v>
      </c>
      <c r="K31" s="1563">
        <v>97.9</v>
      </c>
      <c r="L31" s="1732">
        <v>95.7</v>
      </c>
      <c r="M31" s="1732">
        <v>99.5</v>
      </c>
      <c r="N31" s="728">
        <v>98.5</v>
      </c>
    </row>
    <row r="32" spans="1:14">
      <c r="A32" s="1737"/>
      <c r="B32" s="1736" t="s">
        <v>1609</v>
      </c>
      <c r="C32" s="1553">
        <v>104.3</v>
      </c>
      <c r="D32" s="1553">
        <v>100.1</v>
      </c>
      <c r="E32" s="1563">
        <v>103.8</v>
      </c>
      <c r="F32" s="1732">
        <v>94.5</v>
      </c>
      <c r="G32" s="1732">
        <v>99.5</v>
      </c>
      <c r="H32" s="1733">
        <v>97.2</v>
      </c>
      <c r="I32" s="1732">
        <v>94.3</v>
      </c>
      <c r="J32" s="1732">
        <v>97.8</v>
      </c>
      <c r="K32" s="1563">
        <v>95.7</v>
      </c>
      <c r="L32" s="1732">
        <v>95.2</v>
      </c>
      <c r="M32" s="1732">
        <v>99.5</v>
      </c>
      <c r="N32" s="728">
        <v>98</v>
      </c>
    </row>
    <row r="33" spans="1:14">
      <c r="A33" s="1737"/>
      <c r="B33" s="1736" t="s">
        <v>1610</v>
      </c>
      <c r="C33" s="1553">
        <v>104.9</v>
      </c>
      <c r="D33" s="1553">
        <v>100.1</v>
      </c>
      <c r="E33" s="1563">
        <v>103.8</v>
      </c>
      <c r="F33" s="1732" t="s">
        <v>2089</v>
      </c>
      <c r="G33" s="1732" t="s">
        <v>2090</v>
      </c>
      <c r="H33" s="1733" t="s">
        <v>2091</v>
      </c>
      <c r="I33" s="1732" t="s">
        <v>2092</v>
      </c>
      <c r="J33" s="1732" t="s">
        <v>2093</v>
      </c>
      <c r="K33" s="1733" t="s">
        <v>1861</v>
      </c>
      <c r="L33" s="1732" t="s">
        <v>2094</v>
      </c>
      <c r="M33" s="1732" t="s">
        <v>2095</v>
      </c>
      <c r="N33" s="728" t="s">
        <v>2096</v>
      </c>
    </row>
    <row r="34" spans="1:14">
      <c r="A34" s="1737"/>
      <c r="B34" s="1734">
        <v>10</v>
      </c>
      <c r="C34" s="1553">
        <v>105</v>
      </c>
      <c r="D34" s="1553">
        <v>100.3</v>
      </c>
      <c r="E34" s="1563">
        <v>104.2</v>
      </c>
      <c r="F34" s="1732">
        <v>94.9</v>
      </c>
      <c r="G34" s="1732">
        <v>100.5</v>
      </c>
      <c r="H34" s="1733">
        <v>97.4</v>
      </c>
      <c r="I34" s="1732">
        <v>93.3</v>
      </c>
      <c r="J34" s="1732">
        <v>101.6</v>
      </c>
      <c r="K34" s="1563">
        <v>95.7</v>
      </c>
      <c r="L34" s="1732">
        <v>97</v>
      </c>
      <c r="M34" s="1732">
        <v>100.2</v>
      </c>
      <c r="N34" s="728">
        <v>98.6</v>
      </c>
    </row>
    <row r="35" spans="1:14">
      <c r="A35" s="1737"/>
      <c r="B35" s="1734">
        <v>11</v>
      </c>
      <c r="C35" s="1553">
        <v>104.7</v>
      </c>
      <c r="D35" s="1553">
        <v>100.5</v>
      </c>
      <c r="E35" s="1563">
        <v>104.6</v>
      </c>
      <c r="F35" s="1732">
        <v>96.2</v>
      </c>
      <c r="G35" s="1732">
        <v>100.2</v>
      </c>
      <c r="H35" s="1733">
        <v>97.6</v>
      </c>
      <c r="I35" s="1732">
        <v>95.1</v>
      </c>
      <c r="J35" s="1732">
        <v>99.9</v>
      </c>
      <c r="K35" s="1563">
        <v>95.6</v>
      </c>
      <c r="L35" s="1732">
        <v>98.5</v>
      </c>
      <c r="M35" s="1732">
        <v>99.9</v>
      </c>
      <c r="N35" s="728">
        <v>98.5</v>
      </c>
    </row>
    <row r="36" spans="1:14">
      <c r="A36" s="1737"/>
      <c r="B36" s="1734">
        <v>12</v>
      </c>
      <c r="C36" s="1553">
        <v>104.7</v>
      </c>
      <c r="D36" s="1553">
        <v>100</v>
      </c>
      <c r="E36" s="1563">
        <v>104.7</v>
      </c>
      <c r="F36" s="1732">
        <v>97.4</v>
      </c>
      <c r="G36" s="1732">
        <v>99.8</v>
      </c>
      <c r="H36" s="1733">
        <v>97.4</v>
      </c>
      <c r="I36" s="1732">
        <v>94.2</v>
      </c>
      <c r="J36" s="1732">
        <v>98.5</v>
      </c>
      <c r="K36" s="1563">
        <v>94.2</v>
      </c>
      <c r="L36" s="1732">
        <v>99.3</v>
      </c>
      <c r="M36" s="1732">
        <v>100</v>
      </c>
      <c r="N36" s="728">
        <v>100</v>
      </c>
    </row>
    <row r="37" spans="1:14" ht="19.95" customHeight="1">
      <c r="A37" s="2459" t="s">
        <v>1906</v>
      </c>
      <c r="B37" s="2459"/>
      <c r="C37" s="2459"/>
      <c r="D37" s="2459"/>
      <c r="E37" s="2459"/>
      <c r="F37" s="2459"/>
      <c r="G37" s="2459"/>
      <c r="H37" s="2459"/>
      <c r="I37" s="2459"/>
      <c r="J37" s="2459"/>
      <c r="K37" s="2459"/>
      <c r="L37" s="2459"/>
      <c r="M37" s="2459"/>
      <c r="N37" s="2460"/>
    </row>
    <row r="38" spans="1:14">
      <c r="A38" s="2036" t="s">
        <v>747</v>
      </c>
      <c r="B38" s="2036"/>
      <c r="C38" s="2036"/>
      <c r="D38" s="2036"/>
      <c r="E38" s="2036"/>
      <c r="F38" s="2036"/>
      <c r="G38" s="2036"/>
      <c r="H38" s="2036"/>
      <c r="I38" s="2036"/>
      <c r="J38" s="2036"/>
      <c r="K38" s="2036"/>
      <c r="L38" s="2036"/>
      <c r="M38" s="2036"/>
      <c r="N38" s="2036"/>
    </row>
  </sheetData>
  <mergeCells count="28">
    <mergeCell ref="M1:N1"/>
    <mergeCell ref="M2:N2"/>
    <mergeCell ref="A1:G1"/>
    <mergeCell ref="A2:G2"/>
    <mergeCell ref="A3:B3"/>
    <mergeCell ref="C5:E8"/>
    <mergeCell ref="A8:B8"/>
    <mergeCell ref="A7:B7"/>
    <mergeCell ref="A10:B10"/>
    <mergeCell ref="C3:N3"/>
    <mergeCell ref="F7:N8"/>
    <mergeCell ref="I9:K10"/>
    <mergeCell ref="A4:B4"/>
    <mergeCell ref="C4:N4"/>
    <mergeCell ref="F5:N6"/>
    <mergeCell ref="A5:B5"/>
    <mergeCell ref="A6:B6"/>
    <mergeCell ref="A9:B9"/>
    <mergeCell ref="A37:N37"/>
    <mergeCell ref="A38:N38"/>
    <mergeCell ref="I11:K12"/>
    <mergeCell ref="L9:N10"/>
    <mergeCell ref="L11:N12"/>
    <mergeCell ref="F9:H10"/>
    <mergeCell ref="C9:E12"/>
    <mergeCell ref="A11:B11"/>
    <mergeCell ref="A12:B12"/>
    <mergeCell ref="F11:H12"/>
  </mergeCells>
  <phoneticPr fontId="0" type="noConversion"/>
  <hyperlinks>
    <hyperlink ref="M1:N1" location="'Spis tablic     List of tables'!A82" display="Powrót do spisu tablic" xr:uid="{772ECDB9-94EC-4E41-92A0-D440036B37E7}"/>
    <hyperlink ref="M2:N2" location="'Spis tablic     List of tables'!A82" display="Return to list tables" xr:uid="{044C3735-CEDC-49A5-B617-E5C537B7ECEA}"/>
    <hyperlink ref="M1:N2" location="'Spis tablic   List of tables'!A154" display="Powrót do spisu tablic" xr:uid="{8995AE39-AB43-48D1-B676-08853C1FBB3F}"/>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M39"/>
  <sheetViews>
    <sheetView showGridLines="0" zoomScaleNormal="100" workbookViewId="0">
      <pane ySplit="14" topLeftCell="A15" activePane="bottomLeft" state="frozen"/>
      <selection pane="bottomLeft" sqref="A1:G1"/>
    </sheetView>
  </sheetViews>
  <sheetFormatPr defaultColWidth="9" defaultRowHeight="13.8"/>
  <cols>
    <col min="1" max="1" width="5.59765625" style="1702" customWidth="1"/>
    <col min="2" max="2" width="22.59765625" style="1702" customWidth="1"/>
    <col min="3" max="13" width="8.59765625" style="1702" customWidth="1"/>
    <col min="14" max="16384" width="9" style="1702"/>
  </cols>
  <sheetData>
    <row r="1" spans="1:13" ht="15" customHeight="1">
      <c r="A1" s="1815" t="s">
        <v>1548</v>
      </c>
      <c r="B1" s="1815"/>
      <c r="C1" s="1815"/>
      <c r="D1" s="1815"/>
      <c r="E1" s="1815"/>
      <c r="F1" s="1815"/>
      <c r="G1" s="1815"/>
      <c r="L1" s="1791" t="s">
        <v>0</v>
      </c>
      <c r="M1" s="1791"/>
    </row>
    <row r="2" spans="1:13" ht="15" customHeight="1">
      <c r="A2" s="1930" t="s">
        <v>1550</v>
      </c>
      <c r="B2" s="1930"/>
      <c r="C2" s="1930"/>
      <c r="D2" s="1930"/>
      <c r="E2" s="1930"/>
      <c r="F2" s="1930"/>
      <c r="G2" s="1930"/>
      <c r="L2" s="1812" t="s">
        <v>1</v>
      </c>
      <c r="M2" s="1812"/>
    </row>
    <row r="3" spans="1:13" s="96" customFormat="1" ht="15" customHeight="1">
      <c r="A3" s="1738" t="s">
        <v>1271</v>
      </c>
      <c r="B3" s="1621"/>
      <c r="C3" s="2142" t="s">
        <v>1272</v>
      </c>
      <c r="D3" s="2444"/>
      <c r="E3" s="2444"/>
      <c r="F3" s="2444"/>
      <c r="G3" s="2444"/>
      <c r="H3" s="2444"/>
      <c r="I3" s="2444"/>
      <c r="J3" s="2444"/>
      <c r="K3" s="2476"/>
      <c r="L3" s="2484" t="s">
        <v>1273</v>
      </c>
      <c r="M3" s="2485"/>
    </row>
    <row r="4" spans="1:13" s="96" customFormat="1" ht="15" customHeight="1">
      <c r="A4" s="1825" t="s">
        <v>672</v>
      </c>
      <c r="B4" s="1927"/>
      <c r="C4" s="2403" t="s">
        <v>1025</v>
      </c>
      <c r="D4" s="1801"/>
      <c r="E4" s="1801"/>
      <c r="F4" s="1801"/>
      <c r="G4" s="1801"/>
      <c r="H4" s="1801"/>
      <c r="I4" s="1801"/>
      <c r="J4" s="1801"/>
      <c r="K4" s="1817"/>
      <c r="L4" s="2274"/>
      <c r="M4" s="1805"/>
    </row>
    <row r="5" spans="1:13" s="96" customFormat="1" ht="19.5" customHeight="1">
      <c r="A5" s="1830" t="s">
        <v>264</v>
      </c>
      <c r="B5" s="1928"/>
      <c r="C5" s="2142" t="s">
        <v>1275</v>
      </c>
      <c r="D5" s="2444"/>
      <c r="E5" s="2444"/>
      <c r="F5" s="2444"/>
      <c r="G5" s="2444"/>
      <c r="H5" s="2445"/>
      <c r="I5" s="2142" t="s">
        <v>1276</v>
      </c>
      <c r="J5" s="2444"/>
      <c r="K5" s="2476"/>
      <c r="L5" s="2274"/>
      <c r="M5" s="1805"/>
    </row>
    <row r="6" spans="1:13" s="96" customFormat="1" ht="11.25" customHeight="1">
      <c r="A6" s="2494" t="s">
        <v>1020</v>
      </c>
      <c r="B6" s="2491"/>
      <c r="C6" s="2147" t="s">
        <v>676</v>
      </c>
      <c r="D6" s="1798"/>
      <c r="E6" s="1798"/>
      <c r="F6" s="1798"/>
      <c r="G6" s="1798"/>
      <c r="H6" s="1928"/>
      <c r="I6" s="2401"/>
      <c r="J6" s="1805"/>
      <c r="K6" s="2196"/>
      <c r="L6" s="2455"/>
      <c r="M6" s="1805"/>
    </row>
    <row r="7" spans="1:13" s="96" customFormat="1" ht="12.75" customHeight="1">
      <c r="A7" s="2482" t="s">
        <v>1699</v>
      </c>
      <c r="B7" s="2483"/>
      <c r="C7" s="2446"/>
      <c r="D7" s="1801"/>
      <c r="E7" s="1801"/>
      <c r="F7" s="1801"/>
      <c r="G7" s="1801"/>
      <c r="H7" s="2404"/>
      <c r="I7" s="2401"/>
      <c r="J7" s="1805"/>
      <c r="K7" s="2196"/>
      <c r="L7" s="2455"/>
      <c r="M7" s="1805"/>
    </row>
    <row r="8" spans="1:13" s="96" customFormat="1" ht="10.5" customHeight="1">
      <c r="A8" s="2477" t="s">
        <v>675</v>
      </c>
      <c r="B8" s="2478"/>
      <c r="C8" s="2142" t="s">
        <v>1026</v>
      </c>
      <c r="D8" s="2444"/>
      <c r="E8" s="2445"/>
      <c r="F8" s="2142" t="s">
        <v>1024</v>
      </c>
      <c r="G8" s="2444"/>
      <c r="H8" s="2445"/>
      <c r="I8" s="2401"/>
      <c r="J8" s="1805"/>
      <c r="K8" s="2196"/>
      <c r="L8" s="2135" t="s">
        <v>1349</v>
      </c>
      <c r="M8" s="2486"/>
    </row>
    <row r="9" spans="1:13" s="96" customFormat="1" ht="12" customHeight="1">
      <c r="A9" s="2477" t="s">
        <v>1700</v>
      </c>
      <c r="B9" s="2478"/>
      <c r="C9" s="2401"/>
      <c r="D9" s="1805"/>
      <c r="E9" s="1927"/>
      <c r="F9" s="2401"/>
      <c r="G9" s="1805"/>
      <c r="H9" s="1927"/>
      <c r="I9" s="2147" t="s">
        <v>1277</v>
      </c>
      <c r="J9" s="1798"/>
      <c r="K9" s="2195"/>
      <c r="L9" s="2487"/>
      <c r="M9" s="2486"/>
    </row>
    <row r="10" spans="1:13" s="96" customFormat="1" ht="18" customHeight="1">
      <c r="A10" s="2494" t="s">
        <v>1701</v>
      </c>
      <c r="B10" s="2491"/>
      <c r="C10" s="2401"/>
      <c r="D10" s="1805"/>
      <c r="E10" s="1927"/>
      <c r="F10" s="2401"/>
      <c r="G10" s="1805"/>
      <c r="H10" s="1927"/>
      <c r="I10" s="2464"/>
      <c r="J10" s="1798"/>
      <c r="K10" s="2195"/>
      <c r="L10" s="2487"/>
      <c r="M10" s="2486"/>
    </row>
    <row r="11" spans="1:13" s="96" customFormat="1" ht="15.75" customHeight="1">
      <c r="A11" s="2469" t="s">
        <v>1660</v>
      </c>
      <c r="B11" s="2470"/>
      <c r="C11" s="2147" t="s">
        <v>1027</v>
      </c>
      <c r="D11" s="1798"/>
      <c r="E11" s="1928"/>
      <c r="F11" s="2147" t="s">
        <v>1028</v>
      </c>
      <c r="G11" s="1798"/>
      <c r="H11" s="1928"/>
      <c r="I11" s="2464"/>
      <c r="J11" s="1798"/>
      <c r="K11" s="2195"/>
      <c r="L11" s="2487"/>
      <c r="M11" s="2486"/>
    </row>
    <row r="12" spans="1:13" s="96" customFormat="1" ht="20.25" customHeight="1">
      <c r="A12" s="2490" t="s">
        <v>1702</v>
      </c>
      <c r="B12" s="2491"/>
      <c r="C12" s="2446"/>
      <c r="D12" s="1801"/>
      <c r="E12" s="2404"/>
      <c r="F12" s="2446"/>
      <c r="G12" s="1801"/>
      <c r="H12" s="2404"/>
      <c r="I12" s="2446"/>
      <c r="J12" s="1801"/>
      <c r="K12" s="1817"/>
      <c r="L12" s="2488"/>
      <c r="M12" s="2489"/>
    </row>
    <row r="13" spans="1:13" s="96" customFormat="1" ht="12" customHeight="1">
      <c r="A13" s="2469" t="s">
        <v>1703</v>
      </c>
      <c r="B13" s="2470"/>
      <c r="C13" s="2451" t="s">
        <v>2</v>
      </c>
      <c r="D13" s="2451" t="s">
        <v>3</v>
      </c>
      <c r="E13" s="2479" t="s">
        <v>82</v>
      </c>
      <c r="F13" s="2451" t="s">
        <v>2</v>
      </c>
      <c r="G13" s="2451" t="s">
        <v>3</v>
      </c>
      <c r="H13" s="2479" t="s">
        <v>82</v>
      </c>
      <c r="I13" s="2451" t="s">
        <v>2</v>
      </c>
      <c r="J13" s="2451" t="s">
        <v>3</v>
      </c>
      <c r="K13" s="2479" t="s">
        <v>82</v>
      </c>
      <c r="L13" s="1703" t="s">
        <v>1274</v>
      </c>
      <c r="M13" s="1704" t="s">
        <v>319</v>
      </c>
    </row>
    <row r="14" spans="1:13" s="96" customFormat="1" ht="12.75" customHeight="1">
      <c r="A14" s="2492"/>
      <c r="B14" s="2493"/>
      <c r="C14" s="2481"/>
      <c r="D14" s="2481"/>
      <c r="E14" s="2480"/>
      <c r="F14" s="2481"/>
      <c r="G14" s="2481"/>
      <c r="H14" s="2480"/>
      <c r="I14" s="2481"/>
      <c r="J14" s="2481"/>
      <c r="K14" s="2480"/>
      <c r="L14" s="1740" t="s">
        <v>322</v>
      </c>
      <c r="M14" s="1741" t="s">
        <v>320</v>
      </c>
    </row>
    <row r="15" spans="1:13" s="96" customFormat="1" ht="15" customHeight="1">
      <c r="A15" s="949">
        <v>2022</v>
      </c>
      <c r="B15" s="1559" t="s">
        <v>1607</v>
      </c>
      <c r="C15" s="1742">
        <v>154</v>
      </c>
      <c r="D15" s="1742" t="s">
        <v>80</v>
      </c>
      <c r="E15" s="1743" t="s">
        <v>80</v>
      </c>
      <c r="F15" s="1742">
        <v>105.6</v>
      </c>
      <c r="G15" s="1742" t="s">
        <v>80</v>
      </c>
      <c r="H15" s="1743" t="s">
        <v>80</v>
      </c>
      <c r="I15" s="1742">
        <v>112.7</v>
      </c>
      <c r="J15" s="1742" t="s">
        <v>80</v>
      </c>
      <c r="K15" s="1743" t="s">
        <v>80</v>
      </c>
      <c r="L15" s="1744">
        <v>120.79</v>
      </c>
      <c r="M15" s="1745">
        <v>151.99</v>
      </c>
    </row>
    <row r="16" spans="1:13" s="96" customFormat="1" ht="15" customHeight="1">
      <c r="A16" s="949">
        <v>2023</v>
      </c>
      <c r="B16" s="1559" t="s">
        <v>1607</v>
      </c>
      <c r="C16" s="1742">
        <v>125.7</v>
      </c>
      <c r="D16" s="1742" t="s">
        <v>80</v>
      </c>
      <c r="E16" s="1743" t="s">
        <v>80</v>
      </c>
      <c r="F16" s="1742">
        <v>103.8</v>
      </c>
      <c r="G16" s="1742" t="s">
        <v>80</v>
      </c>
      <c r="H16" s="1743" t="s">
        <v>80</v>
      </c>
      <c r="I16" s="1742">
        <v>110.2</v>
      </c>
      <c r="J16" s="1742" t="s">
        <v>80</v>
      </c>
      <c r="K16" s="1743" t="s">
        <v>80</v>
      </c>
      <c r="L16" s="1744">
        <v>72.47</v>
      </c>
      <c r="M16" s="1745">
        <v>98.79</v>
      </c>
    </row>
    <row r="17" spans="1:13" s="96" customFormat="1" ht="15" customHeight="1">
      <c r="A17" s="1724">
        <v>2024</v>
      </c>
      <c r="B17" s="1559" t="s">
        <v>1607</v>
      </c>
      <c r="C17" s="1742">
        <v>86.1</v>
      </c>
      <c r="D17" s="1742" t="s">
        <v>80</v>
      </c>
      <c r="E17" s="1743" t="s">
        <v>80</v>
      </c>
      <c r="F17" s="1742">
        <v>102.8</v>
      </c>
      <c r="G17" s="1742" t="s">
        <v>80</v>
      </c>
      <c r="H17" s="1743" t="s">
        <v>80</v>
      </c>
      <c r="I17" s="1742">
        <v>106</v>
      </c>
      <c r="J17" s="1742" t="s">
        <v>80</v>
      </c>
      <c r="K17" s="1743" t="s">
        <v>80</v>
      </c>
      <c r="L17" s="1744" t="s">
        <v>80</v>
      </c>
      <c r="M17" s="1745" t="s">
        <v>80</v>
      </c>
    </row>
    <row r="18" spans="1:13" s="54" customFormat="1" ht="25.2" customHeight="1">
      <c r="A18" s="1701">
        <v>2023</v>
      </c>
      <c r="B18" s="1559" t="s">
        <v>1629</v>
      </c>
      <c r="C18" s="1746">
        <v>104.6</v>
      </c>
      <c r="D18" s="1746">
        <v>98.4</v>
      </c>
      <c r="E18" s="1743" t="s">
        <v>80</v>
      </c>
      <c r="F18" s="1746">
        <v>103.3</v>
      </c>
      <c r="G18" s="1746">
        <v>100.5</v>
      </c>
      <c r="H18" s="1743" t="s">
        <v>80</v>
      </c>
      <c r="I18" s="1746">
        <v>108</v>
      </c>
      <c r="J18" s="1746">
        <v>101.7</v>
      </c>
      <c r="K18" s="1742" t="s">
        <v>80</v>
      </c>
      <c r="L18" s="1744" t="s">
        <v>1767</v>
      </c>
      <c r="M18" s="1745" t="s">
        <v>1768</v>
      </c>
    </row>
    <row r="19" spans="1:13" s="54" customFormat="1" ht="25.2" customHeight="1">
      <c r="A19" s="1701">
        <v>2024</v>
      </c>
      <c r="B19" s="1747" t="s">
        <v>1620</v>
      </c>
      <c r="C19" s="1732">
        <v>82.7</v>
      </c>
      <c r="D19" s="1732">
        <v>88.7</v>
      </c>
      <c r="E19" s="1733" t="s">
        <v>80</v>
      </c>
      <c r="F19" s="1732">
        <v>102.1</v>
      </c>
      <c r="G19" s="1732">
        <v>101.6</v>
      </c>
      <c r="H19" s="1733" t="s">
        <v>80</v>
      </c>
      <c r="I19" s="1732">
        <v>107.5</v>
      </c>
      <c r="J19" s="1732">
        <v>101.3</v>
      </c>
      <c r="K19" s="1733" t="s">
        <v>80</v>
      </c>
      <c r="L19" s="1748">
        <v>59.79</v>
      </c>
      <c r="M19" s="729">
        <v>81.08</v>
      </c>
    </row>
    <row r="20" spans="1:13" s="54" customFormat="1" ht="15" customHeight="1">
      <c r="A20" s="1701"/>
      <c r="B20" s="1559" t="s">
        <v>1623</v>
      </c>
      <c r="C20" s="903">
        <v>84.7</v>
      </c>
      <c r="D20" s="903">
        <v>100.2</v>
      </c>
      <c r="E20" s="901" t="s">
        <v>80</v>
      </c>
      <c r="F20" s="903">
        <v>102.3</v>
      </c>
      <c r="G20" s="903">
        <v>100.6</v>
      </c>
      <c r="H20" s="901" t="s">
        <v>80</v>
      </c>
      <c r="I20" s="903">
        <v>106.6</v>
      </c>
      <c r="J20" s="903">
        <v>101.2</v>
      </c>
      <c r="K20" s="901" t="s">
        <v>80</v>
      </c>
      <c r="L20" s="1226" t="s">
        <v>1857</v>
      </c>
      <c r="M20" s="1749" t="s">
        <v>1858</v>
      </c>
    </row>
    <row r="21" spans="1:13" s="54" customFormat="1" ht="15" customHeight="1">
      <c r="A21" s="1701"/>
      <c r="B21" s="1559" t="s">
        <v>1631</v>
      </c>
      <c r="C21" s="903">
        <v>88.2</v>
      </c>
      <c r="D21" s="903">
        <v>102.5</v>
      </c>
      <c r="E21" s="901" t="s">
        <v>80</v>
      </c>
      <c r="F21" s="903">
        <v>103.4</v>
      </c>
      <c r="G21" s="903" t="s">
        <v>2097</v>
      </c>
      <c r="H21" s="901" t="s">
        <v>80</v>
      </c>
      <c r="I21" s="903">
        <v>105.4</v>
      </c>
      <c r="J21" s="903">
        <v>101.1</v>
      </c>
      <c r="K21" s="901" t="s">
        <v>80</v>
      </c>
      <c r="L21" s="1226" t="s">
        <v>1896</v>
      </c>
      <c r="M21" s="1749" t="s">
        <v>1897</v>
      </c>
    </row>
    <row r="22" spans="1:13" s="54" customFormat="1" ht="15" customHeight="1">
      <c r="A22" s="1701"/>
      <c r="B22" s="1559" t="s">
        <v>1629</v>
      </c>
      <c r="C22" s="903">
        <v>88.9</v>
      </c>
      <c r="D22" s="903">
        <v>97.6</v>
      </c>
      <c r="E22" s="901" t="s">
        <v>80</v>
      </c>
      <c r="F22" s="903">
        <v>103.2</v>
      </c>
      <c r="G22" s="903">
        <v>100.3</v>
      </c>
      <c r="H22" s="901" t="s">
        <v>80</v>
      </c>
      <c r="I22" s="903">
        <v>104.5</v>
      </c>
      <c r="J22" s="903">
        <v>100.8</v>
      </c>
      <c r="K22" s="901" t="s">
        <v>80</v>
      </c>
      <c r="L22" s="1226" t="s">
        <v>80</v>
      </c>
      <c r="M22" s="1749" t="s">
        <v>80</v>
      </c>
    </row>
    <row r="23" spans="1:13" ht="25.2" customHeight="1">
      <c r="A23" s="1701">
        <v>2023</v>
      </c>
      <c r="B23" s="1709">
        <v>10</v>
      </c>
      <c r="C23" s="903">
        <v>114.8</v>
      </c>
      <c r="D23" s="903">
        <v>102.1</v>
      </c>
      <c r="E23" s="901">
        <v>100.4</v>
      </c>
      <c r="F23" s="903">
        <v>103.6</v>
      </c>
      <c r="G23" s="903">
        <v>100.2</v>
      </c>
      <c r="H23" s="901">
        <v>103.2</v>
      </c>
      <c r="I23" s="903">
        <v>108.2</v>
      </c>
      <c r="J23" s="903">
        <v>100.6</v>
      </c>
      <c r="K23" s="901">
        <v>106.7</v>
      </c>
      <c r="L23" s="1044">
        <v>68.3</v>
      </c>
      <c r="M23" s="1750">
        <v>89.89</v>
      </c>
    </row>
    <row r="24" spans="1:13" ht="14.4" customHeight="1">
      <c r="A24" s="1708"/>
      <c r="B24" s="1709">
        <v>11</v>
      </c>
      <c r="C24" s="903">
        <v>104.9</v>
      </c>
      <c r="D24" s="903">
        <v>97</v>
      </c>
      <c r="E24" s="901">
        <v>97.4</v>
      </c>
      <c r="F24" s="903">
        <v>103.2</v>
      </c>
      <c r="G24" s="903">
        <v>99.9</v>
      </c>
      <c r="H24" s="901">
        <v>103.1</v>
      </c>
      <c r="I24" s="903">
        <v>108</v>
      </c>
      <c r="J24" s="903">
        <v>100.5</v>
      </c>
      <c r="K24" s="901">
        <v>107.2</v>
      </c>
      <c r="L24" s="1044">
        <v>63.79</v>
      </c>
      <c r="M24" s="1750">
        <v>87.94</v>
      </c>
    </row>
    <row r="25" spans="1:13" ht="14.4" customHeight="1">
      <c r="A25" s="1708"/>
      <c r="B25" s="1709">
        <v>12</v>
      </c>
      <c r="C25" s="903">
        <v>95.5</v>
      </c>
      <c r="D25" s="903">
        <v>98.1</v>
      </c>
      <c r="E25" s="901">
        <v>95.5</v>
      </c>
      <c r="F25" s="903">
        <v>103.1</v>
      </c>
      <c r="G25" s="903">
        <v>100</v>
      </c>
      <c r="H25" s="901">
        <v>103.1</v>
      </c>
      <c r="I25" s="903">
        <v>107.5</v>
      </c>
      <c r="J25" s="903">
        <v>100.3</v>
      </c>
      <c r="K25" s="901">
        <v>107.5</v>
      </c>
      <c r="L25" s="1044">
        <v>63.7</v>
      </c>
      <c r="M25" s="1750">
        <v>86.79</v>
      </c>
    </row>
    <row r="26" spans="1:13" ht="25.2" customHeight="1">
      <c r="A26" s="1701">
        <v>2024</v>
      </c>
      <c r="B26" s="938" t="s">
        <v>1611</v>
      </c>
      <c r="C26" s="903">
        <v>84.5</v>
      </c>
      <c r="D26" s="903">
        <v>90.5</v>
      </c>
      <c r="E26" s="901">
        <v>90.5</v>
      </c>
      <c r="F26" s="903">
        <v>102.3</v>
      </c>
      <c r="G26" s="903">
        <v>101.2</v>
      </c>
      <c r="H26" s="901">
        <v>101.2</v>
      </c>
      <c r="I26" s="903">
        <v>107.8</v>
      </c>
      <c r="J26" s="903">
        <v>100.5</v>
      </c>
      <c r="K26" s="901">
        <v>100.5</v>
      </c>
      <c r="L26" s="1044">
        <v>60.57</v>
      </c>
      <c r="M26" s="1750">
        <v>85.37</v>
      </c>
    </row>
    <row r="27" spans="1:13" ht="14.4" customHeight="1">
      <c r="A27" s="1708"/>
      <c r="B27" s="938" t="s">
        <v>1612</v>
      </c>
      <c r="C27" s="903">
        <v>82.5</v>
      </c>
      <c r="D27" s="903">
        <v>99</v>
      </c>
      <c r="E27" s="901">
        <v>89.6</v>
      </c>
      <c r="F27" s="903">
        <v>102.2</v>
      </c>
      <c r="G27" s="903">
        <v>100.7</v>
      </c>
      <c r="H27" s="901">
        <v>101.9</v>
      </c>
      <c r="I27" s="903">
        <v>107.5</v>
      </c>
      <c r="J27" s="903">
        <v>100.3</v>
      </c>
      <c r="K27" s="901">
        <v>100.8</v>
      </c>
      <c r="L27" s="1044">
        <v>59.1</v>
      </c>
      <c r="M27" s="1750">
        <v>81.5</v>
      </c>
    </row>
    <row r="28" spans="1:13" ht="14.4" customHeight="1">
      <c r="A28" s="1708"/>
      <c r="B28" s="938" t="s">
        <v>1613</v>
      </c>
      <c r="C28" s="903">
        <v>81</v>
      </c>
      <c r="D28" s="903">
        <v>99.1</v>
      </c>
      <c r="E28" s="901">
        <v>88.8</v>
      </c>
      <c r="F28" s="903">
        <v>101.7</v>
      </c>
      <c r="G28" s="903">
        <v>99.8</v>
      </c>
      <c r="H28" s="901">
        <v>101.7</v>
      </c>
      <c r="I28" s="903">
        <v>107.3</v>
      </c>
      <c r="J28" s="903">
        <v>100.4</v>
      </c>
      <c r="K28" s="901">
        <v>101.2</v>
      </c>
      <c r="L28" s="1044">
        <v>59.68</v>
      </c>
      <c r="M28" s="1750">
        <v>76.849999999999994</v>
      </c>
    </row>
    <row r="29" spans="1:13" ht="14.4" customHeight="1">
      <c r="A29" s="1708"/>
      <c r="B29" s="938" t="s">
        <v>1626</v>
      </c>
      <c r="C29" s="903">
        <v>82.6</v>
      </c>
      <c r="D29" s="903">
        <v>99.7</v>
      </c>
      <c r="E29" s="901">
        <v>88.5</v>
      </c>
      <c r="F29" s="903">
        <v>101.6</v>
      </c>
      <c r="G29" s="903">
        <v>99.9</v>
      </c>
      <c r="H29" s="901">
        <v>101.6</v>
      </c>
      <c r="I29" s="903">
        <v>107.1</v>
      </c>
      <c r="J29" s="903">
        <v>100.5</v>
      </c>
      <c r="K29" s="901">
        <v>101.7</v>
      </c>
      <c r="L29" s="1044">
        <v>57.2</v>
      </c>
      <c r="M29" s="1750">
        <v>75.39</v>
      </c>
    </row>
    <row r="30" spans="1:13" ht="14.4" customHeight="1">
      <c r="A30" s="1708"/>
      <c r="B30" s="938" t="s">
        <v>1627</v>
      </c>
      <c r="C30" s="903">
        <v>85.3</v>
      </c>
      <c r="D30" s="903">
        <v>101.3</v>
      </c>
      <c r="E30" s="901">
        <v>89.7</v>
      </c>
      <c r="F30" s="903">
        <v>102.5</v>
      </c>
      <c r="G30" s="903">
        <v>100.8</v>
      </c>
      <c r="H30" s="901">
        <v>102.4</v>
      </c>
      <c r="I30" s="903">
        <v>106.6</v>
      </c>
      <c r="J30" s="903">
        <v>100.4</v>
      </c>
      <c r="K30" s="901">
        <v>102.1</v>
      </c>
      <c r="L30" s="1044">
        <v>56.4</v>
      </c>
      <c r="M30" s="1750">
        <v>80.2</v>
      </c>
    </row>
    <row r="31" spans="1:13" ht="14.4" customHeight="1">
      <c r="A31" s="1708"/>
      <c r="B31" s="938" t="s">
        <v>1621</v>
      </c>
      <c r="C31" s="903">
        <v>86.3</v>
      </c>
      <c r="D31" s="903">
        <v>101.7</v>
      </c>
      <c r="E31" s="901">
        <v>91.2</v>
      </c>
      <c r="F31" s="903">
        <v>102.9</v>
      </c>
      <c r="G31" s="903">
        <v>100.5</v>
      </c>
      <c r="H31" s="901">
        <v>102.9</v>
      </c>
      <c r="I31" s="903">
        <v>106</v>
      </c>
      <c r="J31" s="903">
        <v>100.3</v>
      </c>
      <c r="K31" s="901">
        <v>102.4</v>
      </c>
      <c r="L31" s="1044">
        <v>71.12</v>
      </c>
      <c r="M31" s="1750">
        <v>90.32</v>
      </c>
    </row>
    <row r="32" spans="1:13" ht="14.4" customHeight="1">
      <c r="A32" s="1708"/>
      <c r="B32" s="938" t="s">
        <v>1608</v>
      </c>
      <c r="C32" s="903">
        <v>88.2</v>
      </c>
      <c r="D32" s="903">
        <v>101.6</v>
      </c>
      <c r="E32" s="901">
        <v>92.7</v>
      </c>
      <c r="F32" s="903">
        <v>103.5</v>
      </c>
      <c r="G32" s="903">
        <v>100</v>
      </c>
      <c r="H32" s="901">
        <v>102.9</v>
      </c>
      <c r="I32" s="903">
        <v>105.7</v>
      </c>
      <c r="J32" s="903">
        <v>100.4</v>
      </c>
      <c r="K32" s="901">
        <v>102.8</v>
      </c>
      <c r="L32" s="1044">
        <v>61.97</v>
      </c>
      <c r="M32" s="1750">
        <v>81.58</v>
      </c>
    </row>
    <row r="33" spans="1:13" ht="14.4" customHeight="1">
      <c r="A33" s="1708"/>
      <c r="B33" s="938" t="s">
        <v>1609</v>
      </c>
      <c r="C33" s="903">
        <v>88.2</v>
      </c>
      <c r="D33" s="903">
        <v>99.4</v>
      </c>
      <c r="E33" s="901">
        <v>92.1</v>
      </c>
      <c r="F33" s="903">
        <v>103.6</v>
      </c>
      <c r="G33" s="903">
        <v>100.1</v>
      </c>
      <c r="H33" s="901">
        <v>103</v>
      </c>
      <c r="I33" s="903">
        <v>105.3</v>
      </c>
      <c r="J33" s="903">
        <v>100.3</v>
      </c>
      <c r="K33" s="901">
        <v>103.1</v>
      </c>
      <c r="L33" s="1044">
        <v>58.39</v>
      </c>
      <c r="M33" s="1750">
        <v>82.9</v>
      </c>
    </row>
    <row r="34" spans="1:13" ht="14.4" customHeight="1">
      <c r="A34" s="1708"/>
      <c r="B34" s="938" t="s">
        <v>1610</v>
      </c>
      <c r="C34" s="903" t="s">
        <v>2098</v>
      </c>
      <c r="D34" s="903" t="s">
        <v>2088</v>
      </c>
      <c r="E34" s="901" t="s">
        <v>2099</v>
      </c>
      <c r="F34" s="903" t="s">
        <v>2100</v>
      </c>
      <c r="G34" s="903" t="s">
        <v>1894</v>
      </c>
      <c r="H34" s="901" t="s">
        <v>2100</v>
      </c>
      <c r="I34" s="903">
        <v>105</v>
      </c>
      <c r="J34" s="903">
        <v>100.3</v>
      </c>
      <c r="K34" s="901">
        <v>103.4</v>
      </c>
      <c r="L34" s="1044">
        <v>58.22</v>
      </c>
      <c r="M34" s="1750">
        <v>84.82</v>
      </c>
    </row>
    <row r="35" spans="1:13" ht="14.4" customHeight="1">
      <c r="A35" s="1708"/>
      <c r="B35" s="1709">
        <v>10</v>
      </c>
      <c r="C35" s="903">
        <v>87.8</v>
      </c>
      <c r="D35" s="903">
        <v>98.5</v>
      </c>
      <c r="E35" s="901">
        <v>90</v>
      </c>
      <c r="F35" s="903">
        <v>102.8</v>
      </c>
      <c r="G35" s="903">
        <v>99.9</v>
      </c>
      <c r="H35" s="901">
        <v>103</v>
      </c>
      <c r="I35" s="903">
        <v>104.9</v>
      </c>
      <c r="J35" s="903">
        <v>100.4</v>
      </c>
      <c r="K35" s="901">
        <v>103.8</v>
      </c>
      <c r="L35" s="1044">
        <v>63.15</v>
      </c>
      <c r="M35" s="1750">
        <v>87.95</v>
      </c>
    </row>
    <row r="36" spans="1:13" ht="14.4" customHeight="1">
      <c r="A36" s="1708"/>
      <c r="B36" s="1709">
        <v>11</v>
      </c>
      <c r="C36" s="903">
        <v>89.6</v>
      </c>
      <c r="D36" s="903">
        <v>100.1</v>
      </c>
      <c r="E36" s="901">
        <v>90.1</v>
      </c>
      <c r="F36" s="903">
        <v>103.4</v>
      </c>
      <c r="G36" s="903">
        <v>100.4</v>
      </c>
      <c r="H36" s="901">
        <v>103.4</v>
      </c>
      <c r="I36" s="903">
        <v>104.4</v>
      </c>
      <c r="J36" s="903">
        <v>100</v>
      </c>
      <c r="K36" s="901">
        <v>103.8</v>
      </c>
      <c r="L36" s="1044">
        <v>63.29</v>
      </c>
      <c r="M36" s="1750">
        <v>90.13</v>
      </c>
    </row>
    <row r="37" spans="1:13" ht="14.4" customHeight="1">
      <c r="A37" s="1708"/>
      <c r="B37" s="1709">
        <v>12</v>
      </c>
      <c r="C37" s="903">
        <v>89.3</v>
      </c>
      <c r="D37" s="903">
        <v>99.1</v>
      </c>
      <c r="E37" s="901">
        <v>89.3</v>
      </c>
      <c r="F37" s="903">
        <v>103.4</v>
      </c>
      <c r="G37" s="903">
        <v>100</v>
      </c>
      <c r="H37" s="901">
        <v>103.4</v>
      </c>
      <c r="I37" s="903">
        <v>103.9</v>
      </c>
      <c r="J37" s="903">
        <v>100.1</v>
      </c>
      <c r="K37" s="901">
        <v>103.9</v>
      </c>
      <c r="L37" s="1044">
        <v>68.33</v>
      </c>
      <c r="M37" s="1750">
        <v>91.26</v>
      </c>
    </row>
    <row r="38" spans="1:13" ht="19.95" customHeight="1">
      <c r="A38" s="2025" t="s">
        <v>1907</v>
      </c>
      <c r="B38" s="2025"/>
      <c r="C38" s="2025"/>
      <c r="D38" s="2025"/>
      <c r="E38" s="2025"/>
      <c r="F38" s="2025"/>
      <c r="G38" s="2025"/>
      <c r="H38" s="2025"/>
      <c r="I38" s="2025"/>
      <c r="J38" s="2025"/>
      <c r="K38" s="2025"/>
      <c r="L38" s="2025"/>
      <c r="M38" s="2025"/>
    </row>
    <row r="39" spans="1:13">
      <c r="A39" s="2036" t="s">
        <v>1606</v>
      </c>
      <c r="B39" s="2036"/>
      <c r="C39" s="2036"/>
      <c r="D39" s="2036"/>
      <c r="E39" s="2036"/>
      <c r="F39" s="2036"/>
      <c r="G39" s="2036"/>
      <c r="H39" s="2036"/>
      <c r="I39" s="2036"/>
      <c r="J39" s="2036"/>
      <c r="K39" s="2036"/>
      <c r="L39" s="2036"/>
      <c r="M39" s="2036"/>
    </row>
  </sheetData>
  <mergeCells count="38">
    <mergeCell ref="A38:M38"/>
    <mergeCell ref="L1:M1"/>
    <mergeCell ref="L2:M2"/>
    <mergeCell ref="I13:I14"/>
    <mergeCell ref="A14:B14"/>
    <mergeCell ref="G13:G14"/>
    <mergeCell ref="I9:K12"/>
    <mergeCell ref="F13:F14"/>
    <mergeCell ref="J13:J14"/>
    <mergeCell ref="A1:G1"/>
    <mergeCell ref="A2:G2"/>
    <mergeCell ref="A10:B10"/>
    <mergeCell ref="A11:B11"/>
    <mergeCell ref="A4:B4"/>
    <mergeCell ref="A5:B5"/>
    <mergeCell ref="A6:B6"/>
    <mergeCell ref="A7:B7"/>
    <mergeCell ref="L3:M7"/>
    <mergeCell ref="L8:M12"/>
    <mergeCell ref="A9:B9"/>
    <mergeCell ref="A12:B12"/>
    <mergeCell ref="C8:E10"/>
    <mergeCell ref="A39:M39"/>
    <mergeCell ref="A13:B13"/>
    <mergeCell ref="C4:K4"/>
    <mergeCell ref="C3:K3"/>
    <mergeCell ref="C6:H7"/>
    <mergeCell ref="C5:H5"/>
    <mergeCell ref="A8:B8"/>
    <mergeCell ref="F8:H10"/>
    <mergeCell ref="I5:K8"/>
    <mergeCell ref="K13:K14"/>
    <mergeCell ref="C13:C14"/>
    <mergeCell ref="D13:D14"/>
    <mergeCell ref="E13:E14"/>
    <mergeCell ref="H13:H14"/>
    <mergeCell ref="C11:E12"/>
    <mergeCell ref="F11:H12"/>
  </mergeCells>
  <phoneticPr fontId="0" type="noConversion"/>
  <hyperlinks>
    <hyperlink ref="L1:M1" location="'Spis tablic     List of tables'!A82" display="Powrót do spisu tablic" xr:uid="{106CD4FC-ACFD-47B6-8F1F-1CD861ED14B0}"/>
    <hyperlink ref="L2:M2" location="'Spis tablic     List of tables'!A82" display="Return to list tables" xr:uid="{95468A4E-0741-4EF4-9E8B-05D884C5DC80}"/>
    <hyperlink ref="L1:M2" location="'Spis tablic   List of tables'!A154" display="Powrót do spisu tablic" xr:uid="{C889AC63-0A65-4FE7-8823-6946A3128FD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I33"/>
  <sheetViews>
    <sheetView showGridLines="0" zoomScaleNormal="100" workbookViewId="0">
      <pane ySplit="8" topLeftCell="A9" activePane="bottomLeft" state="frozen"/>
      <selection pane="bottomLeft" sqref="A1:D1"/>
    </sheetView>
  </sheetViews>
  <sheetFormatPr defaultColWidth="9" defaultRowHeight="13.8"/>
  <cols>
    <col min="1" max="1" width="6.5" style="1702" customWidth="1"/>
    <col min="2" max="2" width="16.19921875" style="1702" customWidth="1"/>
    <col min="3" max="7" width="16.09765625" style="1702" customWidth="1"/>
    <col min="8" max="8" width="16" style="1702" customWidth="1"/>
    <col min="9" max="9" width="9" style="52"/>
    <col min="10" max="16384" width="9" style="1702"/>
  </cols>
  <sheetData>
    <row r="1" spans="1:9" ht="15" customHeight="1">
      <c r="A1" s="1815" t="s">
        <v>1551</v>
      </c>
      <c r="B1" s="1815"/>
      <c r="C1" s="1815"/>
      <c r="D1" s="1815"/>
      <c r="E1" s="4"/>
      <c r="H1" s="1707" t="s">
        <v>0</v>
      </c>
    </row>
    <row r="2" spans="1:9" ht="15" customHeight="1">
      <c r="A2" s="1930" t="s">
        <v>1552</v>
      </c>
      <c r="B2" s="1930"/>
      <c r="C2" s="1930"/>
      <c r="D2" s="1930"/>
      <c r="E2" s="8"/>
      <c r="H2" s="1705" t="s">
        <v>1</v>
      </c>
    </row>
    <row r="3" spans="1:9" s="96" customFormat="1" ht="15" customHeight="1">
      <c r="A3" s="2463" t="s">
        <v>263</v>
      </c>
      <c r="B3" s="2476"/>
      <c r="C3" s="2502" t="s">
        <v>1278</v>
      </c>
      <c r="D3" s="2503"/>
      <c r="E3" s="2495" t="s">
        <v>545</v>
      </c>
      <c r="F3" s="2496"/>
      <c r="G3" s="2155" t="s">
        <v>1279</v>
      </c>
      <c r="H3" s="2471" t="s">
        <v>1280</v>
      </c>
    </row>
    <row r="4" spans="1:9" s="96" customFormat="1" ht="15" customHeight="1">
      <c r="A4" s="1830" t="s">
        <v>264</v>
      </c>
      <c r="B4" s="2195"/>
      <c r="C4" s="2443" t="s">
        <v>1281</v>
      </c>
      <c r="D4" s="2445"/>
      <c r="E4" s="2142" t="s">
        <v>1282</v>
      </c>
      <c r="F4" s="2445"/>
      <c r="G4" s="2196"/>
      <c r="H4" s="2455"/>
    </row>
    <row r="5" spans="1:9" s="96" customFormat="1" ht="25.5" customHeight="1">
      <c r="A5" s="2500" t="s">
        <v>1704</v>
      </c>
      <c r="B5" s="2501"/>
      <c r="C5" s="2455"/>
      <c r="D5" s="1927"/>
      <c r="E5" s="2401"/>
      <c r="F5" s="1927"/>
      <c r="G5" s="2196"/>
      <c r="H5" s="2274"/>
    </row>
    <row r="6" spans="1:9" s="96" customFormat="1" ht="25.5" customHeight="1">
      <c r="A6" s="2497" t="s">
        <v>1705</v>
      </c>
      <c r="B6" s="2498"/>
      <c r="C6" s="1830" t="s">
        <v>1283</v>
      </c>
      <c r="D6" s="1928"/>
      <c r="E6" s="2147" t="s">
        <v>546</v>
      </c>
      <c r="F6" s="1928"/>
      <c r="G6" s="2438" t="s">
        <v>1284</v>
      </c>
      <c r="H6" s="2135" t="s">
        <v>1350</v>
      </c>
    </row>
    <row r="7" spans="1:9" s="96" customFormat="1" ht="15" customHeight="1">
      <c r="A7" s="1825" t="s">
        <v>1652</v>
      </c>
      <c r="B7" s="1927"/>
      <c r="C7" s="1801"/>
      <c r="D7" s="2404"/>
      <c r="E7" s="2446"/>
      <c r="F7" s="2404"/>
      <c r="G7" s="2440"/>
      <c r="H7" s="2499"/>
    </row>
    <row r="8" spans="1:9" s="96" customFormat="1" ht="15" customHeight="1">
      <c r="A8" s="2461" t="s">
        <v>1657</v>
      </c>
      <c r="B8" s="2404"/>
      <c r="C8" s="1729" t="s">
        <v>6</v>
      </c>
      <c r="D8" s="1729" t="s">
        <v>3</v>
      </c>
      <c r="E8" s="1729" t="s">
        <v>2</v>
      </c>
      <c r="F8" s="1729" t="s">
        <v>3</v>
      </c>
      <c r="G8" s="1751" t="s">
        <v>2</v>
      </c>
      <c r="H8" s="1800"/>
    </row>
    <row r="9" spans="1:9" s="96" customFormat="1" ht="15" customHeight="1">
      <c r="A9" s="219">
        <v>2022</v>
      </c>
      <c r="B9" s="1559" t="s">
        <v>1607</v>
      </c>
      <c r="C9" s="1752" t="s">
        <v>1898</v>
      </c>
      <c r="D9" s="1752" t="s">
        <v>80</v>
      </c>
      <c r="E9" s="1753">
        <v>109.3</v>
      </c>
      <c r="F9" s="1752" t="s">
        <v>80</v>
      </c>
      <c r="G9" s="1752" t="s">
        <v>1899</v>
      </c>
      <c r="H9" s="701">
        <v>-12578.1</v>
      </c>
    </row>
    <row r="10" spans="1:9" s="96" customFormat="1" ht="15" customHeight="1">
      <c r="A10" s="219">
        <v>2023</v>
      </c>
      <c r="B10" s="1559" t="s">
        <v>1607</v>
      </c>
      <c r="C10" s="1752" t="s">
        <v>2101</v>
      </c>
      <c r="D10" s="1752" t="s">
        <v>80</v>
      </c>
      <c r="E10" s="1753">
        <v>104.1</v>
      </c>
      <c r="F10" s="1752" t="s">
        <v>80</v>
      </c>
      <c r="G10" s="1752" t="s">
        <v>2102</v>
      </c>
      <c r="H10" s="701">
        <v>-85628.6</v>
      </c>
    </row>
    <row r="11" spans="1:9" s="96" customFormat="1" ht="15" customHeight="1">
      <c r="A11" s="219">
        <v>2024</v>
      </c>
      <c r="B11" s="1559" t="s">
        <v>1607</v>
      </c>
      <c r="C11" s="1752" t="s">
        <v>80</v>
      </c>
      <c r="D11" s="1752" t="s">
        <v>80</v>
      </c>
      <c r="E11" s="1752"/>
      <c r="F11" s="1752"/>
      <c r="G11" s="1754"/>
      <c r="H11" s="701" t="s">
        <v>80</v>
      </c>
    </row>
    <row r="12" spans="1:9" s="54" customFormat="1" ht="25.2" customHeight="1">
      <c r="A12" s="1699">
        <v>2023</v>
      </c>
      <c r="B12" s="1755" t="s">
        <v>1629</v>
      </c>
      <c r="C12" s="903">
        <v>99.8</v>
      </c>
      <c r="D12" s="903">
        <v>107.3</v>
      </c>
      <c r="E12" s="903" t="s">
        <v>80</v>
      </c>
      <c r="F12" s="903" t="s">
        <v>80</v>
      </c>
      <c r="G12" s="903">
        <v>110.2</v>
      </c>
      <c r="H12" s="1619" t="s">
        <v>80</v>
      </c>
      <c r="I12" s="52"/>
    </row>
    <row r="13" spans="1:9" s="54" customFormat="1" ht="25.2" customHeight="1">
      <c r="A13" s="1699">
        <v>2024</v>
      </c>
      <c r="B13" s="922" t="s">
        <v>1620</v>
      </c>
      <c r="C13" s="903">
        <v>99.4</v>
      </c>
      <c r="D13" s="903">
        <v>97.1</v>
      </c>
      <c r="E13" s="903" t="s">
        <v>80</v>
      </c>
      <c r="F13" s="903" t="s">
        <v>80</v>
      </c>
      <c r="G13" s="903">
        <v>97.8</v>
      </c>
      <c r="H13" s="1619" t="s">
        <v>80</v>
      </c>
      <c r="I13" s="52"/>
    </row>
    <row r="14" spans="1:9" s="54" customFormat="1" ht="13.95" customHeight="1">
      <c r="A14" s="1699"/>
      <c r="B14" s="1559" t="s">
        <v>1623</v>
      </c>
      <c r="C14" s="903">
        <v>100.8</v>
      </c>
      <c r="D14" s="903">
        <v>98.2</v>
      </c>
      <c r="E14" s="903" t="s">
        <v>80</v>
      </c>
      <c r="F14" s="903" t="s">
        <v>80</v>
      </c>
      <c r="G14" s="903">
        <v>94.5</v>
      </c>
      <c r="H14" s="1619" t="s">
        <v>80</v>
      </c>
      <c r="I14" s="52"/>
    </row>
    <row r="15" spans="1:9" s="54" customFormat="1" ht="13.95" customHeight="1">
      <c r="A15" s="1699"/>
      <c r="B15" s="1559" t="s">
        <v>1631</v>
      </c>
      <c r="C15" s="903">
        <v>100.5</v>
      </c>
      <c r="D15" s="903" t="s">
        <v>2103</v>
      </c>
      <c r="E15" s="903"/>
      <c r="F15" s="903"/>
      <c r="G15" s="903">
        <v>92.5</v>
      </c>
      <c r="H15" s="927" t="s">
        <v>80</v>
      </c>
      <c r="I15" s="52"/>
    </row>
    <row r="16" spans="1:9" s="54" customFormat="1" ht="13.95" customHeight="1">
      <c r="A16" s="1699"/>
      <c r="B16" s="1559" t="s">
        <v>1629</v>
      </c>
      <c r="C16" s="903">
        <v>100.5</v>
      </c>
      <c r="D16" s="903">
        <v>107.7</v>
      </c>
      <c r="E16" s="903" t="s">
        <v>80</v>
      </c>
      <c r="F16" s="903" t="s">
        <v>80</v>
      </c>
      <c r="G16" s="903" t="s">
        <v>80</v>
      </c>
      <c r="H16" s="927" t="s">
        <v>80</v>
      </c>
      <c r="I16" s="52"/>
    </row>
    <row r="17" spans="1:8" ht="25.2" customHeight="1">
      <c r="A17" s="1699">
        <v>2023</v>
      </c>
      <c r="B17" s="1709">
        <v>10</v>
      </c>
      <c r="C17" s="903">
        <v>102</v>
      </c>
      <c r="D17" s="903">
        <v>104.4</v>
      </c>
      <c r="E17" s="903">
        <v>109.7</v>
      </c>
      <c r="F17" s="903">
        <v>102.5</v>
      </c>
      <c r="G17" s="903" t="s">
        <v>80</v>
      </c>
      <c r="H17" s="1619" t="s">
        <v>80</v>
      </c>
    </row>
    <row r="18" spans="1:8" ht="13.95" customHeight="1">
      <c r="A18" s="1699"/>
      <c r="B18" s="1709">
        <v>11</v>
      </c>
      <c r="C18" s="903">
        <v>99.7</v>
      </c>
      <c r="D18" s="903">
        <v>100.3</v>
      </c>
      <c r="E18" s="903">
        <v>103.8</v>
      </c>
      <c r="F18" s="903">
        <v>103</v>
      </c>
      <c r="G18" s="903" t="s">
        <v>80</v>
      </c>
      <c r="H18" s="1619" t="s">
        <v>80</v>
      </c>
    </row>
    <row r="19" spans="1:8" ht="13.95" customHeight="1">
      <c r="A19" s="1699"/>
      <c r="B19" s="1709">
        <v>12</v>
      </c>
      <c r="C19" s="903">
        <v>96.5</v>
      </c>
      <c r="D19" s="903">
        <v>90.5</v>
      </c>
      <c r="E19" s="903">
        <v>114</v>
      </c>
      <c r="F19" s="903">
        <v>128.69999999999999</v>
      </c>
      <c r="G19" s="903">
        <v>110.2</v>
      </c>
      <c r="H19" s="1619" t="s">
        <v>80</v>
      </c>
    </row>
    <row r="20" spans="1:8" ht="25.2" customHeight="1">
      <c r="A20" s="1699">
        <v>2024</v>
      </c>
      <c r="B20" s="938" t="s">
        <v>1611</v>
      </c>
      <c r="C20" s="903">
        <v>102.9</v>
      </c>
      <c r="D20" s="903">
        <v>103.6</v>
      </c>
      <c r="E20" s="903">
        <v>93.8</v>
      </c>
      <c r="F20" s="903">
        <v>36.9</v>
      </c>
      <c r="G20" s="903" t="s">
        <v>80</v>
      </c>
      <c r="H20" s="1619" t="s">
        <v>80</v>
      </c>
    </row>
    <row r="21" spans="1:8" ht="13.95" customHeight="1">
      <c r="A21" s="1699"/>
      <c r="B21" s="938" t="s">
        <v>1612</v>
      </c>
      <c r="C21" s="903">
        <v>103.3</v>
      </c>
      <c r="D21" s="903">
        <v>100.7</v>
      </c>
      <c r="E21" s="903">
        <v>95.2</v>
      </c>
      <c r="F21" s="903">
        <v>112.1</v>
      </c>
      <c r="G21" s="903" t="s">
        <v>80</v>
      </c>
      <c r="H21" s="1619" t="s">
        <v>80</v>
      </c>
    </row>
    <row r="22" spans="1:8" ht="13.95" customHeight="1">
      <c r="A22" s="1699"/>
      <c r="B22" s="938" t="s">
        <v>1613</v>
      </c>
      <c r="C22" s="903">
        <v>94.4</v>
      </c>
      <c r="D22" s="903">
        <v>103.9</v>
      </c>
      <c r="E22" s="903">
        <v>86.6</v>
      </c>
      <c r="F22" s="903">
        <v>118.8</v>
      </c>
      <c r="G22" s="903">
        <v>97.8</v>
      </c>
      <c r="H22" s="1619" t="s">
        <v>80</v>
      </c>
    </row>
    <row r="23" spans="1:8" ht="13.95" customHeight="1">
      <c r="A23" s="1699"/>
      <c r="B23" s="938" t="s">
        <v>1626</v>
      </c>
      <c r="C23" s="903">
        <v>107.8</v>
      </c>
      <c r="D23" s="903">
        <v>97.7</v>
      </c>
      <c r="E23" s="903">
        <v>98</v>
      </c>
      <c r="F23" s="903">
        <v>109.1</v>
      </c>
      <c r="G23" s="903" t="s">
        <v>80</v>
      </c>
      <c r="H23" s="1619" t="s">
        <v>80</v>
      </c>
    </row>
    <row r="24" spans="1:8" ht="13.95" customHeight="1">
      <c r="A24" s="1699"/>
      <c r="B24" s="938" t="s">
        <v>1627</v>
      </c>
      <c r="C24" s="903">
        <v>98.4</v>
      </c>
      <c r="D24" s="903">
        <v>95.5</v>
      </c>
      <c r="E24" s="903">
        <v>93.5</v>
      </c>
      <c r="F24" s="903">
        <v>107.1</v>
      </c>
      <c r="G24" s="903" t="s">
        <v>80</v>
      </c>
      <c r="H24" s="1619" t="s">
        <v>80</v>
      </c>
    </row>
    <row r="25" spans="1:8" ht="13.95" customHeight="1">
      <c r="A25" s="1699"/>
      <c r="B25" s="938" t="s">
        <v>1621</v>
      </c>
      <c r="C25" s="903">
        <v>100</v>
      </c>
      <c r="D25" s="903" t="s">
        <v>2104</v>
      </c>
      <c r="E25" s="903">
        <v>91</v>
      </c>
      <c r="F25" s="903">
        <v>104.8</v>
      </c>
      <c r="G25" s="903">
        <v>94.5</v>
      </c>
      <c r="H25" s="1619" t="s">
        <v>80</v>
      </c>
    </row>
    <row r="26" spans="1:8" ht="13.95" customHeight="1">
      <c r="A26" s="1699"/>
      <c r="B26" s="938" t="s">
        <v>1608</v>
      </c>
      <c r="C26" s="903">
        <v>105.2</v>
      </c>
      <c r="D26" s="903" t="s">
        <v>2105</v>
      </c>
      <c r="E26" s="903">
        <v>98.7</v>
      </c>
      <c r="F26" s="903">
        <v>100.9</v>
      </c>
      <c r="G26" s="903" t="s">
        <v>80</v>
      </c>
      <c r="H26" s="1619" t="s">
        <v>80</v>
      </c>
    </row>
    <row r="27" spans="1:8" ht="13.95" customHeight="1">
      <c r="A27" s="1699"/>
      <c r="B27" s="938" t="s">
        <v>1609</v>
      </c>
      <c r="C27" s="903">
        <v>98.8</v>
      </c>
      <c r="D27" s="903" t="s">
        <v>2106</v>
      </c>
      <c r="E27" s="903">
        <v>90.4</v>
      </c>
      <c r="F27" s="903">
        <v>98.5</v>
      </c>
      <c r="G27" s="903" t="s">
        <v>80</v>
      </c>
      <c r="H27" s="1619" t="s">
        <v>80</v>
      </c>
    </row>
    <row r="28" spans="1:8" ht="13.95" customHeight="1">
      <c r="A28" s="1699"/>
      <c r="B28" s="938" t="s">
        <v>1610</v>
      </c>
      <c r="C28" s="903" t="s">
        <v>2107</v>
      </c>
      <c r="D28" s="903" t="s">
        <v>2108</v>
      </c>
      <c r="E28" s="903">
        <v>91</v>
      </c>
      <c r="F28" s="903">
        <v>112</v>
      </c>
      <c r="G28" s="903">
        <v>92.5</v>
      </c>
      <c r="H28" s="1619" t="s">
        <v>80</v>
      </c>
    </row>
    <row r="29" spans="1:8" ht="13.95" customHeight="1">
      <c r="A29" s="1699"/>
      <c r="B29" s="1709">
        <v>10</v>
      </c>
      <c r="C29" s="903">
        <v>104.6</v>
      </c>
      <c r="D29" s="903">
        <v>109.9</v>
      </c>
      <c r="E29" s="903">
        <v>90.4</v>
      </c>
      <c r="F29" s="903">
        <v>101.9</v>
      </c>
      <c r="G29" s="903" t="s">
        <v>80</v>
      </c>
      <c r="H29" s="1619" t="s">
        <v>80</v>
      </c>
    </row>
    <row r="30" spans="1:8" ht="13.95" customHeight="1">
      <c r="A30" s="1699"/>
      <c r="B30" s="1709">
        <v>11</v>
      </c>
      <c r="C30" s="903">
        <v>98.7</v>
      </c>
      <c r="D30" s="903">
        <v>94.7</v>
      </c>
      <c r="E30" s="903">
        <v>90.7</v>
      </c>
      <c r="F30" s="903">
        <v>103.3</v>
      </c>
      <c r="G30" s="903" t="s">
        <v>80</v>
      </c>
      <c r="H30" s="1619" t="s">
        <v>80</v>
      </c>
    </row>
    <row r="31" spans="1:8" ht="13.95" customHeight="1">
      <c r="A31" s="1699"/>
      <c r="B31" s="1709">
        <v>12</v>
      </c>
      <c r="C31" s="903">
        <v>100.2</v>
      </c>
      <c r="D31" s="903">
        <v>92.1</v>
      </c>
      <c r="E31" s="903">
        <v>92</v>
      </c>
      <c r="F31" s="903">
        <v>130.6</v>
      </c>
      <c r="G31" s="903" t="s">
        <v>80</v>
      </c>
      <c r="H31" s="1619" t="s">
        <v>80</v>
      </c>
    </row>
    <row r="32" spans="1:8" ht="19.95" customHeight="1">
      <c r="A32" s="2267" t="s">
        <v>1908</v>
      </c>
      <c r="B32" s="2267"/>
      <c r="C32" s="2267"/>
      <c r="D32" s="2267"/>
      <c r="E32" s="2267"/>
      <c r="F32" s="2267"/>
      <c r="G32" s="2267"/>
      <c r="H32" s="2267"/>
    </row>
    <row r="33" spans="1:8">
      <c r="A33" s="2057" t="s">
        <v>1769</v>
      </c>
      <c r="B33" s="2057"/>
      <c r="C33" s="2057"/>
      <c r="D33" s="2057"/>
      <c r="E33" s="2057"/>
      <c r="F33" s="2057"/>
      <c r="G33" s="2057"/>
      <c r="H33" s="2057"/>
    </row>
  </sheetData>
  <mergeCells count="20">
    <mergeCell ref="A1:D1"/>
    <mergeCell ref="A2:D2"/>
    <mergeCell ref="A3:B3"/>
    <mergeCell ref="A4:B4"/>
    <mergeCell ref="A5:B5"/>
    <mergeCell ref="C4:D5"/>
    <mergeCell ref="C3:D3"/>
    <mergeCell ref="A33:H33"/>
    <mergeCell ref="E6:F7"/>
    <mergeCell ref="E4:F5"/>
    <mergeCell ref="G6:G7"/>
    <mergeCell ref="A32:H32"/>
    <mergeCell ref="G3:G5"/>
    <mergeCell ref="E3:F3"/>
    <mergeCell ref="A6:B6"/>
    <mergeCell ref="A8:B8"/>
    <mergeCell ref="A7:B7"/>
    <mergeCell ref="H6:H8"/>
    <mergeCell ref="H3:H5"/>
    <mergeCell ref="C6:D7"/>
  </mergeCells>
  <phoneticPr fontId="0" type="noConversion"/>
  <hyperlinks>
    <hyperlink ref="H1" location="'Spis tablic     List of tables'!A85" display="Powrót do spisu tablic" xr:uid="{53302958-5E8C-4AC5-932F-AB623DDB9B29}"/>
    <hyperlink ref="H2" location="'Spis tablic     List of tables'!A85" display="Return to list tables" xr:uid="{DE6C5187-1512-4B73-9469-8A15C39BD653}"/>
    <hyperlink ref="H1:H2" location="'Spis tablic   List of tables'!A154" display="Powrót do spisu tablic" xr:uid="{8C242B96-0390-431F-A157-C2A242295FD7}"/>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N30"/>
  <sheetViews>
    <sheetView showGridLines="0" workbookViewId="0">
      <pane xSplit="1" ySplit="10" topLeftCell="B11" activePane="bottomRight" state="frozen"/>
      <selection pane="topRight" activeCell="B1" sqref="B1"/>
      <selection pane="bottomLeft" activeCell="A11" sqref="A11"/>
      <selection pane="bottomRight" sqref="A1:H1"/>
    </sheetView>
  </sheetViews>
  <sheetFormatPr defaultColWidth="9" defaultRowHeight="13.8"/>
  <cols>
    <col min="1" max="1" width="16.8984375" customWidth="1"/>
    <col min="2" max="4" width="9.59765625" customWidth="1"/>
    <col min="5" max="5" width="8.59765625" customWidth="1"/>
    <col min="6" max="6" width="8.09765625" customWidth="1"/>
    <col min="7" max="7" width="7.5" customWidth="1"/>
    <col min="8" max="8" width="7.3984375" customWidth="1"/>
    <col min="9" max="9" width="8.59765625" customWidth="1"/>
    <col min="10" max="10" width="8.19921875" customWidth="1"/>
    <col min="11" max="11" width="8.5" customWidth="1"/>
    <col min="12" max="12" width="7.69921875" customWidth="1"/>
    <col min="13" max="13" width="7.8984375" customWidth="1"/>
    <col min="14" max="14" width="8.19921875" customWidth="1"/>
  </cols>
  <sheetData>
    <row r="1" spans="1:14" ht="15" customHeight="1">
      <c r="A1" s="1815" t="s">
        <v>1553</v>
      </c>
      <c r="B1" s="1815"/>
      <c r="C1" s="1815"/>
      <c r="D1" s="1815"/>
      <c r="E1" s="1815"/>
      <c r="F1" s="1815"/>
      <c r="G1" s="1815"/>
      <c r="H1" s="1815"/>
      <c r="I1" s="3"/>
      <c r="M1" s="1791" t="s">
        <v>0</v>
      </c>
      <c r="N1" s="1791"/>
    </row>
    <row r="2" spans="1:14" s="145" customFormat="1" ht="15" customHeight="1">
      <c r="A2" s="1930" t="s">
        <v>1554</v>
      </c>
      <c r="B2" s="1930"/>
      <c r="C2" s="1930"/>
      <c r="D2" s="1930"/>
      <c r="E2" s="1930"/>
      <c r="F2" s="1930"/>
      <c r="G2" s="1930"/>
      <c r="M2" s="1812" t="s">
        <v>1</v>
      </c>
      <c r="N2" s="1812"/>
    </row>
    <row r="3" spans="1:14" s="96" customFormat="1" ht="15.75" customHeight="1">
      <c r="A3" s="735"/>
      <c r="B3" s="1802" t="s">
        <v>1888</v>
      </c>
      <c r="C3" s="2514"/>
      <c r="D3" s="2516"/>
      <c r="E3" s="1802" t="s">
        <v>1892</v>
      </c>
      <c r="F3" s="2514"/>
      <c r="G3" s="2514"/>
      <c r="H3" s="2514"/>
      <c r="I3" s="2514"/>
      <c r="J3" s="2514"/>
      <c r="K3" s="2514"/>
      <c r="L3" s="2514"/>
      <c r="M3" s="2514"/>
      <c r="N3" s="2514"/>
    </row>
    <row r="4" spans="1:14" s="673" customFormat="1" ht="15.75" customHeight="1">
      <c r="A4" s="672"/>
      <c r="B4" s="2509" t="s">
        <v>1889</v>
      </c>
      <c r="C4" s="2510"/>
      <c r="D4" s="2511"/>
      <c r="E4" s="2512" t="s">
        <v>1893</v>
      </c>
      <c r="F4" s="2510"/>
      <c r="G4" s="2510"/>
      <c r="H4" s="2510"/>
      <c r="I4" s="2510"/>
      <c r="J4" s="2510"/>
      <c r="K4" s="2510"/>
      <c r="L4" s="2510"/>
      <c r="M4" s="2510"/>
      <c r="N4" s="2510"/>
    </row>
    <row r="5" spans="1:14" s="96" customFormat="1" ht="10.5" customHeight="1">
      <c r="A5" s="89"/>
      <c r="B5" s="1968" t="s">
        <v>477</v>
      </c>
      <c r="C5" s="1968" t="s">
        <v>1285</v>
      </c>
      <c r="D5" s="1968" t="s">
        <v>1286</v>
      </c>
      <c r="E5" s="2021" t="s">
        <v>1073</v>
      </c>
      <c r="F5" s="2505" t="s">
        <v>684</v>
      </c>
      <c r="G5" s="2507" t="s">
        <v>1072</v>
      </c>
      <c r="H5" s="229"/>
      <c r="I5" s="2505" t="s">
        <v>1287</v>
      </c>
      <c r="J5" s="2021" t="s">
        <v>1073</v>
      </c>
      <c r="K5" s="2505" t="s">
        <v>684</v>
      </c>
      <c r="L5" s="2507" t="s">
        <v>1072</v>
      </c>
      <c r="M5" s="229"/>
      <c r="N5" s="1909" t="s">
        <v>1287</v>
      </c>
    </row>
    <row r="6" spans="1:14" s="96" customFormat="1" ht="26.25" customHeight="1">
      <c r="A6" s="210" t="s">
        <v>251</v>
      </c>
      <c r="B6" s="1793"/>
      <c r="C6" s="1793"/>
      <c r="D6" s="1793"/>
      <c r="E6" s="2206"/>
      <c r="F6" s="2506"/>
      <c r="G6" s="2508"/>
      <c r="H6" s="992" t="s">
        <v>1367</v>
      </c>
      <c r="I6" s="2506"/>
      <c r="J6" s="2206"/>
      <c r="K6" s="2506"/>
      <c r="L6" s="2508"/>
      <c r="M6" s="992" t="s">
        <v>1380</v>
      </c>
      <c r="N6" s="2508"/>
    </row>
    <row r="7" spans="1:14" s="96" customFormat="1" ht="15" customHeight="1">
      <c r="A7" s="614" t="s">
        <v>252</v>
      </c>
      <c r="B7" s="1794" t="s">
        <v>681</v>
      </c>
      <c r="C7" s="1794" t="s">
        <v>682</v>
      </c>
      <c r="D7" s="1794" t="s">
        <v>683</v>
      </c>
      <c r="E7" s="2016" t="s">
        <v>618</v>
      </c>
      <c r="F7" s="2087" t="s">
        <v>685</v>
      </c>
      <c r="G7" s="2087" t="s">
        <v>686</v>
      </c>
      <c r="H7" s="2087" t="s">
        <v>1288</v>
      </c>
      <c r="I7" s="2087" t="s">
        <v>1289</v>
      </c>
      <c r="J7" s="2016" t="s">
        <v>618</v>
      </c>
      <c r="K7" s="2087" t="s">
        <v>685</v>
      </c>
      <c r="L7" s="2087" t="s">
        <v>686</v>
      </c>
      <c r="M7" s="2087" t="s">
        <v>1290</v>
      </c>
      <c r="N7" s="2513" t="s">
        <v>1289</v>
      </c>
    </row>
    <row r="8" spans="1:14" s="96" customFormat="1" ht="11.25" customHeight="1">
      <c r="A8" s="321"/>
      <c r="B8" s="1811"/>
      <c r="C8" s="1811"/>
      <c r="D8" s="1811"/>
      <c r="E8" s="2398"/>
      <c r="F8" s="2504"/>
      <c r="G8" s="2504"/>
      <c r="H8" s="2504"/>
      <c r="I8" s="2504"/>
      <c r="J8" s="2398"/>
      <c r="K8" s="2504"/>
      <c r="L8" s="2504"/>
      <c r="M8" s="2504"/>
      <c r="N8" s="2399"/>
    </row>
    <row r="9" spans="1:14" s="96" customFormat="1" ht="11.25" customHeight="1">
      <c r="A9" s="210"/>
      <c r="B9" s="1802" t="s">
        <v>677</v>
      </c>
      <c r="C9" s="2517"/>
      <c r="D9" s="2518"/>
      <c r="E9" s="1802" t="s">
        <v>678</v>
      </c>
      <c r="F9" s="2517"/>
      <c r="G9" s="2517"/>
      <c r="H9" s="2517"/>
      <c r="I9" s="2519"/>
      <c r="J9" s="1909" t="s">
        <v>679</v>
      </c>
      <c r="K9" s="2517"/>
      <c r="L9" s="2517"/>
      <c r="M9" s="2517"/>
      <c r="N9" s="2517"/>
    </row>
    <row r="10" spans="1:14" s="162" customFormat="1" ht="11.25" customHeight="1">
      <c r="A10" s="993"/>
      <c r="B10" s="2088" t="s">
        <v>1351</v>
      </c>
      <c r="C10" s="1830"/>
      <c r="D10" s="1831"/>
      <c r="E10" s="2088" t="s">
        <v>680</v>
      </c>
      <c r="F10" s="1830"/>
      <c r="G10" s="1830"/>
      <c r="H10" s="1830"/>
      <c r="I10" s="1831"/>
      <c r="J10" s="2509" t="s">
        <v>646</v>
      </c>
      <c r="K10" s="2515"/>
      <c r="L10" s="2515"/>
      <c r="M10" s="2515"/>
      <c r="N10" s="2515"/>
    </row>
    <row r="11" spans="1:14" s="96" customFormat="1" ht="15" customHeight="1">
      <c r="A11" s="994" t="s">
        <v>83</v>
      </c>
      <c r="B11" s="507">
        <v>37563.1</v>
      </c>
      <c r="C11" s="507">
        <v>22342.2</v>
      </c>
      <c r="D11" s="507">
        <v>15220.9</v>
      </c>
      <c r="E11" s="482">
        <v>48636</v>
      </c>
      <c r="F11" s="482">
        <v>125637</v>
      </c>
      <c r="G11" s="482">
        <v>203360</v>
      </c>
      <c r="H11" s="482">
        <v>454</v>
      </c>
      <c r="I11" s="482">
        <v>-77723</v>
      </c>
      <c r="J11" s="508">
        <v>2.59</v>
      </c>
      <c r="K11" s="508">
        <v>6.68</v>
      </c>
      <c r="L11" s="508">
        <v>10.82</v>
      </c>
      <c r="M11" s="508">
        <v>3.61</v>
      </c>
      <c r="N11" s="509">
        <v>-4.13</v>
      </c>
    </row>
    <row r="12" spans="1:14" s="96" customFormat="1" ht="15" customHeight="1">
      <c r="A12" s="649" t="s">
        <v>84</v>
      </c>
      <c r="B12" s="700"/>
      <c r="C12" s="700"/>
      <c r="D12" s="700"/>
      <c r="E12" s="200"/>
      <c r="F12" s="200"/>
      <c r="G12" s="200"/>
      <c r="H12" s="200"/>
      <c r="I12" s="200"/>
      <c r="J12" s="198"/>
      <c r="K12" s="198"/>
      <c r="L12" s="198"/>
      <c r="M12" s="198"/>
      <c r="N12" s="995"/>
    </row>
    <row r="13" spans="1:14" s="96" customFormat="1" ht="15" customHeight="1">
      <c r="A13" s="158" t="s">
        <v>85</v>
      </c>
      <c r="B13" s="203">
        <v>2874.5</v>
      </c>
      <c r="C13" s="203">
        <v>1932</v>
      </c>
      <c r="D13" s="510">
        <v>942.5</v>
      </c>
      <c r="E13" s="252">
        <v>3998</v>
      </c>
      <c r="F13" s="252">
        <v>9101</v>
      </c>
      <c r="G13" s="252">
        <v>16310</v>
      </c>
      <c r="H13" s="252">
        <v>41</v>
      </c>
      <c r="I13" s="252">
        <v>-7209</v>
      </c>
      <c r="J13" s="253">
        <v>2.78</v>
      </c>
      <c r="K13" s="253">
        <v>6.33</v>
      </c>
      <c r="L13" s="253">
        <v>11.34</v>
      </c>
      <c r="M13" s="253">
        <v>4.51</v>
      </c>
      <c r="N13" s="996">
        <v>-5.01</v>
      </c>
    </row>
    <row r="14" spans="1:14" s="96" customFormat="1" ht="15" customHeight="1">
      <c r="A14" s="158" t="s">
        <v>86</v>
      </c>
      <c r="B14" s="203">
        <v>1990.3</v>
      </c>
      <c r="C14" s="203">
        <v>1154.7</v>
      </c>
      <c r="D14" s="510">
        <v>835.6</v>
      </c>
      <c r="E14" s="252">
        <v>2480</v>
      </c>
      <c r="F14" s="252">
        <v>6177</v>
      </c>
      <c r="G14" s="252">
        <v>10781</v>
      </c>
      <c r="H14" s="252">
        <v>24</v>
      </c>
      <c r="I14" s="252">
        <v>-4604</v>
      </c>
      <c r="J14" s="253">
        <v>2.4900000000000002</v>
      </c>
      <c r="K14" s="253">
        <v>6.2</v>
      </c>
      <c r="L14" s="253">
        <v>10.82</v>
      </c>
      <c r="M14" s="253">
        <v>3.89</v>
      </c>
      <c r="N14" s="996">
        <v>-4.62</v>
      </c>
    </row>
    <row r="15" spans="1:14" s="96" customFormat="1" ht="15" customHeight="1">
      <c r="A15" s="158" t="s">
        <v>87</v>
      </c>
      <c r="B15" s="203">
        <v>2003.5</v>
      </c>
      <c r="C15" s="203">
        <v>926.7</v>
      </c>
      <c r="D15" s="510">
        <v>1076.8</v>
      </c>
      <c r="E15" s="252">
        <v>2392</v>
      </c>
      <c r="F15" s="252">
        <v>6273</v>
      </c>
      <c r="G15" s="252">
        <v>11158</v>
      </c>
      <c r="H15" s="252">
        <v>38</v>
      </c>
      <c r="I15" s="252">
        <v>-4885</v>
      </c>
      <c r="J15" s="253">
        <v>2.38</v>
      </c>
      <c r="K15" s="253">
        <v>6.25</v>
      </c>
      <c r="L15" s="253">
        <v>11.12</v>
      </c>
      <c r="M15" s="253">
        <v>6.06</v>
      </c>
      <c r="N15" s="996">
        <v>-4.87</v>
      </c>
    </row>
    <row r="16" spans="1:14" s="96" customFormat="1" ht="15" customHeight="1">
      <c r="A16" s="158" t="s">
        <v>88</v>
      </c>
      <c r="B16" s="203">
        <v>972.1</v>
      </c>
      <c r="C16" s="203">
        <v>622.5</v>
      </c>
      <c r="D16" s="510">
        <v>349.7</v>
      </c>
      <c r="E16" s="252">
        <v>1272</v>
      </c>
      <c r="F16" s="252">
        <v>2789</v>
      </c>
      <c r="G16" s="252">
        <v>5316</v>
      </c>
      <c r="H16" s="252">
        <v>8</v>
      </c>
      <c r="I16" s="252">
        <v>-2527</v>
      </c>
      <c r="J16" s="253">
        <v>2.61</v>
      </c>
      <c r="K16" s="253">
        <v>5.73</v>
      </c>
      <c r="L16" s="253">
        <v>10.92</v>
      </c>
      <c r="M16" s="253">
        <v>2.87</v>
      </c>
      <c r="N16" s="996">
        <v>-5.19</v>
      </c>
    </row>
    <row r="17" spans="1:14" s="96" customFormat="1" ht="15" customHeight="1">
      <c r="A17" s="158" t="s">
        <v>89</v>
      </c>
      <c r="B17" s="203">
        <v>2354.1</v>
      </c>
      <c r="C17" s="203">
        <v>1459.8</v>
      </c>
      <c r="D17" s="510">
        <v>894.4</v>
      </c>
      <c r="E17" s="252">
        <v>2903</v>
      </c>
      <c r="F17" s="252">
        <v>7434</v>
      </c>
      <c r="G17" s="252">
        <v>14916</v>
      </c>
      <c r="H17" s="252">
        <v>25</v>
      </c>
      <c r="I17" s="252">
        <v>-7482</v>
      </c>
      <c r="J17" s="253">
        <v>2.46</v>
      </c>
      <c r="K17" s="253">
        <v>6.31</v>
      </c>
      <c r="L17" s="253">
        <v>12.65</v>
      </c>
      <c r="M17" s="253">
        <v>3.36</v>
      </c>
      <c r="N17" s="996">
        <v>-6.35</v>
      </c>
    </row>
    <row r="18" spans="1:14" s="96" customFormat="1" ht="15" customHeight="1">
      <c r="A18" s="158" t="s">
        <v>90</v>
      </c>
      <c r="B18" s="203">
        <v>3429.7</v>
      </c>
      <c r="C18" s="203">
        <v>1640.5</v>
      </c>
      <c r="D18" s="510">
        <v>1789.2</v>
      </c>
      <c r="E18" s="252">
        <v>4818</v>
      </c>
      <c r="F18" s="252">
        <v>13449</v>
      </c>
      <c r="G18" s="252">
        <v>16271</v>
      </c>
      <c r="H18" s="252">
        <v>48</v>
      </c>
      <c r="I18" s="252">
        <v>-2822</v>
      </c>
      <c r="J18" s="253">
        <v>2.81</v>
      </c>
      <c r="K18" s="253">
        <v>7.84</v>
      </c>
      <c r="L18" s="253">
        <v>9.49</v>
      </c>
      <c r="M18" s="253">
        <v>3.57</v>
      </c>
      <c r="N18" s="996">
        <v>-1.65</v>
      </c>
    </row>
    <row r="19" spans="1:14" s="96" customFormat="1" ht="15" customHeight="1">
      <c r="A19" s="158" t="s">
        <v>91</v>
      </c>
      <c r="B19" s="203">
        <v>5510.6</v>
      </c>
      <c r="C19" s="203">
        <v>3572.3</v>
      </c>
      <c r="D19" s="510">
        <v>1938.3</v>
      </c>
      <c r="E19" s="252">
        <v>7579</v>
      </c>
      <c r="F19" s="252">
        <v>20875</v>
      </c>
      <c r="G19" s="252">
        <v>28618</v>
      </c>
      <c r="H19" s="252">
        <v>64</v>
      </c>
      <c r="I19" s="252">
        <v>-7743</v>
      </c>
      <c r="J19" s="253">
        <v>2.75</v>
      </c>
      <c r="K19" s="253">
        <v>7.58</v>
      </c>
      <c r="L19" s="253">
        <v>10.39</v>
      </c>
      <c r="M19" s="253">
        <v>3.07</v>
      </c>
      <c r="N19" s="996">
        <v>-2.81</v>
      </c>
    </row>
    <row r="20" spans="1:14" s="96" customFormat="1" ht="15" customHeight="1">
      <c r="A20" s="158" t="s">
        <v>92</v>
      </c>
      <c r="B20" s="203">
        <v>933.3</v>
      </c>
      <c r="C20" s="203">
        <v>493</v>
      </c>
      <c r="D20" s="510">
        <v>440.4</v>
      </c>
      <c r="E20" s="252">
        <v>1083</v>
      </c>
      <c r="F20" s="252">
        <v>2684</v>
      </c>
      <c r="G20" s="252">
        <v>5423</v>
      </c>
      <c r="H20" s="252">
        <v>12</v>
      </c>
      <c r="I20" s="252">
        <v>-2739</v>
      </c>
      <c r="J20" s="253">
        <v>2.3199999999999998</v>
      </c>
      <c r="K20" s="253">
        <v>5.74</v>
      </c>
      <c r="L20" s="253">
        <v>11.6</v>
      </c>
      <c r="M20" s="253">
        <v>4.47</v>
      </c>
      <c r="N20" s="996">
        <v>-5.86</v>
      </c>
    </row>
    <row r="21" spans="1:14" s="96" customFormat="1" ht="15" customHeight="1">
      <c r="A21" s="158" t="s">
        <v>93</v>
      </c>
      <c r="B21" s="203">
        <v>2067.1</v>
      </c>
      <c r="C21" s="203">
        <v>848.7</v>
      </c>
      <c r="D21" s="510">
        <v>1218.4000000000001</v>
      </c>
      <c r="E21" s="252">
        <v>2262</v>
      </c>
      <c r="F21" s="252">
        <v>6972</v>
      </c>
      <c r="G21" s="252">
        <v>9917</v>
      </c>
      <c r="H21" s="252">
        <v>19</v>
      </c>
      <c r="I21" s="252">
        <v>-2945</v>
      </c>
      <c r="J21" s="253">
        <v>2.19</v>
      </c>
      <c r="K21" s="253">
        <v>6.74</v>
      </c>
      <c r="L21" s="253">
        <v>9.59</v>
      </c>
      <c r="M21" s="253">
        <v>2.73</v>
      </c>
      <c r="N21" s="996">
        <v>-2.85</v>
      </c>
    </row>
    <row r="22" spans="1:14" s="96" customFormat="1" ht="15" customHeight="1">
      <c r="A22" s="158" t="s">
        <v>94</v>
      </c>
      <c r="B22" s="203">
        <v>1135.2</v>
      </c>
      <c r="C22" s="203">
        <v>689.8</v>
      </c>
      <c r="D22" s="510">
        <v>445.4</v>
      </c>
      <c r="E22" s="252">
        <v>1271</v>
      </c>
      <c r="F22" s="252">
        <v>3731</v>
      </c>
      <c r="G22" s="252">
        <v>5994</v>
      </c>
      <c r="H22" s="252">
        <v>13</v>
      </c>
      <c r="I22" s="252">
        <v>-2263</v>
      </c>
      <c r="J22" s="253">
        <v>2.2400000000000002</v>
      </c>
      <c r="K22" s="253">
        <v>6.57</v>
      </c>
      <c r="L22" s="253">
        <v>10.55</v>
      </c>
      <c r="M22" s="253">
        <v>3.48</v>
      </c>
      <c r="N22" s="996">
        <v>-3.98</v>
      </c>
    </row>
    <row r="23" spans="1:14" s="96" customFormat="1" ht="15" customHeight="1">
      <c r="A23" s="158" t="s">
        <v>95</v>
      </c>
      <c r="B23" s="203">
        <v>2360</v>
      </c>
      <c r="C23" s="203">
        <v>1467.7</v>
      </c>
      <c r="D23" s="510">
        <v>892.2</v>
      </c>
      <c r="E23" s="252">
        <v>3252</v>
      </c>
      <c r="F23" s="252">
        <v>8893</v>
      </c>
      <c r="G23" s="252">
        <v>11643</v>
      </c>
      <c r="H23" s="252">
        <v>37</v>
      </c>
      <c r="I23" s="252">
        <v>-2750</v>
      </c>
      <c r="J23" s="253">
        <v>2.76</v>
      </c>
      <c r="K23" s="253">
        <v>7.54</v>
      </c>
      <c r="L23" s="253">
        <v>9.8699999999999992</v>
      </c>
      <c r="M23" s="253">
        <v>4.16</v>
      </c>
      <c r="N23" s="996">
        <v>-2.33</v>
      </c>
    </row>
    <row r="24" spans="1:14" s="96" customFormat="1" ht="15" customHeight="1">
      <c r="A24" s="158" t="s">
        <v>96</v>
      </c>
      <c r="B24" s="203">
        <v>4305.1000000000004</v>
      </c>
      <c r="C24" s="203">
        <v>3260.6</v>
      </c>
      <c r="D24" s="510">
        <v>1044.5999999999999</v>
      </c>
      <c r="E24" s="252">
        <v>5562</v>
      </c>
      <c r="F24" s="252">
        <v>12595</v>
      </c>
      <c r="G24" s="252">
        <v>25690</v>
      </c>
      <c r="H24" s="252">
        <v>40</v>
      </c>
      <c r="I24" s="252">
        <v>-13095</v>
      </c>
      <c r="J24" s="253">
        <v>2.58</v>
      </c>
      <c r="K24" s="253">
        <v>5.84</v>
      </c>
      <c r="L24" s="253">
        <v>11.92</v>
      </c>
      <c r="M24" s="253">
        <v>3.18</v>
      </c>
      <c r="N24" s="996">
        <v>-6.07</v>
      </c>
    </row>
    <row r="25" spans="1:14" s="96" customFormat="1" ht="15" customHeight="1">
      <c r="A25" s="158" t="s">
        <v>97</v>
      </c>
      <c r="B25" s="203">
        <v>1163</v>
      </c>
      <c r="C25" s="203">
        <v>525.29999999999995</v>
      </c>
      <c r="D25" s="510">
        <v>637.70000000000005</v>
      </c>
      <c r="E25" s="252">
        <v>1209</v>
      </c>
      <c r="F25" s="252">
        <v>3188</v>
      </c>
      <c r="G25" s="252">
        <v>7170</v>
      </c>
      <c r="H25" s="252">
        <v>17</v>
      </c>
      <c r="I25" s="252">
        <v>-3982</v>
      </c>
      <c r="J25" s="253">
        <v>2.0699999999999998</v>
      </c>
      <c r="K25" s="253">
        <v>5.47</v>
      </c>
      <c r="L25" s="253">
        <v>12.31</v>
      </c>
      <c r="M25" s="253">
        <v>5.33</v>
      </c>
      <c r="N25" s="996">
        <v>-6.83</v>
      </c>
    </row>
    <row r="26" spans="1:14" s="96" customFormat="1" ht="15" customHeight="1">
      <c r="A26" s="500" t="s">
        <v>98</v>
      </c>
      <c r="B26" s="257">
        <v>1353.4</v>
      </c>
      <c r="C26" s="257">
        <v>796</v>
      </c>
      <c r="D26" s="511">
        <v>557.4</v>
      </c>
      <c r="E26" s="489">
        <v>1651</v>
      </c>
      <c r="F26" s="489">
        <v>3937</v>
      </c>
      <c r="G26" s="489">
        <v>7110</v>
      </c>
      <c r="H26" s="489">
        <v>11</v>
      </c>
      <c r="I26" s="489">
        <v>-3173</v>
      </c>
      <c r="J26" s="259">
        <v>2.44</v>
      </c>
      <c r="K26" s="259">
        <v>5.81</v>
      </c>
      <c r="L26" s="259">
        <v>10.49</v>
      </c>
      <c r="M26" s="259">
        <v>2.79</v>
      </c>
      <c r="N26" s="997">
        <v>-4.68</v>
      </c>
    </row>
    <row r="27" spans="1:14" s="96" customFormat="1" ht="15" customHeight="1">
      <c r="A27" s="158" t="s">
        <v>99</v>
      </c>
      <c r="B27" s="203">
        <v>3484.2</v>
      </c>
      <c r="C27" s="203">
        <v>1846.6</v>
      </c>
      <c r="D27" s="510">
        <v>1637.6</v>
      </c>
      <c r="E27" s="252">
        <v>4622</v>
      </c>
      <c r="F27" s="252">
        <v>12754</v>
      </c>
      <c r="G27" s="252">
        <v>17550</v>
      </c>
      <c r="H27" s="252">
        <v>44</v>
      </c>
      <c r="I27" s="252">
        <v>-4796</v>
      </c>
      <c r="J27" s="253">
        <v>2.65</v>
      </c>
      <c r="K27" s="253">
        <v>7.32</v>
      </c>
      <c r="L27" s="253">
        <v>10.07</v>
      </c>
      <c r="M27" s="253">
        <v>3.45</v>
      </c>
      <c r="N27" s="996">
        <v>-2.75</v>
      </c>
    </row>
    <row r="28" spans="1:14" s="96" customFormat="1" ht="15" customHeight="1">
      <c r="A28" s="158" t="s">
        <v>100</v>
      </c>
      <c r="B28" s="203">
        <v>1626.9</v>
      </c>
      <c r="C28" s="203">
        <v>1106</v>
      </c>
      <c r="D28" s="510">
        <v>520.9</v>
      </c>
      <c r="E28" s="252">
        <v>2282</v>
      </c>
      <c r="F28" s="252">
        <v>4785</v>
      </c>
      <c r="G28" s="252">
        <v>9493</v>
      </c>
      <c r="H28" s="252">
        <v>13</v>
      </c>
      <c r="I28" s="252">
        <v>-4708</v>
      </c>
      <c r="J28" s="253">
        <v>2.8</v>
      </c>
      <c r="K28" s="253">
        <v>5.87</v>
      </c>
      <c r="L28" s="253">
        <v>11.65</v>
      </c>
      <c r="M28" s="253">
        <v>2.72</v>
      </c>
      <c r="N28" s="996">
        <v>-5.78</v>
      </c>
    </row>
    <row r="29" spans="1:14" s="52" customFormat="1" ht="19.95" customHeight="1">
      <c r="A29" s="158" t="s">
        <v>1737</v>
      </c>
      <c r="B29" s="158"/>
      <c r="C29" s="158"/>
      <c r="D29" s="158"/>
      <c r="E29" s="158"/>
      <c r="F29" s="158"/>
      <c r="G29" s="158"/>
      <c r="H29" s="158"/>
      <c r="I29" s="158"/>
      <c r="J29" s="158"/>
      <c r="K29" s="158"/>
      <c r="L29" s="158"/>
      <c r="M29" s="158"/>
      <c r="N29" s="89"/>
    </row>
    <row r="30" spans="1:14" s="145" customFormat="1" ht="15" customHeight="1">
      <c r="A30" s="517" t="s">
        <v>1738</v>
      </c>
      <c r="B30" s="157"/>
      <c r="C30" s="157"/>
      <c r="D30" s="157"/>
      <c r="E30" s="157"/>
      <c r="F30" s="157"/>
      <c r="G30" s="157"/>
      <c r="H30" s="157"/>
      <c r="I30" s="157"/>
      <c r="J30" s="157"/>
      <c r="K30" s="157"/>
      <c r="L30" s="157"/>
      <c r="M30" s="157"/>
      <c r="N30" s="157"/>
    </row>
  </sheetData>
  <mergeCells count="38">
    <mergeCell ref="M2:N2"/>
    <mergeCell ref="A1:H1"/>
    <mergeCell ref="M1:N1"/>
    <mergeCell ref="A2:G2"/>
    <mergeCell ref="B10:D10"/>
    <mergeCell ref="E3:N3"/>
    <mergeCell ref="E10:I10"/>
    <mergeCell ref="J10:N10"/>
    <mergeCell ref="E7:E8"/>
    <mergeCell ref="B3:D3"/>
    <mergeCell ref="B9:D9"/>
    <mergeCell ref="E9:I9"/>
    <mergeCell ref="J9:N9"/>
    <mergeCell ref="B7:B8"/>
    <mergeCell ref="C7:C8"/>
    <mergeCell ref="D7:D8"/>
    <mergeCell ref="B4:D4"/>
    <mergeCell ref="E4:N4"/>
    <mergeCell ref="N7:N8"/>
    <mergeCell ref="N5:N6"/>
    <mergeCell ref="L5:L6"/>
    <mergeCell ref="K5:K6"/>
    <mergeCell ref="B5:B6"/>
    <mergeCell ref="C5:C6"/>
    <mergeCell ref="D5:D6"/>
    <mergeCell ref="E5:E6"/>
    <mergeCell ref="J5:J6"/>
    <mergeCell ref="I5:I6"/>
    <mergeCell ref="L7:L8"/>
    <mergeCell ref="M7:M8"/>
    <mergeCell ref="F7:F8"/>
    <mergeCell ref="G7:G8"/>
    <mergeCell ref="K7:K8"/>
    <mergeCell ref="F5:F6"/>
    <mergeCell ref="G5:G6"/>
    <mergeCell ref="H7:H8"/>
    <mergeCell ref="I7:I8"/>
    <mergeCell ref="J7:J8"/>
  </mergeCells>
  <phoneticPr fontId="0" type="noConversion"/>
  <hyperlinks>
    <hyperlink ref="M1:N1" location="'Spis tablic     List of tables'!A82" display="Powrót do spisu tablic" xr:uid="{00000000-0004-0000-5400-000000000000}"/>
    <hyperlink ref="M2:N2" location="'Spis tablic     List of tables'!A82" display="Return to list tables" xr:uid="{00000000-0004-0000-5400-000001000000}"/>
    <hyperlink ref="M1:N2" location="'Spis tablic   List of tables'!A154" display="Powrót do spisu tablic" xr:uid="{00000000-0004-0000-5400-000002000000}"/>
  </hyperlinks>
  <pageMargins left="0.39370078740157483" right="0.39370078740157483"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IS32"/>
  <sheetViews>
    <sheetView showGridLines="0" workbookViewId="0">
      <pane ySplit="12" topLeftCell="A13" activePane="bottomLeft" state="frozen"/>
      <selection pane="bottomLeft"/>
    </sheetView>
  </sheetViews>
  <sheetFormatPr defaultColWidth="9" defaultRowHeight="13.8"/>
  <cols>
    <col min="1" max="1" width="19.69921875" customWidth="1"/>
    <col min="2" max="2" width="14.09765625" customWidth="1"/>
    <col min="3" max="3" width="14.19921875" customWidth="1"/>
    <col min="4" max="4" width="14.69921875" customWidth="1"/>
    <col min="5" max="5" width="13.5" customWidth="1"/>
    <col min="6" max="6" width="14.59765625" customWidth="1"/>
    <col min="7" max="7" width="13.5" customWidth="1"/>
    <col min="8" max="8" width="12.09765625" customWidth="1"/>
    <col min="9" max="11" width="9.59765625" customWidth="1"/>
  </cols>
  <sheetData>
    <row r="1" spans="1:8" ht="15" customHeight="1">
      <c r="A1" s="527" t="s">
        <v>1555</v>
      </c>
      <c r="B1" s="5"/>
      <c r="G1" s="946" t="s">
        <v>0</v>
      </c>
    </row>
    <row r="2" spans="1:8" s="145" customFormat="1" ht="15" customHeight="1">
      <c r="A2" s="612" t="s">
        <v>1556</v>
      </c>
      <c r="B2" s="118"/>
      <c r="F2"/>
      <c r="G2" s="945" t="s">
        <v>1</v>
      </c>
    </row>
    <row r="3" spans="1:8" s="96" customFormat="1" ht="9" customHeight="1">
      <c r="A3" s="1612"/>
      <c r="B3" s="2524" t="s">
        <v>2018</v>
      </c>
      <c r="C3" s="2405"/>
      <c r="D3" s="2279"/>
      <c r="E3" s="2525" t="s">
        <v>689</v>
      </c>
      <c r="F3" s="2525" t="s">
        <v>2019</v>
      </c>
      <c r="G3" s="2524" t="s">
        <v>2020</v>
      </c>
      <c r="H3" s="2405"/>
    </row>
    <row r="4" spans="1:8" s="96" customFormat="1" ht="15" customHeight="1">
      <c r="A4" s="1144"/>
      <c r="B4" s="2455"/>
      <c r="C4" s="1805"/>
      <c r="D4" s="2276"/>
      <c r="E4" s="1793"/>
      <c r="F4" s="1793"/>
      <c r="G4" s="2455"/>
      <c r="H4" s="1805"/>
    </row>
    <row r="5" spans="1:8" s="96" customFormat="1" ht="15" customHeight="1">
      <c r="A5" s="1144"/>
      <c r="B5" s="2135" t="s">
        <v>2021</v>
      </c>
      <c r="C5" s="1798"/>
      <c r="D5" s="1807"/>
      <c r="E5" s="1793"/>
      <c r="F5" s="1793"/>
      <c r="G5" s="2135" t="s">
        <v>2022</v>
      </c>
      <c r="H5" s="1798"/>
    </row>
    <row r="6" spans="1:8" s="96" customFormat="1" ht="12" customHeight="1">
      <c r="A6" s="1144"/>
      <c r="B6" s="2499"/>
      <c r="C6" s="1798"/>
      <c r="D6" s="1807"/>
      <c r="E6" s="1793"/>
      <c r="F6" s="1793"/>
      <c r="G6" s="2512"/>
      <c r="H6" s="2510"/>
    </row>
    <row r="7" spans="1:8" s="96" customFormat="1" ht="15.75" customHeight="1">
      <c r="A7" s="1577" t="s">
        <v>251</v>
      </c>
      <c r="B7" s="2524" t="s">
        <v>690</v>
      </c>
      <c r="C7" s="2279"/>
      <c r="D7" s="2526" t="s">
        <v>1293</v>
      </c>
      <c r="E7" s="1794" t="s">
        <v>1030</v>
      </c>
      <c r="F7" s="1793"/>
      <c r="G7" s="2456" t="s">
        <v>1029</v>
      </c>
      <c r="H7" s="2484" t="s">
        <v>1632</v>
      </c>
    </row>
    <row r="8" spans="1:8" s="96" customFormat="1" ht="13.5" customHeight="1">
      <c r="A8" s="1573" t="s">
        <v>252</v>
      </c>
      <c r="B8" s="2455"/>
      <c r="C8" s="2276"/>
      <c r="D8" s="1793"/>
      <c r="E8" s="1795"/>
      <c r="F8" s="2135" t="s">
        <v>2023</v>
      </c>
      <c r="G8" s="1793"/>
      <c r="H8" s="2455"/>
    </row>
    <row r="9" spans="1:8" s="96" customFormat="1" ht="17.25" customHeight="1">
      <c r="A9" s="1144"/>
      <c r="B9" s="2135" t="s">
        <v>691</v>
      </c>
      <c r="C9" s="1807"/>
      <c r="D9" s="1793"/>
      <c r="E9" s="1795"/>
      <c r="F9" s="2135"/>
      <c r="G9" s="1794" t="s">
        <v>687</v>
      </c>
      <c r="H9" s="2135" t="s">
        <v>688</v>
      </c>
    </row>
    <row r="10" spans="1:8" s="96" customFormat="1" ht="20.25" customHeight="1">
      <c r="A10" s="1144"/>
      <c r="B10" s="1800"/>
      <c r="C10" s="1817"/>
      <c r="D10" s="1806" t="s">
        <v>1294</v>
      </c>
      <c r="E10" s="1811"/>
      <c r="F10" s="2135"/>
      <c r="G10" s="2527"/>
      <c r="H10" s="1800"/>
    </row>
    <row r="11" spans="1:8" s="96" customFormat="1" ht="13.5" customHeight="1">
      <c r="A11" s="1144"/>
      <c r="B11" s="1613" t="s">
        <v>1291</v>
      </c>
      <c r="C11" s="2522" t="s">
        <v>1851</v>
      </c>
      <c r="D11" s="1807"/>
      <c r="E11" s="1614" t="s">
        <v>692</v>
      </c>
      <c r="F11" s="2135"/>
      <c r="G11" s="2142" t="s">
        <v>1291</v>
      </c>
      <c r="H11" s="2444"/>
    </row>
    <row r="12" spans="1:8" s="96" customFormat="1" ht="13.5" customHeight="1">
      <c r="A12" s="1144"/>
      <c r="B12" s="616" t="s">
        <v>582</v>
      </c>
      <c r="C12" s="2523"/>
      <c r="D12" s="2511"/>
      <c r="E12" s="561" t="s">
        <v>556</v>
      </c>
      <c r="F12" s="2520"/>
      <c r="G12" s="2521" t="s">
        <v>582</v>
      </c>
      <c r="H12" s="2510"/>
    </row>
    <row r="13" spans="1:8" s="96" customFormat="1" ht="15" customHeight="1">
      <c r="A13" s="1615" t="s">
        <v>83</v>
      </c>
      <c r="B13" s="1616">
        <v>786.2</v>
      </c>
      <c r="C13" s="1616">
        <v>99.7</v>
      </c>
      <c r="D13" s="1616">
        <v>5.0999999999999996</v>
      </c>
      <c r="E13" s="1616">
        <v>84.5</v>
      </c>
      <c r="F13" s="1617">
        <v>21</v>
      </c>
      <c r="G13" s="1616">
        <v>94.4</v>
      </c>
      <c r="H13" s="1251">
        <v>82.7</v>
      </c>
    </row>
    <row r="14" spans="1:8" s="96" customFormat="1" ht="15" customHeight="1">
      <c r="A14" s="649" t="s">
        <v>84</v>
      </c>
      <c r="B14" s="201"/>
      <c r="C14" s="201"/>
      <c r="D14" s="201"/>
      <c r="E14" s="201"/>
      <c r="F14" s="999"/>
      <c r="G14" s="201"/>
      <c r="H14" s="1618"/>
    </row>
    <row r="15" spans="1:8" s="96" customFormat="1" ht="15" customHeight="1">
      <c r="A15" s="158" t="s">
        <v>85</v>
      </c>
      <c r="B15" s="203">
        <v>55.5</v>
      </c>
      <c r="C15" s="203">
        <v>104.7</v>
      </c>
      <c r="D15" s="203">
        <v>4.5999999999999996</v>
      </c>
      <c r="E15" s="203">
        <v>83.8</v>
      </c>
      <c r="F15" s="252">
        <v>14</v>
      </c>
      <c r="G15" s="203">
        <v>7</v>
      </c>
      <c r="H15" s="1619">
        <v>6.1</v>
      </c>
    </row>
    <row r="16" spans="1:8" s="96" customFormat="1" ht="15" customHeight="1">
      <c r="A16" s="158" t="s">
        <v>86</v>
      </c>
      <c r="B16" s="203">
        <v>55.3</v>
      </c>
      <c r="C16" s="203">
        <v>101.8</v>
      </c>
      <c r="D16" s="203">
        <v>7.3</v>
      </c>
      <c r="E16" s="203">
        <v>83.3</v>
      </c>
      <c r="F16" s="252">
        <v>26</v>
      </c>
      <c r="G16" s="203">
        <v>6.6</v>
      </c>
      <c r="H16" s="1619">
        <v>5.2</v>
      </c>
    </row>
    <row r="17" spans="1:253" s="96" customFormat="1" ht="15" customHeight="1">
      <c r="A17" s="158" t="s">
        <v>87</v>
      </c>
      <c r="B17" s="203">
        <v>55.8</v>
      </c>
      <c r="C17" s="203">
        <v>97.2</v>
      </c>
      <c r="D17" s="203">
        <v>7.4</v>
      </c>
      <c r="E17" s="203">
        <v>88.3</v>
      </c>
      <c r="F17" s="252">
        <v>46</v>
      </c>
      <c r="G17" s="203">
        <v>6.8</v>
      </c>
      <c r="H17" s="1619">
        <v>5.5</v>
      </c>
    </row>
    <row r="18" spans="1:253" s="96" customFormat="1" ht="15" customHeight="1">
      <c r="A18" s="158" t="s">
        <v>88</v>
      </c>
      <c r="B18" s="203">
        <v>15.9</v>
      </c>
      <c r="C18" s="203">
        <v>103.6</v>
      </c>
      <c r="D18" s="203">
        <v>4.5</v>
      </c>
      <c r="E18" s="203">
        <v>82.9</v>
      </c>
      <c r="F18" s="252">
        <v>17</v>
      </c>
      <c r="G18" s="203">
        <v>2.7</v>
      </c>
      <c r="H18" s="1619">
        <v>2.5</v>
      </c>
    </row>
    <row r="19" spans="1:253" s="96" customFormat="1" ht="15" customHeight="1">
      <c r="A19" s="158" t="s">
        <v>89</v>
      </c>
      <c r="B19" s="203">
        <v>53.3</v>
      </c>
      <c r="C19" s="203">
        <v>100.3</v>
      </c>
      <c r="D19" s="203">
        <v>5.4</v>
      </c>
      <c r="E19" s="203">
        <v>85</v>
      </c>
      <c r="F19" s="252">
        <v>14</v>
      </c>
      <c r="G19" s="203">
        <v>5.9</v>
      </c>
      <c r="H19" s="1619">
        <v>5.0999999999999996</v>
      </c>
    </row>
    <row r="20" spans="1:253" s="96" customFormat="1" ht="15" customHeight="1">
      <c r="A20" s="158" t="s">
        <v>90</v>
      </c>
      <c r="B20" s="203">
        <v>60.7</v>
      </c>
      <c r="C20" s="203">
        <v>99.5</v>
      </c>
      <c r="D20" s="203">
        <v>4.2</v>
      </c>
      <c r="E20" s="203">
        <v>85.1</v>
      </c>
      <c r="F20" s="252">
        <v>18</v>
      </c>
      <c r="G20" s="203">
        <v>7.1</v>
      </c>
      <c r="H20" s="1619">
        <v>6.6</v>
      </c>
    </row>
    <row r="21" spans="1:253" s="96" customFormat="1" ht="15" customHeight="1">
      <c r="A21" s="158" t="s">
        <v>91</v>
      </c>
      <c r="B21" s="203">
        <v>109</v>
      </c>
      <c r="C21" s="203">
        <v>98.6</v>
      </c>
      <c r="D21" s="203">
        <v>4</v>
      </c>
      <c r="E21" s="203">
        <v>84.2</v>
      </c>
      <c r="F21" s="252">
        <v>23</v>
      </c>
      <c r="G21" s="203">
        <v>11.1</v>
      </c>
      <c r="H21" s="1619">
        <v>10.5</v>
      </c>
    </row>
    <row r="22" spans="1:253" s="96" customFormat="1" ht="15" customHeight="1">
      <c r="A22" s="158" t="s">
        <v>92</v>
      </c>
      <c r="B22" s="203">
        <v>20</v>
      </c>
      <c r="C22" s="203">
        <v>98.5</v>
      </c>
      <c r="D22" s="203">
        <v>5.9</v>
      </c>
      <c r="E22" s="203">
        <v>84.8</v>
      </c>
      <c r="F22" s="252">
        <v>13</v>
      </c>
      <c r="G22" s="203">
        <v>2.4</v>
      </c>
      <c r="H22" s="1619">
        <v>2</v>
      </c>
    </row>
    <row r="23" spans="1:253" s="96" customFormat="1" ht="15" customHeight="1">
      <c r="A23" s="158" t="s">
        <v>93</v>
      </c>
      <c r="B23" s="203">
        <v>67.3</v>
      </c>
      <c r="C23" s="203">
        <v>99.5</v>
      </c>
      <c r="D23" s="203">
        <v>8.6999999999999993</v>
      </c>
      <c r="E23" s="203">
        <v>84.2</v>
      </c>
      <c r="F23" s="252">
        <v>59</v>
      </c>
      <c r="G23" s="203">
        <v>6.7</v>
      </c>
      <c r="H23" s="1619">
        <v>5</v>
      </c>
    </row>
    <row r="24" spans="1:253" s="96" customFormat="1" ht="15" customHeight="1">
      <c r="A24" s="158" t="s">
        <v>94</v>
      </c>
      <c r="B24" s="203">
        <v>30.4</v>
      </c>
      <c r="C24" s="203">
        <v>97.9</v>
      </c>
      <c r="D24" s="203">
        <v>6.9</v>
      </c>
      <c r="E24" s="203">
        <v>87.4</v>
      </c>
      <c r="F24" s="252">
        <v>37</v>
      </c>
      <c r="G24" s="203">
        <v>3.1</v>
      </c>
      <c r="H24" s="1619">
        <v>2.7</v>
      </c>
    </row>
    <row r="25" spans="1:253" s="96" customFormat="1" ht="15" customHeight="1">
      <c r="A25" s="158" t="s">
        <v>95</v>
      </c>
      <c r="B25" s="203">
        <v>42.9</v>
      </c>
      <c r="C25" s="203">
        <v>100.3</v>
      </c>
      <c r="D25" s="203">
        <v>4.5999999999999996</v>
      </c>
      <c r="E25" s="203">
        <v>83.7</v>
      </c>
      <c r="F25" s="252">
        <v>15</v>
      </c>
      <c r="G25" s="203">
        <v>5.5</v>
      </c>
      <c r="H25" s="1619">
        <v>5.2</v>
      </c>
    </row>
    <row r="26" spans="1:253" s="96" customFormat="1" ht="15" customHeight="1">
      <c r="A26" s="158" t="s">
        <v>96</v>
      </c>
      <c r="B26" s="203">
        <v>62.6</v>
      </c>
      <c r="C26" s="203">
        <v>100.2</v>
      </c>
      <c r="D26" s="203">
        <v>3.6</v>
      </c>
      <c r="E26" s="203">
        <v>84.4</v>
      </c>
      <c r="F26" s="252">
        <v>13</v>
      </c>
      <c r="G26" s="203">
        <v>8.9</v>
      </c>
      <c r="H26" s="1619">
        <v>8.4</v>
      </c>
    </row>
    <row r="27" spans="1:253" s="96" customFormat="1" ht="15" customHeight="1">
      <c r="A27" s="158" t="s">
        <v>97</v>
      </c>
      <c r="B27" s="203">
        <v>32.299999999999997</v>
      </c>
      <c r="C27" s="203">
        <v>95.7</v>
      </c>
      <c r="D27" s="203">
        <v>7.5</v>
      </c>
      <c r="E27" s="203">
        <v>84.8</v>
      </c>
      <c r="F27" s="252">
        <v>34</v>
      </c>
      <c r="G27" s="203">
        <v>3.9</v>
      </c>
      <c r="H27" s="1619">
        <v>3.2</v>
      </c>
    </row>
    <row r="28" spans="1:253" s="96" customFormat="1" ht="15" customHeight="1">
      <c r="A28" s="500" t="s">
        <v>98</v>
      </c>
      <c r="B28" s="257">
        <v>38.9</v>
      </c>
      <c r="C28" s="257">
        <v>98.9</v>
      </c>
      <c r="D28" s="257">
        <v>8.3000000000000007</v>
      </c>
      <c r="E28" s="257">
        <v>81.099999999999994</v>
      </c>
      <c r="F28" s="489">
        <v>28</v>
      </c>
      <c r="G28" s="257">
        <v>4.8</v>
      </c>
      <c r="H28" s="1620">
        <v>3.6</v>
      </c>
    </row>
    <row r="29" spans="1:253" s="96" customFormat="1" ht="15" customHeight="1">
      <c r="A29" s="158" t="s">
        <v>99</v>
      </c>
      <c r="B29" s="203">
        <v>46.6</v>
      </c>
      <c r="C29" s="203">
        <v>100.2</v>
      </c>
      <c r="D29" s="203">
        <v>3</v>
      </c>
      <c r="E29" s="203">
        <v>82.8</v>
      </c>
      <c r="F29" s="252">
        <v>15</v>
      </c>
      <c r="G29" s="203">
        <v>7.2</v>
      </c>
      <c r="H29" s="1619">
        <v>6.9</v>
      </c>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3"/>
      <c r="BO29" s="103"/>
      <c r="BP29" s="103"/>
      <c r="BQ29" s="103"/>
      <c r="BR29" s="103"/>
      <c r="BS29" s="103"/>
      <c r="BT29" s="103"/>
      <c r="BU29" s="10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c r="CV29" s="103"/>
      <c r="CW29" s="103"/>
      <c r="CX29" s="103"/>
      <c r="CY29" s="103"/>
      <c r="CZ29" s="103"/>
      <c r="DA29" s="103"/>
      <c r="DB29" s="103"/>
      <c r="DC29" s="103"/>
      <c r="DD29" s="103"/>
      <c r="DE29" s="103"/>
      <c r="DF29" s="103"/>
      <c r="DG29" s="103"/>
      <c r="DH29" s="103"/>
      <c r="DI29" s="103"/>
      <c r="DJ29" s="103"/>
      <c r="DK29" s="103"/>
      <c r="DL29" s="103"/>
      <c r="DM29" s="103"/>
      <c r="DN29" s="103"/>
      <c r="DO29" s="103"/>
      <c r="DP29" s="103"/>
      <c r="DQ29" s="103"/>
      <c r="DR29" s="103"/>
      <c r="DS29" s="103"/>
      <c r="DT29" s="103"/>
      <c r="DU29" s="103"/>
      <c r="DV29" s="103"/>
      <c r="DW29" s="103"/>
      <c r="DX29" s="103"/>
      <c r="DY29" s="103"/>
      <c r="DZ29" s="103"/>
      <c r="EA29" s="103"/>
      <c r="EB29" s="103"/>
      <c r="EC29" s="103"/>
      <c r="ED29" s="103"/>
      <c r="EE29" s="103"/>
      <c r="EF29" s="103"/>
      <c r="EG29" s="103"/>
      <c r="EH29" s="103"/>
      <c r="EI29" s="103"/>
      <c r="EJ29" s="103"/>
      <c r="EK29" s="103"/>
      <c r="EL29" s="103"/>
      <c r="EM29" s="103"/>
      <c r="EN29" s="103"/>
      <c r="EO29" s="103"/>
      <c r="EP29" s="103"/>
      <c r="EQ29" s="103"/>
      <c r="ER29" s="103"/>
      <c r="ES29" s="103"/>
      <c r="ET29" s="103"/>
      <c r="EU29" s="103"/>
      <c r="EV29" s="103"/>
      <c r="EW29" s="103"/>
      <c r="EX29" s="103"/>
      <c r="EY29" s="103"/>
      <c r="EZ29" s="103"/>
      <c r="FA29" s="103"/>
      <c r="FB29" s="103"/>
      <c r="FC29" s="103"/>
      <c r="FD29" s="103"/>
      <c r="FE29" s="103"/>
      <c r="FF29" s="103"/>
      <c r="FG29" s="103"/>
      <c r="FH29" s="103"/>
      <c r="FI29" s="103"/>
      <c r="FJ29" s="103"/>
      <c r="FK29" s="103"/>
      <c r="FL29" s="103"/>
      <c r="FM29" s="103"/>
      <c r="FN29" s="103"/>
      <c r="FO29" s="103"/>
      <c r="FP29" s="103"/>
      <c r="FQ29" s="103"/>
      <c r="FR29" s="103"/>
      <c r="FS29" s="103"/>
      <c r="FT29" s="103"/>
      <c r="FU29" s="103"/>
      <c r="FV29" s="103"/>
      <c r="FW29" s="103"/>
      <c r="FX29" s="103"/>
      <c r="FY29" s="103"/>
      <c r="FZ29" s="103"/>
      <c r="GA29" s="103"/>
      <c r="GB29" s="103"/>
      <c r="GC29" s="103"/>
      <c r="GD29" s="103"/>
      <c r="GE29" s="103"/>
      <c r="GF29" s="103"/>
      <c r="GG29" s="103"/>
      <c r="GH29" s="103"/>
      <c r="GI29" s="103"/>
      <c r="GJ29" s="103"/>
      <c r="GK29" s="103"/>
      <c r="GL29" s="103"/>
      <c r="GM29" s="103"/>
      <c r="GN29" s="103"/>
      <c r="GO29" s="103"/>
      <c r="GP29" s="103"/>
      <c r="GQ29" s="103"/>
      <c r="GR29" s="103"/>
      <c r="GS29" s="103"/>
      <c r="GT29" s="103"/>
      <c r="GU29" s="103"/>
      <c r="GV29" s="103"/>
      <c r="GW29" s="103"/>
      <c r="GX29" s="103"/>
      <c r="GY29" s="103"/>
      <c r="GZ29" s="103"/>
      <c r="HA29" s="103"/>
      <c r="HB29" s="103"/>
      <c r="HC29" s="103"/>
      <c r="HD29" s="103"/>
      <c r="HE29" s="103"/>
      <c r="HF29" s="103"/>
      <c r="HG29" s="103"/>
      <c r="HH29" s="103"/>
      <c r="HI29" s="103"/>
      <c r="HJ29" s="103"/>
      <c r="HK29" s="103"/>
      <c r="HL29" s="103"/>
      <c r="HM29" s="103"/>
      <c r="HN29" s="103"/>
      <c r="HO29" s="103"/>
      <c r="HP29" s="103"/>
      <c r="HQ29" s="103"/>
      <c r="HR29" s="103"/>
      <c r="HS29" s="103"/>
      <c r="HT29" s="103"/>
      <c r="HU29" s="103"/>
      <c r="HV29" s="103"/>
      <c r="HW29" s="103"/>
      <c r="HX29" s="103"/>
      <c r="HY29" s="103"/>
      <c r="HZ29" s="103"/>
      <c r="IA29" s="103"/>
      <c r="IB29" s="103"/>
      <c r="IC29" s="103"/>
      <c r="ID29" s="103"/>
      <c r="IE29" s="103"/>
      <c r="IF29" s="103"/>
      <c r="IG29" s="103"/>
      <c r="IH29" s="103"/>
      <c r="II29" s="103"/>
      <c r="IJ29" s="103"/>
      <c r="IK29" s="103"/>
      <c r="IL29" s="103"/>
      <c r="IM29" s="103"/>
      <c r="IN29" s="103"/>
      <c r="IO29" s="103"/>
      <c r="IP29" s="103"/>
      <c r="IQ29" s="103"/>
      <c r="IR29" s="103"/>
      <c r="IS29" s="103"/>
    </row>
    <row r="30" spans="1:253" s="96" customFormat="1" ht="15" customHeight="1">
      <c r="A30" s="158" t="s">
        <v>100</v>
      </c>
      <c r="B30" s="203">
        <v>39.700000000000003</v>
      </c>
      <c r="C30" s="203">
        <v>99.9</v>
      </c>
      <c r="D30" s="203">
        <v>6.8</v>
      </c>
      <c r="E30" s="203">
        <v>85</v>
      </c>
      <c r="F30" s="252">
        <v>21</v>
      </c>
      <c r="G30" s="203">
        <v>4.8</v>
      </c>
      <c r="H30" s="1619">
        <v>4.3</v>
      </c>
    </row>
    <row r="31" spans="1:253" s="51" customFormat="1" ht="19.95" customHeight="1">
      <c r="A31" s="158" t="s">
        <v>1292</v>
      </c>
      <c r="B31" s="1578"/>
      <c r="C31" s="1578"/>
      <c r="D31" s="1578"/>
      <c r="E31" s="1578"/>
      <c r="F31" s="1578"/>
      <c r="G31" s="1578"/>
      <c r="H31" s="1578"/>
    </row>
    <row r="32" spans="1:253" s="119" customFormat="1" ht="15" customHeight="1">
      <c r="A32" s="632" t="s">
        <v>748</v>
      </c>
      <c r="B32" s="159"/>
      <c r="C32" s="927"/>
      <c r="D32" s="159"/>
      <c r="E32" s="159"/>
      <c r="F32" s="159"/>
      <c r="G32" s="159"/>
      <c r="H32" s="159"/>
    </row>
  </sheetData>
  <mergeCells count="19">
    <mergeCell ref="G9:G10"/>
    <mergeCell ref="G11:H11"/>
    <mergeCell ref="F3:F7"/>
    <mergeCell ref="F8:F12"/>
    <mergeCell ref="G7:G8"/>
    <mergeCell ref="G12:H12"/>
    <mergeCell ref="C11:C12"/>
    <mergeCell ref="B3:D4"/>
    <mergeCell ref="B9:C10"/>
    <mergeCell ref="B7:C8"/>
    <mergeCell ref="G5:H6"/>
    <mergeCell ref="E3:E6"/>
    <mergeCell ref="H7:H8"/>
    <mergeCell ref="H9:H10"/>
    <mergeCell ref="G3:H4"/>
    <mergeCell ref="B5:D6"/>
    <mergeCell ref="E7:E10"/>
    <mergeCell ref="D10:D12"/>
    <mergeCell ref="D7:D9"/>
  </mergeCells>
  <phoneticPr fontId="0" type="noConversion"/>
  <hyperlinks>
    <hyperlink ref="G1" location="'Spis tablic     List of tables'!A85" display="Powrót do spisu tablic" xr:uid="{DC558C2D-04C6-48F0-B67F-42E8323D24D9}"/>
    <hyperlink ref="G2" location="'Spis tablic     List of tables'!A85" display="Return to list tables" xr:uid="{FFEA333A-9C30-4B1D-A5F4-EAFF6243F957}"/>
    <hyperlink ref="G1:G2" location="'Spis tablic   List of tables'!A154" display="Powrót do spisu tablic" xr:uid="{1F3D45DA-1B48-45ED-9B06-412D03796041}"/>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L29"/>
  <sheetViews>
    <sheetView showGridLines="0" workbookViewId="0">
      <selection sqref="A1:D1"/>
    </sheetView>
  </sheetViews>
  <sheetFormatPr defaultColWidth="9" defaultRowHeight="13.8"/>
  <cols>
    <col min="1" max="1" width="25" customWidth="1"/>
    <col min="2" max="9" width="11.59765625" customWidth="1"/>
  </cols>
  <sheetData>
    <row r="1" spans="1:9" ht="15" customHeight="1">
      <c r="A1" s="1815" t="s">
        <v>1557</v>
      </c>
      <c r="B1" s="1815"/>
      <c r="C1" s="1815"/>
      <c r="D1" s="1815"/>
      <c r="E1" s="5"/>
      <c r="H1" s="1791" t="s">
        <v>0</v>
      </c>
      <c r="I1" s="1791"/>
    </row>
    <row r="2" spans="1:9" ht="15" customHeight="1">
      <c r="A2" s="1824" t="s">
        <v>1558</v>
      </c>
      <c r="B2" s="1824"/>
      <c r="C2" s="1824"/>
      <c r="D2" s="1824"/>
      <c r="E2" s="5"/>
      <c r="H2" s="1812" t="s">
        <v>1</v>
      </c>
      <c r="I2" s="1812"/>
    </row>
    <row r="3" spans="1:9" s="96" customFormat="1" ht="18.75" customHeight="1">
      <c r="A3" s="1621"/>
      <c r="B3" s="2142" t="s">
        <v>2024</v>
      </c>
      <c r="C3" s="2444"/>
      <c r="D3" s="2444"/>
      <c r="E3" s="2444"/>
      <c r="F3" s="2444"/>
      <c r="G3" s="2444"/>
      <c r="H3" s="2444"/>
      <c r="I3" s="2444"/>
    </row>
    <row r="4" spans="1:9" s="96" customFormat="1" ht="18.75" customHeight="1">
      <c r="A4" s="232"/>
      <c r="B4" s="2403" t="s">
        <v>2025</v>
      </c>
      <c r="C4" s="1801"/>
      <c r="D4" s="1801"/>
      <c r="E4" s="1801"/>
      <c r="F4" s="1801"/>
      <c r="G4" s="1801"/>
      <c r="H4" s="1801"/>
      <c r="I4" s="1801"/>
    </row>
    <row r="5" spans="1:9" s="96" customFormat="1" ht="15" customHeight="1">
      <c r="A5" s="210" t="s">
        <v>251</v>
      </c>
      <c r="B5" s="2443" t="s">
        <v>1295</v>
      </c>
      <c r="C5" s="2445"/>
      <c r="D5" s="2142" t="s">
        <v>1296</v>
      </c>
      <c r="E5" s="2445"/>
      <c r="F5" s="2142" t="s">
        <v>1375</v>
      </c>
      <c r="G5" s="2445"/>
      <c r="H5" s="2142" t="s">
        <v>1374</v>
      </c>
      <c r="I5" s="2444"/>
    </row>
    <row r="6" spans="1:9" s="96" customFormat="1" ht="15" customHeight="1">
      <c r="A6" s="614" t="s">
        <v>252</v>
      </c>
      <c r="B6" s="2442" t="s">
        <v>693</v>
      </c>
      <c r="C6" s="2404"/>
      <c r="D6" s="2403" t="s">
        <v>694</v>
      </c>
      <c r="E6" s="2404"/>
      <c r="F6" s="2403" t="s">
        <v>1376</v>
      </c>
      <c r="G6" s="2404"/>
      <c r="H6" s="2403" t="s">
        <v>1373</v>
      </c>
      <c r="I6" s="1801"/>
    </row>
    <row r="7" spans="1:9" s="96" customFormat="1" ht="12" customHeight="1">
      <c r="A7" s="232"/>
      <c r="B7" s="1576" t="s">
        <v>1297</v>
      </c>
      <c r="C7" s="2522" t="s">
        <v>2026</v>
      </c>
      <c r="D7" s="1576" t="s">
        <v>1297</v>
      </c>
      <c r="E7" s="2522" t="s">
        <v>2026</v>
      </c>
      <c r="F7" s="1576" t="s">
        <v>1297</v>
      </c>
      <c r="G7" s="2522" t="s">
        <v>2026</v>
      </c>
      <c r="H7" s="1576" t="s">
        <v>1297</v>
      </c>
      <c r="I7" s="2529" t="s">
        <v>2026</v>
      </c>
    </row>
    <row r="8" spans="1:9" s="96" customFormat="1" ht="12" customHeight="1">
      <c r="A8" s="232"/>
      <c r="B8" s="1622" t="s">
        <v>1343</v>
      </c>
      <c r="C8" s="2528"/>
      <c r="D8" s="1622" t="s">
        <v>1343</v>
      </c>
      <c r="E8" s="2528"/>
      <c r="F8" s="1622" t="s">
        <v>1343</v>
      </c>
      <c r="G8" s="2528"/>
      <c r="H8" s="1622" t="s">
        <v>1343</v>
      </c>
      <c r="I8" s="2530"/>
    </row>
    <row r="9" spans="1:9" s="96" customFormat="1" ht="15" customHeight="1">
      <c r="A9" s="1623" t="s">
        <v>83</v>
      </c>
      <c r="B9" s="1624">
        <v>110.9</v>
      </c>
      <c r="C9" s="1624">
        <v>97.7</v>
      </c>
      <c r="D9" s="1624">
        <v>85.6</v>
      </c>
      <c r="E9" s="1624">
        <v>98.9</v>
      </c>
      <c r="F9" s="1624">
        <v>105.4</v>
      </c>
      <c r="G9" s="1624">
        <v>98.3</v>
      </c>
      <c r="H9" s="1624">
        <v>209.5</v>
      </c>
      <c r="I9" s="1625">
        <v>92.3</v>
      </c>
    </row>
    <row r="10" spans="1:9" s="96" customFormat="1" ht="15" customHeight="1">
      <c r="A10" s="617" t="s">
        <v>84</v>
      </c>
      <c r="B10" s="1626"/>
      <c r="C10" s="1626"/>
      <c r="D10" s="1626"/>
      <c r="E10" s="1626"/>
      <c r="F10" s="1626"/>
      <c r="G10" s="1626"/>
      <c r="H10" s="1626"/>
      <c r="I10" s="1627"/>
    </row>
    <row r="11" spans="1:9" s="96" customFormat="1" ht="15" customHeight="1">
      <c r="A11" s="204" t="s">
        <v>101</v>
      </c>
      <c r="B11" s="1626">
        <v>113.3</v>
      </c>
      <c r="C11" s="1626">
        <v>87.2</v>
      </c>
      <c r="D11" s="1611" t="s">
        <v>80</v>
      </c>
      <c r="E11" s="1611" t="s">
        <v>80</v>
      </c>
      <c r="F11" s="1611" t="s">
        <v>80</v>
      </c>
      <c r="G11" s="1611" t="s">
        <v>80</v>
      </c>
      <c r="H11" s="1626">
        <v>243.3</v>
      </c>
      <c r="I11" s="1627">
        <v>89.1</v>
      </c>
    </row>
    <row r="12" spans="1:9" s="96" customFormat="1" ht="15" customHeight="1">
      <c r="A12" s="204" t="s">
        <v>86</v>
      </c>
      <c r="B12" s="1626">
        <v>105.5</v>
      </c>
      <c r="C12" s="1626">
        <v>93</v>
      </c>
      <c r="D12" s="1626">
        <v>80</v>
      </c>
      <c r="E12" s="1626">
        <v>91.4</v>
      </c>
      <c r="F12" s="1626">
        <v>105.4</v>
      </c>
      <c r="G12" s="1626">
        <v>94.4</v>
      </c>
      <c r="H12" s="1626">
        <v>205.5</v>
      </c>
      <c r="I12" s="1627">
        <v>84.6</v>
      </c>
    </row>
    <row r="13" spans="1:9" s="96" customFormat="1" ht="15" customHeight="1">
      <c r="A13" s="204" t="s">
        <v>87</v>
      </c>
      <c r="B13" s="1626">
        <v>109.3</v>
      </c>
      <c r="C13" s="1626">
        <v>100.7</v>
      </c>
      <c r="D13" s="1626">
        <v>82.9</v>
      </c>
      <c r="E13" s="1626">
        <v>99.8</v>
      </c>
      <c r="F13" s="1626">
        <v>100</v>
      </c>
      <c r="G13" s="1626">
        <v>97.8</v>
      </c>
      <c r="H13" s="1626">
        <v>196.6</v>
      </c>
      <c r="I13" s="1627">
        <v>98</v>
      </c>
    </row>
    <row r="14" spans="1:9" s="96" customFormat="1" ht="15" customHeight="1">
      <c r="A14" s="204" t="s">
        <v>88</v>
      </c>
      <c r="B14" s="1626">
        <v>93.3</v>
      </c>
      <c r="C14" s="1626">
        <v>66.7</v>
      </c>
      <c r="D14" s="1626">
        <v>66</v>
      </c>
      <c r="E14" s="1626">
        <v>75</v>
      </c>
      <c r="F14" s="1626">
        <v>85.2</v>
      </c>
      <c r="G14" s="1626">
        <v>69.5</v>
      </c>
      <c r="H14" s="1626">
        <v>237.4</v>
      </c>
      <c r="I14" s="1627">
        <v>91.7</v>
      </c>
    </row>
    <row r="15" spans="1:9" s="96" customFormat="1" ht="15" customHeight="1">
      <c r="A15" s="204" t="s">
        <v>102</v>
      </c>
      <c r="B15" s="1626">
        <v>108.8</v>
      </c>
      <c r="C15" s="1626">
        <v>93</v>
      </c>
      <c r="D15" s="1626">
        <v>82.8</v>
      </c>
      <c r="E15" s="1626">
        <v>98.2</v>
      </c>
      <c r="F15" s="1626">
        <v>103.6</v>
      </c>
      <c r="G15" s="1626">
        <v>91.6</v>
      </c>
      <c r="H15" s="1626">
        <v>179</v>
      </c>
      <c r="I15" s="1627">
        <v>79.5</v>
      </c>
    </row>
    <row r="16" spans="1:9" s="96" customFormat="1" ht="15" customHeight="1">
      <c r="A16" s="204" t="s">
        <v>90</v>
      </c>
      <c r="B16" s="1626">
        <v>111.6</v>
      </c>
      <c r="C16" s="1626">
        <v>97.3</v>
      </c>
      <c r="D16" s="1626">
        <v>98.8</v>
      </c>
      <c r="E16" s="1626">
        <v>89.8</v>
      </c>
      <c r="F16" s="1626">
        <v>111.1</v>
      </c>
      <c r="G16" s="1626">
        <v>101.1</v>
      </c>
      <c r="H16" s="1626">
        <v>179.5</v>
      </c>
      <c r="I16" s="1627">
        <v>97.7</v>
      </c>
    </row>
    <row r="17" spans="1:12" s="96" customFormat="1" ht="15" customHeight="1">
      <c r="A17" s="204" t="s">
        <v>91</v>
      </c>
      <c r="B17" s="1626">
        <v>110.9</v>
      </c>
      <c r="C17" s="1626">
        <v>102.2</v>
      </c>
      <c r="D17" s="1626">
        <v>84.7</v>
      </c>
      <c r="E17" s="1626">
        <v>112.5</v>
      </c>
      <c r="F17" s="1626">
        <v>105.7</v>
      </c>
      <c r="G17" s="1626">
        <v>101.3</v>
      </c>
      <c r="H17" s="1626">
        <v>222.7</v>
      </c>
      <c r="I17" s="1627">
        <v>99.7</v>
      </c>
      <c r="L17" s="1097"/>
    </row>
    <row r="18" spans="1:12" s="96" customFormat="1" ht="15" customHeight="1">
      <c r="A18" s="204" t="s">
        <v>92</v>
      </c>
      <c r="B18" s="1628">
        <v>127.5</v>
      </c>
      <c r="C18" s="1628" t="s">
        <v>80</v>
      </c>
      <c r="D18" s="1611" t="s">
        <v>80</v>
      </c>
      <c r="E18" s="1611" t="s">
        <v>80</v>
      </c>
      <c r="F18" s="1611">
        <v>100</v>
      </c>
      <c r="G18" s="1611" t="s">
        <v>80</v>
      </c>
      <c r="H18" s="1626">
        <v>239.7</v>
      </c>
      <c r="I18" s="1627">
        <v>89.7</v>
      </c>
    </row>
    <row r="19" spans="1:12" s="96" customFormat="1" ht="15" customHeight="1">
      <c r="A19" s="204" t="s">
        <v>93</v>
      </c>
      <c r="B19" s="1626">
        <v>111.1</v>
      </c>
      <c r="C19" s="1626">
        <v>97.6</v>
      </c>
      <c r="D19" s="1626">
        <v>92.5</v>
      </c>
      <c r="E19" s="1626">
        <v>89.9</v>
      </c>
      <c r="F19" s="1626">
        <v>108.3</v>
      </c>
      <c r="G19" s="1626">
        <v>94.9</v>
      </c>
      <c r="H19" s="1626">
        <v>194.5</v>
      </c>
      <c r="I19" s="1627">
        <v>87.4</v>
      </c>
    </row>
    <row r="20" spans="1:12" s="96" customFormat="1" ht="15" customHeight="1">
      <c r="A20" s="204" t="s">
        <v>94</v>
      </c>
      <c r="B20" s="1626">
        <v>112.6</v>
      </c>
      <c r="C20" s="1626">
        <v>102.1</v>
      </c>
      <c r="D20" s="1626">
        <v>83.2</v>
      </c>
      <c r="E20" s="1626">
        <v>93.4</v>
      </c>
      <c r="F20" s="1626">
        <v>108</v>
      </c>
      <c r="G20" s="1626">
        <v>104.1</v>
      </c>
      <c r="H20" s="1626">
        <v>247.8</v>
      </c>
      <c r="I20" s="1627">
        <v>103.1</v>
      </c>
    </row>
    <row r="21" spans="1:12" s="96" customFormat="1" ht="15" customHeight="1">
      <c r="A21" s="204" t="s">
        <v>95</v>
      </c>
      <c r="B21" s="1626">
        <v>140</v>
      </c>
      <c r="C21" s="1626">
        <v>100</v>
      </c>
      <c r="D21" s="1611" t="s">
        <v>80</v>
      </c>
      <c r="E21" s="1611" t="s">
        <v>80</v>
      </c>
      <c r="F21" s="1611">
        <v>146.66999999999999</v>
      </c>
      <c r="G21" s="1611">
        <v>104.8</v>
      </c>
      <c r="H21" s="1626">
        <v>210.7</v>
      </c>
      <c r="I21" s="1627">
        <v>96.8</v>
      </c>
    </row>
    <row r="22" spans="1:12" s="96" customFormat="1" ht="15" customHeight="1">
      <c r="A22" s="204" t="s">
        <v>96</v>
      </c>
      <c r="B22" s="1626">
        <v>117.6</v>
      </c>
      <c r="C22" s="1626">
        <v>95.2</v>
      </c>
      <c r="D22" s="1626">
        <v>106.7</v>
      </c>
      <c r="E22" s="1626">
        <v>106.7</v>
      </c>
      <c r="F22" s="1626">
        <v>104</v>
      </c>
      <c r="G22" s="1626">
        <v>97.3</v>
      </c>
      <c r="H22" s="1626">
        <v>206.4</v>
      </c>
      <c r="I22" s="1627">
        <v>96.4</v>
      </c>
    </row>
    <row r="23" spans="1:12" s="96" customFormat="1" ht="15" customHeight="1">
      <c r="A23" s="204" t="s">
        <v>97</v>
      </c>
      <c r="B23" s="1626">
        <v>96.8</v>
      </c>
      <c r="C23" s="1626">
        <v>96.2</v>
      </c>
      <c r="D23" s="1626">
        <v>75</v>
      </c>
      <c r="E23" s="1626">
        <v>91.6</v>
      </c>
      <c r="F23" s="1626">
        <v>91.4</v>
      </c>
      <c r="G23" s="1626">
        <v>98.6</v>
      </c>
      <c r="H23" s="1626">
        <v>164.3</v>
      </c>
      <c r="I23" s="1627">
        <v>93.7</v>
      </c>
    </row>
    <row r="24" spans="1:12" s="96" customFormat="1" ht="15" customHeight="1">
      <c r="A24" s="516" t="s">
        <v>98</v>
      </c>
      <c r="B24" s="1629">
        <v>125</v>
      </c>
      <c r="C24" s="1629">
        <v>98</v>
      </c>
      <c r="D24" s="1630" t="s">
        <v>80</v>
      </c>
      <c r="E24" s="1611" t="s">
        <v>80</v>
      </c>
      <c r="F24" s="1629">
        <v>132</v>
      </c>
      <c r="G24" s="1631">
        <v>96.6</v>
      </c>
      <c r="H24" s="1629">
        <v>236</v>
      </c>
      <c r="I24" s="1632">
        <v>95</v>
      </c>
    </row>
    <row r="25" spans="1:12" s="103" customFormat="1" ht="15" customHeight="1">
      <c r="A25" s="204" t="s">
        <v>99</v>
      </c>
      <c r="B25" s="1626">
        <v>114.6</v>
      </c>
      <c r="C25" s="1626">
        <v>94.5</v>
      </c>
      <c r="D25" s="1626">
        <v>88.1</v>
      </c>
      <c r="E25" s="1626">
        <v>96.6</v>
      </c>
      <c r="F25" s="1626">
        <v>101.8</v>
      </c>
      <c r="G25" s="1626">
        <v>96</v>
      </c>
      <c r="H25" s="1626">
        <v>219.7</v>
      </c>
      <c r="I25" s="1627">
        <v>87.5</v>
      </c>
    </row>
    <row r="26" spans="1:12" s="96" customFormat="1" ht="15" customHeight="1">
      <c r="A26" s="202" t="s">
        <v>100</v>
      </c>
      <c r="B26" s="1611" t="s">
        <v>80</v>
      </c>
      <c r="C26" s="1611" t="s">
        <v>80</v>
      </c>
      <c r="D26" s="1611" t="s">
        <v>80</v>
      </c>
      <c r="E26" s="1611" t="s">
        <v>80</v>
      </c>
      <c r="F26" s="1611" t="s">
        <v>80</v>
      </c>
      <c r="G26" s="1611" t="s">
        <v>80</v>
      </c>
      <c r="H26" s="1626">
        <v>229.9</v>
      </c>
      <c r="I26" s="1627">
        <v>93.8</v>
      </c>
    </row>
    <row r="29" spans="1:12">
      <c r="D29" s="1097"/>
    </row>
  </sheetData>
  <mergeCells count="18">
    <mergeCell ref="C7:C8"/>
    <mergeCell ref="E7:E8"/>
    <mergeCell ref="G7:G8"/>
    <mergeCell ref="I7:I8"/>
    <mergeCell ref="B6:C6"/>
    <mergeCell ref="D6:E6"/>
    <mergeCell ref="F6:G6"/>
    <mergeCell ref="H6:I6"/>
    <mergeCell ref="B3:I3"/>
    <mergeCell ref="B4:I4"/>
    <mergeCell ref="D5:E5"/>
    <mergeCell ref="H1:I1"/>
    <mergeCell ref="A2:D2"/>
    <mergeCell ref="H2:I2"/>
    <mergeCell ref="A1:D1"/>
    <mergeCell ref="B5:C5"/>
    <mergeCell ref="F5:G5"/>
    <mergeCell ref="H5:I5"/>
  </mergeCells>
  <phoneticPr fontId="0" type="noConversion"/>
  <hyperlinks>
    <hyperlink ref="H1:I1" location="'Spis tablic     List of tables'!A82" display="Powrót do spisu tablic" xr:uid="{374BAA4A-9381-46D2-8868-ABBA49EFC100}"/>
    <hyperlink ref="H2:I2" location="'Spis tablic     List of tables'!A82" display="Return to list tables" xr:uid="{8A358441-AEE9-48C0-966E-2E499579E810}"/>
    <hyperlink ref="H1:I2" location="'Spis tablic   List of tables'!A154" display="Powrót do spisu tablic" xr:uid="{728FC61C-3C51-4036-804C-AE46542286EC}"/>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I29"/>
  <sheetViews>
    <sheetView showGridLines="0" workbookViewId="0">
      <pane xSplit="1" ySplit="11" topLeftCell="B12" activePane="bottomRight" state="frozen"/>
      <selection pane="topRight" activeCell="B1" sqref="B1"/>
      <selection pane="bottomLeft" activeCell="A12" sqref="A12"/>
      <selection pane="bottomRight" sqref="A1:D1"/>
    </sheetView>
  </sheetViews>
  <sheetFormatPr defaultColWidth="9" defaultRowHeight="13.8"/>
  <cols>
    <col min="1" max="1" width="28.3984375" customWidth="1"/>
    <col min="2" max="9" width="10.59765625" customWidth="1"/>
  </cols>
  <sheetData>
    <row r="1" spans="1:9" ht="15" customHeight="1">
      <c r="A1" s="1815" t="s">
        <v>1559</v>
      </c>
      <c r="B1" s="1815"/>
      <c r="C1" s="1815"/>
      <c r="D1" s="1815"/>
      <c r="G1" s="5"/>
      <c r="H1" s="1791" t="s">
        <v>0</v>
      </c>
      <c r="I1" s="1791"/>
    </row>
    <row r="2" spans="1:9" ht="15" customHeight="1">
      <c r="A2" s="1824" t="s">
        <v>1560</v>
      </c>
      <c r="B2" s="1824"/>
      <c r="C2" s="1824"/>
      <c r="D2" s="7"/>
      <c r="G2" s="5"/>
      <c r="H2" s="1812" t="s">
        <v>1</v>
      </c>
      <c r="I2" s="1812"/>
    </row>
    <row r="3" spans="1:9" s="96" customFormat="1" ht="15" customHeight="1">
      <c r="A3" s="1612"/>
      <c r="B3" s="2443" t="s">
        <v>1298</v>
      </c>
      <c r="C3" s="2463"/>
      <c r="D3" s="2463"/>
      <c r="E3" s="2463"/>
      <c r="F3" s="2463"/>
      <c r="G3" s="2463"/>
      <c r="H3" s="2463"/>
      <c r="I3" s="2463"/>
    </row>
    <row r="4" spans="1:9" s="96" customFormat="1" ht="15" customHeight="1">
      <c r="A4" s="321"/>
      <c r="B4" s="2520" t="s">
        <v>1031</v>
      </c>
      <c r="C4" s="2510"/>
      <c r="D4" s="2510"/>
      <c r="E4" s="2510"/>
      <c r="F4" s="2510"/>
      <c r="G4" s="2510"/>
      <c r="H4" s="2510"/>
      <c r="I4" s="2510"/>
    </row>
    <row r="5" spans="1:9" s="96" customFormat="1" ht="18.75" customHeight="1">
      <c r="A5" s="321"/>
      <c r="B5" s="2532" t="s">
        <v>2027</v>
      </c>
      <c r="C5" s="2533"/>
      <c r="D5" s="2533"/>
      <c r="E5" s="2533"/>
      <c r="F5" s="2533"/>
      <c r="G5" s="2533"/>
      <c r="H5" s="2533"/>
      <c r="I5" s="2533"/>
    </row>
    <row r="6" spans="1:9" s="96" customFormat="1" ht="15" customHeight="1">
      <c r="A6" s="210" t="s">
        <v>251</v>
      </c>
      <c r="B6" s="2471" t="s">
        <v>1299</v>
      </c>
      <c r="C6" s="2406"/>
      <c r="D6" s="2400" t="s">
        <v>1300</v>
      </c>
      <c r="E6" s="2406"/>
      <c r="F6" s="2400" t="s">
        <v>1996</v>
      </c>
      <c r="G6" s="2406"/>
      <c r="H6" s="2400" t="s">
        <v>1301</v>
      </c>
      <c r="I6" s="2405"/>
    </row>
    <row r="7" spans="1:9" s="96" customFormat="1" ht="15" customHeight="1">
      <c r="A7" s="614" t="s">
        <v>252</v>
      </c>
      <c r="B7" s="2442" t="s">
        <v>386</v>
      </c>
      <c r="C7" s="2404"/>
      <c r="D7" s="2403" t="s">
        <v>695</v>
      </c>
      <c r="E7" s="2404"/>
      <c r="F7" s="2403" t="s">
        <v>326</v>
      </c>
      <c r="G7" s="2404"/>
      <c r="H7" s="2403" t="s">
        <v>1032</v>
      </c>
      <c r="I7" s="1801"/>
    </row>
    <row r="8" spans="1:9" s="96" customFormat="1" ht="15" customHeight="1">
      <c r="A8" s="321"/>
      <c r="B8" s="2149" t="s">
        <v>1302</v>
      </c>
      <c r="C8" s="2522" t="s">
        <v>2026</v>
      </c>
      <c r="D8" s="2149" t="s">
        <v>1302</v>
      </c>
      <c r="E8" s="2522" t="s">
        <v>2026</v>
      </c>
      <c r="F8" s="2149" t="s">
        <v>1302</v>
      </c>
      <c r="G8" s="2522" t="s">
        <v>2026</v>
      </c>
      <c r="H8" s="2149" t="s">
        <v>1302</v>
      </c>
      <c r="I8" s="2529" t="s">
        <v>2026</v>
      </c>
    </row>
    <row r="9" spans="1:9" s="96" customFormat="1" ht="15" customHeight="1">
      <c r="A9" s="321"/>
      <c r="B9" s="2206"/>
      <c r="C9" s="2531"/>
      <c r="D9" s="2206"/>
      <c r="E9" s="2531"/>
      <c r="F9" s="2206"/>
      <c r="G9" s="2531"/>
      <c r="H9" s="2206"/>
      <c r="I9" s="2535"/>
    </row>
    <row r="10" spans="1:9" s="96" customFormat="1" ht="15" customHeight="1">
      <c r="A10" s="321"/>
      <c r="B10" s="2016" t="s">
        <v>1033</v>
      </c>
      <c r="C10" s="2531"/>
      <c r="D10" s="2016" t="s">
        <v>1033</v>
      </c>
      <c r="E10" s="2531"/>
      <c r="F10" s="2016" t="s">
        <v>1033</v>
      </c>
      <c r="G10" s="2531"/>
      <c r="H10" s="2016" t="s">
        <v>1033</v>
      </c>
      <c r="I10" s="2535"/>
    </row>
    <row r="11" spans="1:9" s="96" customFormat="1" ht="15" customHeight="1">
      <c r="A11" s="321"/>
      <c r="B11" s="2534"/>
      <c r="C11" s="2523"/>
      <c r="D11" s="2534"/>
      <c r="E11" s="2523"/>
      <c r="F11" s="2534"/>
      <c r="G11" s="2523"/>
      <c r="H11" s="2534"/>
      <c r="I11" s="2536"/>
    </row>
    <row r="12" spans="1:9" s="96" customFormat="1" ht="15" customHeight="1">
      <c r="A12" s="1615" t="s">
        <v>83</v>
      </c>
      <c r="B12" s="1633">
        <v>6190.9</v>
      </c>
      <c r="C12" s="1633">
        <v>98.8</v>
      </c>
      <c r="D12" s="1633">
        <v>2101.1999999999998</v>
      </c>
      <c r="E12" s="1633">
        <v>87.7</v>
      </c>
      <c r="F12" s="1633">
        <v>9078.2999999999993</v>
      </c>
      <c r="G12" s="1633">
        <v>92.9</v>
      </c>
      <c r="H12" s="1633">
        <v>599.70000000000005</v>
      </c>
      <c r="I12" s="504">
        <v>90.4</v>
      </c>
    </row>
    <row r="13" spans="1:9" s="96" customFormat="1" ht="15" customHeight="1">
      <c r="A13" s="649" t="s">
        <v>84</v>
      </c>
      <c r="B13" s="514"/>
      <c r="C13" s="514"/>
      <c r="D13" s="203"/>
      <c r="E13" s="418"/>
      <c r="F13" s="418"/>
      <c r="G13" s="418"/>
      <c r="H13" s="418"/>
      <c r="I13" s="1634"/>
    </row>
    <row r="14" spans="1:9" s="96" customFormat="1" ht="15" customHeight="1">
      <c r="A14" s="158" t="s">
        <v>101</v>
      </c>
      <c r="B14" s="203">
        <v>103.2</v>
      </c>
      <c r="C14" s="203">
        <v>97.4</v>
      </c>
      <c r="D14" s="203">
        <v>41.2</v>
      </c>
      <c r="E14" s="203">
        <v>87.8</v>
      </c>
      <c r="F14" s="203">
        <v>138.6</v>
      </c>
      <c r="G14" s="203">
        <v>96.4</v>
      </c>
      <c r="H14" s="203">
        <v>21.8</v>
      </c>
      <c r="I14" s="1619">
        <v>117.2</v>
      </c>
    </row>
    <row r="15" spans="1:9" s="96" customFormat="1" ht="15" customHeight="1">
      <c r="A15" s="158" t="s">
        <v>86</v>
      </c>
      <c r="B15" s="203">
        <v>494.2</v>
      </c>
      <c r="C15" s="203">
        <v>99.9</v>
      </c>
      <c r="D15" s="203">
        <v>135.4</v>
      </c>
      <c r="E15" s="203">
        <v>87.4</v>
      </c>
      <c r="F15" s="203">
        <v>858.2</v>
      </c>
      <c r="G15" s="203">
        <v>84.4</v>
      </c>
      <c r="H15" s="203">
        <v>60.8</v>
      </c>
      <c r="I15" s="1619">
        <v>83</v>
      </c>
    </row>
    <row r="16" spans="1:9" s="96" customFormat="1" ht="15" customHeight="1">
      <c r="A16" s="158" t="s">
        <v>87</v>
      </c>
      <c r="B16" s="203">
        <v>334.8</v>
      </c>
      <c r="C16" s="203">
        <v>97.4</v>
      </c>
      <c r="D16" s="203">
        <v>111.2</v>
      </c>
      <c r="E16" s="203">
        <v>88.1</v>
      </c>
      <c r="F16" s="203">
        <v>458.7</v>
      </c>
      <c r="G16" s="203">
        <v>107</v>
      </c>
      <c r="H16" s="203">
        <v>27</v>
      </c>
      <c r="I16" s="1619">
        <v>106.4</v>
      </c>
    </row>
    <row r="17" spans="1:9" s="96" customFormat="1" ht="15" customHeight="1">
      <c r="A17" s="158" t="s">
        <v>88</v>
      </c>
      <c r="B17" s="203">
        <v>97.3</v>
      </c>
      <c r="C17" s="203">
        <v>106.5</v>
      </c>
      <c r="D17" s="203">
        <v>34.5</v>
      </c>
      <c r="E17" s="203">
        <v>90.9</v>
      </c>
      <c r="F17" s="203">
        <v>85.3</v>
      </c>
      <c r="G17" s="203">
        <v>84.7</v>
      </c>
      <c r="H17" s="203">
        <v>6.8</v>
      </c>
      <c r="I17" s="1619">
        <v>95.4</v>
      </c>
    </row>
    <row r="18" spans="1:9" s="96" customFormat="1" ht="15" customHeight="1">
      <c r="A18" s="158" t="s">
        <v>102</v>
      </c>
      <c r="B18" s="203">
        <v>421.8</v>
      </c>
      <c r="C18" s="203">
        <v>98</v>
      </c>
      <c r="D18" s="203">
        <v>139.5</v>
      </c>
      <c r="E18" s="203">
        <v>87.6</v>
      </c>
      <c r="F18" s="203">
        <v>1092.9000000000001</v>
      </c>
      <c r="G18" s="203">
        <v>109</v>
      </c>
      <c r="H18" s="203">
        <v>48.9</v>
      </c>
      <c r="I18" s="1619">
        <v>116.2</v>
      </c>
    </row>
    <row r="19" spans="1:9" s="96" customFormat="1" ht="15" customHeight="1">
      <c r="A19" s="158" t="s">
        <v>90</v>
      </c>
      <c r="B19" s="203">
        <v>149.4</v>
      </c>
      <c r="C19" s="203">
        <v>97.5</v>
      </c>
      <c r="D19" s="203">
        <v>60.8</v>
      </c>
      <c r="E19" s="203">
        <v>88.8</v>
      </c>
      <c r="F19" s="203">
        <v>100.7</v>
      </c>
      <c r="G19" s="203">
        <v>80.3</v>
      </c>
      <c r="H19" s="203">
        <v>10.199999999999999</v>
      </c>
      <c r="I19" s="1619">
        <v>81.900000000000006</v>
      </c>
    </row>
    <row r="20" spans="1:9" s="96" customFormat="1" ht="15" customHeight="1">
      <c r="A20" s="158" t="s">
        <v>91</v>
      </c>
      <c r="B20" s="203">
        <v>1132.0999999999999</v>
      </c>
      <c r="C20" s="203">
        <v>97.2</v>
      </c>
      <c r="D20" s="203">
        <v>423.6</v>
      </c>
      <c r="E20" s="203">
        <v>87.3</v>
      </c>
      <c r="F20" s="203">
        <v>1379.3</v>
      </c>
      <c r="G20" s="203">
        <v>103.8</v>
      </c>
      <c r="H20" s="203">
        <v>46.8</v>
      </c>
      <c r="I20" s="1619">
        <v>96.4</v>
      </c>
    </row>
    <row r="21" spans="1:9" s="96" customFormat="1" ht="15" customHeight="1">
      <c r="A21" s="158" t="s">
        <v>92</v>
      </c>
      <c r="B21" s="203">
        <v>139.80000000000001</v>
      </c>
      <c r="C21" s="203">
        <v>100.8</v>
      </c>
      <c r="D21" s="203">
        <v>42.3</v>
      </c>
      <c r="E21" s="203">
        <v>86.9</v>
      </c>
      <c r="F21" s="203">
        <v>311.7</v>
      </c>
      <c r="G21" s="203">
        <v>77.2</v>
      </c>
      <c r="H21" s="203">
        <v>29.4</v>
      </c>
      <c r="I21" s="1619">
        <v>77.900000000000006</v>
      </c>
    </row>
    <row r="22" spans="1:9" s="96" customFormat="1" ht="15" customHeight="1">
      <c r="A22" s="158" t="s">
        <v>93</v>
      </c>
      <c r="B22" s="203">
        <v>69.900000000000006</v>
      </c>
      <c r="C22" s="203">
        <v>96.4</v>
      </c>
      <c r="D22" s="203">
        <v>32.6</v>
      </c>
      <c r="E22" s="203">
        <v>87.9</v>
      </c>
      <c r="F22" s="203">
        <v>83.9</v>
      </c>
      <c r="G22" s="203">
        <v>86.6</v>
      </c>
      <c r="H22" s="203">
        <v>6.6</v>
      </c>
      <c r="I22" s="1619">
        <v>87.9</v>
      </c>
    </row>
    <row r="23" spans="1:9" s="96" customFormat="1" ht="15" customHeight="1">
      <c r="A23" s="158" t="s">
        <v>94</v>
      </c>
      <c r="B23" s="203">
        <v>1019.4</v>
      </c>
      <c r="C23" s="203">
        <v>98.2</v>
      </c>
      <c r="D23" s="203">
        <v>408.3</v>
      </c>
      <c r="E23" s="203">
        <v>88.3</v>
      </c>
      <c r="F23" s="203">
        <v>339.3</v>
      </c>
      <c r="G23" s="203">
        <v>97.2</v>
      </c>
      <c r="H23" s="203">
        <v>19.7</v>
      </c>
      <c r="I23" s="1619">
        <v>93.2</v>
      </c>
    </row>
    <row r="24" spans="1:9" s="96" customFormat="1" ht="15" customHeight="1">
      <c r="A24" s="158" t="s">
        <v>95</v>
      </c>
      <c r="B24" s="203">
        <v>225.6</v>
      </c>
      <c r="C24" s="203">
        <v>98.9</v>
      </c>
      <c r="D24" s="203">
        <v>68.2</v>
      </c>
      <c r="E24" s="203">
        <v>87.5</v>
      </c>
      <c r="F24" s="203">
        <v>809.6</v>
      </c>
      <c r="G24" s="203">
        <v>99.3</v>
      </c>
      <c r="H24" s="203">
        <v>54.6</v>
      </c>
      <c r="I24" s="1619">
        <v>97.4</v>
      </c>
    </row>
    <row r="25" spans="1:9" s="96" customFormat="1" ht="15" customHeight="1">
      <c r="A25" s="158" t="s">
        <v>96</v>
      </c>
      <c r="B25" s="203">
        <v>131.1</v>
      </c>
      <c r="C25" s="203">
        <v>100.2</v>
      </c>
      <c r="D25" s="203">
        <v>44.5</v>
      </c>
      <c r="E25" s="203">
        <v>89.3</v>
      </c>
      <c r="F25" s="203">
        <v>163.19999999999999</v>
      </c>
      <c r="G25" s="203">
        <v>87.2</v>
      </c>
      <c r="H25" s="203">
        <v>13.7</v>
      </c>
      <c r="I25" s="1619">
        <v>93.3</v>
      </c>
    </row>
    <row r="26" spans="1:9" s="96" customFormat="1" ht="15" customHeight="1">
      <c r="A26" s="158" t="s">
        <v>97</v>
      </c>
      <c r="B26" s="203">
        <v>131.30000000000001</v>
      </c>
      <c r="C26" s="203">
        <v>97.1</v>
      </c>
      <c r="D26" s="203">
        <v>40.9</v>
      </c>
      <c r="E26" s="203">
        <v>86.9</v>
      </c>
      <c r="F26" s="203">
        <v>143.1</v>
      </c>
      <c r="G26" s="203">
        <v>74</v>
      </c>
      <c r="H26" s="203">
        <v>13</v>
      </c>
      <c r="I26" s="1619">
        <v>70.8</v>
      </c>
    </row>
    <row r="27" spans="1:9" s="96" customFormat="1" ht="15" customHeight="1">
      <c r="A27" s="500" t="s">
        <v>98</v>
      </c>
      <c r="B27" s="257">
        <v>441.3</v>
      </c>
      <c r="C27" s="257">
        <v>96.7</v>
      </c>
      <c r="D27" s="257">
        <v>178.8</v>
      </c>
      <c r="E27" s="257">
        <v>86.3</v>
      </c>
      <c r="F27" s="257">
        <v>528.79999999999995</v>
      </c>
      <c r="G27" s="257">
        <v>93.8</v>
      </c>
      <c r="H27" s="257">
        <v>34</v>
      </c>
      <c r="I27" s="1620">
        <v>92.4</v>
      </c>
    </row>
    <row r="28" spans="1:9" s="96" customFormat="1" ht="15" customHeight="1">
      <c r="A28" s="158" t="s">
        <v>99</v>
      </c>
      <c r="B28" s="203">
        <v>1188.2</v>
      </c>
      <c r="C28" s="203">
        <v>101.1</v>
      </c>
      <c r="D28" s="203">
        <v>294.60000000000002</v>
      </c>
      <c r="E28" s="203">
        <v>87.6</v>
      </c>
      <c r="F28" s="203">
        <v>2424.9</v>
      </c>
      <c r="G28" s="203">
        <v>86.6</v>
      </c>
      <c r="H28" s="203">
        <v>188</v>
      </c>
      <c r="I28" s="1619">
        <v>83.4</v>
      </c>
    </row>
    <row r="29" spans="1:9" s="95" customFormat="1" ht="15" customHeight="1">
      <c r="A29" s="27" t="s">
        <v>100</v>
      </c>
      <c r="B29" s="203">
        <v>111.5</v>
      </c>
      <c r="C29" s="203">
        <v>102.3</v>
      </c>
      <c r="D29" s="203">
        <v>44.6</v>
      </c>
      <c r="E29" s="203">
        <v>89.3</v>
      </c>
      <c r="F29" s="203">
        <v>160.1</v>
      </c>
      <c r="G29" s="203">
        <v>75.7</v>
      </c>
      <c r="H29" s="203">
        <v>18.5</v>
      </c>
      <c r="I29" s="1619">
        <v>101.7</v>
      </c>
    </row>
  </sheetData>
  <mergeCells count="27">
    <mergeCell ref="I8:I11"/>
    <mergeCell ref="A2:C2"/>
    <mergeCell ref="E8:E11"/>
    <mergeCell ref="C8:C11"/>
    <mergeCell ref="B4:I4"/>
    <mergeCell ref="B3:I3"/>
    <mergeCell ref="D6:E6"/>
    <mergeCell ref="F6:G6"/>
    <mergeCell ref="H6:I6"/>
    <mergeCell ref="H10:H11"/>
    <mergeCell ref="F10:F11"/>
    <mergeCell ref="H1:I1"/>
    <mergeCell ref="G8:G11"/>
    <mergeCell ref="A1:D1"/>
    <mergeCell ref="H2:I2"/>
    <mergeCell ref="B7:C7"/>
    <mergeCell ref="D7:E7"/>
    <mergeCell ref="F7:G7"/>
    <mergeCell ref="H7:I7"/>
    <mergeCell ref="B6:C6"/>
    <mergeCell ref="B5:I5"/>
    <mergeCell ref="H8:H9"/>
    <mergeCell ref="F8:F9"/>
    <mergeCell ref="D8:D9"/>
    <mergeCell ref="B8:B9"/>
    <mergeCell ref="B10:B11"/>
    <mergeCell ref="D10:D11"/>
  </mergeCells>
  <phoneticPr fontId="0" type="noConversion"/>
  <hyperlinks>
    <hyperlink ref="H1:I1" location="'Spis tablic     List of tables'!A82" display="Powrót do spisu tablic" xr:uid="{F5F92E54-7975-4E04-AF86-0651CE62E262}"/>
    <hyperlink ref="H2:I2" location="'Spis tablic     List of tables'!A82" display="Return to list tables" xr:uid="{9F44C2A8-6A66-479E-9382-64ECC234F64E}"/>
    <hyperlink ref="H1:I2" location="'Spis tablic   List of tables'!A154" display="Powrót do spisu tablic" xr:uid="{1D4ED321-4A59-47CC-987D-CEA968A86AE7}"/>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O34"/>
  <sheetViews>
    <sheetView showGridLines="0" workbookViewId="0">
      <pane ySplit="14" topLeftCell="A15" activePane="bottomLeft" state="frozen"/>
      <selection pane="bottomLeft" sqref="A1:E1"/>
    </sheetView>
  </sheetViews>
  <sheetFormatPr defaultColWidth="9" defaultRowHeight="13.8"/>
  <cols>
    <col min="1" max="1" width="25.59765625" customWidth="1"/>
    <col min="2" max="13" width="8.59765625" customWidth="1"/>
  </cols>
  <sheetData>
    <row r="1" spans="1:15" ht="15" customHeight="1">
      <c r="A1" s="1815" t="s">
        <v>1561</v>
      </c>
      <c r="B1" s="1815"/>
      <c r="C1" s="1815"/>
      <c r="D1" s="1815"/>
      <c r="E1" s="1815"/>
      <c r="H1" s="5"/>
      <c r="I1" s="5"/>
      <c r="J1" s="5"/>
      <c r="K1" s="1791" t="s">
        <v>0</v>
      </c>
      <c r="L1" s="1791"/>
      <c r="M1" s="91"/>
    </row>
    <row r="2" spans="1:15" ht="15" customHeight="1">
      <c r="A2" s="1824" t="s">
        <v>1562</v>
      </c>
      <c r="B2" s="1824"/>
      <c r="C2" s="1824"/>
      <c r="D2" s="1824"/>
      <c r="E2" s="5"/>
      <c r="H2" s="5"/>
      <c r="I2" s="5"/>
      <c r="J2" s="5"/>
      <c r="K2" s="1812" t="s">
        <v>1</v>
      </c>
      <c r="L2" s="1812"/>
      <c r="M2" s="90"/>
    </row>
    <row r="3" spans="1:15" s="96" customFormat="1" ht="15" customHeight="1">
      <c r="A3" s="998"/>
      <c r="B3" s="2543" t="s">
        <v>1307</v>
      </c>
      <c r="C3" s="2544"/>
      <c r="D3" s="2544"/>
      <c r="E3" s="2540" t="s">
        <v>1308</v>
      </c>
      <c r="F3" s="2541"/>
      <c r="G3" s="2542"/>
      <c r="H3" s="2543" t="s">
        <v>1303</v>
      </c>
      <c r="I3" s="2544"/>
      <c r="J3" s="2544"/>
      <c r="K3" s="2540" t="s">
        <v>522</v>
      </c>
      <c r="L3" s="2541"/>
      <c r="M3" s="2541"/>
    </row>
    <row r="4" spans="1:15" s="96" customFormat="1" ht="15" customHeight="1">
      <c r="A4" s="321"/>
      <c r="B4" s="2538" t="s">
        <v>2033</v>
      </c>
      <c r="C4" s="2539"/>
      <c r="D4" s="2539"/>
      <c r="E4" s="2539"/>
      <c r="F4" s="2539"/>
      <c r="G4" s="2539"/>
      <c r="H4" s="2539"/>
      <c r="I4" s="2539"/>
      <c r="J4" s="2539"/>
      <c r="K4" s="2539"/>
      <c r="L4" s="2539"/>
      <c r="M4" s="2539"/>
    </row>
    <row r="5" spans="1:15" s="96" customFormat="1" ht="15" customHeight="1">
      <c r="A5" s="321"/>
      <c r="B5" s="2545" t="s">
        <v>1304</v>
      </c>
      <c r="C5" s="2546"/>
      <c r="D5" s="2547" t="s">
        <v>524</v>
      </c>
      <c r="E5" s="2546"/>
      <c r="F5" s="2547" t="s">
        <v>525</v>
      </c>
      <c r="G5" s="2546"/>
      <c r="H5" s="2547" t="s">
        <v>1305</v>
      </c>
      <c r="I5" s="2546"/>
      <c r="J5" s="2547" t="s">
        <v>528</v>
      </c>
      <c r="K5" s="2546"/>
      <c r="L5" s="2547" t="s">
        <v>525</v>
      </c>
      <c r="M5" s="2548"/>
      <c r="N5" s="143"/>
      <c r="O5" s="143"/>
    </row>
    <row r="6" spans="1:15" s="96" customFormat="1" ht="15" customHeight="1">
      <c r="A6" s="321"/>
      <c r="B6" s="2408"/>
      <c r="C6" s="1927"/>
      <c r="D6" s="2508"/>
      <c r="E6" s="1927"/>
      <c r="F6" s="2508"/>
      <c r="G6" s="1927"/>
      <c r="H6" s="2508"/>
      <c r="I6" s="1927"/>
      <c r="J6" s="2508"/>
      <c r="K6" s="1927"/>
      <c r="L6" s="2508"/>
      <c r="M6" s="1805"/>
      <c r="N6" s="143"/>
      <c r="O6" s="143"/>
    </row>
    <row r="7" spans="1:15" s="96" customFormat="1" ht="15" customHeight="1">
      <c r="A7" s="321"/>
      <c r="B7" s="2408"/>
      <c r="C7" s="1927"/>
      <c r="D7" s="2508"/>
      <c r="E7" s="1927"/>
      <c r="F7" s="2508"/>
      <c r="G7" s="1927"/>
      <c r="H7" s="2508"/>
      <c r="I7" s="1927"/>
      <c r="J7" s="2508"/>
      <c r="K7" s="1927"/>
      <c r="L7" s="2508"/>
      <c r="M7" s="1805"/>
      <c r="N7" s="143"/>
      <c r="O7" s="143"/>
    </row>
    <row r="8" spans="1:15" s="96" customFormat="1" ht="15" customHeight="1">
      <c r="A8" s="210" t="s">
        <v>251</v>
      </c>
      <c r="B8" s="2088" t="s">
        <v>523</v>
      </c>
      <c r="C8" s="1928"/>
      <c r="D8" s="2513" t="s">
        <v>1034</v>
      </c>
      <c r="E8" s="1928"/>
      <c r="F8" s="2513" t="s">
        <v>526</v>
      </c>
      <c r="G8" s="1928"/>
      <c r="H8" s="2513" t="s">
        <v>527</v>
      </c>
      <c r="I8" s="1928"/>
      <c r="J8" s="2513" t="s">
        <v>1035</v>
      </c>
      <c r="K8" s="1928"/>
      <c r="L8" s="2513" t="s">
        <v>526</v>
      </c>
      <c r="M8" s="1798"/>
      <c r="N8" s="143"/>
      <c r="O8" s="143"/>
    </row>
    <row r="9" spans="1:15" s="96" customFormat="1" ht="15" customHeight="1">
      <c r="A9" s="614" t="s">
        <v>252</v>
      </c>
      <c r="B9" s="2425"/>
      <c r="C9" s="1928"/>
      <c r="D9" s="2549"/>
      <c r="E9" s="1928"/>
      <c r="F9" s="2549"/>
      <c r="G9" s="1928"/>
      <c r="H9" s="2549"/>
      <c r="I9" s="1928"/>
      <c r="J9" s="2549"/>
      <c r="K9" s="1928"/>
      <c r="L9" s="2549"/>
      <c r="M9" s="1798"/>
      <c r="N9" s="143"/>
      <c r="O9" s="143"/>
    </row>
    <row r="10" spans="1:15" s="96" customFormat="1" ht="15" customHeight="1">
      <c r="A10" s="321"/>
      <c r="B10" s="2425"/>
      <c r="C10" s="1928"/>
      <c r="D10" s="2549"/>
      <c r="E10" s="1928"/>
      <c r="F10" s="2549"/>
      <c r="G10" s="1928"/>
      <c r="H10" s="2549"/>
      <c r="I10" s="1928"/>
      <c r="J10" s="2549"/>
      <c r="K10" s="1928"/>
      <c r="L10" s="2549"/>
      <c r="M10" s="1798"/>
      <c r="N10" s="143"/>
      <c r="O10" s="143"/>
    </row>
    <row r="11" spans="1:15" s="96" customFormat="1" ht="15" customHeight="1">
      <c r="A11" s="321"/>
      <c r="B11" s="2537" t="s">
        <v>1306</v>
      </c>
      <c r="C11" s="2550" t="s">
        <v>2030</v>
      </c>
      <c r="D11" s="2537" t="s">
        <v>529</v>
      </c>
      <c r="E11" s="2550" t="s">
        <v>2030</v>
      </c>
      <c r="F11" s="2537" t="s">
        <v>530</v>
      </c>
      <c r="G11" s="2550" t="s">
        <v>2030</v>
      </c>
      <c r="H11" s="2537" t="s">
        <v>1306</v>
      </c>
      <c r="I11" s="2550" t="s">
        <v>2030</v>
      </c>
      <c r="J11" s="2537" t="s">
        <v>529</v>
      </c>
      <c r="K11" s="2550" t="s">
        <v>2030</v>
      </c>
      <c r="L11" s="2537" t="s">
        <v>530</v>
      </c>
      <c r="M11" s="2552" t="s">
        <v>2030</v>
      </c>
      <c r="N11" s="143"/>
      <c r="O11" s="143"/>
    </row>
    <row r="12" spans="1:15" s="96" customFormat="1" ht="15" customHeight="1">
      <c r="A12" s="321"/>
      <c r="B12" s="1793"/>
      <c r="C12" s="2551"/>
      <c r="D12" s="1793"/>
      <c r="E12" s="2551"/>
      <c r="F12" s="1793"/>
      <c r="G12" s="2551"/>
      <c r="H12" s="1793"/>
      <c r="I12" s="2551"/>
      <c r="J12" s="1793"/>
      <c r="K12" s="2551"/>
      <c r="L12" s="1793"/>
      <c r="M12" s="2553"/>
      <c r="N12" s="143"/>
      <c r="O12" s="143"/>
    </row>
    <row r="13" spans="1:15" s="96" customFormat="1" ht="15" customHeight="1">
      <c r="A13" s="321"/>
      <c r="B13" s="1794" t="s">
        <v>1342</v>
      </c>
      <c r="C13" s="2551"/>
      <c r="D13" s="1794" t="s">
        <v>582</v>
      </c>
      <c r="E13" s="2551"/>
      <c r="F13" s="1794" t="s">
        <v>1352</v>
      </c>
      <c r="G13" s="2551"/>
      <c r="H13" s="1794" t="s">
        <v>1342</v>
      </c>
      <c r="I13" s="2551"/>
      <c r="J13" s="1794" t="s">
        <v>582</v>
      </c>
      <c r="K13" s="2551"/>
      <c r="L13" s="1794" t="s">
        <v>1352</v>
      </c>
      <c r="M13" s="2553"/>
      <c r="N13" s="143"/>
      <c r="O13" s="143"/>
    </row>
    <row r="14" spans="1:15" s="96" customFormat="1" ht="15" customHeight="1">
      <c r="A14" s="321"/>
      <c r="B14" s="1796"/>
      <c r="C14" s="2551"/>
      <c r="D14" s="1796"/>
      <c r="E14" s="2551"/>
      <c r="F14" s="1796"/>
      <c r="G14" s="2551"/>
      <c r="H14" s="1796"/>
      <c r="I14" s="2551"/>
      <c r="J14" s="1796"/>
      <c r="K14" s="2551"/>
      <c r="L14" s="1796"/>
      <c r="M14" s="2554"/>
      <c r="N14" s="143"/>
      <c r="O14" s="143"/>
    </row>
    <row r="15" spans="1:15" s="96" customFormat="1" ht="15" customHeight="1">
      <c r="A15" s="1000" t="s">
        <v>105</v>
      </c>
      <c r="B15" s="512">
        <v>2313347.5</v>
      </c>
      <c r="C15" s="512">
        <v>100.3</v>
      </c>
      <c r="D15" s="482">
        <v>2716</v>
      </c>
      <c r="E15" s="512">
        <v>98.8</v>
      </c>
      <c r="F15" s="515">
        <v>8201.8700000000008</v>
      </c>
      <c r="G15" s="512">
        <v>111</v>
      </c>
      <c r="H15" s="512">
        <v>411041</v>
      </c>
      <c r="I15" s="512">
        <v>98.4</v>
      </c>
      <c r="J15" s="482">
        <v>421</v>
      </c>
      <c r="K15" s="512">
        <v>99.6</v>
      </c>
      <c r="L15" s="515">
        <v>7972.12</v>
      </c>
      <c r="M15" s="513">
        <v>113.5</v>
      </c>
      <c r="N15" s="138"/>
      <c r="O15" s="138"/>
    </row>
    <row r="16" spans="1:15" s="96" customFormat="1" ht="15" customHeight="1">
      <c r="A16" s="617" t="s">
        <v>84</v>
      </c>
      <c r="B16" s="199"/>
      <c r="C16" s="199"/>
      <c r="D16" s="199"/>
      <c r="E16" s="199"/>
      <c r="F16" s="199"/>
      <c r="G16" s="199"/>
      <c r="H16" s="199"/>
      <c r="I16" s="199"/>
      <c r="J16" s="199"/>
      <c r="K16" s="199"/>
      <c r="L16" s="199"/>
      <c r="M16" s="926"/>
      <c r="N16" s="141"/>
      <c r="O16" s="141"/>
    </row>
    <row r="17" spans="1:15" s="96" customFormat="1" ht="15" customHeight="1">
      <c r="A17" s="204" t="s">
        <v>85</v>
      </c>
      <c r="B17" s="203">
        <v>213617.8</v>
      </c>
      <c r="C17" s="203">
        <v>88</v>
      </c>
      <c r="D17" s="252">
        <v>226</v>
      </c>
      <c r="E17" s="203">
        <v>97.6</v>
      </c>
      <c r="F17" s="220">
        <v>9178</v>
      </c>
      <c r="G17" s="203">
        <v>109.9</v>
      </c>
      <c r="H17" s="203">
        <v>25805.9</v>
      </c>
      <c r="I17" s="203">
        <v>95.7</v>
      </c>
      <c r="J17" s="252">
        <v>29</v>
      </c>
      <c r="K17" s="203">
        <v>99.1</v>
      </c>
      <c r="L17" s="220">
        <v>8795.4699999999993</v>
      </c>
      <c r="M17" s="785">
        <v>117</v>
      </c>
      <c r="N17" s="123"/>
      <c r="O17" s="123"/>
    </row>
    <row r="18" spans="1:15" s="96" customFormat="1" ht="15" customHeight="1">
      <c r="A18" s="204" t="s">
        <v>103</v>
      </c>
      <c r="B18" s="203">
        <v>89524.1</v>
      </c>
      <c r="C18" s="203">
        <v>101.3</v>
      </c>
      <c r="D18" s="252">
        <v>131</v>
      </c>
      <c r="E18" s="203">
        <v>97.1</v>
      </c>
      <c r="F18" s="220">
        <v>7296.4</v>
      </c>
      <c r="G18" s="203">
        <v>112.7</v>
      </c>
      <c r="H18" s="203">
        <v>15653.1</v>
      </c>
      <c r="I18" s="203">
        <v>97</v>
      </c>
      <c r="J18" s="252">
        <v>20</v>
      </c>
      <c r="K18" s="203">
        <v>99.3</v>
      </c>
      <c r="L18" s="220">
        <v>7506.28</v>
      </c>
      <c r="M18" s="785">
        <v>113.5</v>
      </c>
      <c r="N18" s="123"/>
      <c r="O18" s="123"/>
    </row>
    <row r="19" spans="1:15" s="96" customFormat="1" ht="15" customHeight="1">
      <c r="A19" s="204" t="s">
        <v>87</v>
      </c>
      <c r="B19" s="203">
        <v>64363.9</v>
      </c>
      <c r="C19" s="203">
        <v>104.4</v>
      </c>
      <c r="D19" s="252">
        <v>98</v>
      </c>
      <c r="E19" s="203">
        <v>99.4</v>
      </c>
      <c r="F19" s="220">
        <v>7800.43</v>
      </c>
      <c r="G19" s="203">
        <v>111.8</v>
      </c>
      <c r="H19" s="203">
        <v>10989</v>
      </c>
      <c r="I19" s="203">
        <v>104.1</v>
      </c>
      <c r="J19" s="252">
        <v>19</v>
      </c>
      <c r="K19" s="203">
        <v>103.3</v>
      </c>
      <c r="L19" s="220">
        <v>6998.32</v>
      </c>
      <c r="M19" s="785">
        <v>120.9</v>
      </c>
      <c r="N19" s="123"/>
      <c r="O19" s="123"/>
    </row>
    <row r="20" spans="1:15" s="96" customFormat="1" ht="15" customHeight="1">
      <c r="A20" s="204" t="s">
        <v>88</v>
      </c>
      <c r="B20" s="203">
        <v>51415.5</v>
      </c>
      <c r="C20" s="203">
        <v>96.4</v>
      </c>
      <c r="D20" s="252">
        <v>68</v>
      </c>
      <c r="E20" s="203">
        <v>99.3</v>
      </c>
      <c r="F20" s="220">
        <v>7541.2</v>
      </c>
      <c r="G20" s="203">
        <v>111.7</v>
      </c>
      <c r="H20" s="203">
        <v>3466.7</v>
      </c>
      <c r="I20" s="203">
        <v>86.1</v>
      </c>
      <c r="J20" s="252">
        <v>7</v>
      </c>
      <c r="K20" s="203">
        <v>100.7</v>
      </c>
      <c r="L20" s="220">
        <v>6432.39</v>
      </c>
      <c r="M20" s="785">
        <v>97.7</v>
      </c>
      <c r="N20" s="123"/>
      <c r="O20" s="123"/>
    </row>
    <row r="21" spans="1:15" s="96" customFormat="1" ht="15" customHeight="1">
      <c r="A21" s="204" t="s">
        <v>102</v>
      </c>
      <c r="B21" s="203">
        <v>138403.9</v>
      </c>
      <c r="C21" s="203">
        <v>96.1</v>
      </c>
      <c r="D21" s="252">
        <v>167</v>
      </c>
      <c r="E21" s="203">
        <v>99</v>
      </c>
      <c r="F21" s="220">
        <v>7948.84</v>
      </c>
      <c r="G21" s="203">
        <v>112.4</v>
      </c>
      <c r="H21" s="203">
        <v>19915.400000000001</v>
      </c>
      <c r="I21" s="203">
        <v>89.9</v>
      </c>
      <c r="J21" s="252">
        <v>20</v>
      </c>
      <c r="K21" s="203">
        <v>101.9</v>
      </c>
      <c r="L21" s="220">
        <v>7354.58</v>
      </c>
      <c r="M21" s="785">
        <v>119.7</v>
      </c>
      <c r="N21" s="123"/>
      <c r="O21" s="123"/>
    </row>
    <row r="22" spans="1:15" s="96" customFormat="1" ht="15" customHeight="1">
      <c r="A22" s="204" t="s">
        <v>90</v>
      </c>
      <c r="B22" s="203">
        <v>177765.2</v>
      </c>
      <c r="C22" s="203">
        <v>100.8</v>
      </c>
      <c r="D22" s="252">
        <v>217</v>
      </c>
      <c r="E22" s="203">
        <v>99.3</v>
      </c>
      <c r="F22" s="220">
        <v>8024.49</v>
      </c>
      <c r="G22" s="203">
        <v>110.8</v>
      </c>
      <c r="H22" s="203">
        <v>35952.9</v>
      </c>
      <c r="I22" s="203">
        <v>102</v>
      </c>
      <c r="J22" s="252">
        <v>43</v>
      </c>
      <c r="K22" s="203">
        <v>104.6</v>
      </c>
      <c r="L22" s="220">
        <v>7208.25</v>
      </c>
      <c r="M22" s="785">
        <v>113</v>
      </c>
      <c r="N22" s="123"/>
      <c r="O22" s="123"/>
    </row>
    <row r="23" spans="1:15" s="96" customFormat="1" ht="15" customHeight="1">
      <c r="A23" s="204" t="s">
        <v>91</v>
      </c>
      <c r="B23" s="203">
        <v>543909.9</v>
      </c>
      <c r="C23" s="203">
        <v>106.6</v>
      </c>
      <c r="D23" s="252">
        <v>393</v>
      </c>
      <c r="E23" s="203">
        <v>100.5</v>
      </c>
      <c r="F23" s="220">
        <v>8973.76</v>
      </c>
      <c r="G23" s="203">
        <v>111.5</v>
      </c>
      <c r="H23" s="203">
        <v>120517.3</v>
      </c>
      <c r="I23" s="203">
        <v>108.9</v>
      </c>
      <c r="J23" s="252">
        <v>93</v>
      </c>
      <c r="K23" s="203">
        <v>101.5</v>
      </c>
      <c r="L23" s="220">
        <v>9600.64</v>
      </c>
      <c r="M23" s="785">
        <v>113.2</v>
      </c>
      <c r="N23" s="123"/>
      <c r="O23" s="123"/>
    </row>
    <row r="24" spans="1:15" s="96" customFormat="1" ht="15" customHeight="1">
      <c r="A24" s="204" t="s">
        <v>106</v>
      </c>
      <c r="B24" s="203">
        <v>43631.4</v>
      </c>
      <c r="C24" s="203">
        <v>95.5</v>
      </c>
      <c r="D24" s="252">
        <v>58</v>
      </c>
      <c r="E24" s="203">
        <v>97.5</v>
      </c>
      <c r="F24" s="220">
        <v>7829.03</v>
      </c>
      <c r="G24" s="203">
        <v>111.1</v>
      </c>
      <c r="H24" s="203">
        <v>7548.6</v>
      </c>
      <c r="I24" s="203">
        <v>90.8</v>
      </c>
      <c r="J24" s="252">
        <v>7</v>
      </c>
      <c r="K24" s="203">
        <v>103.5</v>
      </c>
      <c r="L24" s="220">
        <v>7488.84</v>
      </c>
      <c r="M24" s="785">
        <v>116.6</v>
      </c>
      <c r="N24" s="123"/>
      <c r="O24" s="123"/>
    </row>
    <row r="25" spans="1:15" s="96" customFormat="1" ht="15" customHeight="1">
      <c r="A25" s="204" t="s">
        <v>93</v>
      </c>
      <c r="B25" s="203">
        <v>86935.3</v>
      </c>
      <c r="C25" s="203">
        <v>101</v>
      </c>
      <c r="D25" s="252">
        <v>134</v>
      </c>
      <c r="E25" s="203">
        <v>98.7</v>
      </c>
      <c r="F25" s="220">
        <v>7255.85</v>
      </c>
      <c r="G25" s="203">
        <v>113.4</v>
      </c>
      <c r="H25" s="203">
        <v>14016.6</v>
      </c>
      <c r="I25" s="203">
        <v>97.3</v>
      </c>
      <c r="J25" s="252">
        <v>19</v>
      </c>
      <c r="K25" s="203">
        <v>97.6</v>
      </c>
      <c r="L25" s="220">
        <v>6812.64</v>
      </c>
      <c r="M25" s="785">
        <v>124.2</v>
      </c>
      <c r="N25" s="138"/>
      <c r="O25" s="138"/>
    </row>
    <row r="26" spans="1:15" s="96" customFormat="1" ht="15" customHeight="1">
      <c r="A26" s="204" t="s">
        <v>94</v>
      </c>
      <c r="B26" s="203">
        <v>49812.9</v>
      </c>
      <c r="C26" s="203">
        <v>101.5</v>
      </c>
      <c r="D26" s="252">
        <v>57</v>
      </c>
      <c r="E26" s="203">
        <v>97.7</v>
      </c>
      <c r="F26" s="220">
        <v>7244.05</v>
      </c>
      <c r="G26" s="203">
        <v>112.5</v>
      </c>
      <c r="H26" s="203">
        <v>12567.1</v>
      </c>
      <c r="I26" s="203">
        <v>99.9</v>
      </c>
      <c r="J26" s="252">
        <v>13</v>
      </c>
      <c r="K26" s="203">
        <v>98.7</v>
      </c>
      <c r="L26" s="220">
        <v>7893.97</v>
      </c>
      <c r="M26" s="785">
        <v>107.6</v>
      </c>
      <c r="N26" s="123"/>
      <c r="O26" s="123"/>
    </row>
    <row r="27" spans="1:15" s="96" customFormat="1" ht="15" customHeight="1">
      <c r="A27" s="204" t="s">
        <v>95</v>
      </c>
      <c r="B27" s="203">
        <v>121754.8</v>
      </c>
      <c r="C27" s="203">
        <v>104.2</v>
      </c>
      <c r="D27" s="252">
        <v>156</v>
      </c>
      <c r="E27" s="203">
        <v>98.9</v>
      </c>
      <c r="F27" s="220">
        <v>8292.6299999999992</v>
      </c>
      <c r="G27" s="203">
        <v>111.3</v>
      </c>
      <c r="H27" s="203">
        <v>31359.7</v>
      </c>
      <c r="I27" s="203">
        <v>98.5</v>
      </c>
      <c r="J27" s="252">
        <v>31</v>
      </c>
      <c r="K27" s="203">
        <v>97.9</v>
      </c>
      <c r="L27" s="220">
        <v>7649.8</v>
      </c>
      <c r="M27" s="785">
        <v>111.4</v>
      </c>
      <c r="N27" s="123"/>
      <c r="O27" s="123"/>
    </row>
    <row r="28" spans="1:15" s="96" customFormat="1" ht="15" customHeight="1">
      <c r="A28" s="204" t="s">
        <v>96</v>
      </c>
      <c r="B28" s="203">
        <v>324009.09999999998</v>
      </c>
      <c r="C28" s="203">
        <v>98.7</v>
      </c>
      <c r="D28" s="252">
        <v>441</v>
      </c>
      <c r="E28" s="203">
        <v>100</v>
      </c>
      <c r="F28" s="220">
        <v>8983.77</v>
      </c>
      <c r="G28" s="203">
        <v>108.1</v>
      </c>
      <c r="H28" s="203">
        <v>45161.1</v>
      </c>
      <c r="I28" s="203">
        <v>94.8</v>
      </c>
      <c r="J28" s="252">
        <v>50</v>
      </c>
      <c r="K28" s="203">
        <v>96.1</v>
      </c>
      <c r="L28" s="220">
        <v>7658.44</v>
      </c>
      <c r="M28" s="785">
        <v>107.4</v>
      </c>
      <c r="N28" s="123"/>
      <c r="O28" s="123"/>
    </row>
    <row r="29" spans="1:15" s="96" customFormat="1" ht="15" customHeight="1">
      <c r="A29" s="204" t="s">
        <v>107</v>
      </c>
      <c r="B29" s="203">
        <v>46136.1</v>
      </c>
      <c r="C29" s="203">
        <v>97.4</v>
      </c>
      <c r="D29" s="252">
        <v>66</v>
      </c>
      <c r="E29" s="203">
        <v>98</v>
      </c>
      <c r="F29" s="220">
        <v>7501.8</v>
      </c>
      <c r="G29" s="203">
        <v>114.9</v>
      </c>
      <c r="H29" s="203">
        <v>6877.4</v>
      </c>
      <c r="I29" s="203">
        <v>87.1</v>
      </c>
      <c r="J29" s="252">
        <v>9</v>
      </c>
      <c r="K29" s="203">
        <v>97</v>
      </c>
      <c r="L29" s="220">
        <v>6948.29</v>
      </c>
      <c r="M29" s="785">
        <v>129.5</v>
      </c>
      <c r="N29" s="123"/>
      <c r="O29" s="123"/>
    </row>
    <row r="30" spans="1:15" s="96" customFormat="1" ht="15" customHeight="1">
      <c r="A30" s="516" t="s">
        <v>104</v>
      </c>
      <c r="B30" s="257">
        <v>45449.9</v>
      </c>
      <c r="C30" s="257">
        <v>94.2</v>
      </c>
      <c r="D30" s="489">
        <v>77</v>
      </c>
      <c r="E30" s="257">
        <v>96.5</v>
      </c>
      <c r="F30" s="221">
        <v>7012.13</v>
      </c>
      <c r="G30" s="257">
        <v>112.5</v>
      </c>
      <c r="H30" s="257">
        <v>5504</v>
      </c>
      <c r="I30" s="257">
        <v>75</v>
      </c>
      <c r="J30" s="489">
        <v>10</v>
      </c>
      <c r="K30" s="257">
        <v>93.9</v>
      </c>
      <c r="L30" s="221">
        <v>6920.91</v>
      </c>
      <c r="M30" s="747">
        <v>115</v>
      </c>
      <c r="N30" s="123"/>
      <c r="O30" s="123"/>
    </row>
    <row r="31" spans="1:15" s="96" customFormat="1" ht="15" customHeight="1">
      <c r="A31" s="204" t="s">
        <v>99</v>
      </c>
      <c r="B31" s="203">
        <v>255830.2</v>
      </c>
      <c r="C31" s="203">
        <v>101.6</v>
      </c>
      <c r="D31" s="252">
        <v>335</v>
      </c>
      <c r="E31" s="203">
        <v>98</v>
      </c>
      <c r="F31" s="220">
        <v>7603.41</v>
      </c>
      <c r="G31" s="203">
        <v>111.1</v>
      </c>
      <c r="H31" s="203">
        <v>46313.5</v>
      </c>
      <c r="I31" s="203">
        <v>98.2</v>
      </c>
      <c r="J31" s="252">
        <v>41</v>
      </c>
      <c r="K31" s="203">
        <v>97.3</v>
      </c>
      <c r="L31" s="220">
        <v>7681.66</v>
      </c>
      <c r="M31" s="785">
        <v>113.4</v>
      </c>
      <c r="N31" s="123"/>
      <c r="O31" s="123"/>
    </row>
    <row r="32" spans="1:15" s="96" customFormat="1" ht="15" customHeight="1">
      <c r="A32" s="204" t="s">
        <v>100</v>
      </c>
      <c r="B32" s="203">
        <v>60787.6</v>
      </c>
      <c r="C32" s="203">
        <v>92.1</v>
      </c>
      <c r="D32" s="252">
        <v>92</v>
      </c>
      <c r="E32" s="203">
        <v>96.8</v>
      </c>
      <c r="F32" s="220">
        <v>7564.76</v>
      </c>
      <c r="G32" s="203">
        <v>112.3</v>
      </c>
      <c r="H32" s="203">
        <v>9392.7999999999993</v>
      </c>
      <c r="I32" s="203">
        <v>63.1</v>
      </c>
      <c r="J32" s="252">
        <v>12</v>
      </c>
      <c r="K32" s="203">
        <v>95.7</v>
      </c>
      <c r="L32" s="220">
        <v>7140.49</v>
      </c>
      <c r="M32" s="785">
        <v>111.3</v>
      </c>
      <c r="N32" s="123"/>
      <c r="O32" s="123"/>
    </row>
    <row r="33" spans="1:13" s="51" customFormat="1" ht="19.95" customHeight="1">
      <c r="A33" s="2414" t="s">
        <v>1909</v>
      </c>
      <c r="B33" s="2414"/>
      <c r="C33" s="2414"/>
      <c r="D33" s="2414"/>
      <c r="E33" s="2414"/>
      <c r="F33" s="2414"/>
      <c r="G33" s="2414"/>
      <c r="H33" s="2414"/>
      <c r="I33" s="2414"/>
      <c r="J33" s="89"/>
      <c r="K33" s="89"/>
      <c r="L33" s="89"/>
      <c r="M33" s="89"/>
    </row>
    <row r="34" spans="1:13" s="27" customFormat="1" ht="15" customHeight="1">
      <c r="A34" s="1896" t="s">
        <v>749</v>
      </c>
      <c r="B34" s="2178"/>
      <c r="C34" s="2178"/>
      <c r="D34" s="2178"/>
      <c r="E34" s="2178"/>
      <c r="F34" s="2178"/>
      <c r="G34" s="2178"/>
      <c r="H34" s="2178"/>
      <c r="I34" s="2178"/>
      <c r="J34" s="2178"/>
      <c r="K34" s="2178"/>
      <c r="L34" s="674"/>
      <c r="M34" s="674"/>
    </row>
  </sheetData>
  <mergeCells count="41">
    <mergeCell ref="K1:L1"/>
    <mergeCell ref="A34:K34"/>
    <mergeCell ref="I11:I14"/>
    <mergeCell ref="C11:C14"/>
    <mergeCell ref="B11:B12"/>
    <mergeCell ref="B13:B14"/>
    <mergeCell ref="D11:D12"/>
    <mergeCell ref="A33:I33"/>
    <mergeCell ref="K3:M3"/>
    <mergeCell ref="H3:J3"/>
    <mergeCell ref="M11:M14"/>
    <mergeCell ref="G11:G14"/>
    <mergeCell ref="K11:K14"/>
    <mergeCell ref="E11:E14"/>
    <mergeCell ref="A1:E1"/>
    <mergeCell ref="A2:D2"/>
    <mergeCell ref="K2:L2"/>
    <mergeCell ref="B4:M4"/>
    <mergeCell ref="E3:G3"/>
    <mergeCell ref="B3:D3"/>
    <mergeCell ref="B8:C10"/>
    <mergeCell ref="B5:C7"/>
    <mergeCell ref="D5:E7"/>
    <mergeCell ref="F5:G7"/>
    <mergeCell ref="H5:I7"/>
    <mergeCell ref="J5:K7"/>
    <mergeCell ref="L5:M7"/>
    <mergeCell ref="D8:E10"/>
    <mergeCell ref="F8:G10"/>
    <mergeCell ref="H8:I10"/>
    <mergeCell ref="J8:K10"/>
    <mergeCell ref="L8:M10"/>
    <mergeCell ref="L11:L12"/>
    <mergeCell ref="L13:L14"/>
    <mergeCell ref="D13:D14"/>
    <mergeCell ref="F13:F14"/>
    <mergeCell ref="F11:F12"/>
    <mergeCell ref="H11:H12"/>
    <mergeCell ref="H13:H14"/>
    <mergeCell ref="J11:J12"/>
    <mergeCell ref="J13:J14"/>
  </mergeCells>
  <phoneticPr fontId="0" type="noConversion"/>
  <hyperlinks>
    <hyperlink ref="K1:L1" location="'Spis tablic     List of tables'!A82" display="Powrót do spisu tablic" xr:uid="{00000000-0004-0000-5800-000000000000}"/>
    <hyperlink ref="K2:L2" location="'Spis tablic     List of tables'!A82" display="Return to list tables" xr:uid="{00000000-0004-0000-5800-000001000000}"/>
    <hyperlink ref="K1:L2" location="'Spis tablic   List of tables'!A154" display="Powrót do spisu tablic" xr:uid="{00000000-0004-0000-5800-000002000000}"/>
  </hyperlinks>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7"/>
  <sheetViews>
    <sheetView showGridLines="0" zoomScaleNormal="100" workbookViewId="0">
      <pane ySplit="18" topLeftCell="A19" activePane="bottomLeft" state="frozen"/>
      <selection pane="bottomLeft" sqref="A1:E1"/>
    </sheetView>
  </sheetViews>
  <sheetFormatPr defaultColWidth="9" defaultRowHeight="13.2"/>
  <cols>
    <col min="1" max="1" width="8.09765625" style="10" customWidth="1"/>
    <col min="2" max="2" width="12.3984375" style="10" customWidth="1"/>
    <col min="3" max="10" width="12.59765625" style="10" customWidth="1"/>
    <col min="11" max="16384" width="9" style="10"/>
  </cols>
  <sheetData>
    <row r="1" spans="1:10" s="12" customFormat="1" ht="15" customHeight="1">
      <c r="A1" s="1941" t="s">
        <v>806</v>
      </c>
      <c r="B1" s="1941"/>
      <c r="C1" s="1941"/>
      <c r="D1" s="1941"/>
      <c r="E1" s="1941"/>
      <c r="J1" s="91"/>
    </row>
    <row r="2" spans="1:10" s="12" customFormat="1" ht="15" customHeight="1">
      <c r="A2" s="1940" t="s">
        <v>722</v>
      </c>
      <c r="B2" s="1940"/>
      <c r="C2" s="1940"/>
      <c r="D2" s="1940"/>
      <c r="F2" s="1013"/>
      <c r="J2" s="580"/>
    </row>
    <row r="3" spans="1:10" s="12" customFormat="1" ht="15" customHeight="1">
      <c r="A3" s="1949" t="s">
        <v>723</v>
      </c>
      <c r="B3" s="1949"/>
      <c r="C3" s="1949"/>
      <c r="D3" s="1949"/>
      <c r="E3" s="1949"/>
      <c r="I3" s="941" t="s">
        <v>0</v>
      </c>
    </row>
    <row r="4" spans="1:10" s="12" customFormat="1" ht="15" customHeight="1">
      <c r="A4" s="1949" t="s">
        <v>724</v>
      </c>
      <c r="B4" s="1949"/>
      <c r="C4" s="1949"/>
      <c r="D4" s="1949"/>
      <c r="E4" s="173"/>
      <c r="I4" s="885" t="s">
        <v>1</v>
      </c>
    </row>
    <row r="5" spans="1:10" s="97" customFormat="1" ht="15" customHeight="1">
      <c r="A5" s="262"/>
      <c r="B5" s="262"/>
      <c r="C5" s="273"/>
      <c r="D5" s="274"/>
      <c r="E5" s="274"/>
      <c r="F5" s="264" t="s">
        <v>1085</v>
      </c>
      <c r="G5" s="581" t="s">
        <v>1086</v>
      </c>
      <c r="H5" s="274"/>
      <c r="I5" s="274"/>
      <c r="J5" s="274"/>
    </row>
    <row r="6" spans="1:10" s="97" customFormat="1" ht="15" customHeight="1">
      <c r="A6" s="275"/>
      <c r="B6" s="275"/>
      <c r="C6" s="1969"/>
      <c r="D6" s="1970"/>
      <c r="E6" s="1970"/>
      <c r="F6" s="1970"/>
      <c r="G6" s="1970"/>
      <c r="H6" s="1970"/>
      <c r="I6" s="1944" t="s">
        <v>831</v>
      </c>
      <c r="J6" s="1802" t="s">
        <v>833</v>
      </c>
    </row>
    <row r="7" spans="1:10" s="97" customFormat="1" ht="15" customHeight="1">
      <c r="A7" s="45"/>
      <c r="B7" s="45"/>
      <c r="C7" s="1944" t="s">
        <v>758</v>
      </c>
      <c r="D7" s="1944" t="s">
        <v>760</v>
      </c>
      <c r="E7" s="1792" t="s">
        <v>827</v>
      </c>
      <c r="F7" s="1792" t="s">
        <v>762</v>
      </c>
      <c r="G7" s="1792" t="s">
        <v>826</v>
      </c>
      <c r="H7" s="1944" t="s">
        <v>278</v>
      </c>
      <c r="I7" s="1945"/>
      <c r="J7" s="1842"/>
    </row>
    <row r="8" spans="1:10" s="97" customFormat="1" ht="15" customHeight="1">
      <c r="A8" s="1863" t="s">
        <v>263</v>
      </c>
      <c r="B8" s="1864"/>
      <c r="C8" s="1945"/>
      <c r="D8" s="1945"/>
      <c r="E8" s="1968"/>
      <c r="F8" s="1968"/>
      <c r="G8" s="1968"/>
      <c r="H8" s="1945"/>
      <c r="I8" s="1945"/>
      <c r="J8" s="1842"/>
    </row>
    <row r="9" spans="1:10" s="97" customFormat="1" ht="15" customHeight="1">
      <c r="A9" s="1861" t="s">
        <v>264</v>
      </c>
      <c r="B9" s="1862"/>
      <c r="C9" s="1945"/>
      <c r="D9" s="1945"/>
      <c r="E9" s="1968"/>
      <c r="F9" s="1968"/>
      <c r="G9" s="1968"/>
      <c r="H9" s="1945"/>
      <c r="I9" s="1945"/>
      <c r="J9" s="1842"/>
    </row>
    <row r="10" spans="1:10" s="97" customFormat="1" ht="15" customHeight="1">
      <c r="A10" s="1863" t="s">
        <v>1655</v>
      </c>
      <c r="B10" s="1864"/>
      <c r="C10" s="1945"/>
      <c r="D10" s="1945"/>
      <c r="E10" s="1968"/>
      <c r="F10" s="1968"/>
      <c r="G10" s="1968"/>
      <c r="H10" s="1945"/>
      <c r="I10" s="1945"/>
      <c r="J10" s="1842"/>
    </row>
    <row r="11" spans="1:10" s="97" customFormat="1" ht="15" customHeight="1">
      <c r="A11" s="1863"/>
      <c r="B11" s="1864"/>
      <c r="C11" s="1945"/>
      <c r="D11" s="1945"/>
      <c r="E11" s="1968"/>
      <c r="F11" s="1968"/>
      <c r="G11" s="1968"/>
      <c r="H11" s="1945"/>
      <c r="I11" s="1945"/>
      <c r="J11" s="1842"/>
    </row>
    <row r="12" spans="1:10" s="97" customFormat="1" ht="15" customHeight="1">
      <c r="A12" s="1861" t="s">
        <v>1671</v>
      </c>
      <c r="B12" s="1862"/>
      <c r="C12" s="1794" t="s">
        <v>759</v>
      </c>
      <c r="D12" s="1945"/>
      <c r="E12" s="1794" t="s">
        <v>1088</v>
      </c>
      <c r="F12" s="1794" t="s">
        <v>828</v>
      </c>
      <c r="G12" s="1794" t="s">
        <v>829</v>
      </c>
      <c r="H12" s="1794" t="s">
        <v>706</v>
      </c>
      <c r="I12" s="1945"/>
      <c r="J12" s="1843" t="s">
        <v>254</v>
      </c>
    </row>
    <row r="13" spans="1:10" s="97" customFormat="1" ht="15" customHeight="1">
      <c r="A13" s="1861"/>
      <c r="B13" s="1862"/>
      <c r="C13" s="1794"/>
      <c r="D13" s="1794" t="s">
        <v>761</v>
      </c>
      <c r="E13" s="1794"/>
      <c r="F13" s="1794"/>
      <c r="G13" s="1794"/>
      <c r="H13" s="1794"/>
      <c r="I13" s="1946" t="s">
        <v>763</v>
      </c>
      <c r="J13" s="1843"/>
    </row>
    <row r="14" spans="1:10" s="97" customFormat="1" ht="15" customHeight="1">
      <c r="A14" s="1960" t="s">
        <v>1652</v>
      </c>
      <c r="B14" s="1961"/>
      <c r="C14" s="1794"/>
      <c r="D14" s="1794"/>
      <c r="E14" s="1794"/>
      <c r="F14" s="1794"/>
      <c r="G14" s="1794"/>
      <c r="H14" s="1794"/>
      <c r="I14" s="1946"/>
      <c r="J14" s="1843"/>
    </row>
    <row r="15" spans="1:10" s="97" customFormat="1" ht="15" customHeight="1">
      <c r="A15" s="1861" t="s">
        <v>1651</v>
      </c>
      <c r="B15" s="1862"/>
      <c r="C15" s="1794"/>
      <c r="D15" s="1794"/>
      <c r="E15" s="1794"/>
      <c r="F15" s="1794"/>
      <c r="G15" s="1794"/>
      <c r="H15" s="1794"/>
      <c r="I15" s="1946"/>
      <c r="J15" s="1843"/>
    </row>
    <row r="16" spans="1:10" s="97" customFormat="1" ht="15" customHeight="1">
      <c r="A16" s="45"/>
      <c r="B16" s="45"/>
      <c r="C16" s="1794"/>
      <c r="D16" s="1794"/>
      <c r="E16" s="1794"/>
      <c r="F16" s="1794"/>
      <c r="G16" s="1794"/>
      <c r="H16" s="1794"/>
      <c r="I16" s="1946"/>
      <c r="J16" s="1843"/>
    </row>
    <row r="17" spans="1:10" s="97" customFormat="1" ht="15" customHeight="1">
      <c r="A17" s="275"/>
      <c r="B17" s="278"/>
      <c r="C17" s="1967"/>
      <c r="D17" s="1967"/>
      <c r="E17" s="1967"/>
      <c r="F17" s="1967"/>
      <c r="G17" s="1967"/>
      <c r="H17" s="1967"/>
      <c r="I17" s="1947"/>
      <c r="J17" s="1844"/>
    </row>
    <row r="18" spans="1:10" s="97" customFormat="1" ht="15" customHeight="1">
      <c r="A18" s="279"/>
      <c r="B18" s="1026"/>
      <c r="C18" s="1027"/>
      <c r="D18" s="1028"/>
      <c r="E18" s="1028"/>
      <c r="F18" s="1029" t="s">
        <v>547</v>
      </c>
      <c r="G18" s="1030" t="s">
        <v>572</v>
      </c>
      <c r="H18" s="1028"/>
      <c r="I18" s="1028"/>
      <c r="J18" s="1028"/>
    </row>
    <row r="19" spans="1:10" ht="21" customHeight="1">
      <c r="A19" s="271">
        <v>2023</v>
      </c>
      <c r="B19" s="755">
        <v>10</v>
      </c>
      <c r="C19" s="1450">
        <v>0.9</v>
      </c>
      <c r="D19" s="1450">
        <v>3.9</v>
      </c>
      <c r="E19" s="1450">
        <v>8</v>
      </c>
      <c r="F19" s="1450">
        <v>1.9</v>
      </c>
      <c r="G19" s="1450">
        <v>2.5</v>
      </c>
      <c r="H19" s="1450">
        <v>15.6</v>
      </c>
      <c r="I19" s="1450">
        <v>1.7</v>
      </c>
      <c r="J19" s="1451">
        <v>5.9</v>
      </c>
    </row>
    <row r="20" spans="1:10" ht="14.1" customHeight="1">
      <c r="B20" s="755">
        <v>11</v>
      </c>
      <c r="C20" s="1014">
        <v>0.9</v>
      </c>
      <c r="D20" s="1014">
        <v>3.9</v>
      </c>
      <c r="E20" s="1014">
        <v>8.1</v>
      </c>
      <c r="F20" s="1014">
        <v>1.9</v>
      </c>
      <c r="G20" s="1014">
        <v>2.5</v>
      </c>
      <c r="H20" s="1014">
        <v>15.4</v>
      </c>
      <c r="I20" s="1014">
        <v>1.7</v>
      </c>
      <c r="J20" s="1446">
        <v>5.9</v>
      </c>
    </row>
    <row r="21" spans="1:10" ht="14.1" customHeight="1">
      <c r="B21" s="755">
        <v>12</v>
      </c>
      <c r="C21" s="1014">
        <v>0.9</v>
      </c>
      <c r="D21" s="1014">
        <v>3.9</v>
      </c>
      <c r="E21" s="1014">
        <v>8.1</v>
      </c>
      <c r="F21" s="1014">
        <v>1.9</v>
      </c>
      <c r="G21" s="1014">
        <v>2.5</v>
      </c>
      <c r="H21" s="1014">
        <v>15.4</v>
      </c>
      <c r="I21" s="1014">
        <v>1.7</v>
      </c>
      <c r="J21" s="1446">
        <v>5.9</v>
      </c>
    </row>
    <row r="22" spans="1:10" ht="20.100000000000001" customHeight="1">
      <c r="A22" s="271">
        <v>2024</v>
      </c>
      <c r="B22" s="753" t="s">
        <v>1611</v>
      </c>
      <c r="C22" s="1014">
        <v>0.9</v>
      </c>
      <c r="D22" s="1014">
        <v>3.8</v>
      </c>
      <c r="E22" s="1014">
        <v>8.4</v>
      </c>
      <c r="F22" s="1014">
        <v>1.9</v>
      </c>
      <c r="G22" s="1014">
        <v>2.4</v>
      </c>
      <c r="H22" s="1014">
        <v>15.1</v>
      </c>
      <c r="I22" s="1014">
        <v>1.7</v>
      </c>
      <c r="J22" s="1446">
        <v>6</v>
      </c>
    </row>
    <row r="23" spans="1:10" ht="14.1" customHeight="1">
      <c r="A23" s="270"/>
      <c r="B23" s="753" t="s">
        <v>1612</v>
      </c>
      <c r="C23" s="1014">
        <v>0.8</v>
      </c>
      <c r="D23" s="1014">
        <v>3.8</v>
      </c>
      <c r="E23" s="1014">
        <v>8.3000000000000007</v>
      </c>
      <c r="F23" s="1014">
        <v>1.9</v>
      </c>
      <c r="G23" s="1014">
        <v>2.4</v>
      </c>
      <c r="H23" s="1014">
        <v>15.1</v>
      </c>
      <c r="I23" s="1014">
        <v>1.7</v>
      </c>
      <c r="J23" s="1446">
        <v>6</v>
      </c>
    </row>
    <row r="24" spans="1:10" ht="14.1" customHeight="1">
      <c r="A24" s="270"/>
      <c r="B24" s="753" t="s">
        <v>1613</v>
      </c>
      <c r="C24" s="1014">
        <v>0.8</v>
      </c>
      <c r="D24" s="1014">
        <v>3.8</v>
      </c>
      <c r="E24" s="1014">
        <v>8.3000000000000007</v>
      </c>
      <c r="F24" s="1014">
        <v>1.9</v>
      </c>
      <c r="G24" s="1014">
        <v>2.2999999999999998</v>
      </c>
      <c r="H24" s="1014">
        <v>15.1</v>
      </c>
      <c r="I24" s="1014">
        <v>1.7</v>
      </c>
      <c r="J24" s="1446">
        <v>6</v>
      </c>
    </row>
    <row r="25" spans="1:10" ht="14.1" customHeight="1">
      <c r="A25" s="270"/>
      <c r="B25" s="754" t="s">
        <v>1626</v>
      </c>
      <c r="C25" s="1014">
        <v>0.8</v>
      </c>
      <c r="D25" s="1014">
        <v>3.8</v>
      </c>
      <c r="E25" s="1014">
        <v>8.1999999999999993</v>
      </c>
      <c r="F25" s="1014">
        <v>1.9</v>
      </c>
      <c r="G25" s="1014">
        <v>2.4</v>
      </c>
      <c r="H25" s="1014">
        <v>15.1</v>
      </c>
      <c r="I25" s="1014">
        <v>1.7</v>
      </c>
      <c r="J25" s="1446">
        <v>6</v>
      </c>
    </row>
    <row r="26" spans="1:10" ht="14.1" customHeight="1">
      <c r="A26" s="270"/>
      <c r="B26" s="754" t="s">
        <v>1627</v>
      </c>
      <c r="C26" s="1014">
        <v>0.8</v>
      </c>
      <c r="D26" s="1014">
        <v>3.8</v>
      </c>
      <c r="E26" s="1014">
        <v>8.1999999999999993</v>
      </c>
      <c r="F26" s="1014">
        <v>1.8</v>
      </c>
      <c r="G26" s="1014">
        <v>2.2999999999999998</v>
      </c>
      <c r="H26" s="1014">
        <v>15</v>
      </c>
      <c r="I26" s="1014">
        <v>1.7</v>
      </c>
      <c r="J26" s="1446">
        <v>6</v>
      </c>
    </row>
    <row r="27" spans="1:10" ht="14.1" customHeight="1">
      <c r="A27" s="270"/>
      <c r="B27" s="754" t="s">
        <v>1621</v>
      </c>
      <c r="C27" s="1014">
        <v>0.8</v>
      </c>
      <c r="D27" s="1014">
        <v>3.8</v>
      </c>
      <c r="E27" s="1014">
        <v>8.1</v>
      </c>
      <c r="F27" s="1014">
        <v>1.8</v>
      </c>
      <c r="G27" s="1014">
        <v>2.2999999999999998</v>
      </c>
      <c r="H27" s="1014">
        <v>15</v>
      </c>
      <c r="I27" s="1014">
        <v>1.7</v>
      </c>
      <c r="J27" s="1446">
        <v>5.9</v>
      </c>
    </row>
    <row r="28" spans="1:10" ht="14.1" customHeight="1">
      <c r="B28" s="754" t="s">
        <v>1608</v>
      </c>
      <c r="C28" s="1014">
        <v>0.8</v>
      </c>
      <c r="D28" s="1014">
        <v>3.8</v>
      </c>
      <c r="E28" s="1014">
        <v>8.1</v>
      </c>
      <c r="F28" s="1014">
        <v>1.8</v>
      </c>
      <c r="G28" s="1014">
        <v>2.2999999999999998</v>
      </c>
      <c r="H28" s="1014">
        <v>14.7</v>
      </c>
      <c r="I28" s="1014">
        <v>1.7</v>
      </c>
      <c r="J28" s="1446">
        <v>6</v>
      </c>
    </row>
    <row r="29" spans="1:10" ht="14.1" customHeight="1">
      <c r="B29" s="754" t="s">
        <v>1609</v>
      </c>
      <c r="C29" s="1014">
        <v>0.8</v>
      </c>
      <c r="D29" s="1014">
        <v>3.7</v>
      </c>
      <c r="E29" s="1014">
        <v>8</v>
      </c>
      <c r="F29" s="1014">
        <v>1.8</v>
      </c>
      <c r="G29" s="1014">
        <v>2.2999999999999998</v>
      </c>
      <c r="H29" s="1014">
        <v>14.7</v>
      </c>
      <c r="I29" s="1014">
        <v>1.7</v>
      </c>
      <c r="J29" s="1446">
        <v>6</v>
      </c>
    </row>
    <row r="30" spans="1:10" ht="14.1" customHeight="1">
      <c r="B30" s="754" t="s">
        <v>1610</v>
      </c>
      <c r="C30" s="1014">
        <v>0.8</v>
      </c>
      <c r="D30" s="1014">
        <v>3.8</v>
      </c>
      <c r="E30" s="1014">
        <v>7.9</v>
      </c>
      <c r="F30" s="1014">
        <v>1.8</v>
      </c>
      <c r="G30" s="1014">
        <v>2.4</v>
      </c>
      <c r="H30" s="1014">
        <v>14.7</v>
      </c>
      <c r="I30" s="1014">
        <v>1.7</v>
      </c>
      <c r="J30" s="1446">
        <v>6</v>
      </c>
    </row>
    <row r="31" spans="1:10">
      <c r="B31" s="755">
        <v>10</v>
      </c>
      <c r="C31" s="1014">
        <v>0.8</v>
      </c>
      <c r="D31" s="1014">
        <v>3.8</v>
      </c>
      <c r="E31" s="1014">
        <v>7.9</v>
      </c>
      <c r="F31" s="1014">
        <v>1.8</v>
      </c>
      <c r="G31" s="1014">
        <v>2.2999999999999998</v>
      </c>
      <c r="H31" s="1014">
        <v>14.7</v>
      </c>
      <c r="I31" s="1014">
        <v>1.7</v>
      </c>
      <c r="J31" s="1446">
        <v>6</v>
      </c>
    </row>
    <row r="32" spans="1:10">
      <c r="B32" s="755">
        <v>11</v>
      </c>
      <c r="C32" s="1014">
        <v>0.8</v>
      </c>
      <c r="D32" s="1014">
        <v>3.7</v>
      </c>
      <c r="E32" s="1014">
        <v>7.9</v>
      </c>
      <c r="F32" s="1014">
        <v>1.8</v>
      </c>
      <c r="G32" s="1014">
        <v>2.2999999999999998</v>
      </c>
      <c r="H32" s="1014">
        <v>14.7</v>
      </c>
      <c r="I32" s="1014">
        <v>1.7</v>
      </c>
      <c r="J32" s="1446">
        <v>6</v>
      </c>
    </row>
    <row r="33" spans="1:10">
      <c r="B33" s="755">
        <v>12</v>
      </c>
      <c r="C33" s="1014">
        <v>0.8</v>
      </c>
      <c r="D33" s="1014">
        <v>3.6</v>
      </c>
      <c r="E33" s="1014">
        <v>7.8</v>
      </c>
      <c r="F33" s="1014">
        <v>1.8</v>
      </c>
      <c r="G33" s="1014">
        <v>2.2999999999999998</v>
      </c>
      <c r="H33" s="1014">
        <v>14.7</v>
      </c>
      <c r="I33" s="1014">
        <v>1.7</v>
      </c>
      <c r="J33" s="1446">
        <v>6</v>
      </c>
    </row>
    <row r="34" spans="1:10" s="98" customFormat="1" ht="14.1" customHeight="1">
      <c r="A34" s="270"/>
      <c r="B34" s="726" t="s">
        <v>6</v>
      </c>
      <c r="C34" s="973">
        <v>93.7</v>
      </c>
      <c r="D34" s="973">
        <v>92.7</v>
      </c>
      <c r="E34" s="973">
        <v>96.4</v>
      </c>
      <c r="F34" s="973">
        <v>96.5</v>
      </c>
      <c r="G34" s="973">
        <v>95.6</v>
      </c>
      <c r="H34" s="973">
        <v>95.1</v>
      </c>
      <c r="I34" s="973">
        <v>98.9</v>
      </c>
      <c r="J34" s="1449">
        <v>102.1</v>
      </c>
    </row>
    <row r="35" spans="1:10" s="98" customFormat="1" ht="14.1" customHeight="1">
      <c r="A35" s="205"/>
      <c r="B35" s="726" t="s">
        <v>7</v>
      </c>
      <c r="C35" s="973">
        <v>98.7</v>
      </c>
      <c r="D35" s="973">
        <v>97.2</v>
      </c>
      <c r="E35" s="973">
        <v>99</v>
      </c>
      <c r="F35" s="973">
        <v>99.8</v>
      </c>
      <c r="G35" s="973">
        <v>99.8</v>
      </c>
      <c r="H35" s="973">
        <v>100.2</v>
      </c>
      <c r="I35" s="973">
        <v>100.2</v>
      </c>
      <c r="J35" s="1449">
        <v>100.3</v>
      </c>
    </row>
    <row r="36" spans="1:10" ht="19.95" customHeight="1">
      <c r="A36" s="1955" t="s">
        <v>1584</v>
      </c>
      <c r="B36" s="1955"/>
      <c r="C36" s="1955"/>
      <c r="D36" s="1955"/>
      <c r="E36" s="1955"/>
      <c r="F36" s="1955"/>
    </row>
    <row r="37" spans="1:10" ht="15" customHeight="1">
      <c r="A37" s="1954" t="s">
        <v>1585</v>
      </c>
      <c r="B37" s="1954"/>
      <c r="C37" s="1954"/>
      <c r="D37" s="1954"/>
      <c r="E37" s="1954"/>
      <c r="F37" s="1954"/>
      <c r="G37" s="582"/>
      <c r="H37" s="582"/>
    </row>
  </sheetData>
  <mergeCells count="29">
    <mergeCell ref="A1:E1"/>
    <mergeCell ref="A2:D2"/>
    <mergeCell ref="A3:E3"/>
    <mergeCell ref="A4:D4"/>
    <mergeCell ref="D7:D12"/>
    <mergeCell ref="A37:F37"/>
    <mergeCell ref="E7:E11"/>
    <mergeCell ref="E12:E17"/>
    <mergeCell ref="A36:F36"/>
    <mergeCell ref="C6:H6"/>
    <mergeCell ref="C12:C17"/>
    <mergeCell ref="F7:F11"/>
    <mergeCell ref="F12:F17"/>
    <mergeCell ref="J12:J17"/>
    <mergeCell ref="A15:B15"/>
    <mergeCell ref="A9:B9"/>
    <mergeCell ref="A14:B14"/>
    <mergeCell ref="J6:J11"/>
    <mergeCell ref="A12:B13"/>
    <mergeCell ref="D13:D17"/>
    <mergeCell ref="G12:G17"/>
    <mergeCell ref="H7:H11"/>
    <mergeCell ref="C7:C11"/>
    <mergeCell ref="A10:B11"/>
    <mergeCell ref="H12:H17"/>
    <mergeCell ref="G7:G11"/>
    <mergeCell ref="A8:B8"/>
    <mergeCell ref="I6:I12"/>
    <mergeCell ref="I13:I17"/>
  </mergeCells>
  <phoneticPr fontId="34" type="noConversion"/>
  <hyperlinks>
    <hyperlink ref="I1:J2" location="'Spis tablic   List of tables'!A20" display="Powrót do spisu tablic" xr:uid="{00000000-0004-0000-0800-000000000000}"/>
    <hyperlink ref="I3" location="'Spis tablic     List of tables'!A12" display="Powrót do spisu tablic" xr:uid="{00000000-0004-0000-0800-000001000000}"/>
    <hyperlink ref="I4" location="'Spis tablic     List of tables'!A12" display="Return to list tables" xr:uid="{00000000-0004-0000-0800-000002000000}"/>
    <hyperlink ref="I3:I4" location="'Spis tablic   List of tables'!A14" display="Powrót do spisu tablic" xr:uid="{00000000-0004-0000-0800-000003000000}"/>
  </hyperlinks>
  <pageMargins left="0.39370078740157483" right="0.39370078740157483" top="0.19685039370078741" bottom="0.19685039370078741" header="0.31496062992125984" footer="0.31496062992125984"/>
  <pageSetup paperSize="9" orientation="landscape" r:id="rId1"/>
  <ignoredErrors>
    <ignoredError sqref="B22:B27 B28:B30"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G32"/>
  <sheetViews>
    <sheetView showGridLines="0" zoomScaleNormal="100" workbookViewId="0">
      <pane xSplit="1" ySplit="12" topLeftCell="B13" activePane="bottomRight" state="frozen"/>
      <selection pane="topRight" activeCell="B1" sqref="B1"/>
      <selection pane="bottomLeft" activeCell="A13" sqref="A13"/>
      <selection pane="bottomRight" sqref="A1:C1"/>
    </sheetView>
  </sheetViews>
  <sheetFormatPr defaultColWidth="9" defaultRowHeight="13.2"/>
  <cols>
    <col min="1" max="1" width="25.59765625" style="2" customWidth="1"/>
    <col min="2" max="2" width="16.8984375" style="2" bestFit="1" customWidth="1"/>
    <col min="3" max="3" width="13.19921875" style="2" customWidth="1"/>
    <col min="4" max="4" width="16.8984375" style="2" bestFit="1" customWidth="1"/>
    <col min="5" max="7" width="13.19921875" style="2" customWidth="1"/>
    <col min="8" max="16384" width="9" style="2"/>
  </cols>
  <sheetData>
    <row r="1" spans="1:7" ht="15" customHeight="1">
      <c r="A1" s="1815" t="s">
        <v>1557</v>
      </c>
      <c r="B1" s="1815"/>
      <c r="C1" s="1815"/>
      <c r="F1" s="1791" t="s">
        <v>0</v>
      </c>
      <c r="G1" s="1791"/>
    </row>
    <row r="2" spans="1:7" ht="15" customHeight="1">
      <c r="A2" s="1824" t="s">
        <v>1563</v>
      </c>
      <c r="B2" s="1824"/>
      <c r="F2" s="1812" t="s">
        <v>1</v>
      </c>
      <c r="G2" s="1812"/>
    </row>
    <row r="3" spans="1:7" s="96" customFormat="1" ht="15" customHeight="1">
      <c r="A3" s="1635"/>
      <c r="B3" s="2142" t="s">
        <v>2028</v>
      </c>
      <c r="C3" s="2444"/>
      <c r="D3" s="2444"/>
      <c r="E3" s="2444"/>
      <c r="F3" s="2444"/>
      <c r="G3" s="2444"/>
    </row>
    <row r="4" spans="1:7" s="96" customFormat="1" ht="15" customHeight="1">
      <c r="A4" s="232"/>
      <c r="B4" s="2403" t="s">
        <v>2029</v>
      </c>
      <c r="C4" s="1801"/>
      <c r="D4" s="1801"/>
      <c r="E4" s="1801"/>
      <c r="F4" s="1801"/>
      <c r="G4" s="1801"/>
    </row>
    <row r="5" spans="1:7" s="96" customFormat="1" ht="15" customHeight="1">
      <c r="A5" s="232"/>
      <c r="B5" s="2463" t="s">
        <v>531</v>
      </c>
      <c r="C5" s="2444"/>
      <c r="D5" s="1636"/>
      <c r="E5" s="2142" t="s">
        <v>533</v>
      </c>
      <c r="F5" s="2444"/>
      <c r="G5" s="1636"/>
    </row>
    <row r="6" spans="1:7" s="96" customFormat="1" ht="15" customHeight="1">
      <c r="A6" s="232"/>
      <c r="B6" s="1805"/>
      <c r="C6" s="1805"/>
      <c r="D6" s="2138" t="s">
        <v>1309</v>
      </c>
      <c r="E6" s="2401"/>
      <c r="F6" s="1805"/>
      <c r="G6" s="2142" t="s">
        <v>1309</v>
      </c>
    </row>
    <row r="7" spans="1:7" s="96" customFormat="1" ht="15" customHeight="1">
      <c r="A7" s="210" t="s">
        <v>251</v>
      </c>
      <c r="B7" s="1805"/>
      <c r="C7" s="1805"/>
      <c r="D7" s="2560"/>
      <c r="E7" s="2401"/>
      <c r="F7" s="1805"/>
      <c r="G7" s="2401"/>
    </row>
    <row r="8" spans="1:7" s="96" customFormat="1" ht="15" customHeight="1">
      <c r="A8" s="614" t="s">
        <v>252</v>
      </c>
      <c r="B8" s="1830" t="s">
        <v>532</v>
      </c>
      <c r="C8" s="1928"/>
      <c r="D8" s="2136" t="s">
        <v>1036</v>
      </c>
      <c r="E8" s="2147" t="s">
        <v>534</v>
      </c>
      <c r="F8" s="1928"/>
      <c r="G8" s="2147" t="s">
        <v>1036</v>
      </c>
    </row>
    <row r="9" spans="1:7" s="96" customFormat="1" ht="15" customHeight="1">
      <c r="A9" s="232"/>
      <c r="B9" s="1801"/>
      <c r="C9" s="2404"/>
      <c r="D9" s="2437"/>
      <c r="E9" s="2446"/>
      <c r="F9" s="2404"/>
      <c r="G9" s="2446"/>
    </row>
    <row r="10" spans="1:7" s="96" customFormat="1" ht="15" customHeight="1">
      <c r="A10" s="232"/>
      <c r="B10" s="2433" t="s">
        <v>1310</v>
      </c>
      <c r="C10" s="2557" t="s">
        <v>2030</v>
      </c>
      <c r="D10" s="2526" t="s">
        <v>1310</v>
      </c>
      <c r="E10" s="2526" t="s">
        <v>1311</v>
      </c>
      <c r="F10" s="2557" t="s">
        <v>2030</v>
      </c>
      <c r="G10" s="2443" t="s">
        <v>1311</v>
      </c>
    </row>
    <row r="11" spans="1:7" s="96" customFormat="1" ht="15" customHeight="1">
      <c r="A11" s="232"/>
      <c r="B11" s="2556"/>
      <c r="C11" s="2551"/>
      <c r="D11" s="1968"/>
      <c r="E11" s="1968"/>
      <c r="F11" s="2551"/>
      <c r="G11" s="2559"/>
    </row>
    <row r="12" spans="1:7" s="96" customFormat="1" ht="15" customHeight="1">
      <c r="A12" s="232"/>
      <c r="B12" s="1637" t="s">
        <v>535</v>
      </c>
      <c r="C12" s="2558"/>
      <c r="D12" s="1637" t="s">
        <v>535</v>
      </c>
      <c r="E12" s="561" t="s">
        <v>1353</v>
      </c>
      <c r="F12" s="2558"/>
      <c r="G12" s="1638" t="s">
        <v>1353</v>
      </c>
    </row>
    <row r="13" spans="1:7" s="96" customFormat="1" ht="15" customHeight="1">
      <c r="A13" s="1623" t="s">
        <v>83</v>
      </c>
      <c r="B13" s="1639">
        <v>199931</v>
      </c>
      <c r="C13" s="1640">
        <v>90.4</v>
      </c>
      <c r="D13" s="1639">
        <v>69781</v>
      </c>
      <c r="E13" s="1639">
        <v>17844</v>
      </c>
      <c r="F13" s="1640">
        <v>89.7</v>
      </c>
      <c r="G13" s="1641">
        <v>9892.7000000000007</v>
      </c>
    </row>
    <row r="14" spans="1:7" s="96" customFormat="1" ht="15" customHeight="1">
      <c r="A14" s="617" t="s">
        <v>84</v>
      </c>
      <c r="B14" s="1642"/>
      <c r="C14" s="201"/>
      <c r="D14" s="1642"/>
      <c r="E14" s="1642"/>
      <c r="F14" s="201"/>
      <c r="G14" s="1466"/>
    </row>
    <row r="15" spans="1:7" s="96" customFormat="1" ht="15" customHeight="1">
      <c r="A15" s="204" t="s">
        <v>85</v>
      </c>
      <c r="B15" s="1643">
        <v>16622</v>
      </c>
      <c r="C15" s="1644">
        <v>83.7</v>
      </c>
      <c r="D15" s="1643">
        <v>5051</v>
      </c>
      <c r="E15" s="1643">
        <v>1433</v>
      </c>
      <c r="F15" s="1644">
        <v>84</v>
      </c>
      <c r="G15" s="1645">
        <v>714.2</v>
      </c>
    </row>
    <row r="16" spans="1:7" s="96" customFormat="1" ht="15" customHeight="1">
      <c r="A16" s="204" t="s">
        <v>103</v>
      </c>
      <c r="B16" s="1643">
        <v>8048</v>
      </c>
      <c r="C16" s="1644">
        <v>73.599999999999994</v>
      </c>
      <c r="D16" s="1643">
        <v>3642</v>
      </c>
      <c r="E16" s="1643">
        <v>730</v>
      </c>
      <c r="F16" s="1644">
        <v>77.5</v>
      </c>
      <c r="G16" s="1645">
        <v>474.7</v>
      </c>
    </row>
    <row r="17" spans="1:7" s="96" customFormat="1" ht="15" customHeight="1">
      <c r="A17" s="204" t="s">
        <v>87</v>
      </c>
      <c r="B17" s="1643">
        <v>9709</v>
      </c>
      <c r="C17" s="1644">
        <v>107.3</v>
      </c>
      <c r="D17" s="1643">
        <v>3591</v>
      </c>
      <c r="E17" s="1643">
        <v>845</v>
      </c>
      <c r="F17" s="1644">
        <v>100.6</v>
      </c>
      <c r="G17" s="1645">
        <v>503.6</v>
      </c>
    </row>
    <row r="18" spans="1:7" s="96" customFormat="1" ht="15" customHeight="1">
      <c r="A18" s="204" t="s">
        <v>88</v>
      </c>
      <c r="B18" s="1643">
        <v>4310</v>
      </c>
      <c r="C18" s="1644">
        <v>86.9</v>
      </c>
      <c r="D18" s="1643">
        <v>1865</v>
      </c>
      <c r="E18" s="1643">
        <v>379</v>
      </c>
      <c r="F18" s="1644">
        <v>81.8</v>
      </c>
      <c r="G18" s="1645">
        <v>234.7</v>
      </c>
    </row>
    <row r="19" spans="1:7" s="96" customFormat="1" ht="15" customHeight="1">
      <c r="A19" s="204" t="s">
        <v>102</v>
      </c>
      <c r="B19" s="1643">
        <v>11797</v>
      </c>
      <c r="C19" s="1644">
        <v>100.4</v>
      </c>
      <c r="D19" s="1643">
        <v>4487</v>
      </c>
      <c r="E19" s="1643">
        <v>1060</v>
      </c>
      <c r="F19" s="1644">
        <v>98</v>
      </c>
      <c r="G19" s="1645">
        <v>642.1</v>
      </c>
    </row>
    <row r="20" spans="1:7" s="96" customFormat="1" ht="15" customHeight="1">
      <c r="A20" s="204" t="s">
        <v>90</v>
      </c>
      <c r="B20" s="1643">
        <v>20236</v>
      </c>
      <c r="C20" s="1644">
        <v>94</v>
      </c>
      <c r="D20" s="1643">
        <v>8199</v>
      </c>
      <c r="E20" s="1643">
        <v>1960</v>
      </c>
      <c r="F20" s="1644">
        <v>96.8</v>
      </c>
      <c r="G20" s="1645">
        <v>1233.3</v>
      </c>
    </row>
    <row r="21" spans="1:7" s="96" customFormat="1" ht="15" customHeight="1">
      <c r="A21" s="204" t="s">
        <v>91</v>
      </c>
      <c r="B21" s="1643">
        <v>38412</v>
      </c>
      <c r="C21" s="1644">
        <v>88.4</v>
      </c>
      <c r="D21" s="1643">
        <v>10129</v>
      </c>
      <c r="E21" s="1643">
        <v>3337</v>
      </c>
      <c r="F21" s="1644">
        <v>88.6</v>
      </c>
      <c r="G21" s="1645">
        <v>1493.5</v>
      </c>
    </row>
    <row r="22" spans="1:7" s="96" customFormat="1" ht="15" customHeight="1">
      <c r="A22" s="204" t="s">
        <v>92</v>
      </c>
      <c r="B22" s="1643">
        <v>2652</v>
      </c>
      <c r="C22" s="1644">
        <v>83.6</v>
      </c>
      <c r="D22" s="1643">
        <v>1250</v>
      </c>
      <c r="E22" s="1643">
        <v>283</v>
      </c>
      <c r="F22" s="1644">
        <v>86.8</v>
      </c>
      <c r="G22" s="1645">
        <v>186.1</v>
      </c>
    </row>
    <row r="23" spans="1:7" s="96" customFormat="1" ht="15" customHeight="1">
      <c r="A23" s="204" t="s">
        <v>93</v>
      </c>
      <c r="B23" s="1643">
        <v>8524</v>
      </c>
      <c r="C23" s="1644">
        <v>98.8</v>
      </c>
      <c r="D23" s="1643">
        <v>4533</v>
      </c>
      <c r="E23" s="1643">
        <v>889</v>
      </c>
      <c r="F23" s="1644">
        <v>93</v>
      </c>
      <c r="G23" s="1645">
        <v>647.1</v>
      </c>
    </row>
    <row r="24" spans="1:7" s="96" customFormat="1" ht="15" customHeight="1">
      <c r="A24" s="204" t="s">
        <v>94</v>
      </c>
      <c r="B24" s="1643">
        <v>6339</v>
      </c>
      <c r="C24" s="1644">
        <v>92</v>
      </c>
      <c r="D24" s="1643">
        <v>2049</v>
      </c>
      <c r="E24" s="1643">
        <v>548</v>
      </c>
      <c r="F24" s="1644">
        <v>90</v>
      </c>
      <c r="G24" s="1645">
        <v>301.5</v>
      </c>
    </row>
    <row r="25" spans="1:7" s="96" customFormat="1" ht="15" customHeight="1">
      <c r="A25" s="204" t="s">
        <v>95</v>
      </c>
      <c r="B25" s="1643">
        <v>18259</v>
      </c>
      <c r="C25" s="1644">
        <v>94.5</v>
      </c>
      <c r="D25" s="1643">
        <v>4467</v>
      </c>
      <c r="E25" s="1643">
        <v>1458</v>
      </c>
      <c r="F25" s="1644">
        <v>93.6</v>
      </c>
      <c r="G25" s="1645">
        <v>617.20000000000005</v>
      </c>
    </row>
    <row r="26" spans="1:7" s="96" customFormat="1" ht="15" customHeight="1">
      <c r="A26" s="204" t="s">
        <v>96</v>
      </c>
      <c r="B26" s="1643">
        <v>17438</v>
      </c>
      <c r="C26" s="1644">
        <v>92.5</v>
      </c>
      <c r="D26" s="1643">
        <v>6970</v>
      </c>
      <c r="E26" s="1643">
        <v>1638</v>
      </c>
      <c r="F26" s="1644">
        <v>92.4</v>
      </c>
      <c r="G26" s="1645">
        <v>980.1</v>
      </c>
    </row>
    <row r="27" spans="1:7" s="96" customFormat="1" ht="15" customHeight="1">
      <c r="A27" s="204" t="s">
        <v>97</v>
      </c>
      <c r="B27" s="1643">
        <v>4760</v>
      </c>
      <c r="C27" s="1644">
        <v>108.6</v>
      </c>
      <c r="D27" s="1643">
        <v>2238</v>
      </c>
      <c r="E27" s="1643">
        <v>444</v>
      </c>
      <c r="F27" s="1644">
        <v>97.8</v>
      </c>
      <c r="G27" s="1645">
        <v>308.39999999999998</v>
      </c>
    </row>
    <row r="28" spans="1:7" s="103" customFormat="1" ht="15" customHeight="1">
      <c r="A28" s="516" t="s">
        <v>104</v>
      </c>
      <c r="B28" s="1646">
        <v>5471</v>
      </c>
      <c r="C28" s="1647">
        <v>91.6</v>
      </c>
      <c r="D28" s="1646">
        <v>2068</v>
      </c>
      <c r="E28" s="1646">
        <v>476</v>
      </c>
      <c r="F28" s="1647">
        <v>90.5</v>
      </c>
      <c r="G28" s="1648">
        <v>283.2</v>
      </c>
    </row>
    <row r="29" spans="1:7" s="103" customFormat="1" ht="15" customHeight="1">
      <c r="A29" s="204" t="s">
        <v>99</v>
      </c>
      <c r="B29" s="1643">
        <v>19304</v>
      </c>
      <c r="C29" s="1644">
        <v>85.5</v>
      </c>
      <c r="D29" s="1643">
        <v>6604</v>
      </c>
      <c r="E29" s="1643">
        <v>1721</v>
      </c>
      <c r="F29" s="1644">
        <v>82.8</v>
      </c>
      <c r="G29" s="1645">
        <v>925.4</v>
      </c>
    </row>
    <row r="30" spans="1:7" s="96" customFormat="1" ht="15" customHeight="1">
      <c r="A30" s="204" t="s">
        <v>100</v>
      </c>
      <c r="B30" s="1643">
        <v>8050</v>
      </c>
      <c r="C30" s="1644">
        <v>81.099999999999994</v>
      </c>
      <c r="D30" s="1643">
        <v>2638</v>
      </c>
      <c r="E30" s="1643">
        <v>643</v>
      </c>
      <c r="F30" s="1644">
        <v>80.400000000000006</v>
      </c>
      <c r="G30" s="1645">
        <v>347.7</v>
      </c>
    </row>
    <row r="31" spans="1:7" ht="12.75" customHeight="1">
      <c r="A31" s="675"/>
      <c r="B31" s="11"/>
      <c r="C31" s="11"/>
      <c r="D31" s="11"/>
      <c r="E31" s="11"/>
      <c r="F31" s="11"/>
      <c r="G31" s="11"/>
    </row>
    <row r="32" spans="1:7" ht="12.75" customHeight="1">
      <c r="A32" s="2555"/>
      <c r="B32" s="2555"/>
      <c r="C32" s="11"/>
      <c r="D32" s="11"/>
      <c r="E32" s="11"/>
      <c r="F32" s="11"/>
      <c r="G32" s="11"/>
    </row>
  </sheetData>
  <mergeCells count="21">
    <mergeCell ref="G10:G11"/>
    <mergeCell ref="B5:C7"/>
    <mergeCell ref="G8:G9"/>
    <mergeCell ref="D8:D9"/>
    <mergeCell ref="A1:C1"/>
    <mergeCell ref="D6:D7"/>
    <mergeCell ref="E8:F9"/>
    <mergeCell ref="G6:G7"/>
    <mergeCell ref="F1:G1"/>
    <mergeCell ref="F2:G2"/>
    <mergeCell ref="A2:B2"/>
    <mergeCell ref="B3:G3"/>
    <mergeCell ref="B8:C9"/>
    <mergeCell ref="E5:F7"/>
    <mergeCell ref="B4:G4"/>
    <mergeCell ref="A32:B32"/>
    <mergeCell ref="B10:B11"/>
    <mergeCell ref="D10:D11"/>
    <mergeCell ref="E10:E11"/>
    <mergeCell ref="F10:F12"/>
    <mergeCell ref="C10:C12"/>
  </mergeCells>
  <phoneticPr fontId="0" type="noConversion"/>
  <hyperlinks>
    <hyperlink ref="F1:G1" location="'Spis tablic     List of tables'!A82" display="Powrót do spisu tablic" xr:uid="{F2C37C84-BC7B-4634-9A6D-3EBA53378307}"/>
    <hyperlink ref="F2:G2" location="'Spis tablic     List of tables'!A82" display="Return to list tables" xr:uid="{36288E77-F721-4A33-911D-4E6063BA2195}"/>
    <hyperlink ref="F1:G2" location="'Spis tablic   List of tables'!A154" display="Powrót do spisu tablic" xr:uid="{FD2F7F93-C1F6-463E-813A-1868D1BFD827}"/>
  </hyperlinks>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L39"/>
  <sheetViews>
    <sheetView showGridLines="0" workbookViewId="0">
      <pane ySplit="17" topLeftCell="A18" activePane="bottomLeft" state="frozen"/>
      <selection pane="bottomLeft" sqref="A1:E1"/>
    </sheetView>
  </sheetViews>
  <sheetFormatPr defaultColWidth="9" defaultRowHeight="13.8"/>
  <cols>
    <col min="1" max="1" width="25.59765625" style="2" customWidth="1"/>
    <col min="2" max="6" width="9.09765625" style="2" customWidth="1"/>
    <col min="7" max="7" width="9.59765625" style="2" customWidth="1"/>
    <col min="8" max="9" width="9.09765625" style="2" customWidth="1"/>
    <col min="10" max="10" width="9.59765625" style="2" customWidth="1"/>
    <col min="11" max="12" width="9.09765625" style="2" customWidth="1"/>
  </cols>
  <sheetData>
    <row r="1" spans="1:12" ht="15" customHeight="1">
      <c r="A1" s="1815" t="s">
        <v>1564</v>
      </c>
      <c r="B1" s="1815"/>
      <c r="C1" s="1815"/>
      <c r="D1" s="1815"/>
      <c r="E1" s="1815"/>
      <c r="H1" s="5"/>
      <c r="I1" s="5"/>
      <c r="J1" s="1791" t="s">
        <v>0</v>
      </c>
      <c r="K1" s="1791"/>
      <c r="L1" s="5"/>
    </row>
    <row r="2" spans="1:12" ht="15" customHeight="1">
      <c r="A2" s="1824" t="s">
        <v>1565</v>
      </c>
      <c r="B2" s="1824"/>
      <c r="C2" s="1824"/>
      <c r="D2" s="1824"/>
      <c r="E2" s="1824"/>
      <c r="H2" s="5"/>
      <c r="I2" s="5"/>
      <c r="J2" s="1812" t="s">
        <v>1</v>
      </c>
      <c r="K2" s="1812"/>
      <c r="L2" s="5"/>
    </row>
    <row r="3" spans="1:12" s="96" customFormat="1" ht="15" customHeight="1">
      <c r="A3" s="1612"/>
      <c r="B3" s="2443" t="s">
        <v>2031</v>
      </c>
      <c r="C3" s="2444"/>
      <c r="D3" s="2444"/>
      <c r="E3" s="2444"/>
      <c r="F3" s="2444"/>
      <c r="G3" s="2444"/>
      <c r="H3" s="2444"/>
      <c r="I3" s="2444"/>
      <c r="J3" s="2444"/>
      <c r="K3" s="2444"/>
      <c r="L3" s="2444"/>
    </row>
    <row r="4" spans="1:12" s="96" customFormat="1" ht="15" customHeight="1">
      <c r="A4" s="321"/>
      <c r="B4" s="2135" t="s">
        <v>2032</v>
      </c>
      <c r="C4" s="1798"/>
      <c r="D4" s="1798"/>
      <c r="E4" s="1798"/>
      <c r="F4" s="1798"/>
      <c r="G4" s="1798"/>
      <c r="H4" s="1798"/>
      <c r="I4" s="1798"/>
      <c r="J4" s="1798"/>
      <c r="K4" s="1798"/>
      <c r="L4" s="1798"/>
    </row>
    <row r="5" spans="1:12" s="96" customFormat="1" ht="15" customHeight="1">
      <c r="A5" s="321"/>
      <c r="B5" s="2410" t="s">
        <v>536</v>
      </c>
      <c r="C5" s="2410" t="s">
        <v>1038</v>
      </c>
      <c r="D5" s="2443" t="s">
        <v>543</v>
      </c>
      <c r="E5" s="2444"/>
      <c r="F5" s="2444"/>
      <c r="G5" s="2444"/>
      <c r="H5" s="2444"/>
      <c r="I5" s="2444"/>
      <c r="J5" s="2444"/>
      <c r="K5" s="2476"/>
      <c r="L5" s="2463" t="s">
        <v>1042</v>
      </c>
    </row>
    <row r="6" spans="1:12" s="96" customFormat="1" ht="15" customHeight="1">
      <c r="A6" s="321"/>
      <c r="B6" s="1793"/>
      <c r="C6" s="1793"/>
      <c r="D6" s="2520" t="s">
        <v>544</v>
      </c>
      <c r="E6" s="2510"/>
      <c r="F6" s="2510"/>
      <c r="G6" s="2510"/>
      <c r="H6" s="2510"/>
      <c r="I6" s="2510"/>
      <c r="J6" s="2510"/>
      <c r="K6" s="2511"/>
      <c r="L6" s="1805"/>
    </row>
    <row r="7" spans="1:12" s="96" customFormat="1" ht="15" customHeight="1">
      <c r="A7" s="321"/>
      <c r="B7" s="1793"/>
      <c r="C7" s="1793"/>
      <c r="D7" s="2471" t="s">
        <v>1037</v>
      </c>
      <c r="E7" s="2572" t="s">
        <v>541</v>
      </c>
      <c r="F7" s="2573"/>
      <c r="G7" s="2573"/>
      <c r="H7" s="2573"/>
      <c r="I7" s="2568" t="s">
        <v>542</v>
      </c>
      <c r="J7" s="2569"/>
      <c r="K7" s="2570"/>
      <c r="L7" s="1805"/>
    </row>
    <row r="8" spans="1:12" s="96" customFormat="1" ht="15" customHeight="1">
      <c r="A8" s="321"/>
      <c r="B8" s="1793"/>
      <c r="C8" s="1793"/>
      <c r="D8" s="2455"/>
      <c r="E8" s="2138" t="s">
        <v>537</v>
      </c>
      <c r="F8" s="2142" t="s">
        <v>1312</v>
      </c>
      <c r="G8" s="1636"/>
      <c r="H8" s="1649"/>
      <c r="I8" s="2475" t="s">
        <v>1377</v>
      </c>
      <c r="J8" s="1650"/>
      <c r="K8" s="1651"/>
      <c r="L8" s="1805"/>
    </row>
    <row r="9" spans="1:12" s="96" customFormat="1" ht="15" customHeight="1">
      <c r="A9" s="321"/>
      <c r="B9" s="1793"/>
      <c r="C9" s="1793"/>
      <c r="D9" s="2455"/>
      <c r="E9" s="2560"/>
      <c r="F9" s="2401"/>
      <c r="G9" s="2138" t="s">
        <v>1378</v>
      </c>
      <c r="H9" s="2433" t="s">
        <v>1313</v>
      </c>
      <c r="I9" s="1805"/>
      <c r="J9" s="2138" t="s">
        <v>1379</v>
      </c>
      <c r="K9" s="2138" t="s">
        <v>1313</v>
      </c>
      <c r="L9" s="1805"/>
    </row>
    <row r="10" spans="1:12" s="96" customFormat="1" ht="15" customHeight="1">
      <c r="A10" s="210" t="s">
        <v>251</v>
      </c>
      <c r="B10" s="1793"/>
      <c r="C10" s="1793"/>
      <c r="D10" s="2455"/>
      <c r="E10" s="2560"/>
      <c r="F10" s="2401"/>
      <c r="G10" s="2560"/>
      <c r="H10" s="2571"/>
      <c r="I10" s="1805"/>
      <c r="J10" s="2560"/>
      <c r="K10" s="2560"/>
      <c r="L10" s="1805"/>
    </row>
    <row r="11" spans="1:12" s="96" customFormat="1" ht="15" customHeight="1">
      <c r="A11" s="614" t="s">
        <v>252</v>
      </c>
      <c r="B11" s="1793"/>
      <c r="C11" s="1793"/>
      <c r="D11" s="2455"/>
      <c r="E11" s="2560"/>
      <c r="F11" s="2401"/>
      <c r="G11" s="2560"/>
      <c r="H11" s="2571"/>
      <c r="I11" s="1805"/>
      <c r="J11" s="2560"/>
      <c r="K11" s="2560"/>
      <c r="L11" s="1805"/>
    </row>
    <row r="12" spans="1:12" s="96" customFormat="1" ht="15" customHeight="1">
      <c r="A12" s="321"/>
      <c r="B12" s="1793"/>
      <c r="C12" s="1793"/>
      <c r="D12" s="2455"/>
      <c r="E12" s="2560"/>
      <c r="F12" s="2401"/>
      <c r="G12" s="2560"/>
      <c r="H12" s="2571"/>
      <c r="I12" s="1805"/>
      <c r="J12" s="2560"/>
      <c r="K12" s="2560"/>
      <c r="L12" s="1805"/>
    </row>
    <row r="13" spans="1:12" s="96" customFormat="1" ht="15" customHeight="1">
      <c r="A13" s="321"/>
      <c r="B13" s="1794" t="s">
        <v>510</v>
      </c>
      <c r="C13" s="1794" t="s">
        <v>1039</v>
      </c>
      <c r="D13" s="2016" t="s">
        <v>681</v>
      </c>
      <c r="E13" s="2136" t="s">
        <v>1040</v>
      </c>
      <c r="F13" s="2136" t="s">
        <v>538</v>
      </c>
      <c r="G13" s="2136" t="s">
        <v>1041</v>
      </c>
      <c r="H13" s="2564" t="s">
        <v>987</v>
      </c>
      <c r="I13" s="2016" t="s">
        <v>539</v>
      </c>
      <c r="J13" s="2136" t="s">
        <v>1041</v>
      </c>
      <c r="K13" s="2136" t="s">
        <v>987</v>
      </c>
      <c r="L13" s="2147" t="s">
        <v>540</v>
      </c>
    </row>
    <row r="14" spans="1:12" s="96" customFormat="1" ht="12.75" customHeight="1">
      <c r="A14" s="321"/>
      <c r="B14" s="1795"/>
      <c r="C14" s="1795"/>
      <c r="D14" s="2197"/>
      <c r="E14" s="2436"/>
      <c r="F14" s="2436"/>
      <c r="G14" s="2436"/>
      <c r="H14" s="2565"/>
      <c r="I14" s="2197"/>
      <c r="J14" s="2436"/>
      <c r="K14" s="2436"/>
      <c r="L14" s="2464"/>
    </row>
    <row r="15" spans="1:12" s="96" customFormat="1" ht="13.5" customHeight="1">
      <c r="A15" s="321"/>
      <c r="B15" s="1795"/>
      <c r="C15" s="1795"/>
      <c r="D15" s="2197"/>
      <c r="E15" s="2436"/>
      <c r="F15" s="2436"/>
      <c r="G15" s="2436"/>
      <c r="H15" s="2565"/>
      <c r="I15" s="2197"/>
      <c r="J15" s="2436"/>
      <c r="K15" s="2436"/>
      <c r="L15" s="2464"/>
    </row>
    <row r="16" spans="1:12" s="96" customFormat="1" ht="15" customHeight="1">
      <c r="A16" s="321"/>
      <c r="B16" s="1795"/>
      <c r="C16" s="1795"/>
      <c r="D16" s="2197"/>
      <c r="E16" s="2436"/>
      <c r="F16" s="2436"/>
      <c r="G16" s="2436"/>
      <c r="H16" s="2565"/>
      <c r="I16" s="2197"/>
      <c r="J16" s="2436"/>
      <c r="K16" s="2436"/>
      <c r="L16" s="2464"/>
    </row>
    <row r="17" spans="1:12" s="96" customFormat="1" ht="32.25" customHeight="1">
      <c r="A17" s="321"/>
      <c r="B17" s="2567"/>
      <c r="C17" s="2567"/>
      <c r="D17" s="2534"/>
      <c r="E17" s="2561"/>
      <c r="F17" s="2561"/>
      <c r="G17" s="2561"/>
      <c r="H17" s="2566"/>
      <c r="I17" s="2534"/>
      <c r="J17" s="2561"/>
      <c r="K17" s="2561"/>
      <c r="L17" s="2563"/>
    </row>
    <row r="18" spans="1:12" s="96" customFormat="1" ht="15" customHeight="1">
      <c r="A18" s="1623" t="s">
        <v>105</v>
      </c>
      <c r="B18" s="1652">
        <v>23</v>
      </c>
      <c r="C18" s="1652">
        <v>10480</v>
      </c>
      <c r="D18" s="1652">
        <v>701682</v>
      </c>
      <c r="E18" s="1652">
        <v>90907</v>
      </c>
      <c r="F18" s="1652">
        <v>12427</v>
      </c>
      <c r="G18" s="1652">
        <v>101</v>
      </c>
      <c r="H18" s="1652">
        <v>1466</v>
      </c>
      <c r="I18" s="1652">
        <v>614845</v>
      </c>
      <c r="J18" s="1652">
        <v>189</v>
      </c>
      <c r="K18" s="1652">
        <v>87162</v>
      </c>
      <c r="L18" s="1653">
        <v>3758876</v>
      </c>
    </row>
    <row r="19" spans="1:12" s="96" customFormat="1" ht="15" customHeight="1">
      <c r="A19" s="617" t="s">
        <v>84</v>
      </c>
      <c r="B19" s="252"/>
      <c r="C19" s="252"/>
      <c r="D19" s="252"/>
      <c r="E19" s="252"/>
      <c r="F19" s="252"/>
      <c r="G19" s="252"/>
      <c r="H19" s="252"/>
      <c r="I19" s="252"/>
      <c r="J19" s="252"/>
      <c r="K19" s="252"/>
      <c r="L19" s="1654"/>
    </row>
    <row r="20" spans="1:12" s="96" customFormat="1" ht="15" customHeight="1">
      <c r="A20" s="204" t="s">
        <v>85</v>
      </c>
      <c r="B20" s="1611" t="s">
        <v>1740</v>
      </c>
      <c r="C20" s="252">
        <v>725</v>
      </c>
      <c r="D20" s="252">
        <v>59070</v>
      </c>
      <c r="E20" s="252">
        <v>7282</v>
      </c>
      <c r="F20" s="252">
        <v>1058</v>
      </c>
      <c r="G20" s="252">
        <v>6</v>
      </c>
      <c r="H20" s="252">
        <v>114</v>
      </c>
      <c r="I20" s="252">
        <v>51854</v>
      </c>
      <c r="J20" s="252">
        <v>9</v>
      </c>
      <c r="K20" s="252">
        <v>6938</v>
      </c>
      <c r="L20" s="1654">
        <v>303258</v>
      </c>
    </row>
    <row r="21" spans="1:12" s="96" customFormat="1" ht="15" customHeight="1">
      <c r="A21" s="204" t="s">
        <v>86</v>
      </c>
      <c r="B21" s="252">
        <v>1</v>
      </c>
      <c r="C21" s="252">
        <v>544</v>
      </c>
      <c r="D21" s="252">
        <v>22938</v>
      </c>
      <c r="E21" s="252">
        <v>1410</v>
      </c>
      <c r="F21" s="252">
        <v>317</v>
      </c>
      <c r="G21" s="252">
        <v>7</v>
      </c>
      <c r="H21" s="252">
        <v>19</v>
      </c>
      <c r="I21" s="252">
        <v>19999</v>
      </c>
      <c r="J21" s="252">
        <v>6</v>
      </c>
      <c r="K21" s="252">
        <v>1328</v>
      </c>
      <c r="L21" s="1654">
        <v>166561</v>
      </c>
    </row>
    <row r="22" spans="1:12" s="96" customFormat="1" ht="15" customHeight="1">
      <c r="A22" s="204" t="s">
        <v>87</v>
      </c>
      <c r="B22" s="252">
        <v>1</v>
      </c>
      <c r="C22" s="252">
        <v>737</v>
      </c>
      <c r="D22" s="252">
        <v>19820</v>
      </c>
      <c r="E22" s="252">
        <v>2720</v>
      </c>
      <c r="F22" s="252">
        <v>330</v>
      </c>
      <c r="G22" s="252">
        <v>3</v>
      </c>
      <c r="H22" s="252">
        <v>33</v>
      </c>
      <c r="I22" s="252">
        <v>17226</v>
      </c>
      <c r="J22" s="252">
        <v>3</v>
      </c>
      <c r="K22" s="252">
        <v>2667</v>
      </c>
      <c r="L22" s="1654">
        <v>161848</v>
      </c>
    </row>
    <row r="23" spans="1:12" s="96" customFormat="1" ht="15" customHeight="1">
      <c r="A23" s="204" t="s">
        <v>88</v>
      </c>
      <c r="B23" s="1611" t="s">
        <v>1740</v>
      </c>
      <c r="C23" s="252">
        <v>306</v>
      </c>
      <c r="D23" s="252">
        <v>12591</v>
      </c>
      <c r="E23" s="252">
        <v>1681</v>
      </c>
      <c r="F23" s="252">
        <v>138</v>
      </c>
      <c r="G23" s="252">
        <v>3</v>
      </c>
      <c r="H23" s="252">
        <v>12</v>
      </c>
      <c r="I23" s="252">
        <v>10989</v>
      </c>
      <c r="J23" s="252">
        <v>4</v>
      </c>
      <c r="K23" s="252">
        <v>1612</v>
      </c>
      <c r="L23" s="1654">
        <v>95611</v>
      </c>
    </row>
    <row r="24" spans="1:12" s="96" customFormat="1" ht="15" customHeight="1">
      <c r="A24" s="204" t="s">
        <v>102</v>
      </c>
      <c r="B24" s="1611">
        <v>1</v>
      </c>
      <c r="C24" s="252">
        <v>588</v>
      </c>
      <c r="D24" s="252">
        <v>29918</v>
      </c>
      <c r="E24" s="252">
        <v>2904</v>
      </c>
      <c r="F24" s="252">
        <v>433</v>
      </c>
      <c r="G24" s="252">
        <v>2</v>
      </c>
      <c r="H24" s="252">
        <v>38</v>
      </c>
      <c r="I24" s="252">
        <v>25520</v>
      </c>
      <c r="J24" s="252">
        <v>9</v>
      </c>
      <c r="K24" s="252">
        <v>2789</v>
      </c>
      <c r="L24" s="1654">
        <v>214665</v>
      </c>
    </row>
    <row r="25" spans="1:12" s="96" customFormat="1" ht="15" customHeight="1">
      <c r="A25" s="204" t="s">
        <v>90</v>
      </c>
      <c r="B25" s="252">
        <v>3</v>
      </c>
      <c r="C25" s="252">
        <v>729</v>
      </c>
      <c r="D25" s="252">
        <v>61625</v>
      </c>
      <c r="E25" s="252">
        <v>7024</v>
      </c>
      <c r="F25" s="252">
        <v>1076</v>
      </c>
      <c r="G25" s="252">
        <v>6</v>
      </c>
      <c r="H25" s="252">
        <v>105</v>
      </c>
      <c r="I25" s="252">
        <v>52486</v>
      </c>
      <c r="J25" s="252">
        <v>15</v>
      </c>
      <c r="K25" s="252">
        <v>6659</v>
      </c>
      <c r="L25" s="1654">
        <v>366633</v>
      </c>
    </row>
    <row r="26" spans="1:12" s="96" customFormat="1" ht="15" customHeight="1">
      <c r="A26" s="204" t="s">
        <v>91</v>
      </c>
      <c r="B26" s="252">
        <v>5</v>
      </c>
      <c r="C26" s="252">
        <v>1697</v>
      </c>
      <c r="D26" s="252">
        <v>236043</v>
      </c>
      <c r="E26" s="252">
        <v>42385</v>
      </c>
      <c r="F26" s="252">
        <v>4860</v>
      </c>
      <c r="G26" s="252">
        <v>30</v>
      </c>
      <c r="H26" s="252">
        <v>710</v>
      </c>
      <c r="I26" s="252">
        <v>212824</v>
      </c>
      <c r="J26" s="252">
        <v>75</v>
      </c>
      <c r="K26" s="252">
        <v>40857</v>
      </c>
      <c r="L26" s="1654">
        <v>678783</v>
      </c>
    </row>
    <row r="27" spans="1:12" s="96" customFormat="1" ht="15" customHeight="1">
      <c r="A27" s="204" t="s">
        <v>106</v>
      </c>
      <c r="B27" s="252">
        <v>1</v>
      </c>
      <c r="C27" s="252">
        <v>333</v>
      </c>
      <c r="D27" s="252">
        <v>8902</v>
      </c>
      <c r="E27" s="252">
        <v>909</v>
      </c>
      <c r="F27" s="252">
        <v>123</v>
      </c>
      <c r="G27" s="252">
        <v>2</v>
      </c>
      <c r="H27" s="252">
        <v>16</v>
      </c>
      <c r="I27" s="252">
        <v>7633</v>
      </c>
      <c r="J27" s="252">
        <v>3</v>
      </c>
      <c r="K27" s="252">
        <v>861</v>
      </c>
      <c r="L27" s="1654">
        <v>81955</v>
      </c>
    </row>
    <row r="28" spans="1:12" s="96" customFormat="1" ht="15" customHeight="1">
      <c r="A28" s="204" t="s">
        <v>93</v>
      </c>
      <c r="B28" s="252">
        <v>1</v>
      </c>
      <c r="C28" s="252">
        <v>508</v>
      </c>
      <c r="D28" s="252">
        <v>20289</v>
      </c>
      <c r="E28" s="252">
        <v>2443</v>
      </c>
      <c r="F28" s="252">
        <v>292</v>
      </c>
      <c r="G28" s="252">
        <v>3</v>
      </c>
      <c r="H28" s="252">
        <v>20</v>
      </c>
      <c r="I28" s="252">
        <v>17510</v>
      </c>
      <c r="J28" s="252">
        <v>3</v>
      </c>
      <c r="K28" s="252">
        <v>2389</v>
      </c>
      <c r="L28" s="1654">
        <v>160075</v>
      </c>
    </row>
    <row r="29" spans="1:12" s="96" customFormat="1" ht="15" customHeight="1">
      <c r="A29" s="204" t="s">
        <v>94</v>
      </c>
      <c r="B29" s="1611" t="s">
        <v>1740</v>
      </c>
      <c r="C29" s="252">
        <v>302</v>
      </c>
      <c r="D29" s="252">
        <v>11827</v>
      </c>
      <c r="E29" s="252">
        <v>1791</v>
      </c>
      <c r="F29" s="252">
        <v>168</v>
      </c>
      <c r="G29" s="252">
        <v>1</v>
      </c>
      <c r="H29" s="252">
        <v>14</v>
      </c>
      <c r="I29" s="252">
        <v>9783</v>
      </c>
      <c r="J29" s="1611" t="s">
        <v>1740</v>
      </c>
      <c r="K29" s="252">
        <v>1745</v>
      </c>
      <c r="L29" s="1654">
        <v>93668</v>
      </c>
    </row>
    <row r="30" spans="1:12" s="96" customFormat="1" ht="15" customHeight="1">
      <c r="A30" s="204" t="s">
        <v>108</v>
      </c>
      <c r="B30" s="1611" t="s">
        <v>1740</v>
      </c>
      <c r="C30" s="252">
        <v>512</v>
      </c>
      <c r="D30" s="252">
        <v>41435</v>
      </c>
      <c r="E30" s="252">
        <v>3775</v>
      </c>
      <c r="F30" s="252">
        <v>741</v>
      </c>
      <c r="G30" s="252">
        <v>7</v>
      </c>
      <c r="H30" s="252">
        <v>98</v>
      </c>
      <c r="I30" s="252">
        <v>36417</v>
      </c>
      <c r="J30" s="252">
        <v>6</v>
      </c>
      <c r="K30" s="252">
        <v>3575</v>
      </c>
      <c r="L30" s="1654">
        <v>271133</v>
      </c>
    </row>
    <row r="31" spans="1:12" s="96" customFormat="1" ht="15" customHeight="1">
      <c r="A31" s="204" t="s">
        <v>109</v>
      </c>
      <c r="B31" s="252">
        <v>2</v>
      </c>
      <c r="C31" s="252">
        <v>697</v>
      </c>
      <c r="D31" s="252">
        <v>66239</v>
      </c>
      <c r="E31" s="252">
        <v>5613</v>
      </c>
      <c r="F31" s="252">
        <v>1290</v>
      </c>
      <c r="G31" s="252">
        <v>16</v>
      </c>
      <c r="H31" s="252">
        <v>127</v>
      </c>
      <c r="I31" s="252">
        <v>57223</v>
      </c>
      <c r="J31" s="252">
        <v>19</v>
      </c>
      <c r="K31" s="252">
        <v>5336</v>
      </c>
      <c r="L31" s="1654">
        <v>390450</v>
      </c>
    </row>
    <row r="32" spans="1:12" s="96" customFormat="1" ht="15" customHeight="1">
      <c r="A32" s="204" t="s">
        <v>107</v>
      </c>
      <c r="B32" s="252">
        <v>2</v>
      </c>
      <c r="C32" s="252">
        <v>237</v>
      </c>
      <c r="D32" s="252">
        <v>9518</v>
      </c>
      <c r="E32" s="252">
        <v>579</v>
      </c>
      <c r="F32" s="252">
        <v>178</v>
      </c>
      <c r="G32" s="252">
        <v>4</v>
      </c>
      <c r="H32" s="252">
        <v>18</v>
      </c>
      <c r="I32" s="252">
        <v>8029</v>
      </c>
      <c r="J32" s="407">
        <v>1</v>
      </c>
      <c r="K32" s="252">
        <v>541</v>
      </c>
      <c r="L32" s="1654">
        <v>100180</v>
      </c>
    </row>
    <row r="33" spans="1:12" s="96" customFormat="1" ht="15" customHeight="1">
      <c r="A33" s="516" t="s">
        <v>110</v>
      </c>
      <c r="B33" s="1630" t="s">
        <v>1740</v>
      </c>
      <c r="C33" s="489">
        <v>472</v>
      </c>
      <c r="D33" s="489">
        <v>11640</v>
      </c>
      <c r="E33" s="489">
        <v>811</v>
      </c>
      <c r="F33" s="489">
        <v>152</v>
      </c>
      <c r="G33" s="489">
        <v>3</v>
      </c>
      <c r="H33" s="489">
        <v>9</v>
      </c>
      <c r="I33" s="489">
        <v>10104</v>
      </c>
      <c r="J33" s="489">
        <v>5</v>
      </c>
      <c r="K33" s="489">
        <v>788</v>
      </c>
      <c r="L33" s="1655">
        <v>107251</v>
      </c>
    </row>
    <row r="34" spans="1:12" s="103" customFormat="1" ht="15" customHeight="1">
      <c r="A34" s="204" t="s">
        <v>99</v>
      </c>
      <c r="B34" s="252">
        <v>4</v>
      </c>
      <c r="C34" s="252">
        <v>1546</v>
      </c>
      <c r="D34" s="252">
        <v>66583</v>
      </c>
      <c r="E34" s="252">
        <v>6206</v>
      </c>
      <c r="F34" s="252">
        <v>973</v>
      </c>
      <c r="G34" s="252">
        <v>4</v>
      </c>
      <c r="H34" s="252">
        <v>101</v>
      </c>
      <c r="I34" s="252">
        <v>57086</v>
      </c>
      <c r="J34" s="252">
        <v>22</v>
      </c>
      <c r="K34" s="252">
        <v>5855</v>
      </c>
      <c r="L34" s="1654">
        <v>378172</v>
      </c>
    </row>
    <row r="35" spans="1:12" s="96" customFormat="1" ht="15" customHeight="1">
      <c r="A35" s="204" t="s">
        <v>111</v>
      </c>
      <c r="B35" s="252">
        <v>2</v>
      </c>
      <c r="C35" s="252">
        <v>544</v>
      </c>
      <c r="D35" s="252">
        <v>22683</v>
      </c>
      <c r="E35" s="252">
        <v>3208</v>
      </c>
      <c r="F35" s="252">
        <v>290</v>
      </c>
      <c r="G35" s="252">
        <v>4</v>
      </c>
      <c r="H35" s="252">
        <v>31</v>
      </c>
      <c r="I35" s="252">
        <v>19629</v>
      </c>
      <c r="J35" s="252">
        <v>9</v>
      </c>
      <c r="K35" s="252">
        <v>3059</v>
      </c>
      <c r="L35" s="1654">
        <v>187409</v>
      </c>
    </row>
    <row r="36" spans="1:12" s="89" customFormat="1" ht="19.95" customHeight="1">
      <c r="A36" s="2562" t="s">
        <v>2034</v>
      </c>
      <c r="B36" s="2562"/>
      <c r="C36" s="2562"/>
      <c r="D36" s="2562"/>
      <c r="E36" s="2562"/>
      <c r="F36" s="2562"/>
      <c r="G36" s="2562"/>
      <c r="H36" s="2562"/>
      <c r="I36" s="2562"/>
      <c r="J36" s="2562"/>
      <c r="K36" s="2562"/>
      <c r="L36" s="2562"/>
    </row>
    <row r="37" spans="1:12" s="48" customFormat="1" ht="15" customHeight="1">
      <c r="A37" s="2036" t="s">
        <v>750</v>
      </c>
      <c r="B37" s="2036"/>
      <c r="C37" s="2036"/>
      <c r="D37" s="2036"/>
      <c r="E37" s="2036"/>
      <c r="F37" s="2036"/>
      <c r="G37" s="2036"/>
      <c r="H37" s="2036"/>
      <c r="I37" s="2036"/>
      <c r="J37" s="2036"/>
      <c r="K37" s="2036"/>
      <c r="L37" s="2036"/>
    </row>
    <row r="38" spans="1:12" ht="14.1" customHeight="1">
      <c r="A38" s="676"/>
    </row>
    <row r="39" spans="1:12">
      <c r="B39" s="927"/>
    </row>
  </sheetData>
  <mergeCells count="34">
    <mergeCell ref="C5:C12"/>
    <mergeCell ref="K9:K12"/>
    <mergeCell ref="D5:K5"/>
    <mergeCell ref="I7:K7"/>
    <mergeCell ref="D6:K6"/>
    <mergeCell ref="J9:J12"/>
    <mergeCell ref="A1:E1"/>
    <mergeCell ref="J1:K1"/>
    <mergeCell ref="A2:E2"/>
    <mergeCell ref="J2:K2"/>
    <mergeCell ref="H9:H12"/>
    <mergeCell ref="E8:E12"/>
    <mergeCell ref="B3:L3"/>
    <mergeCell ref="D7:D12"/>
    <mergeCell ref="E7:H7"/>
    <mergeCell ref="B4:L4"/>
    <mergeCell ref="B5:B12"/>
    <mergeCell ref="F8:F12"/>
    <mergeCell ref="E13:E17"/>
    <mergeCell ref="F13:F17"/>
    <mergeCell ref="G9:G12"/>
    <mergeCell ref="I8:I12"/>
    <mergeCell ref="A37:L37"/>
    <mergeCell ref="A36:L36"/>
    <mergeCell ref="K13:K17"/>
    <mergeCell ref="L5:L12"/>
    <mergeCell ref="L13:L17"/>
    <mergeCell ref="G13:G17"/>
    <mergeCell ref="H13:H17"/>
    <mergeCell ref="J13:J17"/>
    <mergeCell ref="D13:D17"/>
    <mergeCell ref="B13:B17"/>
    <mergeCell ref="C13:C17"/>
    <mergeCell ref="I13:I17"/>
  </mergeCells>
  <phoneticPr fontId="0" type="noConversion"/>
  <hyperlinks>
    <hyperlink ref="J1:K1" location="'Spis tablic     List of tables'!A82" display="Powrót do spisu tablic" xr:uid="{D40EAE54-D64D-48B1-BC88-A2AF0138D7FE}"/>
    <hyperlink ref="J2:K2" location="'Spis tablic     List of tables'!A82" display="Return to list tables" xr:uid="{1D2170DF-508A-4398-BDE2-1AD077BDA52C}"/>
    <hyperlink ref="J1:K2" location="'Spis tablic   List of tables'!A154" display="Powrót do spisu tablic" xr:uid="{2743B5FB-C07D-4435-BF2B-B24C57A01778}"/>
  </hyperlinks>
  <pageMargins left="0.39370078740157483" right="0.39370078740157483"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91</vt:i4>
      </vt:variant>
    </vt:vector>
  </HeadingPairs>
  <TitlesOfParts>
    <vt:vector size="91"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Tabl.25CZ.4</vt:lpstr>
      <vt:lpstr>Tabl.26CZ.1</vt:lpstr>
      <vt:lpstr>Tabl.26CZ.2</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Tabl.43CZ.1A</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Jarząbek Bożena</cp:lastModifiedBy>
  <cp:lastPrinted>2025-02-20T11:46:14Z</cp:lastPrinted>
  <dcterms:created xsi:type="dcterms:W3CDTF">2011-08-16T06:32:54Z</dcterms:created>
  <dcterms:modified xsi:type="dcterms:W3CDTF">2025-02-28T12:41:47Z</dcterms:modified>
</cp:coreProperties>
</file>