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VMFLUB02\rocznik\Dział_XVIII_Finanse_publiczne\"/>
    </mc:Choice>
  </mc:AlternateContent>
  <xr:revisionPtr revIDLastSave="0" documentId="13_ncr:1_{EAF0490B-1873-4E4C-9E66-0959A4D06FC3}" xr6:coauthVersionLast="36" xr6:coauthVersionMax="36" xr10:uidLastSave="{00000000-0000-0000-0000-000000000000}"/>
  <bookViews>
    <workbookView xWindow="32760" yWindow="32760" windowWidth="29070" windowHeight="15870" tabRatio="832" xr2:uid="{00000000-000D-0000-FFFF-FFFF00000000}"/>
  </bookViews>
  <sheets>
    <sheet name="Spis    List " sheetId="13" r:id="rId1"/>
    <sheet name="Mapa1(33)" sheetId="17" r:id="rId2"/>
    <sheet name="Mapa2(34)" sheetId="16" r:id="rId3"/>
    <sheet name="Wykres1(69)" sheetId="15" r:id="rId4"/>
    <sheet name="Wykres2(70)" sheetId="14" r:id="rId5"/>
    <sheet name="TABL.1(150)" sheetId="2" r:id="rId6"/>
    <sheet name="TABL.2(151)" sheetId="4" r:id="rId7"/>
    <sheet name="TABL.3(152)" sheetId="12" r:id="rId8"/>
  </sheets>
  <calcPr calcId="191029"/>
</workbook>
</file>

<file path=xl/calcChain.xml><?xml version="1.0" encoding="utf-8"?>
<calcChain xmlns="http://schemas.openxmlformats.org/spreadsheetml/2006/main">
  <c r="E42" i="2" l="1"/>
  <c r="F42" i="2"/>
  <c r="G42" i="2"/>
  <c r="D42" i="2"/>
</calcChain>
</file>

<file path=xl/sharedStrings.xml><?xml version="1.0" encoding="utf-8"?>
<sst xmlns="http://schemas.openxmlformats.org/spreadsheetml/2006/main" count="1210" uniqueCount="686">
  <si>
    <t>O G Ó Ł E M</t>
  </si>
  <si>
    <t>T O T A L</t>
  </si>
  <si>
    <t>Dochody własne</t>
  </si>
  <si>
    <t>Own revenue</t>
  </si>
  <si>
    <t>w tym:</t>
  </si>
  <si>
    <t>of which:</t>
  </si>
  <si>
    <t>Udziały w podatku dochodowym</t>
  </si>
  <si>
    <t>Share in income tax</t>
  </si>
  <si>
    <t>od osób prawnych</t>
  </si>
  <si>
    <t>corporate income tax</t>
  </si>
  <si>
    <t>od osób fizycznych</t>
  </si>
  <si>
    <t>personal income tax</t>
  </si>
  <si>
    <t>Podatek od nieruchomości</t>
  </si>
  <si>
    <t>Tax on real estate</t>
  </si>
  <si>
    <t>Podatek rolny</t>
  </si>
  <si>
    <t>Agricultural tax</t>
  </si>
  <si>
    <t>Podatek od środków transportowych</t>
  </si>
  <si>
    <t>Tax on means of transport</t>
  </si>
  <si>
    <t>Podatek od czynności cywilnoprawnych</t>
  </si>
  <si>
    <t>Tax on civil law transactions</t>
  </si>
  <si>
    <t>Opłata skarbowa</t>
  </si>
  <si>
    <t>Stamp duty</t>
  </si>
  <si>
    <t>Dochody z majątku</t>
  </si>
  <si>
    <t>Revenue from property</t>
  </si>
  <si>
    <t>Dotacje</t>
  </si>
  <si>
    <t xml:space="preserve">Grants </t>
  </si>
  <si>
    <t>Dotacje celowe</t>
  </si>
  <si>
    <t>Targeted grants</t>
  </si>
  <si>
    <t>z budżetu państwa</t>
  </si>
  <si>
    <t>from the state budget</t>
  </si>
  <si>
    <t>na zadania:</t>
  </si>
  <si>
    <t>for tasks:</t>
  </si>
  <si>
    <t>z zakresu administracji rządowej</t>
  </si>
  <si>
    <t>for government administration tasks</t>
  </si>
  <si>
    <t>własne</t>
  </si>
  <si>
    <t>for own tasks</t>
  </si>
  <si>
    <t>otrzymane z państwowych funduszy celowych</t>
  </si>
  <si>
    <t>received from state appropriated funds</t>
  </si>
  <si>
    <t>Subwencja ogólna z budżetu państwa</t>
  </si>
  <si>
    <t>General subvention from the state budget</t>
  </si>
  <si>
    <t>Wydatki bieżące</t>
  </si>
  <si>
    <t>Current expenditure</t>
  </si>
  <si>
    <t>Grants</t>
  </si>
  <si>
    <t>w tym dla samorządowych zakładów budżetowych</t>
  </si>
  <si>
    <t>of which for local government budgetary establishments</t>
  </si>
  <si>
    <t>Świadczenia na rzecz osób fizycznych</t>
  </si>
  <si>
    <t>Benefits for natural persons</t>
  </si>
  <si>
    <t>Wydatki bieżące jednostek budżetowych</t>
  </si>
  <si>
    <t>Current expenditure of budgetary units</t>
  </si>
  <si>
    <t>wynagrodzenia</t>
  </si>
  <si>
    <t>wages and salaries</t>
  </si>
  <si>
    <t>zakup materiałów i usług</t>
  </si>
  <si>
    <t>purchase of materials and services</t>
  </si>
  <si>
    <t>Obsługa długu publicznego</t>
  </si>
  <si>
    <t>Public debt servicing</t>
  </si>
  <si>
    <t>Wydatki majątkowe</t>
  </si>
  <si>
    <t>Property expenditure</t>
  </si>
  <si>
    <r>
      <t xml:space="preserve">Miasta na prawach powiatu
</t>
    </r>
    <r>
      <rPr>
        <sz val="9"/>
        <color indexed="23"/>
        <rFont val="Arial"/>
        <family val="2"/>
        <charset val="238"/>
      </rPr>
      <t>Cities with powiat status</t>
    </r>
  </si>
  <si>
    <r>
      <t xml:space="preserve">Powiaty
</t>
    </r>
    <r>
      <rPr>
        <sz val="9"/>
        <color indexed="23"/>
        <rFont val="Arial"/>
        <family val="2"/>
        <charset val="238"/>
      </rPr>
      <t>Powiats</t>
    </r>
  </si>
  <si>
    <r>
      <t xml:space="preserve">Województwo
</t>
    </r>
    <r>
      <rPr>
        <sz val="9"/>
        <color indexed="23"/>
        <rFont val="Arial"/>
        <family val="2"/>
        <charset val="238"/>
      </rPr>
      <t>Voivodship</t>
    </r>
  </si>
  <si>
    <r>
      <t xml:space="preserve">WYSZCZEGÓLNIENIE
</t>
    </r>
    <r>
      <rPr>
        <sz val="9"/>
        <color indexed="23"/>
        <rFont val="Arial"/>
        <family val="2"/>
        <charset val="238"/>
      </rPr>
      <t>SPECIFICATION</t>
    </r>
  </si>
  <si>
    <r>
      <t>Gminy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Gminas</t>
    </r>
    <r>
      <rPr>
        <vertAlign val="superscript"/>
        <sz val="9"/>
        <color indexed="23"/>
        <rFont val="Arial"/>
        <family val="2"/>
        <charset val="238"/>
      </rPr>
      <t>a</t>
    </r>
  </si>
  <si>
    <r>
      <t>Dotacje z paragrafów 200 i 620 oraz 205 i 625</t>
    </r>
    <r>
      <rPr>
        <vertAlign val="superscript"/>
        <sz val="9"/>
        <color indexed="8"/>
        <rFont val="Arial"/>
        <family val="2"/>
        <charset val="238"/>
      </rPr>
      <t>b</t>
    </r>
  </si>
  <si>
    <r>
      <t>pochodne od wynagrodzeń</t>
    </r>
    <r>
      <rPr>
        <vertAlign val="superscript"/>
        <sz val="9"/>
        <color indexed="8"/>
        <rFont val="Arial"/>
        <family val="2"/>
        <charset val="238"/>
      </rPr>
      <t>b</t>
    </r>
  </si>
  <si>
    <t xml:space="preserve">Rolnictwo i łowiectwo </t>
  </si>
  <si>
    <t>Agriculture and hunting</t>
  </si>
  <si>
    <t xml:space="preserve">Transport i łączność </t>
  </si>
  <si>
    <t>Transport and communication</t>
  </si>
  <si>
    <t xml:space="preserve">Gospodarka mieszkaniowa </t>
  </si>
  <si>
    <t>Dwelling economy</t>
  </si>
  <si>
    <t xml:space="preserve">Administracja publiczna </t>
  </si>
  <si>
    <t>Public administration</t>
  </si>
  <si>
    <t xml:space="preserve">Bezpieczeństwo publiczne i ochrona przeciwpożarowa </t>
  </si>
  <si>
    <t>Public safety and fire care</t>
  </si>
  <si>
    <t xml:space="preserve">Różne rozliczenia </t>
  </si>
  <si>
    <t>Various settlements</t>
  </si>
  <si>
    <t xml:space="preserve">Oświata i wychowanie </t>
  </si>
  <si>
    <t>Education</t>
  </si>
  <si>
    <t xml:space="preserve">Ochrona zdrowia </t>
  </si>
  <si>
    <t>Health care</t>
  </si>
  <si>
    <t xml:space="preserve">Pomoc społeczna </t>
  </si>
  <si>
    <t>Social assistance</t>
  </si>
  <si>
    <t xml:space="preserve">Pozostałe zadania w zakresie polityki społecznej </t>
  </si>
  <si>
    <t>Other tasks in sphere of social policy</t>
  </si>
  <si>
    <t xml:space="preserve">Edukacyjna opieka wychowawcza </t>
  </si>
  <si>
    <t>Educational care</t>
  </si>
  <si>
    <t xml:space="preserve">Rodzina </t>
  </si>
  <si>
    <t>Family</t>
  </si>
  <si>
    <t xml:space="preserve">Gospodarka komunalna i ochrona środowiska </t>
  </si>
  <si>
    <t>Municipal economy and environmental protection</t>
  </si>
  <si>
    <t xml:space="preserve">Kultura i ochrona dziedzictwa narodowego </t>
  </si>
  <si>
    <t>Culture and national heritage</t>
  </si>
  <si>
    <t xml:space="preserve">Kultura fizyczna </t>
  </si>
  <si>
    <t>Physical education</t>
  </si>
  <si>
    <r>
      <rPr>
        <sz val="9"/>
        <rFont val="Arial"/>
        <family val="2"/>
        <charset val="238"/>
      </rPr>
      <t>w odsetkach</t>
    </r>
    <r>
      <rPr>
        <sz val="9"/>
        <color indexed="8"/>
        <rFont val="Arial"/>
        <family val="2"/>
        <charset val="238"/>
      </rPr>
      <t xml:space="preserve">      </t>
    </r>
    <r>
      <rPr>
        <sz val="9"/>
        <color indexed="23"/>
        <rFont val="Arial"/>
        <family val="2"/>
        <charset val="238"/>
      </rPr>
      <t>in percent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</si>
  <si>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</si>
  <si>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t>Wpływy z usług</t>
  </si>
  <si>
    <t>Services revenue</t>
  </si>
  <si>
    <r>
      <t>Grants from paragraphs 200 and 620; 205 and 625</t>
    </r>
    <r>
      <rPr>
        <vertAlign val="superscript"/>
        <sz val="9"/>
        <color indexed="23"/>
        <rFont val="Arial"/>
        <family val="2"/>
        <charset val="238"/>
      </rPr>
      <t>b</t>
    </r>
  </si>
  <si>
    <r>
      <t>wages and salaries related expenditure</t>
    </r>
    <r>
      <rPr>
        <vertAlign val="superscript"/>
        <sz val="9"/>
        <color indexed="23"/>
        <rFont val="Arial"/>
        <family val="2"/>
        <charset val="238"/>
      </rPr>
      <t>b</t>
    </r>
  </si>
  <si>
    <t>a Bez wydatków gmin mających również status miasta na prawach powiatu.</t>
  </si>
  <si>
    <t xml:space="preserve">a Excluding expenditure of gminas which are also cities with powiat status. </t>
  </si>
  <si>
    <t>a Bez dochodów gmin mających również status miasta na prawach powiatu. b Klasyfikacji dochodów i wydatków budżetowych.</t>
  </si>
  <si>
    <t>w tym dochody z najmu i dzierżawy oraz innych umów o podobnym charakterze</t>
  </si>
  <si>
    <t>of which income from renting and tenancy  as well as agreements with a similar character</t>
  </si>
  <si>
    <t>realizowane na podstawie porozumień z organami administracji rządowej</t>
  </si>
  <si>
    <t>realised on the basis of agreements with government administration bodies</t>
  </si>
  <si>
    <t>na zadania realizowane na podstawie porozumień między jednostkami samorządu terytorialnego</t>
  </si>
  <si>
    <t>for tasks realised on the basis of agreements between local government units</t>
  </si>
  <si>
    <t>z tytułu pomocy finansowej udzielanej między jednostkami samorządu terytorialnego na dofinansowanie własnych zadań</t>
  </si>
  <si>
    <t>for financial assistance between local government units for additional financing of own tasks</t>
  </si>
  <si>
    <r>
      <t xml:space="preserve">w tys. zł      </t>
    </r>
    <r>
      <rPr>
        <sz val="9"/>
        <color indexed="23"/>
        <rFont val="Arial"/>
        <family val="2"/>
        <charset val="238"/>
      </rPr>
      <t xml:space="preserve">in </t>
    </r>
    <r>
      <rPr>
        <sz val="9"/>
        <color indexed="23"/>
        <rFont val="Arial"/>
        <family val="2"/>
        <charset val="238"/>
      </rPr>
      <t xml:space="preserve"> thousand PLN</t>
    </r>
  </si>
  <si>
    <r>
      <t xml:space="preserve">w tys. zł      </t>
    </r>
    <r>
      <rPr>
        <sz val="9"/>
        <color indexed="23"/>
        <rFont val="Arial"/>
        <family val="2"/>
        <charset val="238"/>
      </rPr>
      <t>i</t>
    </r>
    <r>
      <rPr>
        <sz val="9"/>
        <color indexed="23"/>
        <rFont val="Arial"/>
        <family val="2"/>
        <charset val="238"/>
      </rPr>
      <t xml:space="preserve">n thousand  PLN </t>
    </r>
  </si>
  <si>
    <t>Finanse publiczne</t>
  </si>
  <si>
    <t>Public finance</t>
  </si>
  <si>
    <t>Spis tablic</t>
  </si>
  <si>
    <t>List of tables</t>
  </si>
  <si>
    <t>DOCHODY  BUDŻETÓW  JEDNOSTEK  SAMORZĄDU  TERYTORIALNEGO</t>
  </si>
  <si>
    <t xml:space="preserve">WYDATKI  BUDŻETÓW  JEDNOSTEK  SAMORZĄDU  TERYTORIALNEGO  WEDŁUG  RODZAJÓW  </t>
  </si>
  <si>
    <t>Powrót do spisu tablic</t>
  </si>
  <si>
    <t>Return to list of tables</t>
  </si>
  <si>
    <t>Spis map</t>
  </si>
  <si>
    <t>List of maps</t>
  </si>
  <si>
    <t>Spis wykresów</t>
  </si>
  <si>
    <t>List of charts</t>
  </si>
  <si>
    <t>WYBRANE RODZAJE DOCHODÓW WŁASNYCH JEDNOSTEK SAMORZĄDU TERYTORIALNEGO</t>
  </si>
  <si>
    <t>SELECTED TYPES OF OWN REVENUE OF LOCAL GOVERNMENT UNITS</t>
  </si>
  <si>
    <t>2015</t>
  </si>
  <si>
    <t>2016</t>
  </si>
  <si>
    <t>2017</t>
  </si>
  <si>
    <t>2018</t>
  </si>
  <si>
    <t>2019</t>
  </si>
  <si>
    <t>2020</t>
  </si>
  <si>
    <r>
      <t xml:space="preserve">Dochody własne
</t>
    </r>
    <r>
      <rPr>
        <sz val="9"/>
        <color indexed="23"/>
        <rFont val="Arial"/>
        <family val="2"/>
        <charset val="238"/>
      </rPr>
      <t>Own revenue</t>
    </r>
  </si>
  <si>
    <r>
      <t xml:space="preserve">Podatek dochodowy od osób prawnych
</t>
    </r>
    <r>
      <rPr>
        <sz val="9"/>
        <color indexed="23"/>
        <rFont val="Arial"/>
        <family val="2"/>
        <charset val="238"/>
      </rPr>
      <t>Corporate income tax</t>
    </r>
  </si>
  <si>
    <r>
      <t xml:space="preserve">Podatek dochodowy od osób fizycznych
</t>
    </r>
    <r>
      <rPr>
        <sz val="9"/>
        <color indexed="23"/>
        <rFont val="Arial"/>
        <family val="2"/>
        <charset val="238"/>
      </rPr>
      <t>Personal income tax</t>
    </r>
  </si>
  <si>
    <r>
      <t xml:space="preserve">zmiana do roku poprzedniego     </t>
    </r>
    <r>
      <rPr>
        <sz val="9"/>
        <color indexed="23"/>
        <rFont val="Arial"/>
        <family val="2"/>
        <charset val="238"/>
      </rPr>
      <t xml:space="preserve"> change to previous year</t>
    </r>
  </si>
  <si>
    <r>
      <t>Gminy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Gminas</t>
    </r>
    <r>
      <rPr>
        <vertAlign val="superscript"/>
        <sz val="9"/>
        <color indexed="23"/>
        <rFont val="Arial"/>
        <family val="2"/>
        <charset val="238"/>
      </rPr>
      <t>a</t>
    </r>
  </si>
  <si>
    <r>
      <t xml:space="preserve">Miasta na prawach powiatu
</t>
    </r>
    <r>
      <rPr>
        <sz val="9"/>
        <color indexed="23"/>
        <rFont val="Arial"/>
        <family val="2"/>
        <charset val="238"/>
      </rPr>
      <t>Cities with powiat status</t>
    </r>
  </si>
  <si>
    <r>
      <t xml:space="preserve">Powiaty
</t>
    </r>
    <r>
      <rPr>
        <sz val="9"/>
        <color indexed="23"/>
        <rFont val="Arial"/>
        <family val="2"/>
        <charset val="238"/>
      </rPr>
      <t>Powiats</t>
    </r>
  </si>
  <si>
    <r>
      <t xml:space="preserve">Województwo
</t>
    </r>
    <r>
      <rPr>
        <sz val="9"/>
        <color indexed="23"/>
        <rFont val="Arial"/>
        <family val="2"/>
        <charset val="238"/>
      </rPr>
      <t>Voivodship</t>
    </r>
  </si>
  <si>
    <t>%</t>
  </si>
  <si>
    <t>LUBELSKIE</t>
  </si>
  <si>
    <t>Na 1 mieszkańca w zł</t>
  </si>
  <si>
    <t>Per capita in PLN</t>
  </si>
  <si>
    <t>Udział dochodów własnych w dochodach ogółem w %</t>
  </si>
  <si>
    <t>Share of own revenue in total revenue in %</t>
  </si>
  <si>
    <t>Udział dochodów własnych w dochodach ogółem</t>
  </si>
  <si>
    <t>Share of own revenue in total revenue</t>
  </si>
  <si>
    <t>Udział wydatków inwestycyjnych w wydatkach ogółem w %</t>
  </si>
  <si>
    <t>Share of investment expenditure  in total expenditure in %</t>
  </si>
  <si>
    <t>Udział wydatków inwestycyjnych w wydatkach ogółem</t>
  </si>
  <si>
    <t>Share of investment expenditure  in total expenditure</t>
  </si>
  <si>
    <t>.</t>
  </si>
  <si>
    <t>–</t>
  </si>
  <si>
    <t>a Bez wydatków gmin mających również status miasta na prawach powiatu. b Obejmują w tym składki na ubezpieczenia społeczne, Fundusz Pracy, Fundusz Solidarnościowy oraz składkę na Fundusz Emerytur Pomostowych. c Łącznie z dotacjami na finansowanie zadań inwestycyjnych samorządowych zakładów budżetowych.</t>
  </si>
  <si>
    <t>a Excluding expenditure of gminas which are also cities with powiat status. b These include social security contributions, the Labour Fund, the Solidarity Fund and the contribution to the Bridge Pension Fund. c Including grants for financing investment tasks of local government budgetary establishments.</t>
  </si>
  <si>
    <t>REVENUE OF BUDGETS OF LOCAL GOVERNMENT UNITS</t>
  </si>
  <si>
    <t xml:space="preserve">                           EXPENDITURE OF BUDGETS OF LOCAL GOVERNMENT UNITS BY TYPE</t>
  </si>
  <si>
    <t>EXPENDITURE OF BUDGETS OF LOCAL GOVERNMENT UNITS BY TYPE</t>
  </si>
  <si>
    <t>a Excluding revenue of gminas which are also cities with powiat status. b Of the classification of budgetary revenue and expenditure.</t>
  </si>
  <si>
    <t>0600000</t>
  </si>
  <si>
    <t>0601000</t>
  </si>
  <si>
    <t>Powiat bialski</t>
  </si>
  <si>
    <t>0601011</t>
  </si>
  <si>
    <t>Międzyrzec Podlaski (1)</t>
  </si>
  <si>
    <t>0601021</t>
  </si>
  <si>
    <t>Terespol (1)</t>
  </si>
  <si>
    <t>0601032</t>
  </si>
  <si>
    <t>Biała Podlaska (2)</t>
  </si>
  <si>
    <t>0601042</t>
  </si>
  <si>
    <t>Drelów (2)</t>
  </si>
  <si>
    <t>0601052</t>
  </si>
  <si>
    <t>Janów Podlaski (2)</t>
  </si>
  <si>
    <t>0601062</t>
  </si>
  <si>
    <t>Kodeń (2)</t>
  </si>
  <si>
    <t>0601072</t>
  </si>
  <si>
    <t>Konstantynów (2)</t>
  </si>
  <si>
    <t>0601082</t>
  </si>
  <si>
    <t>Leśna Podlaska (2)</t>
  </si>
  <si>
    <t>0601092</t>
  </si>
  <si>
    <t>Łomazy (2)</t>
  </si>
  <si>
    <t>0601102</t>
  </si>
  <si>
    <t>Międzyrzec Podlaski (2)</t>
  </si>
  <si>
    <t>0601112</t>
  </si>
  <si>
    <t>Piszczac (2)</t>
  </si>
  <si>
    <t>0601122</t>
  </si>
  <si>
    <t>Rokitno (2)</t>
  </si>
  <si>
    <t>0601132</t>
  </si>
  <si>
    <t>Rossosz (2)</t>
  </si>
  <si>
    <t>0601142</t>
  </si>
  <si>
    <t>Sławatycze (2)</t>
  </si>
  <si>
    <t>0601152</t>
  </si>
  <si>
    <t>Sosnówka (2)</t>
  </si>
  <si>
    <t>0601162</t>
  </si>
  <si>
    <t>Terespol (2)</t>
  </si>
  <si>
    <t>0601172</t>
  </si>
  <si>
    <t>Tuczna (2)</t>
  </si>
  <si>
    <t>0601182</t>
  </si>
  <si>
    <t>Wisznice (2)</t>
  </si>
  <si>
    <t>0601192</t>
  </si>
  <si>
    <t>Zalesie (2)</t>
  </si>
  <si>
    <t>0602000</t>
  </si>
  <si>
    <t>Powiat biłgorajski</t>
  </si>
  <si>
    <t>0602011</t>
  </si>
  <si>
    <t>Biłgoraj (1)</t>
  </si>
  <si>
    <t>0602022</t>
  </si>
  <si>
    <t>Aleksandrów (2)</t>
  </si>
  <si>
    <t>0602032</t>
  </si>
  <si>
    <t>Biłgoraj (2)</t>
  </si>
  <si>
    <t>0602042</t>
  </si>
  <si>
    <t>Biszcza (2)</t>
  </si>
  <si>
    <t>0602053</t>
  </si>
  <si>
    <t>Frampol (3)</t>
  </si>
  <si>
    <t>0602063</t>
  </si>
  <si>
    <t>Goraj (3)</t>
  </si>
  <si>
    <t>0602073</t>
  </si>
  <si>
    <t>Józefów (3)</t>
  </si>
  <si>
    <t>0602082</t>
  </si>
  <si>
    <t>Księżpol (2)</t>
  </si>
  <si>
    <t>0602092</t>
  </si>
  <si>
    <t>Łukowa (2)</t>
  </si>
  <si>
    <t>0602102</t>
  </si>
  <si>
    <t>Obsza (2)</t>
  </si>
  <si>
    <t>0602112</t>
  </si>
  <si>
    <t>Potok Górny (2)</t>
  </si>
  <si>
    <t>0602123</t>
  </si>
  <si>
    <t>Tarnogród (3)</t>
  </si>
  <si>
    <t>0602132</t>
  </si>
  <si>
    <t>Tereszpol (2)</t>
  </si>
  <si>
    <t>0602142</t>
  </si>
  <si>
    <t>Turobin (2)</t>
  </si>
  <si>
    <t>0603000</t>
  </si>
  <si>
    <t>Powiat chełmski</t>
  </si>
  <si>
    <t>0603011</t>
  </si>
  <si>
    <t>Rejowiec Fabryczny (1)</t>
  </si>
  <si>
    <t>0603022</t>
  </si>
  <si>
    <t>Białopole (2)</t>
  </si>
  <si>
    <t>0603032</t>
  </si>
  <si>
    <t>Chełm (2)</t>
  </si>
  <si>
    <t>0603042</t>
  </si>
  <si>
    <t>Dorohusk (2)</t>
  </si>
  <si>
    <t>0603052</t>
  </si>
  <si>
    <t>Dubienka (2)</t>
  </si>
  <si>
    <t>0603062</t>
  </si>
  <si>
    <t>Kamień (2)</t>
  </si>
  <si>
    <t>0603072</t>
  </si>
  <si>
    <t>Leśniowice (2)</t>
  </si>
  <si>
    <t>0603082</t>
  </si>
  <si>
    <t>Rejowiec Fabryczny (2)</t>
  </si>
  <si>
    <t>0603092</t>
  </si>
  <si>
    <t>Ruda-Huta (2)</t>
  </si>
  <si>
    <t>0603102</t>
  </si>
  <si>
    <t>Sawin (2)</t>
  </si>
  <si>
    <t>0603113</t>
  </si>
  <si>
    <t>Siedliszcze (3)</t>
  </si>
  <si>
    <t>0603122</t>
  </si>
  <si>
    <t>Wierzbica (2)</t>
  </si>
  <si>
    <t>0603132</t>
  </si>
  <si>
    <t>Wojsławice (2)</t>
  </si>
  <si>
    <t>0603142</t>
  </si>
  <si>
    <t>Żmudź (2)</t>
  </si>
  <si>
    <t>0603153</t>
  </si>
  <si>
    <t>Rejowiec (3)</t>
  </si>
  <si>
    <t>0604000</t>
  </si>
  <si>
    <t>Powiat hrubieszowski</t>
  </si>
  <si>
    <t>0604011</t>
  </si>
  <si>
    <t>Hrubieszów (1)</t>
  </si>
  <si>
    <t>0604022</t>
  </si>
  <si>
    <t>Dołhobyczów (2)</t>
  </si>
  <si>
    <t>0604032</t>
  </si>
  <si>
    <t>Horodło (2)</t>
  </si>
  <si>
    <t>0604042</t>
  </si>
  <si>
    <t>Hrubieszów (2)</t>
  </si>
  <si>
    <t>0604052</t>
  </si>
  <si>
    <t>Mircze (2)</t>
  </si>
  <si>
    <t>0604062</t>
  </si>
  <si>
    <t>Trzeszczany (2)</t>
  </si>
  <si>
    <t>0604072</t>
  </si>
  <si>
    <t>Uchanie (2)</t>
  </si>
  <si>
    <t>0604082</t>
  </si>
  <si>
    <t>Werbkowice (2)</t>
  </si>
  <si>
    <t>0605000</t>
  </si>
  <si>
    <t>Powiat janowski</t>
  </si>
  <si>
    <t>0605012</t>
  </si>
  <si>
    <t>Batorz (2)</t>
  </si>
  <si>
    <t>0605022</t>
  </si>
  <si>
    <t>Chrzanów (2)</t>
  </si>
  <si>
    <t>0605032</t>
  </si>
  <si>
    <t>Dzwola (2)</t>
  </si>
  <si>
    <t>0605042</t>
  </si>
  <si>
    <t>Godziszów (2)</t>
  </si>
  <si>
    <t>0605053</t>
  </si>
  <si>
    <t>Janów Lubelski (3)</t>
  </si>
  <si>
    <t>0605063</t>
  </si>
  <si>
    <t>Modliborzyce (3)</t>
  </si>
  <si>
    <t>0605072</t>
  </si>
  <si>
    <t>Potok Wielki (2)</t>
  </si>
  <si>
    <t>0606000</t>
  </si>
  <si>
    <t>Powiat krasnostawski</t>
  </si>
  <si>
    <t>0606011</t>
  </si>
  <si>
    <t>Krasnystaw (1)</t>
  </si>
  <si>
    <t>0606022</t>
  </si>
  <si>
    <t>Fajsławice (2)</t>
  </si>
  <si>
    <t>0606032</t>
  </si>
  <si>
    <t>Gorzków (2)</t>
  </si>
  <si>
    <t>0606052</t>
  </si>
  <si>
    <t>Krasnystaw (2)</t>
  </si>
  <si>
    <t>0606062</t>
  </si>
  <si>
    <t>Kraśniczyn (2)</t>
  </si>
  <si>
    <t>0606072</t>
  </si>
  <si>
    <t>Łopiennik Górny (2)</t>
  </si>
  <si>
    <t>0606092</t>
  </si>
  <si>
    <t>Rudnik (2)</t>
  </si>
  <si>
    <t>0606102</t>
  </si>
  <si>
    <t>Siennica Różana (2)</t>
  </si>
  <si>
    <t>0606112</t>
  </si>
  <si>
    <t>Żółkiewka (2)</t>
  </si>
  <si>
    <t>0607000</t>
  </si>
  <si>
    <t>Powiat kraśnicki</t>
  </si>
  <si>
    <t>0607011</t>
  </si>
  <si>
    <t>Kraśnik (1)</t>
  </si>
  <si>
    <t>0607023</t>
  </si>
  <si>
    <t>Annopol (3)</t>
  </si>
  <si>
    <t>0607032</t>
  </si>
  <si>
    <t>Dzierzkowice (2)</t>
  </si>
  <si>
    <t>0607042</t>
  </si>
  <si>
    <t>Gościeradów (2)</t>
  </si>
  <si>
    <t>0607052</t>
  </si>
  <si>
    <t>Kraśnik (2)</t>
  </si>
  <si>
    <t>0607062</t>
  </si>
  <si>
    <t>Szastarka (2)</t>
  </si>
  <si>
    <t>0607072</t>
  </si>
  <si>
    <t>Trzydnik Duży (2)</t>
  </si>
  <si>
    <t>0607083</t>
  </si>
  <si>
    <t>Urzędów (3)</t>
  </si>
  <si>
    <t>0607092</t>
  </si>
  <si>
    <t>Wilkołaz (2)</t>
  </si>
  <si>
    <t>0607102</t>
  </si>
  <si>
    <t>Zakrzówek (2)</t>
  </si>
  <si>
    <t>0608000</t>
  </si>
  <si>
    <t>Powiat lubartowski</t>
  </si>
  <si>
    <t>0608011</t>
  </si>
  <si>
    <t>Lubartów (1)</t>
  </si>
  <si>
    <t>0608022</t>
  </si>
  <si>
    <t>Abramów (2)</t>
  </si>
  <si>
    <t>0608032</t>
  </si>
  <si>
    <t>Firlej (2)</t>
  </si>
  <si>
    <t>0608042</t>
  </si>
  <si>
    <t>Jeziorzany (2)</t>
  </si>
  <si>
    <t>0608053</t>
  </si>
  <si>
    <t>Kamionka (3)</t>
  </si>
  <si>
    <t>0608063</t>
  </si>
  <si>
    <t>Kock (3)</t>
  </si>
  <si>
    <t>0608072</t>
  </si>
  <si>
    <t>Lubartów (2)</t>
  </si>
  <si>
    <t>0608082</t>
  </si>
  <si>
    <t>Michów (2)</t>
  </si>
  <si>
    <t>0608092</t>
  </si>
  <si>
    <t>Niedźwiada (2)</t>
  </si>
  <si>
    <t>0608103</t>
  </si>
  <si>
    <t>Ostrów Lubelski (3)</t>
  </si>
  <si>
    <t>0608112</t>
  </si>
  <si>
    <t>Ostrówek (2)</t>
  </si>
  <si>
    <t>0608122</t>
  </si>
  <si>
    <t>Serniki (2)</t>
  </si>
  <si>
    <t>0608132</t>
  </si>
  <si>
    <t>Uścimów (2)</t>
  </si>
  <si>
    <t>0609000</t>
  </si>
  <si>
    <t>Powiat lubelski</t>
  </si>
  <si>
    <t>0609013</t>
  </si>
  <si>
    <t>Bełżyce (3)</t>
  </si>
  <si>
    <t>0609022</t>
  </si>
  <si>
    <t>Borzechów (2)</t>
  </si>
  <si>
    <t>0609033</t>
  </si>
  <si>
    <t>Bychawa (3)</t>
  </si>
  <si>
    <t>0609042</t>
  </si>
  <si>
    <t>Garbów (2)</t>
  </si>
  <si>
    <t>0609052</t>
  </si>
  <si>
    <t>Głusk (2)</t>
  </si>
  <si>
    <t>0609062</t>
  </si>
  <si>
    <t>Jabłonna (2)</t>
  </si>
  <si>
    <t>0609072</t>
  </si>
  <si>
    <t>Jastków (2)</t>
  </si>
  <si>
    <t>0609082</t>
  </si>
  <si>
    <t>Konopnica (2)</t>
  </si>
  <si>
    <t>0609092</t>
  </si>
  <si>
    <t>Krzczonów (2)</t>
  </si>
  <si>
    <t>0609102</t>
  </si>
  <si>
    <t>Niedrzwica Duża (2)</t>
  </si>
  <si>
    <t>0609112</t>
  </si>
  <si>
    <t>Niemce (2)</t>
  </si>
  <si>
    <t>0609122</t>
  </si>
  <si>
    <t>Strzyżewice (2)</t>
  </si>
  <si>
    <t>0609132</t>
  </si>
  <si>
    <t>Wojciechów (2)</t>
  </si>
  <si>
    <t>0609142</t>
  </si>
  <si>
    <t>Wólka (2)</t>
  </si>
  <si>
    <t>0609152</t>
  </si>
  <si>
    <t>Wysokie (2)</t>
  </si>
  <si>
    <t>0609162</t>
  </si>
  <si>
    <t>Zakrzew (2)</t>
  </si>
  <si>
    <t>0610000</t>
  </si>
  <si>
    <t>Powiat łęczyński</t>
  </si>
  <si>
    <t>0610012</t>
  </si>
  <si>
    <t>Cyców (2)</t>
  </si>
  <si>
    <t>0610022</t>
  </si>
  <si>
    <t>Ludwin (2)</t>
  </si>
  <si>
    <t>0610033</t>
  </si>
  <si>
    <t>Łęczna (3)</t>
  </si>
  <si>
    <t>0610042</t>
  </si>
  <si>
    <t>Milejów (2)</t>
  </si>
  <si>
    <t>0610052</t>
  </si>
  <si>
    <t>Puchaczów (2)</t>
  </si>
  <si>
    <t>0610062</t>
  </si>
  <si>
    <t>Spiczyn (2)</t>
  </si>
  <si>
    <t>0611000</t>
  </si>
  <si>
    <t>Powiat łukowski</t>
  </si>
  <si>
    <t>0611011</t>
  </si>
  <si>
    <t>Łuków (1)</t>
  </si>
  <si>
    <t>0611021</t>
  </si>
  <si>
    <t>Stoczek Łukowski (1)</t>
  </si>
  <si>
    <t>0611032</t>
  </si>
  <si>
    <t>Adamów (2)</t>
  </si>
  <si>
    <t>0611042</t>
  </si>
  <si>
    <t>Krzywda (2)</t>
  </si>
  <si>
    <t>0611052</t>
  </si>
  <si>
    <t>Łuków (2)</t>
  </si>
  <si>
    <t>0611062</t>
  </si>
  <si>
    <t>Serokomla (2)</t>
  </si>
  <si>
    <t>0611072</t>
  </si>
  <si>
    <t>Stanin (2)</t>
  </si>
  <si>
    <t>0611082</t>
  </si>
  <si>
    <t>Stoczek Łukowski (2)</t>
  </si>
  <si>
    <t>0611092</t>
  </si>
  <si>
    <t>Trzebieszów (2)</t>
  </si>
  <si>
    <t>0611102</t>
  </si>
  <si>
    <t>Wojcieszków (2)</t>
  </si>
  <si>
    <t>0611112</t>
  </si>
  <si>
    <t>Wola Mysłowska (2)</t>
  </si>
  <si>
    <t>0612000</t>
  </si>
  <si>
    <t>Powiat opolski</t>
  </si>
  <si>
    <t>0612012</t>
  </si>
  <si>
    <t>Chodel (2)</t>
  </si>
  <si>
    <t>0612023</t>
  </si>
  <si>
    <t>Józefów nad Wisłą (3)</t>
  </si>
  <si>
    <t>0612032</t>
  </si>
  <si>
    <t>Karczmiska (2)</t>
  </si>
  <si>
    <t>0612042</t>
  </si>
  <si>
    <t>Łaziska (2)</t>
  </si>
  <si>
    <t>0612053</t>
  </si>
  <si>
    <t>Opole Lubelskie (3)</t>
  </si>
  <si>
    <t>0612063</t>
  </si>
  <si>
    <t>Poniatowa (3)</t>
  </si>
  <si>
    <t>0612072</t>
  </si>
  <si>
    <t>Wilków (2)</t>
  </si>
  <si>
    <t>0613000</t>
  </si>
  <si>
    <t>Powiat parczewski</t>
  </si>
  <si>
    <t>0613012</t>
  </si>
  <si>
    <t>Dębowa Kłoda (2)</t>
  </si>
  <si>
    <t>0613022</t>
  </si>
  <si>
    <t>Jabłoń (2)</t>
  </si>
  <si>
    <t>0613032</t>
  </si>
  <si>
    <t>Milanów (2)</t>
  </si>
  <si>
    <t>0613043</t>
  </si>
  <si>
    <t>Parczew (3)</t>
  </si>
  <si>
    <t>0613052</t>
  </si>
  <si>
    <t>Podedwórze (2)</t>
  </si>
  <si>
    <t>0613062</t>
  </si>
  <si>
    <t>Siemień (2)</t>
  </si>
  <si>
    <t>0613072</t>
  </si>
  <si>
    <t>Sosnowica (2)</t>
  </si>
  <si>
    <t>0614000</t>
  </si>
  <si>
    <t>Powiat puławski</t>
  </si>
  <si>
    <t>0614011</t>
  </si>
  <si>
    <t>Puławy (1)</t>
  </si>
  <si>
    <t>0614022</t>
  </si>
  <si>
    <t>Baranów (2)</t>
  </si>
  <si>
    <t>0614032</t>
  </si>
  <si>
    <t>Janowiec (2)</t>
  </si>
  <si>
    <t>0614043</t>
  </si>
  <si>
    <t>Kazimierz Dolny (3)</t>
  </si>
  <si>
    <t>0614052</t>
  </si>
  <si>
    <t>Końskowola (2)</t>
  </si>
  <si>
    <t>0614062</t>
  </si>
  <si>
    <t>Kurów (2)</t>
  </si>
  <si>
    <t>0614072</t>
  </si>
  <si>
    <t>Markuszów (2)</t>
  </si>
  <si>
    <t>0614083</t>
  </si>
  <si>
    <t>Nałęczów (3)</t>
  </si>
  <si>
    <t>0614092</t>
  </si>
  <si>
    <t>Puławy (2)</t>
  </si>
  <si>
    <t>0614102</t>
  </si>
  <si>
    <t>Wąwolnica (2)</t>
  </si>
  <si>
    <t>0614112</t>
  </si>
  <si>
    <t>Żyrzyn (2)</t>
  </si>
  <si>
    <t>0615000</t>
  </si>
  <si>
    <t>Powiat radzyński</t>
  </si>
  <si>
    <t>0615011</t>
  </si>
  <si>
    <t>Radzyń Podlaski (1)</t>
  </si>
  <si>
    <t>0615022</t>
  </si>
  <si>
    <t>Borki (2)</t>
  </si>
  <si>
    <t>0615032</t>
  </si>
  <si>
    <t>Czemierniki (2)</t>
  </si>
  <si>
    <t>0615042</t>
  </si>
  <si>
    <t>Kąkolewnica (2)</t>
  </si>
  <si>
    <t>0615052</t>
  </si>
  <si>
    <t>Komarówka Podlaska (2)</t>
  </si>
  <si>
    <t>0615062</t>
  </si>
  <si>
    <t>Radzyń Podlaski (2)</t>
  </si>
  <si>
    <t>0615072</t>
  </si>
  <si>
    <t>Ulan-Majorat (2)</t>
  </si>
  <si>
    <t>0615082</t>
  </si>
  <si>
    <t>Wohyń (2)</t>
  </si>
  <si>
    <t>0616000</t>
  </si>
  <si>
    <t>Powiat rycki</t>
  </si>
  <si>
    <t>0616011</t>
  </si>
  <si>
    <t>Dęblin (1)</t>
  </si>
  <si>
    <t>0616022</t>
  </si>
  <si>
    <t>Kłoczew (2)</t>
  </si>
  <si>
    <t>0616032</t>
  </si>
  <si>
    <t>Nowodwór (2)</t>
  </si>
  <si>
    <t>0616043</t>
  </si>
  <si>
    <t>Ryki (3)</t>
  </si>
  <si>
    <t>0616052</t>
  </si>
  <si>
    <t>Stężyca (2)</t>
  </si>
  <si>
    <t>0616062</t>
  </si>
  <si>
    <t>Ułęż (2)</t>
  </si>
  <si>
    <t>0617000</t>
  </si>
  <si>
    <t>Powiat świdnicki</t>
  </si>
  <si>
    <t>0617011</t>
  </si>
  <si>
    <t>Świdnik (1)</t>
  </si>
  <si>
    <t>0617022</t>
  </si>
  <si>
    <t>Mełgiew (2)</t>
  </si>
  <si>
    <t>0617033</t>
  </si>
  <si>
    <t>Piaski (3)</t>
  </si>
  <si>
    <t>0617042</t>
  </si>
  <si>
    <t>Rybczewice (2)</t>
  </si>
  <si>
    <t>0617052</t>
  </si>
  <si>
    <t>Trawniki (2)</t>
  </si>
  <si>
    <t>0618000</t>
  </si>
  <si>
    <t>Powiat tomaszowski</t>
  </si>
  <si>
    <t>0618011</t>
  </si>
  <si>
    <t>Tomaszów Lubelski (1)</t>
  </si>
  <si>
    <t>0618022</t>
  </si>
  <si>
    <t>Bełżec (2)</t>
  </si>
  <si>
    <t>0618032</t>
  </si>
  <si>
    <t>Jarczów (2)</t>
  </si>
  <si>
    <t>0618042</t>
  </si>
  <si>
    <t>Krynice (2)</t>
  </si>
  <si>
    <t>0618053</t>
  </si>
  <si>
    <t>Lubycza Królewska (3)</t>
  </si>
  <si>
    <t>0618063</t>
  </si>
  <si>
    <t>Łaszczów (3)</t>
  </si>
  <si>
    <t>0618072</t>
  </si>
  <si>
    <t>Rachanie (2)</t>
  </si>
  <si>
    <t>0618082</t>
  </si>
  <si>
    <t>Susiec (2)</t>
  </si>
  <si>
    <t>0618092</t>
  </si>
  <si>
    <t>Tarnawatka (2)</t>
  </si>
  <si>
    <t>0618102</t>
  </si>
  <si>
    <t>Telatyn (2)</t>
  </si>
  <si>
    <t>0618112</t>
  </si>
  <si>
    <t>Tomaszów Lubelski (2)</t>
  </si>
  <si>
    <t>0618123</t>
  </si>
  <si>
    <t>Tyszowce (3)</t>
  </si>
  <si>
    <t>0618132</t>
  </si>
  <si>
    <t>Ulhówek (2)</t>
  </si>
  <si>
    <t>0619000</t>
  </si>
  <si>
    <t>Powiat włodawski</t>
  </si>
  <si>
    <t>0619011</t>
  </si>
  <si>
    <t>Włodawa (1)</t>
  </si>
  <si>
    <t>0619022</t>
  </si>
  <si>
    <t>Hanna (2)</t>
  </si>
  <si>
    <t>0619032</t>
  </si>
  <si>
    <t>Hańsk (2)</t>
  </si>
  <si>
    <t>0619042</t>
  </si>
  <si>
    <t>Stary Brus (2)</t>
  </si>
  <si>
    <t>0619052</t>
  </si>
  <si>
    <t>Urszulin (2)</t>
  </si>
  <si>
    <t>0619062</t>
  </si>
  <si>
    <t>Włodawa (2)</t>
  </si>
  <si>
    <t>0619072</t>
  </si>
  <si>
    <t>Wola Uhruska (2)</t>
  </si>
  <si>
    <t>0619082</t>
  </si>
  <si>
    <t>Wyryki (2)</t>
  </si>
  <si>
    <t>0620000</t>
  </si>
  <si>
    <t>Powiat zamojski</t>
  </si>
  <si>
    <t>0620012</t>
  </si>
  <si>
    <t>0620022</t>
  </si>
  <si>
    <t>Grabowiec (2)</t>
  </si>
  <si>
    <t>0620032</t>
  </si>
  <si>
    <t>Komarów-Osada (2)</t>
  </si>
  <si>
    <t>0620043</t>
  </si>
  <si>
    <t>Krasnobród (3)</t>
  </si>
  <si>
    <t>0620052</t>
  </si>
  <si>
    <t>Łabunie (2)</t>
  </si>
  <si>
    <t>0620062</t>
  </si>
  <si>
    <t>Miączyn (2)</t>
  </si>
  <si>
    <t>0620072</t>
  </si>
  <si>
    <t>Nielisz (2)</t>
  </si>
  <si>
    <t>0620082</t>
  </si>
  <si>
    <t>Radecznica (2)</t>
  </si>
  <si>
    <t>0620092</t>
  </si>
  <si>
    <t>Sitno (2)</t>
  </si>
  <si>
    <t>0620102</t>
  </si>
  <si>
    <t>Skierbieszów (2)</t>
  </si>
  <si>
    <t>0620112</t>
  </si>
  <si>
    <t>Stary Zamość (2)</t>
  </si>
  <si>
    <t>0620122</t>
  </si>
  <si>
    <t>Sułów (2)</t>
  </si>
  <si>
    <t>0620133</t>
  </si>
  <si>
    <t>Szczebrzeszyn (3)</t>
  </si>
  <si>
    <t>0620142</t>
  </si>
  <si>
    <t>Zamość (2)</t>
  </si>
  <si>
    <t>0620153</t>
  </si>
  <si>
    <t>Zwierzyniec (3)</t>
  </si>
  <si>
    <t>0661000</t>
  </si>
  <si>
    <t>Powiat m.Biała Podlaska</t>
  </si>
  <si>
    <t>0661011</t>
  </si>
  <si>
    <t>Biała Podlaska (1)</t>
  </si>
  <si>
    <t>0662000</t>
  </si>
  <si>
    <t>Powiat m.Chełm</t>
  </si>
  <si>
    <t>0662011</t>
  </si>
  <si>
    <t>Chełm (1)</t>
  </si>
  <si>
    <t>0663000</t>
  </si>
  <si>
    <t>Powiat m.Lublin</t>
  </si>
  <si>
    <t>0663011</t>
  </si>
  <si>
    <t>Lublin (1)</t>
  </si>
  <si>
    <t>0664000</t>
  </si>
  <si>
    <t>Powiat m.Zamość</t>
  </si>
  <si>
    <t>0664011</t>
  </si>
  <si>
    <t>Zamość (1)</t>
  </si>
  <si>
    <t>Powrót do spisu map</t>
  </si>
  <si>
    <t>Return to list of maps</t>
  </si>
  <si>
    <t>Powrót do spisu wykresów</t>
  </si>
  <si>
    <t>Return to list of charts</t>
  </si>
  <si>
    <t xml:space="preserve"> </t>
  </si>
  <si>
    <t>0606043</t>
  </si>
  <si>
    <t>Izbica (3)</t>
  </si>
  <si>
    <t>Powiat m. Biała Podlaska</t>
  </si>
  <si>
    <t>Powiat m. Chełm</t>
  </si>
  <si>
    <t>Powiat m. Lublin</t>
  </si>
  <si>
    <t>Powiat m. Zamość</t>
  </si>
  <si>
    <t>a Łącznie z dochodami gmin mających również status miasta na prawach powiatu.</t>
  </si>
  <si>
    <t>a Including revenue of gminas which are also cities with powiat status.</t>
  </si>
  <si>
    <t>a Bez gmin mających również status miasta na prawach powiatu.</t>
  </si>
  <si>
    <t xml:space="preserve">a Excluding gminas which are also cities with powiat status. </t>
  </si>
  <si>
    <t>DOCHODY WŁASNE BUDŻETÓW GMIN W 2023 R.</t>
  </si>
  <si>
    <t>OWN REVENUE OF GMINAS BUDGETS IN 2023</t>
  </si>
  <si>
    <t>WYDATKI INWESTYCYJNE BUDŻETÓW GMIN W 2023 R.</t>
  </si>
  <si>
    <t>INVESTMENT EXPENDITURES OF GMINAS BUDGETS IN 2023</t>
  </si>
  <si>
    <t xml:space="preserve">Dział XVIII. </t>
  </si>
  <si>
    <t xml:space="preserve">Chapter XVIII. </t>
  </si>
  <si>
    <t>59443,14,35</t>
  </si>
  <si>
    <t>w tym część oświatowa</t>
  </si>
  <si>
    <t>of which educational part</t>
  </si>
  <si>
    <r>
      <t>of which investment expenditure</t>
    </r>
    <r>
      <rPr>
        <vertAlign val="superscript"/>
        <sz val="9"/>
        <color indexed="23"/>
        <rFont val="Arial"/>
        <family val="2"/>
        <charset val="238"/>
      </rPr>
      <t>c</t>
    </r>
  </si>
  <si>
    <r>
      <t>w tym inwestycyjne</t>
    </r>
    <r>
      <rPr>
        <vertAlign val="superscript"/>
        <sz val="9"/>
        <color indexed="8"/>
        <rFont val="Arial"/>
        <family val="2"/>
        <charset val="238"/>
      </rPr>
      <t>c</t>
    </r>
  </si>
  <si>
    <t>RELACJA WYNIKÓW BUDŻETÓW JEDNOSTEK SAMORZĄDU TERYTORIALNEGO DO DOCHODÓW OGÓŁEM</t>
  </si>
  <si>
    <t>RELATION OF RESULTS OF LOCAL GOVERNMENT UNITS BUDGETS TO TOTAL REVENUE</t>
  </si>
  <si>
    <t>STRUKTURA WYDATKI BUDŻETÓW JEDNOSTEK SAMORZĄDU TERYTORIALNEGO WEDŁUG DZIAŁÓW W 2023 R.</t>
  </si>
  <si>
    <t>STRUCTURE OF EXPENDITURE OF LOCAL GOVERNMENT BUDGETS BY DIVISION IN 2023</t>
  </si>
  <si>
    <t xml:space="preserve">                     STRUCTURE OF EXPENDITURE OF LOCAL GOVERNMENT BUDGETS BY DIVISION IN 2023</t>
  </si>
  <si>
    <t>MAPA 1 (33).</t>
  </si>
  <si>
    <t>MAP 1 (33).</t>
  </si>
  <si>
    <t>MAPA 2 (34).</t>
  </si>
  <si>
    <t>MAP 2 (34).</t>
  </si>
  <si>
    <t>WYKRES 1 (69).</t>
  </si>
  <si>
    <t>CHART 1 (69).</t>
  </si>
  <si>
    <t>WYKRES 2 (70).</t>
  </si>
  <si>
    <t>CHART 2 (70).</t>
  </si>
  <si>
    <t xml:space="preserve">TABL. 1 (150). </t>
  </si>
  <si>
    <t xml:space="preserve">TABL. 2 (151). </t>
  </si>
  <si>
    <t xml:space="preserve">TABL. 3 (152). </t>
  </si>
  <si>
    <r>
      <t xml:space="preserve">TABL. 3 (152). </t>
    </r>
    <r>
      <rPr>
        <b/>
        <sz val="9"/>
        <rFont val="Arial"/>
        <family val="2"/>
        <charset val="238"/>
      </rPr>
      <t>STRUKTURA WYDATKI BUDŻETÓW JEDNOSTEK SAMORZĄDU TERYTORIALNEGO WEDŁUG DZIAŁÓW W 2023 R.</t>
    </r>
  </si>
  <si>
    <r>
      <t xml:space="preserve">TABL. 2 (151). </t>
    </r>
    <r>
      <rPr>
        <b/>
        <sz val="9"/>
        <rFont val="Arial"/>
        <family val="2"/>
        <charset val="238"/>
      </rPr>
      <t>WYDATKI BUDŻETÓW JEDNOSTEK SAMORZĄDU TERYTORIALNEGO WEDŁUG RODZAJÓW</t>
    </r>
  </si>
  <si>
    <r>
      <t xml:space="preserve">TABL. 1 (150). </t>
    </r>
    <r>
      <rPr>
        <b/>
        <sz val="9"/>
        <color indexed="8"/>
        <rFont val="Arial"/>
        <family val="2"/>
        <charset val="238"/>
      </rPr>
      <t xml:space="preserve">DOCHODY BUDŻETÓW JEDNOSTEK SAMORZĄDU TERYTORIALNEGO </t>
    </r>
  </si>
  <si>
    <t>WYKRES 2 (70). RELACJA WYNIKÓW BUDŻETÓW JEDNOSTEK SAMORZĄDU TERYTORIALNEGO DO DOCHODÓW OGÓŁEM</t>
  </si>
  <si>
    <t>CHART 2 (70). RELATION OF RESULTS OF LOCAL GOVERNMENT UNITS BUDGETS TO TOTAL REVENUE</t>
  </si>
  <si>
    <t>WYKRES 1 (69). WYBRANE RODZAJE DOCHODÓW WŁASNYCH JEDNOSTEK SAMORZĄDU TERYTORIALNEGO</t>
  </si>
  <si>
    <t>CHART 1 (69). SELECTED TYPES OF OWN REVENUE OF LOCAL GOVERNMENT UNITS</t>
  </si>
  <si>
    <t>MAPA 2 (34). WYDATKI INWESTYCYJNE BUDŻETÓW GMINa W 2023 R.</t>
  </si>
  <si>
    <t>MAP 2 (34). INVESTMENT EXPENDITURES OF GMINASa BUDGETS IN 2023</t>
  </si>
  <si>
    <t>MAPA 1 (33). DOCHODY WŁASNE BUDŻETÓW GMINa W 2023 R.</t>
  </si>
  <si>
    <t>MAP 1 (33). OWN REVENUE OF GMINASa BUDGETS IN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</si>
</sst>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9" x14ac:knownFonts="1"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b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9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</font>
    <font>
      <b/>
      <sz val="14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7"/>
      <color theme="1"/>
      <name val="Arial"/>
      <family val="2"/>
      <charset val="238"/>
    </font>
    <font>
      <sz val="7"/>
      <color rgb="FF4D4D4D"/>
      <name val="Arial"/>
      <family val="2"/>
      <charset val="238"/>
    </font>
    <font>
      <sz val="14"/>
      <color rgb="FF4D4D4D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rgb="FF4D4D4D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9"/>
      <color theme="2" tint="-0.499984740745262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/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/>
      <top style="thin">
        <color rgb="FF7030A0"/>
      </top>
      <bottom/>
      <diagonal/>
    </border>
    <border>
      <left/>
      <right style="thin">
        <color rgb="FF7030A0"/>
      </right>
      <top style="thin">
        <color rgb="FF7030A0"/>
      </top>
      <bottom/>
      <diagonal/>
    </border>
    <border>
      <left/>
      <right/>
      <top/>
      <bottom style="thin">
        <color rgb="FF7030A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/>
      <right style="thin">
        <color rgb="FF7030A0"/>
      </right>
      <top/>
      <bottom/>
      <diagonal/>
    </border>
    <border>
      <left style="thin">
        <color rgb="FF7030A0"/>
      </left>
      <right style="thin">
        <color rgb="FF7030A0"/>
      </right>
      <top/>
      <bottom/>
      <diagonal/>
    </border>
    <border>
      <left style="thin">
        <color rgb="FF7030A0"/>
      </left>
      <right/>
      <top/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2" borderId="1">
      <alignment horizontal="left" vertical="center" wrapText="1"/>
    </xf>
    <xf numFmtId="0" fontId="13" fillId="2" borderId="1">
      <alignment horizontal="left" vertical="center" wrapText="1"/>
    </xf>
    <xf numFmtId="0" fontId="8" fillId="0" borderId="0"/>
    <xf numFmtId="0" fontId="7" fillId="0" borderId="0"/>
    <xf numFmtId="0" fontId="10" fillId="0" borderId="0"/>
  </cellStyleXfs>
  <cellXfs count="184">
    <xf numFmtId="0" fontId="0" fillId="0" borderId="0" xfId="0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left" indent="8"/>
    </xf>
    <xf numFmtId="0" fontId="17" fillId="0" borderId="0" xfId="0" applyFont="1"/>
    <xf numFmtId="0" fontId="16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 applyAlignment="1"/>
    <xf numFmtId="0" fontId="18" fillId="0" borderId="0" xfId="0" applyFont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6" fillId="0" borderId="0" xfId="0" applyFont="1" applyFill="1"/>
    <xf numFmtId="0" fontId="6" fillId="0" borderId="0" xfId="0" applyFont="1"/>
    <xf numFmtId="0" fontId="6" fillId="0" borderId="0" xfId="0" applyFont="1" applyAlignment="1"/>
    <xf numFmtId="164" fontId="16" fillId="0" borderId="0" xfId="0" applyNumberFormat="1" applyFont="1"/>
    <xf numFmtId="0" fontId="0" fillId="0" borderId="0" xfId="0"/>
    <xf numFmtId="0" fontId="11" fillId="0" borderId="0" xfId="0" applyFont="1"/>
    <xf numFmtId="0" fontId="20" fillId="0" borderId="0" xfId="0" applyFont="1"/>
    <xf numFmtId="0" fontId="17" fillId="0" borderId="0" xfId="0" applyFont="1" applyAlignment="1">
      <alignment horizontal="left" indent="2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right" wrapText="1" indent="1"/>
    </xf>
    <xf numFmtId="164" fontId="6" fillId="0" borderId="3" xfId="0" applyNumberFormat="1" applyFont="1" applyBorder="1" applyAlignment="1">
      <alignment horizontal="right" wrapText="1" indent="1"/>
    </xf>
    <xf numFmtId="0" fontId="21" fillId="0" borderId="4" xfId="0" applyFont="1" applyBorder="1" applyAlignment="1">
      <alignment wrapText="1"/>
    </xf>
    <xf numFmtId="0" fontId="16" fillId="0" borderId="5" xfId="0" applyFont="1" applyBorder="1" applyAlignment="1">
      <alignment horizontal="center" wrapText="1"/>
    </xf>
    <xf numFmtId="0" fontId="22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9" fillId="0" borderId="5" xfId="0" applyFont="1" applyFill="1" applyBorder="1" applyAlignment="1">
      <alignment horizontal="center" wrapText="1"/>
    </xf>
    <xf numFmtId="164" fontId="21" fillId="0" borderId="6" xfId="0" applyNumberFormat="1" applyFont="1" applyBorder="1" applyAlignment="1">
      <alignment horizontal="right" wrapText="1" indent="1"/>
    </xf>
    <xf numFmtId="164" fontId="21" fillId="0" borderId="7" xfId="0" applyNumberFormat="1" applyFont="1" applyBorder="1" applyAlignment="1">
      <alignment horizontal="right" wrapText="1" indent="1"/>
    </xf>
    <xf numFmtId="0" fontId="16" fillId="0" borderId="10" xfId="0" applyFont="1" applyBorder="1" applyAlignment="1">
      <alignment wrapText="1"/>
    </xf>
    <xf numFmtId="0" fontId="16" fillId="0" borderId="11" xfId="0" applyFont="1" applyBorder="1" applyAlignment="1">
      <alignment wrapText="1"/>
    </xf>
    <xf numFmtId="0" fontId="16" fillId="0" borderId="10" xfId="0" applyNumberFormat="1" applyFont="1" applyBorder="1" applyAlignment="1">
      <alignment horizontal="left" wrapText="1" indent="1"/>
    </xf>
    <xf numFmtId="0" fontId="16" fillId="0" borderId="11" xfId="0" applyNumberFormat="1" applyFont="1" applyBorder="1" applyAlignment="1">
      <alignment horizontal="left" wrapText="1" indent="1"/>
    </xf>
    <xf numFmtId="0" fontId="6" fillId="0" borderId="10" xfId="0" applyFont="1" applyFill="1" applyBorder="1"/>
    <xf numFmtId="0" fontId="6" fillId="0" borderId="11" xfId="0" applyNumberFormat="1" applyFont="1" applyFill="1" applyBorder="1" applyAlignment="1">
      <alignment horizontal="left" wrapText="1" indent="1"/>
    </xf>
    <xf numFmtId="0" fontId="21" fillId="0" borderId="10" xfId="0" applyFont="1" applyBorder="1" applyAlignment="1">
      <alignment wrapText="1"/>
    </xf>
    <xf numFmtId="0" fontId="21" fillId="0" borderId="11" xfId="0" applyFont="1" applyBorder="1"/>
    <xf numFmtId="0" fontId="16" fillId="0" borderId="11" xfId="0" applyFont="1" applyBorder="1"/>
    <xf numFmtId="0" fontId="16" fillId="0" borderId="10" xfId="0" applyNumberFormat="1" applyFont="1" applyBorder="1" applyAlignment="1">
      <alignment horizontal="left" wrapText="1" indent="3"/>
    </xf>
    <xf numFmtId="0" fontId="16" fillId="0" borderId="10" xfId="0" applyNumberFormat="1" applyFont="1" applyBorder="1" applyAlignment="1">
      <alignment horizontal="left" wrapText="1" indent="2"/>
    </xf>
    <xf numFmtId="0" fontId="16" fillId="0" borderId="11" xfId="0" applyFont="1" applyBorder="1" applyAlignment="1">
      <alignment horizontal="left" indent="2"/>
    </xf>
    <xf numFmtId="0" fontId="17" fillId="0" borderId="12" xfId="0" applyFont="1" applyFill="1" applyBorder="1"/>
    <xf numFmtId="0" fontId="6" fillId="0" borderId="13" xfId="0" applyNumberFormat="1" applyFont="1" applyFill="1" applyBorder="1" applyAlignment="1">
      <alignment horizontal="left" wrapText="1" indent="1"/>
    </xf>
    <xf numFmtId="0" fontId="22" fillId="0" borderId="12" xfId="0" applyFont="1" applyBorder="1" applyAlignment="1">
      <alignment wrapText="1"/>
    </xf>
    <xf numFmtId="0" fontId="21" fillId="0" borderId="13" xfId="0" applyFont="1" applyBorder="1"/>
    <xf numFmtId="0" fontId="17" fillId="0" borderId="12" xfId="0" applyFont="1" applyBorder="1" applyAlignment="1">
      <alignment wrapText="1"/>
    </xf>
    <xf numFmtId="0" fontId="16" fillId="0" borderId="13" xfId="0" applyFont="1" applyBorder="1"/>
    <xf numFmtId="0" fontId="17" fillId="0" borderId="12" xfId="0" applyNumberFormat="1" applyFont="1" applyBorder="1" applyAlignment="1">
      <alignment horizontal="left" wrapText="1" indent="1"/>
    </xf>
    <xf numFmtId="0" fontId="17" fillId="0" borderId="12" xfId="0" applyNumberFormat="1" applyFont="1" applyBorder="1" applyAlignment="1">
      <alignment horizontal="left" wrapText="1" indent="3"/>
    </xf>
    <xf numFmtId="0" fontId="17" fillId="0" borderId="12" xfId="0" applyNumberFormat="1" applyFont="1" applyBorder="1" applyAlignment="1">
      <alignment horizontal="left" wrapText="1" indent="2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wrapText="1"/>
    </xf>
    <xf numFmtId="0" fontId="21" fillId="0" borderId="11" xfId="0" applyFont="1" applyBorder="1" applyAlignment="1">
      <alignment wrapText="1"/>
    </xf>
    <xf numFmtId="0" fontId="16" fillId="0" borderId="11" xfId="0" applyFont="1" applyBorder="1" applyAlignment="1">
      <alignment horizontal="left" vertical="center" wrapText="1" indent="1"/>
    </xf>
    <xf numFmtId="0" fontId="16" fillId="0" borderId="11" xfId="0" applyFont="1" applyFill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2" fillId="0" borderId="13" xfId="0" applyFont="1" applyBorder="1" applyAlignment="1">
      <alignment wrapText="1"/>
    </xf>
    <xf numFmtId="0" fontId="23" fillId="0" borderId="13" xfId="0" applyFont="1" applyBorder="1" applyAlignment="1">
      <alignment horizontal="left" vertical="center" wrapText="1" indent="1"/>
    </xf>
    <xf numFmtId="0" fontId="23" fillId="0" borderId="13" xfId="0" applyFont="1" applyFill="1" applyBorder="1" applyAlignment="1">
      <alignment vertical="center" wrapText="1"/>
    </xf>
    <xf numFmtId="0" fontId="23" fillId="0" borderId="13" xfId="0" applyFont="1" applyBorder="1" applyAlignment="1">
      <alignment vertical="center" wrapText="1"/>
    </xf>
    <xf numFmtId="0" fontId="24" fillId="0" borderId="0" xfId="0" applyFont="1"/>
    <xf numFmtId="0" fontId="23" fillId="0" borderId="0" xfId="0" applyFont="1"/>
    <xf numFmtId="0" fontId="9" fillId="0" borderId="0" xfId="0" applyFont="1" applyAlignment="1"/>
    <xf numFmtId="0" fontId="23" fillId="0" borderId="0" xfId="0" applyFont="1" applyAlignment="1">
      <alignment vertical="top"/>
    </xf>
    <xf numFmtId="0" fontId="21" fillId="0" borderId="0" xfId="0" applyFont="1"/>
    <xf numFmtId="0" fontId="23" fillId="0" borderId="0" xfId="0" applyFont="1" applyFill="1" applyAlignment="1">
      <alignment vertical="top"/>
    </xf>
    <xf numFmtId="0" fontId="25" fillId="0" borderId="0" xfId="0" applyFont="1"/>
    <xf numFmtId="0" fontId="23" fillId="0" borderId="0" xfId="0" applyFont="1" applyFill="1" applyAlignment="1"/>
    <xf numFmtId="0" fontId="26" fillId="0" borderId="0" xfId="0" applyFont="1" applyAlignment="1">
      <alignment vertical="top"/>
    </xf>
    <xf numFmtId="0" fontId="23" fillId="0" borderId="0" xfId="1" applyFont="1" applyAlignment="1" applyProtection="1">
      <alignment vertical="top"/>
    </xf>
    <xf numFmtId="0" fontId="3" fillId="0" borderId="0" xfId="0" applyFont="1"/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/>
    <xf numFmtId="0" fontId="16" fillId="0" borderId="2" xfId="0" applyFont="1" applyBorder="1" applyAlignment="1">
      <alignment wrapText="1"/>
    </xf>
    <xf numFmtId="0" fontId="16" fillId="0" borderId="14" xfId="0" applyFont="1" applyBorder="1" applyAlignment="1">
      <alignment horizontal="center" vertical="center"/>
    </xf>
    <xf numFmtId="164" fontId="16" fillId="0" borderId="2" xfId="0" applyNumberFormat="1" applyFont="1" applyBorder="1"/>
    <xf numFmtId="0" fontId="16" fillId="0" borderId="14" xfId="0" applyFont="1" applyBorder="1"/>
    <xf numFmtId="0" fontId="16" fillId="0" borderId="0" xfId="0" applyFont="1" applyBorder="1" applyAlignment="1">
      <alignment horizontal="center" vertical="center" wrapText="1"/>
    </xf>
    <xf numFmtId="165" fontId="21" fillId="0" borderId="0" xfId="0" applyNumberFormat="1" applyFont="1" applyBorder="1"/>
    <xf numFmtId="165" fontId="16" fillId="0" borderId="0" xfId="0" applyNumberFormat="1" applyFont="1" applyBorder="1"/>
    <xf numFmtId="0" fontId="16" fillId="0" borderId="2" xfId="0" applyNumberFormat="1" applyFont="1" applyBorder="1" applyAlignment="1">
      <alignment horizontal="center" vertical="center"/>
    </xf>
    <xf numFmtId="0" fontId="21" fillId="0" borderId="3" xfId="0" applyFont="1" applyBorder="1"/>
    <xf numFmtId="0" fontId="16" fillId="0" borderId="3" xfId="0" applyFont="1" applyBorder="1" applyAlignment="1">
      <alignment horizontal="left" indent="1"/>
    </xf>
    <xf numFmtId="0" fontId="0" fillId="0" borderId="13" xfId="0" applyBorder="1"/>
    <xf numFmtId="0" fontId="16" fillId="0" borderId="6" xfId="0" applyFont="1" applyBorder="1" applyAlignment="1">
      <alignment horizontal="center" wrapText="1"/>
    </xf>
    <xf numFmtId="0" fontId="17" fillId="0" borderId="8" xfId="0" applyFont="1" applyBorder="1" applyAlignment="1">
      <alignment horizontal="center" vertical="top" wrapText="1"/>
    </xf>
    <xf numFmtId="164" fontId="16" fillId="0" borderId="2" xfId="0" applyNumberFormat="1" applyFont="1" applyBorder="1" applyAlignment="1">
      <alignment horizontal="right"/>
    </xf>
    <xf numFmtId="0" fontId="6" fillId="0" borderId="0" xfId="1" applyFont="1" applyAlignment="1" applyProtection="1"/>
    <xf numFmtId="0" fontId="17" fillId="0" borderId="0" xfId="1" applyFont="1" applyAlignment="1" applyProtection="1"/>
    <xf numFmtId="0" fontId="6" fillId="0" borderId="0" xfId="1" applyFont="1"/>
    <xf numFmtId="0" fontId="17" fillId="0" borderId="0" xfId="1" applyFont="1"/>
    <xf numFmtId="0" fontId="16" fillId="0" borderId="2" xfId="0" applyFont="1" applyBorder="1" applyAlignment="1">
      <alignment horizontal="center" vertical="center"/>
    </xf>
    <xf numFmtId="0" fontId="16" fillId="0" borderId="3" xfId="0" quotePrefix="1" applyFont="1" applyBorder="1" applyAlignment="1">
      <alignment horizontal="left" indent="1"/>
    </xf>
    <xf numFmtId="0" fontId="28" fillId="0" borderId="0" xfId="0" applyFont="1" applyFill="1"/>
    <xf numFmtId="164" fontId="16" fillId="0" borderId="8" xfId="0" applyNumberFormat="1" applyFont="1" applyBorder="1" applyAlignment="1">
      <alignment horizontal="right"/>
    </xf>
    <xf numFmtId="1" fontId="16" fillId="0" borderId="2" xfId="0" applyNumberFormat="1" applyFont="1" applyFill="1" applyBorder="1"/>
    <xf numFmtId="165" fontId="16" fillId="0" borderId="2" xfId="0" applyNumberFormat="1" applyFont="1" applyFill="1" applyBorder="1"/>
    <xf numFmtId="1" fontId="21" fillId="0" borderId="2" xfId="0" applyNumberFormat="1" applyFont="1" applyFill="1" applyBorder="1"/>
    <xf numFmtId="165" fontId="21" fillId="0" borderId="2" xfId="0" applyNumberFormat="1" applyFont="1" applyFill="1" applyBorder="1"/>
    <xf numFmtId="0" fontId="16" fillId="0" borderId="0" xfId="0" applyFont="1" applyFill="1"/>
    <xf numFmtId="0" fontId="27" fillId="0" borderId="0" xfId="0" applyFont="1" applyFill="1"/>
    <xf numFmtId="164" fontId="16" fillId="0" borderId="2" xfId="0" applyNumberFormat="1" applyFont="1" applyFill="1" applyBorder="1" applyAlignment="1">
      <alignment horizontal="right"/>
    </xf>
    <xf numFmtId="1" fontId="6" fillId="0" borderId="2" xfId="0" applyNumberFormat="1" applyFont="1" applyFill="1" applyBorder="1"/>
    <xf numFmtId="1" fontId="9" fillId="0" borderId="2" xfId="0" applyNumberFormat="1" applyFont="1" applyFill="1" applyBorder="1"/>
    <xf numFmtId="164" fontId="16" fillId="0" borderId="8" xfId="0" applyNumberFormat="1" applyFont="1" applyFill="1" applyBorder="1" applyAlignment="1">
      <alignment horizontal="right"/>
    </xf>
    <xf numFmtId="164" fontId="16" fillId="0" borderId="2" xfId="0" applyNumberFormat="1" applyFont="1" applyFill="1" applyBorder="1"/>
    <xf numFmtId="0" fontId="16" fillId="0" borderId="2" xfId="0" applyFont="1" applyFill="1" applyBorder="1"/>
    <xf numFmtId="0" fontId="17" fillId="0" borderId="0" xfId="0" applyFont="1" applyFill="1"/>
    <xf numFmtId="164" fontId="21" fillId="0" borderId="2" xfId="0" applyNumberFormat="1" applyFont="1" applyFill="1" applyBorder="1" applyAlignment="1">
      <alignment horizontal="right" wrapText="1" indent="1"/>
    </xf>
    <xf numFmtId="164" fontId="21" fillId="0" borderId="3" xfId="0" applyNumberFormat="1" applyFont="1" applyFill="1" applyBorder="1" applyAlignment="1">
      <alignment horizontal="right" wrapText="1" indent="1"/>
    </xf>
    <xf numFmtId="0" fontId="14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164" fontId="21" fillId="0" borderId="6" xfId="0" applyNumberFormat="1" applyFont="1" applyFill="1" applyBorder="1" applyAlignment="1">
      <alignment horizontal="right" wrapText="1" indent="1"/>
    </xf>
    <xf numFmtId="164" fontId="21" fillId="0" borderId="7" xfId="0" applyNumberFormat="1" applyFont="1" applyFill="1" applyBorder="1" applyAlignment="1">
      <alignment horizontal="right" wrapText="1" indent="1"/>
    </xf>
    <xf numFmtId="164" fontId="21" fillId="0" borderId="8" xfId="0" applyNumberFormat="1" applyFont="1" applyFill="1" applyBorder="1" applyAlignment="1">
      <alignment horizontal="right" wrapText="1" indent="1"/>
    </xf>
    <xf numFmtId="164" fontId="21" fillId="0" borderId="9" xfId="0" applyNumberFormat="1" applyFont="1" applyFill="1" applyBorder="1" applyAlignment="1">
      <alignment horizontal="right" wrapText="1" indent="1"/>
    </xf>
    <xf numFmtId="164" fontId="16" fillId="0" borderId="6" xfId="0" applyNumberFormat="1" applyFont="1" applyFill="1" applyBorder="1" applyAlignment="1">
      <alignment horizontal="right" wrapText="1" indent="1"/>
    </xf>
    <xf numFmtId="164" fontId="16" fillId="0" borderId="7" xfId="0" applyNumberFormat="1" applyFont="1" applyFill="1" applyBorder="1" applyAlignment="1">
      <alignment horizontal="right" wrapText="1" indent="1"/>
    </xf>
    <xf numFmtId="164" fontId="16" fillId="0" borderId="8" xfId="0" applyNumberFormat="1" applyFont="1" applyFill="1" applyBorder="1" applyAlignment="1">
      <alignment horizontal="right" wrapText="1" indent="1"/>
    </xf>
    <xf numFmtId="164" fontId="16" fillId="0" borderId="9" xfId="0" applyNumberFormat="1" applyFont="1" applyFill="1" applyBorder="1" applyAlignment="1">
      <alignment horizontal="right" wrapText="1" indent="1"/>
    </xf>
    <xf numFmtId="164" fontId="9" fillId="0" borderId="6" xfId="0" applyNumberFormat="1" applyFont="1" applyFill="1" applyBorder="1" applyAlignment="1">
      <alignment horizontal="right" wrapText="1" indent="1"/>
    </xf>
    <xf numFmtId="164" fontId="9" fillId="0" borderId="7" xfId="0" applyNumberFormat="1" applyFont="1" applyFill="1" applyBorder="1" applyAlignment="1">
      <alignment horizontal="right" wrapText="1" indent="1"/>
    </xf>
    <xf numFmtId="164" fontId="6" fillId="0" borderId="8" xfId="0" applyNumberFormat="1" applyFont="1" applyFill="1" applyBorder="1" applyAlignment="1">
      <alignment horizontal="right" wrapText="1" indent="1"/>
    </xf>
    <xf numFmtId="164" fontId="6" fillId="0" borderId="9" xfId="0" applyNumberFormat="1" applyFont="1" applyFill="1" applyBorder="1" applyAlignment="1">
      <alignment horizontal="right" wrapText="1" indent="1"/>
    </xf>
    <xf numFmtId="164" fontId="6" fillId="0" borderId="6" xfId="0" applyNumberFormat="1" applyFont="1" applyFill="1" applyBorder="1" applyAlignment="1">
      <alignment horizontal="right" wrapText="1" indent="1"/>
    </xf>
    <xf numFmtId="164" fontId="6" fillId="0" borderId="7" xfId="0" applyNumberFormat="1" applyFont="1" applyFill="1" applyBorder="1" applyAlignment="1">
      <alignment horizontal="right" wrapText="1" indent="1"/>
    </xf>
    <xf numFmtId="0" fontId="16" fillId="0" borderId="0" xfId="0" applyFont="1" applyBorder="1"/>
    <xf numFmtId="0" fontId="0" fillId="0" borderId="0" xfId="0" applyFill="1" applyAlignment="1">
      <alignment horizontal="right"/>
    </xf>
    <xf numFmtId="164" fontId="16" fillId="0" borderId="15" xfId="0" applyNumberFormat="1" applyFont="1" applyFill="1" applyBorder="1" applyAlignment="1">
      <alignment horizontal="right" wrapText="1" indent="1"/>
    </xf>
    <xf numFmtId="164" fontId="16" fillId="0" borderId="16" xfId="0" applyNumberFormat="1" applyFont="1" applyFill="1" applyBorder="1" applyAlignment="1">
      <alignment horizontal="right" wrapText="1" indent="1"/>
    </xf>
    <xf numFmtId="0" fontId="16" fillId="0" borderId="10" xfId="0" applyFont="1" applyBorder="1" applyAlignment="1">
      <alignment horizontal="left" wrapText="1" indent="1"/>
    </xf>
    <xf numFmtId="0" fontId="17" fillId="0" borderId="12" xfId="0" applyFont="1" applyBorder="1" applyAlignment="1">
      <alignment horizontal="left" wrapText="1" indent="1"/>
    </xf>
    <xf numFmtId="0" fontId="14" fillId="0" borderId="0" xfId="0" applyFont="1" applyFill="1" applyAlignment="1">
      <alignment horizontal="left" wrapText="1"/>
    </xf>
    <xf numFmtId="0" fontId="14" fillId="0" borderId="0" xfId="0" applyFont="1" applyFill="1"/>
    <xf numFmtId="0" fontId="15" fillId="0" borderId="0" xfId="0" applyFont="1" applyFill="1" applyAlignment="1">
      <alignment horizontal="left" wrapText="1"/>
    </xf>
    <xf numFmtId="0" fontId="15" fillId="0" borderId="0" xfId="0" applyFont="1" applyFill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7" fillId="0" borderId="12" xfId="0" applyFont="1" applyBorder="1" applyAlignment="1">
      <alignment wrapText="1"/>
    </xf>
    <xf numFmtId="0" fontId="17" fillId="0" borderId="13" xfId="0" applyFont="1" applyBorder="1" applyAlignment="1">
      <alignment wrapText="1"/>
    </xf>
    <xf numFmtId="0" fontId="16" fillId="0" borderId="10" xfId="0" applyNumberFormat="1" applyFont="1" applyBorder="1" applyAlignment="1">
      <alignment horizontal="left" wrapText="1" indent="1"/>
    </xf>
    <xf numFmtId="0" fontId="16" fillId="0" borderId="11" xfId="0" applyNumberFormat="1" applyFont="1" applyBorder="1" applyAlignment="1">
      <alignment horizontal="left" wrapText="1" indent="1"/>
    </xf>
    <xf numFmtId="0" fontId="16" fillId="0" borderId="10" xfId="0" applyNumberFormat="1" applyFont="1" applyBorder="1" applyAlignment="1">
      <alignment horizontal="left" wrapText="1" indent="2"/>
    </xf>
    <xf numFmtId="0" fontId="16" fillId="0" borderId="11" xfId="0" applyNumberFormat="1" applyFont="1" applyBorder="1" applyAlignment="1">
      <alignment horizontal="left" wrapText="1" indent="2"/>
    </xf>
    <xf numFmtId="0" fontId="16" fillId="0" borderId="10" xfId="0" applyFont="1" applyBorder="1" applyAlignment="1">
      <alignment wrapText="1"/>
    </xf>
    <xf numFmtId="0" fontId="16" fillId="0" borderId="11" xfId="0" applyFont="1" applyBorder="1" applyAlignment="1">
      <alignment wrapText="1"/>
    </xf>
    <xf numFmtId="0" fontId="17" fillId="0" borderId="12" xfId="0" applyNumberFormat="1" applyFont="1" applyBorder="1" applyAlignment="1">
      <alignment horizontal="left" wrapText="1" indent="1"/>
    </xf>
    <xf numFmtId="0" fontId="17" fillId="0" borderId="13" xfId="0" applyNumberFormat="1" applyFont="1" applyBorder="1" applyAlignment="1">
      <alignment horizontal="left" wrapText="1" indent="1"/>
    </xf>
    <xf numFmtId="0" fontId="17" fillId="0" borderId="12" xfId="0" applyNumberFormat="1" applyFont="1" applyBorder="1" applyAlignment="1">
      <alignment horizontal="left" wrapText="1" indent="2"/>
    </xf>
    <xf numFmtId="0" fontId="17" fillId="0" borderId="13" xfId="0" applyNumberFormat="1" applyFont="1" applyBorder="1" applyAlignment="1">
      <alignment horizontal="left" wrapText="1" indent="2"/>
    </xf>
    <xf numFmtId="0" fontId="17" fillId="0" borderId="12" xfId="0" applyFont="1" applyFill="1" applyBorder="1" applyAlignment="1"/>
    <xf numFmtId="0" fontId="17" fillId="0" borderId="13" xfId="0" applyFont="1" applyFill="1" applyBorder="1" applyAlignment="1"/>
    <xf numFmtId="0" fontId="17" fillId="0" borderId="12" xfId="0" applyNumberFormat="1" applyFont="1" applyFill="1" applyBorder="1" applyAlignment="1">
      <alignment horizontal="left" wrapText="1" indent="1"/>
    </xf>
    <xf numFmtId="0" fontId="17" fillId="0" borderId="13" xfId="0" applyNumberFormat="1" applyFont="1" applyFill="1" applyBorder="1" applyAlignment="1">
      <alignment horizontal="left" wrapText="1" indent="1"/>
    </xf>
    <xf numFmtId="0" fontId="16" fillId="0" borderId="2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21" fillId="0" borderId="10" xfId="0" applyFont="1" applyBorder="1" applyAlignment="1">
      <alignment wrapText="1"/>
    </xf>
    <xf numFmtId="0" fontId="21" fillId="0" borderId="11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22" fillId="0" borderId="12" xfId="0" applyFont="1" applyBorder="1" applyAlignment="1">
      <alignment wrapText="1"/>
    </xf>
    <xf numFmtId="0" fontId="22" fillId="0" borderId="13" xfId="0" applyFont="1" applyBorder="1" applyAlignment="1">
      <alignment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21" fillId="0" borderId="6" xfId="0" applyFont="1" applyBorder="1" applyAlignment="1">
      <alignment wrapText="1"/>
    </xf>
    <xf numFmtId="0" fontId="22" fillId="0" borderId="8" xfId="0" applyFont="1" applyBorder="1" applyAlignment="1">
      <alignment wrapText="1"/>
    </xf>
    <xf numFmtId="0" fontId="17" fillId="0" borderId="8" xfId="0" applyNumberFormat="1" applyFont="1" applyBorder="1" applyAlignment="1">
      <alignment horizontal="left" wrapText="1" indent="1"/>
    </xf>
    <xf numFmtId="0" fontId="17" fillId="0" borderId="8" xfId="0" applyFont="1" applyBorder="1" applyAlignment="1">
      <alignment wrapText="1"/>
    </xf>
    <xf numFmtId="0" fontId="16" fillId="0" borderId="0" xfId="0" applyFont="1" applyFill="1" applyAlignment="1">
      <alignment horizontal="left" wrapText="1"/>
    </xf>
    <xf numFmtId="0" fontId="17" fillId="0" borderId="8" xfId="0" applyNumberFormat="1" applyFont="1" applyBorder="1" applyAlignment="1">
      <alignment horizontal="left" wrapText="1" indent="2"/>
    </xf>
    <xf numFmtId="0" fontId="17" fillId="0" borderId="0" xfId="0" applyFont="1" applyFill="1" applyAlignment="1">
      <alignment horizontal="left" wrapText="1"/>
    </xf>
    <xf numFmtId="0" fontId="17" fillId="0" borderId="8" xfId="0" applyNumberFormat="1" applyFont="1" applyFill="1" applyBorder="1" applyAlignment="1">
      <alignment horizontal="left" wrapText="1" indent="1"/>
    </xf>
    <xf numFmtId="0" fontId="17" fillId="0" borderId="13" xfId="0" applyFont="1" applyBorder="1" applyAlignment="1">
      <alignment horizontal="left" wrapText="1" indent="1"/>
    </xf>
    <xf numFmtId="0" fontId="17" fillId="0" borderId="8" xfId="0" applyFont="1" applyBorder="1" applyAlignment="1">
      <alignment horizontal="left" wrapText="1" indent="1"/>
    </xf>
    <xf numFmtId="0" fontId="16" fillId="0" borderId="10" xfId="0" applyFont="1" applyBorder="1" applyAlignment="1">
      <alignment horizontal="left" wrapText="1" indent="1"/>
    </xf>
    <xf numFmtId="0" fontId="16" fillId="0" borderId="11" xfId="0" applyFont="1" applyBorder="1" applyAlignment="1">
      <alignment horizontal="left" wrapText="1" indent="1"/>
    </xf>
    <xf numFmtId="0" fontId="16" fillId="0" borderId="2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 wrapText="1"/>
    </xf>
  </cellXfs>
  <cellStyles count="7">
    <cellStyle name="Hiperłącze" xfId="1" builtinId="8"/>
    <cellStyle name="Kolumna" xfId="2" xr:uid="{00000000-0005-0000-0000-000001000000}"/>
    <cellStyle name="Kolumna 2" xfId="3" xr:uid="{00000000-0005-0000-0000-000002000000}"/>
    <cellStyle name="Normalny" xfId="0" builtinId="0"/>
    <cellStyle name="Normalny 2" xfId="4" xr:uid="{00000000-0005-0000-0000-000004000000}"/>
    <cellStyle name="Normalny 3" xfId="5" xr:uid="{00000000-0005-0000-0000-000005000000}"/>
    <cellStyle name="Normalny 4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"/>
  <sheetViews>
    <sheetView showGridLines="0" tabSelected="1" workbookViewId="0"/>
  </sheetViews>
  <sheetFormatPr defaultColWidth="9.140625" defaultRowHeight="17.100000000000001" customHeight="1" x14ac:dyDescent="0.2"/>
  <cols>
    <col min="1" max="1" width="20.28515625" style="62" customWidth="1"/>
    <col min="2" max="2" width="37.28515625" style="62" customWidth="1"/>
    <col min="3" max="16384" width="9.140625" style="62"/>
  </cols>
  <sheetData>
    <row r="1" spans="1:15" s="68" customFormat="1" ht="17.100000000000001" customHeight="1" x14ac:dyDescent="0.3">
      <c r="A1" s="17" t="s">
        <v>652</v>
      </c>
      <c r="B1" s="17" t="s">
        <v>113</v>
      </c>
    </row>
    <row r="2" spans="1:15" s="68" customFormat="1" ht="17.100000000000001" customHeight="1" x14ac:dyDescent="0.3">
      <c r="A2" s="18" t="s">
        <v>653</v>
      </c>
      <c r="B2" s="18" t="s">
        <v>114</v>
      </c>
    </row>
    <row r="3" spans="1:15" ht="17.100000000000001" customHeight="1" x14ac:dyDescent="0.2">
      <c r="A3" s="63" t="s">
        <v>637</v>
      </c>
      <c r="B3" s="63"/>
    </row>
    <row r="4" spans="1:15" s="6" customFormat="1" ht="15" customHeight="1" x14ac:dyDescent="0.2">
      <c r="A4" s="64" t="s">
        <v>121</v>
      </c>
      <c r="B4" s="69"/>
      <c r="C4" s="69"/>
      <c r="D4" s="69"/>
      <c r="E4" s="69"/>
      <c r="F4" s="69"/>
      <c r="G4" s="69"/>
      <c r="H4" s="62"/>
      <c r="I4" s="62"/>
      <c r="J4" s="62"/>
      <c r="K4" s="62"/>
      <c r="L4" s="62"/>
      <c r="M4" s="62"/>
      <c r="N4" s="62"/>
      <c r="O4" s="66"/>
    </row>
    <row r="5" spans="1:15" s="6" customFormat="1" ht="15" customHeight="1" x14ac:dyDescent="0.2">
      <c r="A5" s="65" t="s">
        <v>122</v>
      </c>
      <c r="B5" s="69"/>
      <c r="C5" s="69"/>
      <c r="D5" s="69"/>
      <c r="E5" s="69"/>
      <c r="F5" s="69"/>
      <c r="G5" s="69"/>
      <c r="H5" s="62"/>
      <c r="I5" s="62"/>
      <c r="J5" s="62"/>
      <c r="K5" s="62"/>
      <c r="L5" s="62"/>
      <c r="M5" s="62"/>
      <c r="N5" s="62"/>
      <c r="O5" s="66"/>
    </row>
    <row r="6" spans="1:15" s="6" customFormat="1" ht="15" customHeight="1" x14ac:dyDescent="0.2">
      <c r="A6" s="63"/>
      <c r="B6" s="69"/>
      <c r="C6" s="69"/>
      <c r="D6" s="69"/>
      <c r="E6" s="69"/>
      <c r="F6" s="69"/>
      <c r="G6" s="69"/>
      <c r="H6" s="62"/>
      <c r="I6" s="62"/>
      <c r="J6" s="62"/>
      <c r="K6" s="62"/>
      <c r="L6" s="62"/>
      <c r="M6" s="62"/>
      <c r="N6" s="62"/>
      <c r="O6" s="66"/>
    </row>
    <row r="7" spans="1:15" s="6" customFormat="1" ht="15" customHeight="1" x14ac:dyDescent="0.2">
      <c r="A7" s="13" t="s">
        <v>664</v>
      </c>
      <c r="B7" s="66" t="s">
        <v>648</v>
      </c>
      <c r="C7" s="69"/>
      <c r="D7" s="69"/>
      <c r="E7" s="69"/>
      <c r="F7" s="69"/>
      <c r="G7" s="69"/>
      <c r="H7" s="62"/>
      <c r="I7" s="62"/>
      <c r="J7" s="62"/>
      <c r="K7" s="62"/>
      <c r="L7" s="62"/>
      <c r="M7" s="62"/>
      <c r="N7" s="62"/>
      <c r="O7" s="66"/>
    </row>
    <row r="8" spans="1:15" s="6" customFormat="1" ht="15" customHeight="1" x14ac:dyDescent="0.2">
      <c r="A8" s="70" t="s">
        <v>665</v>
      </c>
      <c r="B8" s="67" t="s">
        <v>649</v>
      </c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66"/>
    </row>
    <row r="9" spans="1:15" s="6" customFormat="1" ht="15" customHeight="1" x14ac:dyDescent="0.2">
      <c r="A9" s="13" t="s">
        <v>666</v>
      </c>
      <c r="B9" s="66" t="s">
        <v>650</v>
      </c>
      <c r="C9" s="69"/>
      <c r="D9" s="69"/>
      <c r="E9" s="69"/>
      <c r="F9" s="69"/>
      <c r="G9" s="69"/>
      <c r="H9" s="62"/>
      <c r="I9" s="62"/>
      <c r="J9" s="62"/>
      <c r="K9" s="62"/>
      <c r="L9" s="62"/>
      <c r="M9" s="62"/>
      <c r="N9" s="62"/>
      <c r="O9" s="66"/>
    </row>
    <row r="10" spans="1:15" s="6" customFormat="1" ht="15" customHeight="1" x14ac:dyDescent="0.2">
      <c r="A10" s="70" t="s">
        <v>667</v>
      </c>
      <c r="B10" s="67" t="s">
        <v>651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66"/>
    </row>
    <row r="11" spans="1:15" s="6" customFormat="1" ht="15" customHeight="1" x14ac:dyDescent="0.2">
      <c r="A11" s="70"/>
      <c r="B11" s="66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66"/>
    </row>
    <row r="12" spans="1:15" s="6" customFormat="1" ht="15" customHeight="1" x14ac:dyDescent="0.2">
      <c r="A12" s="64" t="s">
        <v>123</v>
      </c>
      <c r="B12" s="66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66"/>
    </row>
    <row r="13" spans="1:15" s="6" customFormat="1" ht="15" customHeight="1" x14ac:dyDescent="0.2">
      <c r="A13" s="65" t="s">
        <v>124</v>
      </c>
      <c r="B13" s="66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66"/>
    </row>
    <row r="14" spans="1:15" s="6" customFormat="1" ht="15" customHeight="1" x14ac:dyDescent="0.2">
      <c r="A14" s="63"/>
      <c r="B14" s="66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66"/>
    </row>
    <row r="15" spans="1:15" s="6" customFormat="1" ht="15" customHeight="1" x14ac:dyDescent="0.2">
      <c r="A15" s="13" t="s">
        <v>668</v>
      </c>
      <c r="B15" s="66" t="s">
        <v>125</v>
      </c>
      <c r="C15" s="66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66"/>
    </row>
    <row r="16" spans="1:15" s="6" customFormat="1" ht="15" customHeight="1" x14ac:dyDescent="0.2">
      <c r="A16" s="70" t="s">
        <v>669</v>
      </c>
      <c r="B16" s="67" t="s">
        <v>126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66"/>
    </row>
    <row r="17" spans="1:15" s="6" customFormat="1" ht="15" customHeight="1" x14ac:dyDescent="0.2">
      <c r="A17" s="13" t="s">
        <v>670</v>
      </c>
      <c r="B17" s="66" t="s">
        <v>659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66"/>
    </row>
    <row r="18" spans="1:15" s="6" customFormat="1" ht="15" customHeight="1" x14ac:dyDescent="0.2">
      <c r="A18" s="70" t="s">
        <v>671</v>
      </c>
      <c r="B18" s="67" t="s">
        <v>660</v>
      </c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66"/>
    </row>
    <row r="19" spans="1:15" s="6" customFormat="1" ht="15" customHeight="1" x14ac:dyDescent="0.2">
      <c r="A19" s="70"/>
      <c r="B19" s="66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66"/>
    </row>
    <row r="20" spans="1:15" s="6" customFormat="1" ht="15" customHeight="1" x14ac:dyDescent="0.2">
      <c r="A20" s="64" t="s">
        <v>115</v>
      </c>
      <c r="B20" s="66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66"/>
    </row>
    <row r="21" spans="1:15" ht="17.100000000000001" customHeight="1" x14ac:dyDescent="0.2">
      <c r="A21" s="65" t="s">
        <v>116</v>
      </c>
      <c r="B21" s="66"/>
    </row>
    <row r="22" spans="1:15" ht="17.100000000000001" customHeight="1" x14ac:dyDescent="0.2">
      <c r="B22" s="66"/>
    </row>
    <row r="23" spans="1:15" ht="17.100000000000001" customHeight="1" x14ac:dyDescent="0.2">
      <c r="A23" s="13" t="s">
        <v>672</v>
      </c>
      <c r="B23" s="66" t="s">
        <v>117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</row>
    <row r="24" spans="1:15" ht="17.100000000000001" customHeight="1" x14ac:dyDescent="0.2">
      <c r="B24" s="67" t="s">
        <v>157</v>
      </c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</row>
    <row r="25" spans="1:15" ht="17.100000000000001" customHeight="1" x14ac:dyDescent="0.2">
      <c r="A25" s="13" t="s">
        <v>673</v>
      </c>
      <c r="B25" s="66" t="s">
        <v>118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</row>
    <row r="26" spans="1:15" ht="17.100000000000001" customHeight="1" x14ac:dyDescent="0.2">
      <c r="A26" s="13"/>
      <c r="B26" s="67" t="s">
        <v>159</v>
      </c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</row>
    <row r="27" spans="1:15" ht="17.100000000000001" customHeight="1" x14ac:dyDescent="0.2">
      <c r="A27" s="13" t="s">
        <v>674</v>
      </c>
      <c r="B27" s="66" t="s">
        <v>661</v>
      </c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</row>
    <row r="28" spans="1:15" ht="17.100000000000001" customHeight="1" x14ac:dyDescent="0.2">
      <c r="A28" s="13"/>
      <c r="B28" s="67" t="s">
        <v>662</v>
      </c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</row>
    <row r="29" spans="1:15" ht="17.100000000000001" customHeight="1" x14ac:dyDescent="0.2">
      <c r="B29" s="67"/>
    </row>
  </sheetData>
  <hyperlinks>
    <hyperlink ref="B23:I24" location="'TABL.1(136)'!A1" display="DOCHODY  BUDŻETÓW  JEDNOSTEK  SAMORZĄDU  TERYTORIALNEGO" xr:uid="{00000000-0004-0000-0000-000000000000}"/>
    <hyperlink ref="B25:K26" location="'TABL.2(137)'!A1" display="WYDATKI  BUDŻETÓW  JEDNOSTEK  SAMORZĄDU  TERYTORIALNEGO  WEDŁUG  RODZAJÓW  " xr:uid="{00000000-0004-0000-0000-000001000000}"/>
    <hyperlink ref="B27:M28" location="'TABL.3(138)'!A1" display="STRUKTURA  WYDATKÓW  BUDŻETÓW  JEDNOSTEK  SAMORZĄDU  TERYTORIALNEGO  WEDŁUG  DZIAŁÓW  W  2019  R." xr:uid="{00000000-0004-0000-0000-000002000000}"/>
    <hyperlink ref="B23:B24" location="'TABL.1(158)'!A1" display="DOCHODY  BUDŻETÓW  JEDNOSTEK  SAMORZĄDU  TERYTORIALNEGO" xr:uid="{00000000-0004-0000-0000-000003000000}"/>
    <hyperlink ref="B25:B26" location="'TABL.2(159)'!A1" display="WYDATKI  BUDŻETÓW  JEDNOSTEK  SAMORZĄDU  TERYTORIALNEGO  WEDŁUG  RODZAJÓW  " xr:uid="{00000000-0004-0000-0000-000004000000}"/>
    <hyperlink ref="B27:B28" location="'TABL.3(160)'!A1" display="WYDATKI BUDŻETÓW JEDNOSTEK SAMORZĄDU TERYTORIALNEGO WEDŁUG DZIAŁÓW W 2022 R." xr:uid="{00000000-0004-0000-0000-000005000000}"/>
    <hyperlink ref="B7:B8" location="'Mapa1(34)'!A1" display="DOCHODY WŁASNE BUDŻETÓW GMIN W 2021 R." xr:uid="{00000000-0004-0000-0000-000006000000}"/>
    <hyperlink ref="B15:B16" location="'Wykres1(75)'!A1" display="WYBRANE RODZAJE DOCHODÓW WŁASNYCH JEDNOSTEK SAMORZĄDU TERYTORIALNEGO" xr:uid="{00000000-0004-0000-0000-000007000000}"/>
    <hyperlink ref="B9:B10" location="'Mapa2(35)'!A1" display="WYDATKI INWESTYCYJNE BUDŻETÓW GMIN W 2021 R." xr:uid="{00000000-0004-0000-0000-000009000000}"/>
    <hyperlink ref="B17:B18" location="'Wykres2(76)'!A1" display="RELACJA WYNIKÓW BUDŻETÓW JEDNOSTEK SAMORZĄDU TERYTORIALNEGO DO DOCHODÓW OGÓŁEM" xr:uid="{00000000-0004-0000-0000-000008000000}"/>
    <hyperlink ref="B7" location="'Mapa1(33)'!A1" display="DOCHODY WŁASNE BUDŻETÓW GMIN W 2023 R." xr:uid="{3A015D1B-1A75-4F77-BECD-19B65E9002AB}"/>
    <hyperlink ref="B8" location="'Mapa1(33)'!A1" display="OWN REVENUE OF GMINAS BUDGETS IN 2023" xr:uid="{C9FEC5C9-8EB7-4E11-BE2F-6FDD0C2A34EF}"/>
    <hyperlink ref="B9" location="'Mapa2(34)'!A1" display="WYDATKI INWESTYCYJNE BUDŻETÓW GMIN W 2023 R." xr:uid="{F427B9C1-39C8-429F-8058-60D466DBFA31}"/>
    <hyperlink ref="B10" location="'Mapa2(34)'!A1" display="INVESTMENT EXPENDITURES OF GMINAS BUDGETS IN 2023" xr:uid="{4A3F7E29-4294-44DA-9690-3F1E352C462B}"/>
    <hyperlink ref="B15" location="'Wykres1(69)'!A1" display="WYBRANE RODZAJE DOCHODÓW WŁASNYCH JEDNOSTEK SAMORZĄDU TERYTORIALNEGO" xr:uid="{9450C903-F6A9-4BF8-903B-F251F9704820}"/>
    <hyperlink ref="B16" location="'Wykres1(69)'!A1" display="SELECTED TYPES OF OWN REVENUE OF LOCAL GOVERNMENT UNITS" xr:uid="{77097824-0B86-494F-A4E7-BBF1EBB2C116}"/>
    <hyperlink ref="B17" location="'Wykres2(70)'!A1" display="RELACJA WYNIKÓW BUDŻETÓW JEDNOSTEK SAMORZĄDU TERYTORIALNEGO DO DOCHODÓW OGÓŁEM" xr:uid="{28E0ECE6-7F18-44DF-B72D-368DFBD5FE01}"/>
    <hyperlink ref="B18" location="'Wykres2(70)'!A1" display="RELATION OF RESULTS OF LOCAL GOVERNMENT UNITS BUDGETS TO TOTAL REVENUE" xr:uid="{9E562BDE-0EC3-4711-A65D-EEDB7D82A57C}"/>
    <hyperlink ref="B23" location="'TABL.1(150)'!A1" display="DOCHODY  BUDŻETÓW  JEDNOSTEK  SAMORZĄDU  TERYTORIALNEGO" xr:uid="{397C0ED4-9A36-4125-A762-9F91FE1A8F73}"/>
    <hyperlink ref="B24" location="'TABL.1(150)'!A1" display="REVENUE OF BUDGETS OF LOCAL GOVERNMENT UNITS" xr:uid="{382C96CB-95F0-45C9-885E-A7D6131D1F8A}"/>
    <hyperlink ref="B25" location="'TABL.2(151)'!A1" display="WYDATKI  BUDŻETÓW  JEDNOSTEK  SAMORZĄDU  TERYTORIALNEGO  WEDŁUG  RODZAJÓW  " xr:uid="{FC6D1F2D-3FAC-4028-88D6-095B8D41AEA3}"/>
    <hyperlink ref="B26" location="'TABL.2(151)'!A1" display="EXPENDITURE OF BUDGETS OF LOCAL GOVERNMENT UNITS BY TYPE" xr:uid="{BAA2FE68-16EB-487C-AD75-EE9C9C0FD572}"/>
    <hyperlink ref="B27" location="'TABL.3(152)'!A1" display="STRUKTURA WYDATKI BUDŻETÓW JEDNOSTEK SAMORZĄDU TERYTORIALNEGO WEDŁUG DZIAŁÓW W 2023 R." xr:uid="{47ED4034-29DC-46B0-BDB1-635442E22C67}"/>
    <hyperlink ref="B28" location="'TABL.3(152)'!A1" display="STRUCTURE OF EXPENDITURE OF LOCAL GOVERNMENT BUDGETS BY DIVISION IN 2023" xr:uid="{BD036181-1A85-4411-BF00-EF0246C1ADE7}"/>
  </hyperlinks>
  <pageMargins left="0.7" right="0.7" top="0.75" bottom="0.75" header="0.3" footer="0.3"/>
  <pageSetup paperSize="9" scale="84" fitToHeight="0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243"/>
  <sheetViews>
    <sheetView showGridLines="0" workbookViewId="0">
      <selection activeCell="H2" sqref="H2"/>
    </sheetView>
  </sheetViews>
  <sheetFormatPr defaultColWidth="9.140625" defaultRowHeight="12" x14ac:dyDescent="0.2"/>
  <cols>
    <col min="1" max="1" width="9.140625" style="6" customWidth="1"/>
    <col min="2" max="2" width="18.42578125" style="6" customWidth="1"/>
    <col min="3" max="4" width="12.85546875" style="6" customWidth="1"/>
    <col min="5" max="16384" width="9.140625" style="6"/>
  </cols>
  <sheetData>
    <row r="1" spans="1:29" s="66" customFormat="1" x14ac:dyDescent="0.2">
      <c r="B1" s="66" t="s">
        <v>684</v>
      </c>
      <c r="H1" s="89" t="s">
        <v>633</v>
      </c>
    </row>
    <row r="2" spans="1:29" s="5" customFormat="1" x14ac:dyDescent="0.2">
      <c r="B2" s="5" t="s">
        <v>685</v>
      </c>
      <c r="H2" s="90" t="s">
        <v>634</v>
      </c>
    </row>
    <row r="4" spans="1:29" s="16" customFormat="1" ht="61.5" customHeight="1" x14ac:dyDescent="0.25">
      <c r="A4" s="6"/>
      <c r="B4" s="78"/>
      <c r="C4" s="86" t="s">
        <v>143</v>
      </c>
      <c r="D4" s="86" t="s">
        <v>145</v>
      </c>
      <c r="E4" s="79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9" s="16" customFormat="1" ht="43.5" customHeight="1" x14ac:dyDescent="0.25">
      <c r="A5" s="6"/>
      <c r="B5" s="85"/>
      <c r="C5" s="87" t="s">
        <v>144</v>
      </c>
      <c r="D5" s="87" t="s">
        <v>146</v>
      </c>
      <c r="E5" s="80"/>
      <c r="F5" s="66" t="s">
        <v>147</v>
      </c>
    </row>
    <row r="6" spans="1:29" s="16" customFormat="1" ht="15" x14ac:dyDescent="0.25">
      <c r="A6" s="84" t="s">
        <v>161</v>
      </c>
      <c r="B6" s="83" t="s">
        <v>142</v>
      </c>
      <c r="C6" s="99">
        <v>2662.852836183044</v>
      </c>
      <c r="D6" s="100">
        <v>38.269779415905894</v>
      </c>
      <c r="E6" s="81"/>
      <c r="F6" s="5" t="s">
        <v>148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29" s="16" customFormat="1" ht="15" x14ac:dyDescent="0.25">
      <c r="A7" s="84" t="s">
        <v>162</v>
      </c>
      <c r="B7" s="84" t="s">
        <v>163</v>
      </c>
      <c r="C7" s="97">
        <v>2377.98</v>
      </c>
      <c r="D7" s="98">
        <v>31.017238320828938</v>
      </c>
      <c r="E7" s="81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29" s="16" customFormat="1" ht="15" x14ac:dyDescent="0.25">
      <c r="A8" s="84" t="s">
        <v>164</v>
      </c>
      <c r="B8" s="84" t="s">
        <v>165</v>
      </c>
      <c r="C8" s="97">
        <v>3411.83</v>
      </c>
      <c r="D8" s="98">
        <v>47.614947260887647</v>
      </c>
      <c r="E8" s="81"/>
      <c r="F8" s="73">
        <v>2000</v>
      </c>
      <c r="G8" s="73">
        <v>2001</v>
      </c>
      <c r="H8" s="73">
        <v>2002</v>
      </c>
      <c r="I8" s="73">
        <v>2003</v>
      </c>
      <c r="J8" s="73">
        <v>2004</v>
      </c>
      <c r="K8" s="82">
        <v>2005</v>
      </c>
      <c r="L8" s="82">
        <v>2006</v>
      </c>
      <c r="M8" s="82">
        <v>2007</v>
      </c>
      <c r="N8" s="82">
        <v>2008</v>
      </c>
      <c r="O8" s="82">
        <v>2009</v>
      </c>
      <c r="P8" s="82">
        <v>2010</v>
      </c>
      <c r="Q8" s="82">
        <v>2011</v>
      </c>
      <c r="R8" s="82">
        <v>2012</v>
      </c>
      <c r="S8" s="82">
        <v>2013</v>
      </c>
      <c r="T8" s="82">
        <v>2014</v>
      </c>
      <c r="U8" s="82">
        <v>2015</v>
      </c>
      <c r="V8" s="82">
        <v>2016</v>
      </c>
      <c r="W8" s="82">
        <v>2017</v>
      </c>
      <c r="X8" s="82">
        <v>2018</v>
      </c>
      <c r="Y8" s="82">
        <v>2019</v>
      </c>
      <c r="Z8" s="82">
        <v>2020</v>
      </c>
      <c r="AA8" s="73">
        <v>2021</v>
      </c>
      <c r="AB8" s="93">
        <v>2022</v>
      </c>
      <c r="AC8" s="82">
        <v>2023</v>
      </c>
    </row>
    <row r="9" spans="1:29" s="16" customFormat="1" ht="15" x14ac:dyDescent="0.25">
      <c r="A9" s="84" t="s">
        <v>166</v>
      </c>
      <c r="B9" s="84" t="s">
        <v>167</v>
      </c>
      <c r="C9" s="97">
        <v>2418.4899999999998</v>
      </c>
      <c r="D9" s="98">
        <v>40.109956630981898</v>
      </c>
      <c r="E9" s="81"/>
      <c r="F9" s="138" t="s">
        <v>141</v>
      </c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40"/>
    </row>
    <row r="10" spans="1:29" s="16" customFormat="1" ht="15" x14ac:dyDescent="0.25">
      <c r="A10" s="84" t="s">
        <v>168</v>
      </c>
      <c r="B10" s="84" t="s">
        <v>169</v>
      </c>
      <c r="C10" s="97">
        <v>2168.6</v>
      </c>
      <c r="D10" s="98">
        <v>41.101628258269699</v>
      </c>
      <c r="E10" s="81"/>
      <c r="F10" s="88">
        <v>37.139868103955521</v>
      </c>
      <c r="G10" s="88">
        <v>35.655333012716042</v>
      </c>
      <c r="H10" s="88">
        <v>34.683075978757508</v>
      </c>
      <c r="I10" s="88">
        <v>35.92126489941392</v>
      </c>
      <c r="J10" s="88">
        <v>39.310531970370334</v>
      </c>
      <c r="K10" s="88">
        <v>38.46597927610101</v>
      </c>
      <c r="L10" s="88">
        <v>37.40987668192696</v>
      </c>
      <c r="M10" s="88">
        <v>39.498117467814986</v>
      </c>
      <c r="N10" s="88">
        <v>42.62414958022169</v>
      </c>
      <c r="O10" s="88">
        <v>38.126880179103878</v>
      </c>
      <c r="P10" s="88">
        <v>36.312030795098742</v>
      </c>
      <c r="Q10" s="88">
        <v>37.275635987494518</v>
      </c>
      <c r="R10" s="88">
        <v>37.538744907770095</v>
      </c>
      <c r="S10" s="88">
        <v>38.598619208836531</v>
      </c>
      <c r="T10" s="88">
        <v>40.975215241670512</v>
      </c>
      <c r="U10" s="88">
        <v>41.966316437492011</v>
      </c>
      <c r="V10" s="88">
        <v>38.794734678893299</v>
      </c>
      <c r="W10" s="88">
        <v>37.203583917318625</v>
      </c>
      <c r="X10" s="88">
        <v>36.830630098743555</v>
      </c>
      <c r="Y10" s="88">
        <v>37.538834214658429</v>
      </c>
      <c r="Z10" s="88">
        <v>37.303158092268326</v>
      </c>
      <c r="AA10" s="88">
        <v>35.194071305794935</v>
      </c>
      <c r="AB10" s="88">
        <v>40.4</v>
      </c>
      <c r="AC10" s="103">
        <v>38.299999999999997</v>
      </c>
    </row>
    <row r="11" spans="1:29" ht="15" customHeight="1" x14ac:dyDescent="0.25">
      <c r="A11" s="84" t="s">
        <v>170</v>
      </c>
      <c r="B11" s="84" t="s">
        <v>171</v>
      </c>
      <c r="C11" s="97">
        <v>1637.81</v>
      </c>
      <c r="D11" s="98">
        <v>19.447198530485654</v>
      </c>
      <c r="T11" s="16"/>
      <c r="U11" s="16"/>
      <c r="V11" s="16"/>
      <c r="W11" s="16"/>
      <c r="X11" s="16"/>
      <c r="Y11" s="16"/>
      <c r="Z11" s="16"/>
      <c r="AA11" s="16"/>
      <c r="AB11" s="16"/>
    </row>
    <row r="12" spans="1:29" ht="15" customHeight="1" x14ac:dyDescent="0.2">
      <c r="A12" s="84" t="s">
        <v>172</v>
      </c>
      <c r="B12" s="84" t="s">
        <v>173</v>
      </c>
      <c r="C12" s="97">
        <v>2767.02</v>
      </c>
      <c r="D12" s="98">
        <v>35.278143263670025</v>
      </c>
    </row>
    <row r="13" spans="1:29" ht="15" customHeight="1" x14ac:dyDescent="0.2">
      <c r="A13" s="84" t="s">
        <v>174</v>
      </c>
      <c r="B13" s="84" t="s">
        <v>175</v>
      </c>
      <c r="C13" s="97">
        <v>2762.22</v>
      </c>
      <c r="D13" s="98">
        <v>24.786455935757761</v>
      </c>
    </row>
    <row r="14" spans="1:29" ht="15" customHeight="1" x14ac:dyDescent="0.2">
      <c r="A14" s="84" t="s">
        <v>176</v>
      </c>
      <c r="B14" s="84" t="s">
        <v>177</v>
      </c>
      <c r="C14" s="97">
        <v>2054.16</v>
      </c>
      <c r="D14" s="98">
        <v>21.332724072218213</v>
      </c>
      <c r="F14" s="101" t="s">
        <v>644</v>
      </c>
    </row>
    <row r="15" spans="1:29" ht="15" customHeight="1" x14ac:dyDescent="0.2">
      <c r="A15" s="84" t="s">
        <v>178</v>
      </c>
      <c r="B15" s="84" t="s">
        <v>179</v>
      </c>
      <c r="C15" s="97">
        <v>1693.58</v>
      </c>
      <c r="D15" s="98">
        <v>27.485462686615609</v>
      </c>
      <c r="F15" s="102" t="s">
        <v>645</v>
      </c>
    </row>
    <row r="16" spans="1:29" ht="15" customHeight="1" x14ac:dyDescent="0.2">
      <c r="A16" s="84" t="s">
        <v>180</v>
      </c>
      <c r="B16" s="84" t="s">
        <v>181</v>
      </c>
      <c r="C16" s="97">
        <v>1723.91</v>
      </c>
      <c r="D16" s="98">
        <v>16.492516751684736</v>
      </c>
    </row>
    <row r="17" spans="1:4" ht="15" customHeight="1" x14ac:dyDescent="0.2">
      <c r="A17" s="84" t="s">
        <v>182</v>
      </c>
      <c r="B17" s="84" t="s">
        <v>183</v>
      </c>
      <c r="C17" s="97">
        <v>1691.56</v>
      </c>
      <c r="D17" s="98">
        <v>28.69876946620316</v>
      </c>
    </row>
    <row r="18" spans="1:4" ht="15" customHeight="1" x14ac:dyDescent="0.2">
      <c r="A18" s="84" t="s">
        <v>184</v>
      </c>
      <c r="B18" s="84" t="s">
        <v>185</v>
      </c>
      <c r="C18" s="97">
        <v>1607.83</v>
      </c>
      <c r="D18" s="98">
        <v>18.647323049159681</v>
      </c>
    </row>
    <row r="19" spans="1:4" ht="15" customHeight="1" x14ac:dyDescent="0.2">
      <c r="A19" s="84" t="s">
        <v>186</v>
      </c>
      <c r="B19" s="84" t="s">
        <v>187</v>
      </c>
      <c r="C19" s="97">
        <v>1940.46</v>
      </c>
      <c r="D19" s="98">
        <v>26.936691570258947</v>
      </c>
    </row>
    <row r="20" spans="1:4" ht="15" customHeight="1" x14ac:dyDescent="0.2">
      <c r="A20" s="84" t="s">
        <v>188</v>
      </c>
      <c r="B20" s="84" t="s">
        <v>189</v>
      </c>
      <c r="C20" s="97">
        <v>1927.24</v>
      </c>
      <c r="D20" s="98">
        <v>21.393121530433394</v>
      </c>
    </row>
    <row r="21" spans="1:4" ht="15" customHeight="1" x14ac:dyDescent="0.2">
      <c r="A21" s="84" t="s">
        <v>190</v>
      </c>
      <c r="B21" s="84" t="s">
        <v>191</v>
      </c>
      <c r="C21" s="97">
        <v>2073.85</v>
      </c>
      <c r="D21" s="98">
        <v>26.596686074845461</v>
      </c>
    </row>
    <row r="22" spans="1:4" ht="15" customHeight="1" x14ac:dyDescent="0.2">
      <c r="A22" s="84" t="s">
        <v>192</v>
      </c>
      <c r="B22" s="84" t="s">
        <v>193</v>
      </c>
      <c r="C22" s="97">
        <v>1379.4</v>
      </c>
      <c r="D22" s="98">
        <v>12.999190495531707</v>
      </c>
    </row>
    <row r="23" spans="1:4" ht="15" customHeight="1" x14ac:dyDescent="0.2">
      <c r="A23" s="84" t="s">
        <v>194</v>
      </c>
      <c r="B23" s="84" t="s">
        <v>195</v>
      </c>
      <c r="C23" s="97">
        <v>4689.6899999999996</v>
      </c>
      <c r="D23" s="98">
        <v>52.234945817976467</v>
      </c>
    </row>
    <row r="24" spans="1:4" ht="15" customHeight="1" x14ac:dyDescent="0.2">
      <c r="A24" s="84" t="s">
        <v>196</v>
      </c>
      <c r="B24" s="84" t="s">
        <v>197</v>
      </c>
      <c r="C24" s="97">
        <v>1677.32</v>
      </c>
      <c r="D24" s="98">
        <v>15.147905481375783</v>
      </c>
    </row>
    <row r="25" spans="1:4" ht="15" customHeight="1" x14ac:dyDescent="0.2">
      <c r="A25" s="84" t="s">
        <v>198</v>
      </c>
      <c r="B25" s="84" t="s">
        <v>199</v>
      </c>
      <c r="C25" s="97">
        <v>1896.59</v>
      </c>
      <c r="D25" s="98">
        <v>23.224821275939174</v>
      </c>
    </row>
    <row r="26" spans="1:4" ht="15" customHeight="1" x14ac:dyDescent="0.2">
      <c r="A26" s="84" t="s">
        <v>200</v>
      </c>
      <c r="B26" s="84" t="s">
        <v>201</v>
      </c>
      <c r="C26" s="97">
        <v>2838.89</v>
      </c>
      <c r="D26" s="98">
        <v>30.472617590863223</v>
      </c>
    </row>
    <row r="27" spans="1:4" ht="15" customHeight="1" x14ac:dyDescent="0.2">
      <c r="A27" s="84" t="s">
        <v>202</v>
      </c>
      <c r="B27" s="84" t="s">
        <v>203</v>
      </c>
      <c r="C27" s="97">
        <v>1943.86</v>
      </c>
      <c r="D27" s="98">
        <v>28.879344284701908</v>
      </c>
    </row>
    <row r="28" spans="1:4" ht="15" customHeight="1" x14ac:dyDescent="0.2">
      <c r="A28" s="84" t="s">
        <v>204</v>
      </c>
      <c r="B28" s="84" t="s">
        <v>205</v>
      </c>
      <c r="C28" s="97">
        <v>2666.02</v>
      </c>
      <c r="D28" s="98">
        <v>42.853445850914206</v>
      </c>
    </row>
    <row r="29" spans="1:4" ht="15" customHeight="1" x14ac:dyDescent="0.2">
      <c r="A29" s="84" t="s">
        <v>206</v>
      </c>
      <c r="B29" s="84" t="s">
        <v>207</v>
      </c>
      <c r="C29" s="97">
        <v>981.96</v>
      </c>
      <c r="D29" s="98">
        <v>18.097876269621423</v>
      </c>
    </row>
    <row r="30" spans="1:4" ht="15" customHeight="1" x14ac:dyDescent="0.2">
      <c r="A30" s="84" t="s">
        <v>208</v>
      </c>
      <c r="B30" s="84" t="s">
        <v>209</v>
      </c>
      <c r="C30" s="97">
        <v>1972.93</v>
      </c>
      <c r="D30" s="98">
        <v>33.66774744027304</v>
      </c>
    </row>
    <row r="31" spans="1:4" ht="15" customHeight="1" x14ac:dyDescent="0.2">
      <c r="A31" s="84" t="s">
        <v>210</v>
      </c>
      <c r="B31" s="84" t="s">
        <v>211</v>
      </c>
      <c r="C31" s="97">
        <v>1593.67</v>
      </c>
      <c r="D31" s="98">
        <v>19.052008167520242</v>
      </c>
    </row>
    <row r="32" spans="1:4" ht="15" customHeight="1" x14ac:dyDescent="0.2">
      <c r="A32" s="84" t="s">
        <v>212</v>
      </c>
      <c r="B32" s="84" t="s">
        <v>213</v>
      </c>
      <c r="C32" s="97">
        <v>1816.32</v>
      </c>
      <c r="D32" s="98">
        <v>24.982119474917749</v>
      </c>
    </row>
    <row r="33" spans="1:4" ht="15" customHeight="1" x14ac:dyDescent="0.2">
      <c r="A33" s="84" t="s">
        <v>214</v>
      </c>
      <c r="B33" s="84" t="s">
        <v>215</v>
      </c>
      <c r="C33" s="97">
        <v>1583.91</v>
      </c>
      <c r="D33" s="98">
        <v>23.968167738284212</v>
      </c>
    </row>
    <row r="34" spans="1:4" ht="15" customHeight="1" x14ac:dyDescent="0.2">
      <c r="A34" s="84" t="s">
        <v>216</v>
      </c>
      <c r="B34" s="84" t="s">
        <v>217</v>
      </c>
      <c r="C34" s="97">
        <v>1935.1</v>
      </c>
      <c r="D34" s="98">
        <v>27.544652770265269</v>
      </c>
    </row>
    <row r="35" spans="1:4" ht="15" customHeight="1" x14ac:dyDescent="0.2">
      <c r="A35" s="84" t="s">
        <v>218</v>
      </c>
      <c r="B35" s="84" t="s">
        <v>219</v>
      </c>
      <c r="C35" s="97">
        <v>1780.23</v>
      </c>
      <c r="D35" s="98">
        <v>24.22160723615465</v>
      </c>
    </row>
    <row r="36" spans="1:4" ht="15" customHeight="1" x14ac:dyDescent="0.2">
      <c r="A36" s="84" t="s">
        <v>220</v>
      </c>
      <c r="B36" s="84" t="s">
        <v>221</v>
      </c>
      <c r="C36" s="97">
        <v>2183.6999999999998</v>
      </c>
      <c r="D36" s="98">
        <v>23.545585404907079</v>
      </c>
    </row>
    <row r="37" spans="1:4" ht="15" customHeight="1" x14ac:dyDescent="0.2">
      <c r="A37" s="84" t="s">
        <v>222</v>
      </c>
      <c r="B37" s="84" t="s">
        <v>223</v>
      </c>
      <c r="C37" s="97">
        <v>1269.28</v>
      </c>
      <c r="D37" s="98">
        <v>16.521554636013729</v>
      </c>
    </row>
    <row r="38" spans="1:4" ht="15" customHeight="1" x14ac:dyDescent="0.2">
      <c r="A38" s="84" t="s">
        <v>224</v>
      </c>
      <c r="B38" s="84" t="s">
        <v>225</v>
      </c>
      <c r="C38" s="97">
        <v>1174.96</v>
      </c>
      <c r="D38" s="98">
        <v>18.753990346553618</v>
      </c>
    </row>
    <row r="39" spans="1:4" ht="15" customHeight="1" x14ac:dyDescent="0.2">
      <c r="A39" s="84" t="s">
        <v>226</v>
      </c>
      <c r="B39" s="84" t="s">
        <v>227</v>
      </c>
      <c r="C39" s="97">
        <v>2078.7199999999998</v>
      </c>
      <c r="D39" s="98">
        <v>30.568872314017987</v>
      </c>
    </row>
    <row r="40" spans="1:4" ht="15" customHeight="1" x14ac:dyDescent="0.2">
      <c r="A40" s="84" t="s">
        <v>228</v>
      </c>
      <c r="B40" s="84" t="s">
        <v>229</v>
      </c>
      <c r="C40" s="97">
        <v>1333.59</v>
      </c>
      <c r="D40" s="98">
        <v>21.382840045985638</v>
      </c>
    </row>
    <row r="41" spans="1:4" ht="15" customHeight="1" x14ac:dyDescent="0.2">
      <c r="A41" s="84" t="s">
        <v>230</v>
      </c>
      <c r="B41" s="84" t="s">
        <v>231</v>
      </c>
      <c r="C41" s="97">
        <v>1284.93</v>
      </c>
      <c r="D41" s="98">
        <v>17.28927132179307</v>
      </c>
    </row>
    <row r="42" spans="1:4" ht="15" customHeight="1" x14ac:dyDescent="0.2">
      <c r="A42" s="84" t="s">
        <v>232</v>
      </c>
      <c r="B42" s="84" t="s">
        <v>233</v>
      </c>
      <c r="C42" s="97">
        <v>1874.09</v>
      </c>
      <c r="D42" s="98">
        <v>27.220965818557879</v>
      </c>
    </row>
    <row r="43" spans="1:4" ht="15" customHeight="1" x14ac:dyDescent="0.2">
      <c r="A43" s="84" t="s">
        <v>234</v>
      </c>
      <c r="B43" s="84" t="s">
        <v>235</v>
      </c>
      <c r="C43" s="97">
        <v>2333.19</v>
      </c>
      <c r="D43" s="98">
        <v>34.713838728443243</v>
      </c>
    </row>
    <row r="44" spans="1:4" ht="15" customHeight="1" x14ac:dyDescent="0.2">
      <c r="A44" s="84" t="s">
        <v>236</v>
      </c>
      <c r="B44" s="84" t="s">
        <v>237</v>
      </c>
      <c r="C44" s="97">
        <v>2191.8200000000002</v>
      </c>
      <c r="D44" s="98">
        <v>21.959483829599648</v>
      </c>
    </row>
    <row r="45" spans="1:4" ht="15" customHeight="1" x14ac:dyDescent="0.2">
      <c r="A45" s="84" t="s">
        <v>238</v>
      </c>
      <c r="B45" s="84" t="s">
        <v>239</v>
      </c>
      <c r="C45" s="97">
        <v>2113.44</v>
      </c>
      <c r="D45" s="98">
        <v>33.675435116182356</v>
      </c>
    </row>
    <row r="46" spans="1:4" ht="15" customHeight="1" x14ac:dyDescent="0.2">
      <c r="A46" s="84" t="s">
        <v>240</v>
      </c>
      <c r="B46" s="84" t="s">
        <v>241</v>
      </c>
      <c r="C46" s="97">
        <v>2159.88</v>
      </c>
      <c r="D46" s="98">
        <v>33.66254849001055</v>
      </c>
    </row>
    <row r="47" spans="1:4" ht="15" customHeight="1" x14ac:dyDescent="0.2">
      <c r="A47" s="84" t="s">
        <v>242</v>
      </c>
      <c r="B47" s="84" t="s">
        <v>243</v>
      </c>
      <c r="C47" s="97">
        <v>1572.11</v>
      </c>
      <c r="D47" s="98">
        <v>18.126170999002671</v>
      </c>
    </row>
    <row r="48" spans="1:4" ht="15" customHeight="1" x14ac:dyDescent="0.2">
      <c r="A48" s="84" t="s">
        <v>244</v>
      </c>
      <c r="B48" s="84" t="s">
        <v>245</v>
      </c>
      <c r="C48" s="97">
        <v>2035.95</v>
      </c>
      <c r="D48" s="98">
        <v>32.443970627605459</v>
      </c>
    </row>
    <row r="49" spans="1:4" ht="15" customHeight="1" x14ac:dyDescent="0.2">
      <c r="A49" s="84" t="s">
        <v>246</v>
      </c>
      <c r="B49" s="84" t="s">
        <v>247</v>
      </c>
      <c r="C49" s="97">
        <v>1777.63</v>
      </c>
      <c r="D49" s="98">
        <v>20.020317305862175</v>
      </c>
    </row>
    <row r="50" spans="1:4" ht="15" customHeight="1" x14ac:dyDescent="0.2">
      <c r="A50" s="84" t="s">
        <v>248</v>
      </c>
      <c r="B50" s="84" t="s">
        <v>249</v>
      </c>
      <c r="C50" s="97">
        <v>1510.46</v>
      </c>
      <c r="D50" s="98">
        <v>19.753251101137231</v>
      </c>
    </row>
    <row r="51" spans="1:4" ht="15" customHeight="1" x14ac:dyDescent="0.2">
      <c r="A51" s="84" t="s">
        <v>250</v>
      </c>
      <c r="B51" s="84" t="s">
        <v>251</v>
      </c>
      <c r="C51" s="97">
        <v>1361.22</v>
      </c>
      <c r="D51" s="98">
        <v>19.163745406935</v>
      </c>
    </row>
    <row r="52" spans="1:4" ht="15" customHeight="1" x14ac:dyDescent="0.2">
      <c r="A52" s="84" t="s">
        <v>252</v>
      </c>
      <c r="B52" s="84" t="s">
        <v>253</v>
      </c>
      <c r="C52" s="97">
        <v>1865.1</v>
      </c>
      <c r="D52" s="98">
        <v>24.599537052302537</v>
      </c>
    </row>
    <row r="53" spans="1:4" ht="15" customHeight="1" x14ac:dyDescent="0.2">
      <c r="A53" s="84" t="s">
        <v>254</v>
      </c>
      <c r="B53" s="84" t="s">
        <v>255</v>
      </c>
      <c r="C53" s="97">
        <v>1595.06</v>
      </c>
      <c r="D53" s="98">
        <v>28.246348477765025</v>
      </c>
    </row>
    <row r="54" spans="1:4" ht="15" customHeight="1" x14ac:dyDescent="0.2">
      <c r="A54" s="84" t="s">
        <v>256</v>
      </c>
      <c r="B54" s="84" t="s">
        <v>257</v>
      </c>
      <c r="C54" s="97">
        <v>1645.61</v>
      </c>
      <c r="D54" s="98">
        <v>26.584331559009073</v>
      </c>
    </row>
    <row r="55" spans="1:4" ht="15" customHeight="1" x14ac:dyDescent="0.2">
      <c r="A55" s="84" t="s">
        <v>258</v>
      </c>
      <c r="B55" s="84" t="s">
        <v>259</v>
      </c>
      <c r="C55" s="97">
        <v>1542.31</v>
      </c>
      <c r="D55" s="98">
        <v>27.436110903573091</v>
      </c>
    </row>
    <row r="56" spans="1:4" ht="15" customHeight="1" x14ac:dyDescent="0.2">
      <c r="A56" s="84" t="s">
        <v>260</v>
      </c>
      <c r="B56" s="84" t="s">
        <v>261</v>
      </c>
      <c r="C56" s="97">
        <v>2511.33</v>
      </c>
      <c r="D56" s="98">
        <v>23.217927690882497</v>
      </c>
    </row>
    <row r="57" spans="1:4" ht="15" customHeight="1" x14ac:dyDescent="0.2">
      <c r="A57" s="84" t="s">
        <v>262</v>
      </c>
      <c r="B57" s="84" t="s">
        <v>263</v>
      </c>
      <c r="C57" s="97">
        <v>1549.36</v>
      </c>
      <c r="D57" s="98">
        <v>26.94745337034486</v>
      </c>
    </row>
    <row r="58" spans="1:4" ht="15" customHeight="1" x14ac:dyDescent="0.2">
      <c r="A58" s="84" t="s">
        <v>264</v>
      </c>
      <c r="B58" s="84" t="s">
        <v>265</v>
      </c>
      <c r="C58" s="97">
        <v>2005.2</v>
      </c>
      <c r="D58" s="98">
        <v>31.352854076011749</v>
      </c>
    </row>
    <row r="59" spans="1:4" ht="15" customHeight="1" x14ac:dyDescent="0.2">
      <c r="A59" s="84" t="s">
        <v>266</v>
      </c>
      <c r="B59" s="84" t="s">
        <v>267</v>
      </c>
      <c r="C59" s="97">
        <v>2415.1999999999998</v>
      </c>
      <c r="D59" s="98">
        <v>38.100827105980933</v>
      </c>
    </row>
    <row r="60" spans="1:4" ht="15" customHeight="1" x14ac:dyDescent="0.2">
      <c r="A60" s="84" t="s">
        <v>268</v>
      </c>
      <c r="B60" s="84" t="s">
        <v>269</v>
      </c>
      <c r="C60" s="97">
        <v>1966.75</v>
      </c>
      <c r="D60" s="98">
        <v>30.790895883170727</v>
      </c>
    </row>
    <row r="61" spans="1:4" ht="15" customHeight="1" x14ac:dyDescent="0.2">
      <c r="A61" s="84" t="s">
        <v>270</v>
      </c>
      <c r="B61" s="84" t="s">
        <v>271</v>
      </c>
      <c r="C61" s="97">
        <v>1734.14</v>
      </c>
      <c r="D61" s="98">
        <v>24.675502078892624</v>
      </c>
    </row>
    <row r="62" spans="1:4" ht="15" customHeight="1" x14ac:dyDescent="0.2">
      <c r="A62" s="84" t="s">
        <v>272</v>
      </c>
      <c r="B62" s="84" t="s">
        <v>273</v>
      </c>
      <c r="C62" s="97">
        <v>1757</v>
      </c>
      <c r="D62" s="98">
        <v>31.545571411130179</v>
      </c>
    </row>
    <row r="63" spans="1:4" ht="15" customHeight="1" x14ac:dyDescent="0.2">
      <c r="A63" s="84" t="s">
        <v>274</v>
      </c>
      <c r="B63" s="84" t="s">
        <v>275</v>
      </c>
      <c r="C63" s="97">
        <v>2226.6799999999998</v>
      </c>
      <c r="D63" s="98">
        <v>33.208107701003549</v>
      </c>
    </row>
    <row r="64" spans="1:4" ht="15" customHeight="1" x14ac:dyDescent="0.2">
      <c r="A64" s="84" t="s">
        <v>276</v>
      </c>
      <c r="B64" s="84" t="s">
        <v>277</v>
      </c>
      <c r="C64" s="97">
        <v>1573.28</v>
      </c>
      <c r="D64" s="98">
        <v>15.63840657789582</v>
      </c>
    </row>
    <row r="65" spans="1:4" ht="15" customHeight="1" x14ac:dyDescent="0.2">
      <c r="A65" s="84" t="s">
        <v>278</v>
      </c>
      <c r="B65" s="84" t="s">
        <v>279</v>
      </c>
      <c r="C65" s="97">
        <v>1479.77</v>
      </c>
      <c r="D65" s="98">
        <v>24.520938833947557</v>
      </c>
    </row>
    <row r="66" spans="1:4" ht="15" customHeight="1" x14ac:dyDescent="0.2">
      <c r="A66" s="84" t="s">
        <v>280</v>
      </c>
      <c r="B66" s="84" t="s">
        <v>281</v>
      </c>
      <c r="C66" s="97">
        <v>1954.41</v>
      </c>
      <c r="D66" s="98">
        <v>36.408396391965752</v>
      </c>
    </row>
    <row r="67" spans="1:4" ht="15" customHeight="1" x14ac:dyDescent="0.2">
      <c r="A67" s="84" t="s">
        <v>282</v>
      </c>
      <c r="B67" s="84" t="s">
        <v>283</v>
      </c>
      <c r="C67" s="97">
        <v>1911.87</v>
      </c>
      <c r="D67" s="98">
        <v>29.803489365416869</v>
      </c>
    </row>
    <row r="68" spans="1:4" ht="15" customHeight="1" x14ac:dyDescent="0.2">
      <c r="A68" s="84" t="s">
        <v>284</v>
      </c>
      <c r="B68" s="84" t="s">
        <v>285</v>
      </c>
      <c r="C68" s="97">
        <v>1684.95</v>
      </c>
      <c r="D68" s="98">
        <v>24.797493392044551</v>
      </c>
    </row>
    <row r="69" spans="1:4" ht="15" customHeight="1" x14ac:dyDescent="0.2">
      <c r="A69" s="84" t="s">
        <v>286</v>
      </c>
      <c r="B69" s="84" t="s">
        <v>287</v>
      </c>
      <c r="C69" s="97">
        <v>1601.83</v>
      </c>
      <c r="D69" s="98">
        <v>19.777461425535879</v>
      </c>
    </row>
    <row r="70" spans="1:4" ht="15" customHeight="1" x14ac:dyDescent="0.2">
      <c r="A70" s="84" t="s">
        <v>288</v>
      </c>
      <c r="B70" s="84" t="s">
        <v>289</v>
      </c>
      <c r="C70" s="97">
        <v>1535.66</v>
      </c>
      <c r="D70" s="98">
        <v>22.902420946037651</v>
      </c>
    </row>
    <row r="71" spans="1:4" ht="15" customHeight="1" x14ac:dyDescent="0.2">
      <c r="A71" s="84" t="s">
        <v>290</v>
      </c>
      <c r="B71" s="84" t="s">
        <v>291</v>
      </c>
      <c r="C71" s="97">
        <v>1332.36</v>
      </c>
      <c r="D71" s="98">
        <v>25.930229163625746</v>
      </c>
    </row>
    <row r="72" spans="1:4" ht="15" customHeight="1" x14ac:dyDescent="0.2">
      <c r="A72" s="84" t="s">
        <v>292</v>
      </c>
      <c r="B72" s="84" t="s">
        <v>293</v>
      </c>
      <c r="C72" s="97">
        <v>2522.84</v>
      </c>
      <c r="D72" s="98">
        <v>40.762038328117256</v>
      </c>
    </row>
    <row r="73" spans="1:4" ht="15" customHeight="1" x14ac:dyDescent="0.2">
      <c r="A73" s="84" t="s">
        <v>294</v>
      </c>
      <c r="B73" s="84" t="s">
        <v>295</v>
      </c>
      <c r="C73" s="97">
        <v>1775.87</v>
      </c>
      <c r="D73" s="98">
        <v>30.597346657477598</v>
      </c>
    </row>
    <row r="74" spans="1:4" ht="15" customHeight="1" x14ac:dyDescent="0.2">
      <c r="A74" s="84" t="s">
        <v>296</v>
      </c>
      <c r="B74" s="84" t="s">
        <v>297</v>
      </c>
      <c r="C74" s="97">
        <v>1652.45</v>
      </c>
      <c r="D74" s="98">
        <v>20.721987163892365</v>
      </c>
    </row>
    <row r="75" spans="1:4" ht="15" customHeight="1" x14ac:dyDescent="0.2">
      <c r="A75" s="84" t="s">
        <v>298</v>
      </c>
      <c r="B75" s="84" t="s">
        <v>299</v>
      </c>
      <c r="C75" s="97">
        <v>2169.6</v>
      </c>
      <c r="D75" s="98">
        <v>32.458488113066132</v>
      </c>
    </row>
    <row r="76" spans="1:4" ht="15" customHeight="1" x14ac:dyDescent="0.2">
      <c r="A76" s="84" t="s">
        <v>300</v>
      </c>
      <c r="B76" s="84" t="s">
        <v>301</v>
      </c>
      <c r="C76" s="97">
        <v>2820.52</v>
      </c>
      <c r="D76" s="98">
        <v>47.121207818005331</v>
      </c>
    </row>
    <row r="77" spans="1:4" ht="15" customHeight="1" x14ac:dyDescent="0.2">
      <c r="A77" s="84" t="s">
        <v>302</v>
      </c>
      <c r="B77" s="84" t="s">
        <v>303</v>
      </c>
      <c r="C77" s="97">
        <v>2047.21</v>
      </c>
      <c r="D77" s="98">
        <v>23.38741093532051</v>
      </c>
    </row>
    <row r="78" spans="1:4" ht="15" customHeight="1" x14ac:dyDescent="0.2">
      <c r="A78" s="84" t="s">
        <v>304</v>
      </c>
      <c r="B78" s="84" t="s">
        <v>305</v>
      </c>
      <c r="C78" s="97">
        <v>1740.09</v>
      </c>
      <c r="D78" s="98">
        <v>20.822294498172756</v>
      </c>
    </row>
    <row r="79" spans="1:4" ht="15" customHeight="1" x14ac:dyDescent="0.2">
      <c r="A79" s="84" t="s">
        <v>638</v>
      </c>
      <c r="B79" s="84" t="s">
        <v>639</v>
      </c>
      <c r="C79" s="97">
        <v>1257.19</v>
      </c>
      <c r="D79" s="98">
        <v>23.965922824997048</v>
      </c>
    </row>
    <row r="80" spans="1:4" ht="15" customHeight="1" x14ac:dyDescent="0.2">
      <c r="A80" s="84" t="s">
        <v>306</v>
      </c>
      <c r="B80" s="84" t="s">
        <v>307</v>
      </c>
      <c r="C80" s="97">
        <v>2445.5300000000002</v>
      </c>
      <c r="D80" s="98">
        <v>40.537162615762803</v>
      </c>
    </row>
    <row r="81" spans="1:4" ht="15" customHeight="1" x14ac:dyDescent="0.2">
      <c r="A81" s="84" t="s">
        <v>308</v>
      </c>
      <c r="B81" s="84" t="s">
        <v>309</v>
      </c>
      <c r="C81" s="97">
        <v>1724.54</v>
      </c>
      <c r="D81" s="98">
        <v>30.675339875593881</v>
      </c>
    </row>
    <row r="82" spans="1:4" ht="15" customHeight="1" x14ac:dyDescent="0.2">
      <c r="A82" s="84" t="s">
        <v>310</v>
      </c>
      <c r="B82" s="84" t="s">
        <v>311</v>
      </c>
      <c r="C82" s="97">
        <v>1446.73</v>
      </c>
      <c r="D82" s="98">
        <v>22.193807891854412</v>
      </c>
    </row>
    <row r="83" spans="1:4" ht="15" customHeight="1" x14ac:dyDescent="0.2">
      <c r="A83" s="84" t="s">
        <v>312</v>
      </c>
      <c r="B83" s="84" t="s">
        <v>313</v>
      </c>
      <c r="C83" s="97">
        <v>1759.53</v>
      </c>
      <c r="D83" s="98">
        <v>19.901956681321888</v>
      </c>
    </row>
    <row r="84" spans="1:4" ht="15" customHeight="1" x14ac:dyDescent="0.2">
      <c r="A84" s="84" t="s">
        <v>314</v>
      </c>
      <c r="B84" s="84" t="s">
        <v>315</v>
      </c>
      <c r="C84" s="97">
        <v>2414.87</v>
      </c>
      <c r="D84" s="98">
        <v>36.477131459178914</v>
      </c>
    </row>
    <row r="85" spans="1:4" ht="15" customHeight="1" x14ac:dyDescent="0.2">
      <c r="A85" s="84" t="s">
        <v>316</v>
      </c>
      <c r="B85" s="84" t="s">
        <v>317</v>
      </c>
      <c r="C85" s="97">
        <v>2105.71</v>
      </c>
      <c r="D85" s="98">
        <v>22.696661428254227</v>
      </c>
    </row>
    <row r="86" spans="1:4" ht="15" customHeight="1" x14ac:dyDescent="0.2">
      <c r="A86" s="84" t="s">
        <v>318</v>
      </c>
      <c r="B86" s="84" t="s">
        <v>319</v>
      </c>
      <c r="C86" s="97">
        <v>1883.99</v>
      </c>
      <c r="D86" s="98">
        <v>31.984998887989097</v>
      </c>
    </row>
    <row r="87" spans="1:4" ht="15" customHeight="1" x14ac:dyDescent="0.2">
      <c r="A87" s="84" t="s">
        <v>320</v>
      </c>
      <c r="B87" s="84" t="s">
        <v>321</v>
      </c>
      <c r="C87" s="97">
        <v>2307.27</v>
      </c>
      <c r="D87" s="98">
        <v>46.006643961811179</v>
      </c>
    </row>
    <row r="88" spans="1:4" ht="15" customHeight="1" x14ac:dyDescent="0.2">
      <c r="A88" s="84" t="s">
        <v>322</v>
      </c>
      <c r="B88" s="84" t="s">
        <v>323</v>
      </c>
      <c r="C88" s="97">
        <v>1599.95</v>
      </c>
      <c r="D88" s="98">
        <v>28.581202627409159</v>
      </c>
    </row>
    <row r="89" spans="1:4" ht="15" customHeight="1" x14ac:dyDescent="0.2">
      <c r="A89" s="84" t="s">
        <v>324</v>
      </c>
      <c r="B89" s="84" t="s">
        <v>325</v>
      </c>
      <c r="C89" s="97">
        <v>1409.05</v>
      </c>
      <c r="D89" s="98">
        <v>22.70006846832333</v>
      </c>
    </row>
    <row r="90" spans="1:4" ht="15" customHeight="1" x14ac:dyDescent="0.2">
      <c r="A90" s="84" t="s">
        <v>326</v>
      </c>
      <c r="B90" s="84" t="s">
        <v>327</v>
      </c>
      <c r="C90" s="97">
        <v>1520.57</v>
      </c>
      <c r="D90" s="98">
        <v>27.343070051141144</v>
      </c>
    </row>
    <row r="91" spans="1:4" ht="15" customHeight="1" x14ac:dyDescent="0.2">
      <c r="A91" s="84" t="s">
        <v>328</v>
      </c>
      <c r="B91" s="84" t="s">
        <v>329</v>
      </c>
      <c r="C91" s="97">
        <v>1993.03</v>
      </c>
      <c r="D91" s="98">
        <v>32.572449319796817</v>
      </c>
    </row>
    <row r="92" spans="1:4" ht="15" customHeight="1" x14ac:dyDescent="0.2">
      <c r="A92" s="84" t="s">
        <v>330</v>
      </c>
      <c r="B92" s="84" t="s">
        <v>331</v>
      </c>
      <c r="C92" s="97">
        <v>1244.04</v>
      </c>
      <c r="D92" s="98">
        <v>16.346320619353211</v>
      </c>
    </row>
    <row r="93" spans="1:4" ht="15" customHeight="1" x14ac:dyDescent="0.2">
      <c r="A93" s="84" t="s">
        <v>332</v>
      </c>
      <c r="B93" s="84" t="s">
        <v>333</v>
      </c>
      <c r="C93" s="97">
        <v>1607.08</v>
      </c>
      <c r="D93" s="98">
        <v>24.514613460247723</v>
      </c>
    </row>
    <row r="94" spans="1:4" ht="15" customHeight="1" x14ac:dyDescent="0.2">
      <c r="A94" s="84" t="s">
        <v>334</v>
      </c>
      <c r="B94" s="84" t="s">
        <v>335</v>
      </c>
      <c r="C94" s="97">
        <v>1650.92</v>
      </c>
      <c r="D94" s="98">
        <v>23.180013956420588</v>
      </c>
    </row>
    <row r="95" spans="1:4" ht="15" customHeight="1" x14ac:dyDescent="0.2">
      <c r="A95" s="84" t="s">
        <v>336</v>
      </c>
      <c r="B95" s="84" t="s">
        <v>337</v>
      </c>
      <c r="C95" s="97">
        <v>1830.8</v>
      </c>
      <c r="D95" s="98">
        <v>32.245394710191256</v>
      </c>
    </row>
    <row r="96" spans="1:4" ht="15" customHeight="1" x14ac:dyDescent="0.2">
      <c r="A96" s="84" t="s">
        <v>338</v>
      </c>
      <c r="B96" s="84" t="s">
        <v>339</v>
      </c>
      <c r="C96" s="97">
        <v>1961.03</v>
      </c>
      <c r="D96" s="98">
        <v>28.144460247455054</v>
      </c>
    </row>
    <row r="97" spans="1:4" ht="15" customHeight="1" x14ac:dyDescent="0.2">
      <c r="A97" s="84" t="s">
        <v>340</v>
      </c>
      <c r="B97" s="84" t="s">
        <v>341</v>
      </c>
      <c r="C97" s="97">
        <v>1932.13</v>
      </c>
      <c r="D97" s="98">
        <v>30.708944252394012</v>
      </c>
    </row>
    <row r="98" spans="1:4" ht="15" customHeight="1" x14ac:dyDescent="0.2">
      <c r="A98" s="84" t="s">
        <v>342</v>
      </c>
      <c r="B98" s="84" t="s">
        <v>343</v>
      </c>
      <c r="C98" s="97">
        <v>2541.41</v>
      </c>
      <c r="D98" s="98">
        <v>52.739807046196432</v>
      </c>
    </row>
    <row r="99" spans="1:4" ht="15" customHeight="1" x14ac:dyDescent="0.2">
      <c r="A99" s="84" t="s">
        <v>344</v>
      </c>
      <c r="B99" s="84" t="s">
        <v>345</v>
      </c>
      <c r="C99" s="97">
        <v>1542.24</v>
      </c>
      <c r="D99" s="98">
        <v>22.794677339970644</v>
      </c>
    </row>
    <row r="100" spans="1:4" ht="15" customHeight="1" x14ac:dyDescent="0.2">
      <c r="A100" s="84" t="s">
        <v>346</v>
      </c>
      <c r="B100" s="84" t="s">
        <v>347</v>
      </c>
      <c r="C100" s="97">
        <v>2164.42</v>
      </c>
      <c r="D100" s="98">
        <v>31.801225079303975</v>
      </c>
    </row>
    <row r="101" spans="1:4" ht="15" customHeight="1" x14ac:dyDescent="0.2">
      <c r="A101" s="84" t="s">
        <v>348</v>
      </c>
      <c r="B101" s="84" t="s">
        <v>349</v>
      </c>
      <c r="C101" s="97">
        <v>1731.55</v>
      </c>
      <c r="D101" s="98">
        <v>20.976610815453554</v>
      </c>
    </row>
    <row r="102" spans="1:4" ht="15" customHeight="1" x14ac:dyDescent="0.2">
      <c r="A102" s="84" t="s">
        <v>350</v>
      </c>
      <c r="B102" s="84" t="s">
        <v>351</v>
      </c>
      <c r="C102" s="97">
        <v>1501.89</v>
      </c>
      <c r="D102" s="98">
        <v>30.175642334182552</v>
      </c>
    </row>
    <row r="103" spans="1:4" ht="15" customHeight="1" x14ac:dyDescent="0.2">
      <c r="A103" s="84" t="s">
        <v>352</v>
      </c>
      <c r="B103" s="84" t="s">
        <v>353</v>
      </c>
      <c r="C103" s="97">
        <v>1729.97</v>
      </c>
      <c r="D103" s="98">
        <v>26.591359041833694</v>
      </c>
    </row>
    <row r="104" spans="1:4" ht="15" customHeight="1" x14ac:dyDescent="0.2">
      <c r="A104" s="84" t="s">
        <v>354</v>
      </c>
      <c r="B104" s="84" t="s">
        <v>355</v>
      </c>
      <c r="C104" s="97">
        <v>2104.36</v>
      </c>
      <c r="D104" s="98">
        <v>36.967107713279887</v>
      </c>
    </row>
    <row r="105" spans="1:4" ht="15" customHeight="1" x14ac:dyDescent="0.2">
      <c r="A105" s="84" t="s">
        <v>356</v>
      </c>
      <c r="B105" s="84" t="s">
        <v>357</v>
      </c>
      <c r="C105" s="97">
        <v>1730.87</v>
      </c>
      <c r="D105" s="98">
        <v>27.670942049721909</v>
      </c>
    </row>
    <row r="106" spans="1:4" ht="15" customHeight="1" x14ac:dyDescent="0.2">
      <c r="A106" s="84" t="s">
        <v>358</v>
      </c>
      <c r="B106" s="84" t="s">
        <v>359</v>
      </c>
      <c r="C106" s="97">
        <v>1741.9</v>
      </c>
      <c r="D106" s="98">
        <v>18.132703197868089</v>
      </c>
    </row>
    <row r="107" spans="1:4" ht="15" customHeight="1" x14ac:dyDescent="0.2">
      <c r="A107" s="84" t="s">
        <v>360</v>
      </c>
      <c r="B107" s="84" t="s">
        <v>361</v>
      </c>
      <c r="C107" s="97">
        <v>1552.69</v>
      </c>
      <c r="D107" s="98">
        <v>22.546834318108882</v>
      </c>
    </row>
    <row r="108" spans="1:4" ht="15" customHeight="1" x14ac:dyDescent="0.2">
      <c r="A108" s="84" t="s">
        <v>362</v>
      </c>
      <c r="B108" s="84" t="s">
        <v>363</v>
      </c>
      <c r="C108" s="97">
        <v>1315.46</v>
      </c>
      <c r="D108" s="98">
        <v>19.027712887599282</v>
      </c>
    </row>
    <row r="109" spans="1:4" ht="15" customHeight="1" x14ac:dyDescent="0.2">
      <c r="A109" s="84" t="s">
        <v>364</v>
      </c>
      <c r="B109" s="84" t="s">
        <v>365</v>
      </c>
      <c r="C109" s="97">
        <v>1243.58</v>
      </c>
      <c r="D109" s="98">
        <v>24.689441302073302</v>
      </c>
    </row>
    <row r="110" spans="1:4" ht="15" customHeight="1" x14ac:dyDescent="0.2">
      <c r="A110" s="84" t="s">
        <v>366</v>
      </c>
      <c r="B110" s="84" t="s">
        <v>367</v>
      </c>
      <c r="C110" s="97">
        <v>1987.11</v>
      </c>
      <c r="D110" s="98">
        <v>17.737302508256718</v>
      </c>
    </row>
    <row r="111" spans="1:4" ht="15" customHeight="1" x14ac:dyDescent="0.2">
      <c r="A111" s="84" t="s">
        <v>368</v>
      </c>
      <c r="B111" s="84" t="s">
        <v>369</v>
      </c>
      <c r="C111" s="97">
        <v>2219.79</v>
      </c>
      <c r="D111" s="98">
        <v>38.868061963653169</v>
      </c>
    </row>
    <row r="112" spans="1:4" ht="15" customHeight="1" x14ac:dyDescent="0.2">
      <c r="A112" s="84" t="s">
        <v>370</v>
      </c>
      <c r="B112" s="84" t="s">
        <v>371</v>
      </c>
      <c r="C112" s="97">
        <v>1882</v>
      </c>
      <c r="D112" s="98">
        <v>33.258816148728052</v>
      </c>
    </row>
    <row r="113" spans="1:4" ht="15" customHeight="1" x14ac:dyDescent="0.2">
      <c r="A113" s="84" t="s">
        <v>372</v>
      </c>
      <c r="B113" s="84" t="s">
        <v>373</v>
      </c>
      <c r="C113" s="97">
        <v>1238.55</v>
      </c>
      <c r="D113" s="98">
        <v>20.752453415680748</v>
      </c>
    </row>
    <row r="114" spans="1:4" ht="15" customHeight="1" x14ac:dyDescent="0.2">
      <c r="A114" s="84" t="s">
        <v>374</v>
      </c>
      <c r="B114" s="84" t="s">
        <v>375</v>
      </c>
      <c r="C114" s="97">
        <v>1617</v>
      </c>
      <c r="D114" s="98">
        <v>26.061519368850277</v>
      </c>
    </row>
    <row r="115" spans="1:4" ht="15" customHeight="1" x14ac:dyDescent="0.2">
      <c r="A115" s="84" t="s">
        <v>376</v>
      </c>
      <c r="B115" s="84" t="s">
        <v>377</v>
      </c>
      <c r="C115" s="97">
        <v>2053.29</v>
      </c>
      <c r="D115" s="98">
        <v>38.423565120896434</v>
      </c>
    </row>
    <row r="116" spans="1:4" ht="15" customHeight="1" x14ac:dyDescent="0.2">
      <c r="A116" s="84" t="s">
        <v>378</v>
      </c>
      <c r="B116" s="84" t="s">
        <v>379</v>
      </c>
      <c r="C116" s="97">
        <v>2397.7399999999998</v>
      </c>
      <c r="D116" s="98">
        <v>45.263777877619745</v>
      </c>
    </row>
    <row r="117" spans="1:4" ht="15" customHeight="1" x14ac:dyDescent="0.2">
      <c r="A117" s="84" t="s">
        <v>380</v>
      </c>
      <c r="B117" s="84" t="s">
        <v>381</v>
      </c>
      <c r="C117" s="97">
        <v>1961.02</v>
      </c>
      <c r="D117" s="98">
        <v>31.299648381325103</v>
      </c>
    </row>
    <row r="118" spans="1:4" ht="15" customHeight="1" x14ac:dyDescent="0.2">
      <c r="A118" s="84" t="s">
        <v>382</v>
      </c>
      <c r="B118" s="84" t="s">
        <v>383</v>
      </c>
      <c r="C118" s="97">
        <v>3014.22</v>
      </c>
      <c r="D118" s="98">
        <v>54.966200260040075</v>
      </c>
    </row>
    <row r="119" spans="1:4" ht="15" customHeight="1" x14ac:dyDescent="0.2">
      <c r="A119" s="84" t="s">
        <v>384</v>
      </c>
      <c r="B119" s="84" t="s">
        <v>385</v>
      </c>
      <c r="C119" s="97">
        <v>2976.49</v>
      </c>
      <c r="D119" s="98">
        <v>49.744882184537161</v>
      </c>
    </row>
    <row r="120" spans="1:4" ht="15" customHeight="1" x14ac:dyDescent="0.2">
      <c r="A120" s="84" t="s">
        <v>386</v>
      </c>
      <c r="B120" s="84" t="s">
        <v>387</v>
      </c>
      <c r="C120" s="97">
        <v>2094.5</v>
      </c>
      <c r="D120" s="98">
        <v>28.921448820289342</v>
      </c>
    </row>
    <row r="121" spans="1:4" ht="15" customHeight="1" x14ac:dyDescent="0.2">
      <c r="A121" s="84" t="s">
        <v>388</v>
      </c>
      <c r="B121" s="84" t="s">
        <v>389</v>
      </c>
      <c r="C121" s="97">
        <v>2006.57</v>
      </c>
      <c r="D121" s="98">
        <v>32.737877700189259</v>
      </c>
    </row>
    <row r="122" spans="1:4" ht="15" customHeight="1" x14ac:dyDescent="0.2">
      <c r="A122" s="84" t="s">
        <v>390</v>
      </c>
      <c r="B122" s="84" t="s">
        <v>391</v>
      </c>
      <c r="C122" s="97">
        <v>2397.61</v>
      </c>
      <c r="D122" s="98">
        <v>48.866790857692578</v>
      </c>
    </row>
    <row r="123" spans="1:4" ht="15" customHeight="1" x14ac:dyDescent="0.2">
      <c r="A123" s="84" t="s">
        <v>392</v>
      </c>
      <c r="B123" s="84" t="s">
        <v>393</v>
      </c>
      <c r="C123" s="97">
        <v>1872.72</v>
      </c>
      <c r="D123" s="98">
        <v>37.445937218188689</v>
      </c>
    </row>
    <row r="124" spans="1:4" ht="15" customHeight="1" x14ac:dyDescent="0.2">
      <c r="A124" s="84" t="s">
        <v>394</v>
      </c>
      <c r="B124" s="84" t="s">
        <v>395</v>
      </c>
      <c r="C124" s="97">
        <v>1563.67</v>
      </c>
      <c r="D124" s="98">
        <v>26.515689782352496</v>
      </c>
    </row>
    <row r="125" spans="1:4" ht="15" customHeight="1" x14ac:dyDescent="0.2">
      <c r="A125" s="84" t="s">
        <v>396</v>
      </c>
      <c r="B125" s="84" t="s">
        <v>397</v>
      </c>
      <c r="C125" s="97">
        <v>2431.83</v>
      </c>
      <c r="D125" s="98">
        <v>44.670732379360388</v>
      </c>
    </row>
    <row r="126" spans="1:4" ht="15" customHeight="1" x14ac:dyDescent="0.2">
      <c r="A126" s="84" t="s">
        <v>398</v>
      </c>
      <c r="B126" s="84" t="s">
        <v>399</v>
      </c>
      <c r="C126" s="97">
        <v>1527.29</v>
      </c>
      <c r="D126" s="98">
        <v>17.725116723321335</v>
      </c>
    </row>
    <row r="127" spans="1:4" ht="15" customHeight="1" x14ac:dyDescent="0.2">
      <c r="A127" s="84" t="s">
        <v>400</v>
      </c>
      <c r="B127" s="84" t="s">
        <v>401</v>
      </c>
      <c r="C127" s="97">
        <v>1153.94</v>
      </c>
      <c r="D127" s="98">
        <v>18.884357571155508</v>
      </c>
    </row>
    <row r="128" spans="1:4" ht="15" customHeight="1" x14ac:dyDescent="0.2">
      <c r="A128" s="84" t="s">
        <v>402</v>
      </c>
      <c r="B128" s="84" t="s">
        <v>403</v>
      </c>
      <c r="C128" s="97">
        <v>2865.02</v>
      </c>
      <c r="D128" s="98">
        <v>45.346012190315804</v>
      </c>
    </row>
    <row r="129" spans="1:4" ht="15" customHeight="1" x14ac:dyDescent="0.2">
      <c r="A129" s="84" t="s">
        <v>404</v>
      </c>
      <c r="B129" s="84" t="s">
        <v>405</v>
      </c>
      <c r="C129" s="97">
        <v>3172.78</v>
      </c>
      <c r="D129" s="98">
        <v>45.063032968031862</v>
      </c>
    </row>
    <row r="130" spans="1:4" ht="15" customHeight="1" x14ac:dyDescent="0.2">
      <c r="A130" s="84" t="s">
        <v>406</v>
      </c>
      <c r="B130" s="84" t="s">
        <v>407</v>
      </c>
      <c r="C130" s="97">
        <v>3397.4</v>
      </c>
      <c r="D130" s="98">
        <v>52.638021031038363</v>
      </c>
    </row>
    <row r="131" spans="1:4" ht="15" customHeight="1" x14ac:dyDescent="0.2">
      <c r="A131" s="84" t="s">
        <v>408</v>
      </c>
      <c r="B131" s="84" t="s">
        <v>409</v>
      </c>
      <c r="C131" s="97">
        <v>2481.0100000000002</v>
      </c>
      <c r="D131" s="98">
        <v>46.881389240566129</v>
      </c>
    </row>
    <row r="132" spans="1:4" ht="15" customHeight="1" x14ac:dyDescent="0.2">
      <c r="A132" s="84" t="s">
        <v>410</v>
      </c>
      <c r="B132" s="84" t="s">
        <v>411</v>
      </c>
      <c r="C132" s="97">
        <v>2142.11</v>
      </c>
      <c r="D132" s="98">
        <v>33.43562256211105</v>
      </c>
    </row>
    <row r="133" spans="1:4" ht="15" customHeight="1" x14ac:dyDescent="0.2">
      <c r="A133" s="84" t="s">
        <v>412</v>
      </c>
      <c r="B133" s="84" t="s">
        <v>413</v>
      </c>
      <c r="C133" s="97">
        <v>5950.85</v>
      </c>
      <c r="D133" s="98">
        <v>63.578272371013313</v>
      </c>
    </row>
    <row r="134" spans="1:4" ht="15" customHeight="1" x14ac:dyDescent="0.2">
      <c r="A134" s="84" t="s">
        <v>414</v>
      </c>
      <c r="B134" s="84" t="s">
        <v>415</v>
      </c>
      <c r="C134" s="97">
        <v>1590.13</v>
      </c>
      <c r="D134" s="98">
        <v>25.773840879804848</v>
      </c>
    </row>
    <row r="135" spans="1:4" ht="15" customHeight="1" x14ac:dyDescent="0.2">
      <c r="A135" s="84" t="s">
        <v>416</v>
      </c>
      <c r="B135" s="84" t="s">
        <v>417</v>
      </c>
      <c r="C135" s="97">
        <v>2025.22</v>
      </c>
      <c r="D135" s="98">
        <v>32.833667308677519</v>
      </c>
    </row>
    <row r="136" spans="1:4" ht="15" customHeight="1" x14ac:dyDescent="0.2">
      <c r="A136" s="84" t="s">
        <v>418</v>
      </c>
      <c r="B136" s="84" t="s">
        <v>419</v>
      </c>
      <c r="C136" s="97">
        <v>2835.82</v>
      </c>
      <c r="D136" s="98">
        <v>54.509422501749185</v>
      </c>
    </row>
    <row r="137" spans="1:4" ht="15" customHeight="1" x14ac:dyDescent="0.2">
      <c r="A137" s="84" t="s">
        <v>420</v>
      </c>
      <c r="B137" s="84" t="s">
        <v>421</v>
      </c>
      <c r="C137" s="97">
        <v>3622.22</v>
      </c>
      <c r="D137" s="98">
        <v>40.72124616083353</v>
      </c>
    </row>
    <row r="138" spans="1:4" ht="15" customHeight="1" x14ac:dyDescent="0.2">
      <c r="A138" s="84" t="s">
        <v>422</v>
      </c>
      <c r="B138" s="84" t="s">
        <v>423</v>
      </c>
      <c r="C138" s="97">
        <v>1481.83</v>
      </c>
      <c r="D138" s="98">
        <v>18.780115633895281</v>
      </c>
    </row>
    <row r="139" spans="1:4" ht="15" customHeight="1" x14ac:dyDescent="0.2">
      <c r="A139" s="84" t="s">
        <v>424</v>
      </c>
      <c r="B139" s="84" t="s">
        <v>425</v>
      </c>
      <c r="C139" s="97">
        <v>1400.67</v>
      </c>
      <c r="D139" s="98">
        <v>20.730212856648109</v>
      </c>
    </row>
    <row r="140" spans="1:4" ht="15" customHeight="1" x14ac:dyDescent="0.2">
      <c r="A140" s="84" t="s">
        <v>426</v>
      </c>
      <c r="B140" s="84" t="s">
        <v>427</v>
      </c>
      <c r="C140" s="97">
        <v>1721.91</v>
      </c>
      <c r="D140" s="98">
        <v>33.100540939550868</v>
      </c>
    </row>
    <row r="141" spans="1:4" ht="15" customHeight="1" x14ac:dyDescent="0.2">
      <c r="A141" s="84" t="s">
        <v>428</v>
      </c>
      <c r="B141" s="84" t="s">
        <v>429</v>
      </c>
      <c r="C141" s="97">
        <v>1316.27</v>
      </c>
      <c r="D141" s="98">
        <v>19.209703288476103</v>
      </c>
    </row>
    <row r="142" spans="1:4" ht="15" customHeight="1" x14ac:dyDescent="0.2">
      <c r="A142" s="84" t="s">
        <v>430</v>
      </c>
      <c r="B142" s="84" t="s">
        <v>431</v>
      </c>
      <c r="C142" s="97">
        <v>1773.36</v>
      </c>
      <c r="D142" s="98">
        <v>28.537634512424141</v>
      </c>
    </row>
    <row r="143" spans="1:4" ht="15" customHeight="1" x14ac:dyDescent="0.2">
      <c r="A143" s="84" t="s">
        <v>432</v>
      </c>
      <c r="B143" s="84" t="s">
        <v>433</v>
      </c>
      <c r="C143" s="97">
        <v>1862.52</v>
      </c>
      <c r="D143" s="98">
        <v>31.000149797773002</v>
      </c>
    </row>
    <row r="144" spans="1:4" ht="15" customHeight="1" x14ac:dyDescent="0.2">
      <c r="A144" s="84" t="s">
        <v>434</v>
      </c>
      <c r="B144" s="84" t="s">
        <v>435</v>
      </c>
      <c r="C144" s="97">
        <v>2181.91</v>
      </c>
      <c r="D144" s="98">
        <v>30.078217619780208</v>
      </c>
    </row>
    <row r="145" spans="1:4" ht="15" customHeight="1" x14ac:dyDescent="0.2">
      <c r="A145" s="84" t="s">
        <v>436</v>
      </c>
      <c r="B145" s="84" t="s">
        <v>437</v>
      </c>
      <c r="C145" s="97">
        <v>1478.53</v>
      </c>
      <c r="D145" s="98">
        <v>18.505589738711631</v>
      </c>
    </row>
    <row r="146" spans="1:4" ht="15" customHeight="1" x14ac:dyDescent="0.2">
      <c r="A146" s="84" t="s">
        <v>438</v>
      </c>
      <c r="B146" s="84" t="s">
        <v>439</v>
      </c>
      <c r="C146" s="97">
        <v>1374.99</v>
      </c>
      <c r="D146" s="98">
        <v>20.911632122933916</v>
      </c>
    </row>
    <row r="147" spans="1:4" ht="15" customHeight="1" x14ac:dyDescent="0.2">
      <c r="A147" s="84" t="s">
        <v>440</v>
      </c>
      <c r="B147" s="84" t="s">
        <v>441</v>
      </c>
      <c r="C147" s="97">
        <v>1800.06</v>
      </c>
      <c r="D147" s="98">
        <v>30.168131448223157</v>
      </c>
    </row>
    <row r="148" spans="1:4" ht="15" customHeight="1" x14ac:dyDescent="0.2">
      <c r="A148" s="84" t="s">
        <v>442</v>
      </c>
      <c r="B148" s="84" t="s">
        <v>443</v>
      </c>
      <c r="C148" s="97">
        <v>1682.36</v>
      </c>
      <c r="D148" s="98">
        <v>21.94072576701118</v>
      </c>
    </row>
    <row r="149" spans="1:4" ht="15" customHeight="1" x14ac:dyDescent="0.2">
      <c r="A149" s="84" t="s">
        <v>444</v>
      </c>
      <c r="B149" s="84" t="s">
        <v>445</v>
      </c>
      <c r="C149" s="97">
        <v>1229.8800000000001</v>
      </c>
      <c r="D149" s="98">
        <v>22.478054343713847</v>
      </c>
    </row>
    <row r="150" spans="1:4" ht="15" customHeight="1" x14ac:dyDescent="0.2">
      <c r="A150" s="84" t="s">
        <v>446</v>
      </c>
      <c r="B150" s="84" t="s">
        <v>447</v>
      </c>
      <c r="C150" s="97">
        <v>1654.08</v>
      </c>
      <c r="D150" s="98">
        <v>30.737668361430735</v>
      </c>
    </row>
    <row r="151" spans="1:4" ht="15" customHeight="1" x14ac:dyDescent="0.2">
      <c r="A151" s="84" t="s">
        <v>448</v>
      </c>
      <c r="B151" s="84" t="s">
        <v>449</v>
      </c>
      <c r="C151" s="97">
        <v>1632.22</v>
      </c>
      <c r="D151" s="98">
        <v>29.888281966720808</v>
      </c>
    </row>
    <row r="152" spans="1:4" ht="15" customHeight="1" x14ac:dyDescent="0.2">
      <c r="A152" s="84" t="s">
        <v>450</v>
      </c>
      <c r="B152" s="84" t="s">
        <v>451</v>
      </c>
      <c r="C152" s="97">
        <v>1823.84</v>
      </c>
      <c r="D152" s="98">
        <v>30.70210287453455</v>
      </c>
    </row>
    <row r="153" spans="1:4" ht="15" customHeight="1" x14ac:dyDescent="0.2">
      <c r="A153" s="84" t="s">
        <v>452</v>
      </c>
      <c r="B153" s="84" t="s">
        <v>453</v>
      </c>
      <c r="C153" s="97">
        <v>2294.3200000000002</v>
      </c>
      <c r="D153" s="98">
        <v>38.581852242362487</v>
      </c>
    </row>
    <row r="154" spans="1:4" ht="15" customHeight="1" x14ac:dyDescent="0.2">
      <c r="A154" s="84" t="s">
        <v>454</v>
      </c>
      <c r="B154" s="84" t="s">
        <v>455</v>
      </c>
      <c r="C154" s="97">
        <v>1512.39</v>
      </c>
      <c r="D154" s="98">
        <v>27.087161632117951</v>
      </c>
    </row>
    <row r="155" spans="1:4" ht="15" customHeight="1" x14ac:dyDescent="0.2">
      <c r="A155" s="84" t="s">
        <v>456</v>
      </c>
      <c r="B155" s="84" t="s">
        <v>457</v>
      </c>
      <c r="C155" s="97">
        <v>2145.66</v>
      </c>
      <c r="D155" s="98">
        <v>28.063764279342791</v>
      </c>
    </row>
    <row r="156" spans="1:4" ht="15" customHeight="1" x14ac:dyDescent="0.2">
      <c r="A156" s="84" t="s">
        <v>458</v>
      </c>
      <c r="B156" s="84" t="s">
        <v>459</v>
      </c>
      <c r="C156" s="97">
        <v>2133.81</v>
      </c>
      <c r="D156" s="98">
        <v>32.153609692147732</v>
      </c>
    </row>
    <row r="157" spans="1:4" ht="15" customHeight="1" x14ac:dyDescent="0.2">
      <c r="A157" s="84" t="s">
        <v>460</v>
      </c>
      <c r="B157" s="84" t="s">
        <v>461</v>
      </c>
      <c r="C157" s="97">
        <v>1718.92</v>
      </c>
      <c r="D157" s="98">
        <v>18.463217389529721</v>
      </c>
    </row>
    <row r="158" spans="1:4" ht="15" customHeight="1" x14ac:dyDescent="0.2">
      <c r="A158" s="84" t="s">
        <v>462</v>
      </c>
      <c r="B158" s="84" t="s">
        <v>463</v>
      </c>
      <c r="C158" s="97">
        <v>2028.19</v>
      </c>
      <c r="D158" s="98">
        <v>22.354423292273239</v>
      </c>
    </row>
    <row r="159" spans="1:4" ht="15" customHeight="1" x14ac:dyDescent="0.2">
      <c r="A159" s="84" t="s">
        <v>464</v>
      </c>
      <c r="B159" s="84" t="s">
        <v>465</v>
      </c>
      <c r="C159" s="97">
        <v>2422.2800000000002</v>
      </c>
      <c r="D159" s="98">
        <v>37.899407635957402</v>
      </c>
    </row>
    <row r="160" spans="1:4" ht="15" customHeight="1" x14ac:dyDescent="0.2">
      <c r="A160" s="84" t="s">
        <v>466</v>
      </c>
      <c r="B160" s="84" t="s">
        <v>467</v>
      </c>
      <c r="C160" s="97">
        <v>1687.14</v>
      </c>
      <c r="D160" s="98">
        <v>26.555667834578372</v>
      </c>
    </row>
    <row r="161" spans="1:4" ht="15" customHeight="1" x14ac:dyDescent="0.2">
      <c r="A161" s="84" t="s">
        <v>468</v>
      </c>
      <c r="B161" s="84" t="s">
        <v>469</v>
      </c>
      <c r="C161" s="97">
        <v>1721.76</v>
      </c>
      <c r="D161" s="98">
        <v>16.598732844621146</v>
      </c>
    </row>
    <row r="162" spans="1:4" ht="15" customHeight="1" x14ac:dyDescent="0.2">
      <c r="A162" s="84" t="s">
        <v>470</v>
      </c>
      <c r="B162" s="84" t="s">
        <v>471</v>
      </c>
      <c r="C162" s="97">
        <v>2434.2199999999998</v>
      </c>
      <c r="D162" s="98">
        <v>31.198029344516105</v>
      </c>
    </row>
    <row r="163" spans="1:4" ht="15" customHeight="1" x14ac:dyDescent="0.2">
      <c r="A163" s="84" t="s">
        <v>472</v>
      </c>
      <c r="B163" s="84" t="s">
        <v>473</v>
      </c>
      <c r="C163" s="97">
        <v>3235.08</v>
      </c>
      <c r="D163" s="98">
        <v>46.494862696232929</v>
      </c>
    </row>
    <row r="164" spans="1:4" ht="15" customHeight="1" x14ac:dyDescent="0.2">
      <c r="A164" s="84" t="s">
        <v>474</v>
      </c>
      <c r="B164" s="84" t="s">
        <v>475</v>
      </c>
      <c r="C164" s="97">
        <v>4002.85</v>
      </c>
      <c r="D164" s="98">
        <v>56.197545354227685</v>
      </c>
    </row>
    <row r="165" spans="1:4" ht="15" customHeight="1" x14ac:dyDescent="0.2">
      <c r="A165" s="84" t="s">
        <v>476</v>
      </c>
      <c r="B165" s="84" t="s">
        <v>477</v>
      </c>
      <c r="C165" s="97">
        <v>2277.3000000000002</v>
      </c>
      <c r="D165" s="98">
        <v>40.106160776868641</v>
      </c>
    </row>
    <row r="166" spans="1:4" ht="15" customHeight="1" x14ac:dyDescent="0.2">
      <c r="A166" s="84" t="s">
        <v>478</v>
      </c>
      <c r="B166" s="84" t="s">
        <v>479</v>
      </c>
      <c r="C166" s="97">
        <v>2230.7199999999998</v>
      </c>
      <c r="D166" s="98">
        <v>31.715511272433609</v>
      </c>
    </row>
    <row r="167" spans="1:4" ht="15" customHeight="1" x14ac:dyDescent="0.2">
      <c r="A167" s="84" t="s">
        <v>480</v>
      </c>
      <c r="B167" s="84" t="s">
        <v>481</v>
      </c>
      <c r="C167" s="97">
        <v>3233.07</v>
      </c>
      <c r="D167" s="98">
        <v>49.610779407905945</v>
      </c>
    </row>
    <row r="168" spans="1:4" ht="15" customHeight="1" x14ac:dyDescent="0.2">
      <c r="A168" s="84" t="s">
        <v>482</v>
      </c>
      <c r="B168" s="84" t="s">
        <v>483</v>
      </c>
      <c r="C168" s="97">
        <v>2890.66</v>
      </c>
      <c r="D168" s="98">
        <v>42.639065281877222</v>
      </c>
    </row>
    <row r="169" spans="1:4" ht="15" customHeight="1" x14ac:dyDescent="0.2">
      <c r="A169" s="84" t="s">
        <v>484</v>
      </c>
      <c r="B169" s="84" t="s">
        <v>485</v>
      </c>
      <c r="C169" s="97">
        <v>2431.96</v>
      </c>
      <c r="D169" s="98">
        <v>35.079752937544903</v>
      </c>
    </row>
    <row r="170" spans="1:4" ht="15" customHeight="1" x14ac:dyDescent="0.2">
      <c r="A170" s="84" t="s">
        <v>486</v>
      </c>
      <c r="B170" s="84" t="s">
        <v>487</v>
      </c>
      <c r="C170" s="97">
        <v>2286.3200000000002</v>
      </c>
      <c r="D170" s="98">
        <v>28.888723223863856</v>
      </c>
    </row>
    <row r="171" spans="1:4" ht="15" customHeight="1" x14ac:dyDescent="0.2">
      <c r="A171" s="84" t="s">
        <v>488</v>
      </c>
      <c r="B171" s="84" t="s">
        <v>489</v>
      </c>
      <c r="C171" s="97">
        <v>3124.96</v>
      </c>
      <c r="D171" s="98">
        <v>39.309205767772077</v>
      </c>
    </row>
    <row r="172" spans="1:4" ht="15" customHeight="1" x14ac:dyDescent="0.2">
      <c r="A172" s="84" t="s">
        <v>490</v>
      </c>
      <c r="B172" s="84" t="s">
        <v>491</v>
      </c>
      <c r="C172" s="97">
        <v>2855.42</v>
      </c>
      <c r="D172" s="98">
        <v>51.86429718321115</v>
      </c>
    </row>
    <row r="173" spans="1:4" ht="15" customHeight="1" x14ac:dyDescent="0.2">
      <c r="A173" s="84" t="s">
        <v>492</v>
      </c>
      <c r="B173" s="84" t="s">
        <v>493</v>
      </c>
      <c r="C173" s="97">
        <v>2054.66</v>
      </c>
      <c r="D173" s="98">
        <v>26.494853602993707</v>
      </c>
    </row>
    <row r="174" spans="1:4" ht="15" customHeight="1" x14ac:dyDescent="0.2">
      <c r="A174" s="84" t="s">
        <v>494</v>
      </c>
      <c r="B174" s="84" t="s">
        <v>495</v>
      </c>
      <c r="C174" s="97">
        <v>2472.23</v>
      </c>
      <c r="D174" s="98">
        <v>32.129373678458037</v>
      </c>
    </row>
    <row r="175" spans="1:4" ht="15" customHeight="1" x14ac:dyDescent="0.2">
      <c r="A175" s="84" t="s">
        <v>496</v>
      </c>
      <c r="B175" s="84" t="s">
        <v>497</v>
      </c>
      <c r="C175" s="97">
        <v>1977.05</v>
      </c>
      <c r="D175" s="98">
        <v>30.064994707964814</v>
      </c>
    </row>
    <row r="176" spans="1:4" ht="15" customHeight="1" x14ac:dyDescent="0.2">
      <c r="A176" s="84" t="s">
        <v>498</v>
      </c>
      <c r="B176" s="84" t="s">
        <v>499</v>
      </c>
      <c r="C176" s="97">
        <v>2982.15</v>
      </c>
      <c r="D176" s="98">
        <v>48.444949843642128</v>
      </c>
    </row>
    <row r="177" spans="1:4" ht="15" customHeight="1" x14ac:dyDescent="0.2">
      <c r="A177" s="84" t="s">
        <v>500</v>
      </c>
      <c r="B177" s="84" t="s">
        <v>501</v>
      </c>
      <c r="C177" s="97">
        <v>1342.42</v>
      </c>
      <c r="D177" s="98">
        <v>20.676536546897335</v>
      </c>
    </row>
    <row r="178" spans="1:4" ht="15" customHeight="1" x14ac:dyDescent="0.2">
      <c r="A178" s="84" t="s">
        <v>502</v>
      </c>
      <c r="B178" s="84" t="s">
        <v>503</v>
      </c>
      <c r="C178" s="97">
        <v>1582.3</v>
      </c>
      <c r="D178" s="98">
        <v>23.398739783476998</v>
      </c>
    </row>
    <row r="179" spans="1:4" ht="15" customHeight="1" x14ac:dyDescent="0.2">
      <c r="A179" s="84" t="s">
        <v>504</v>
      </c>
      <c r="B179" s="84" t="s">
        <v>505</v>
      </c>
      <c r="C179" s="97">
        <v>1578.32</v>
      </c>
      <c r="D179" s="98">
        <v>25.826805668963555</v>
      </c>
    </row>
    <row r="180" spans="1:4" ht="15" customHeight="1" x14ac:dyDescent="0.2">
      <c r="A180" s="84" t="s">
        <v>506</v>
      </c>
      <c r="B180" s="84" t="s">
        <v>507</v>
      </c>
      <c r="C180" s="97">
        <v>1736.54</v>
      </c>
      <c r="D180" s="98">
        <v>17.047916648259466</v>
      </c>
    </row>
    <row r="181" spans="1:4" ht="15" customHeight="1" x14ac:dyDescent="0.2">
      <c r="A181" s="84" t="s">
        <v>508</v>
      </c>
      <c r="B181" s="84" t="s">
        <v>509</v>
      </c>
      <c r="C181" s="97">
        <v>1855.49</v>
      </c>
      <c r="D181" s="98">
        <v>30.073307627850738</v>
      </c>
    </row>
    <row r="182" spans="1:4" ht="15" customHeight="1" x14ac:dyDescent="0.2">
      <c r="A182" s="84" t="s">
        <v>510</v>
      </c>
      <c r="B182" s="84" t="s">
        <v>511</v>
      </c>
      <c r="C182" s="97">
        <v>1443.74</v>
      </c>
      <c r="D182" s="98">
        <v>25.716550440412895</v>
      </c>
    </row>
    <row r="183" spans="1:4" ht="15" customHeight="1" x14ac:dyDescent="0.2">
      <c r="A183" s="84" t="s">
        <v>512</v>
      </c>
      <c r="B183" s="84" t="s">
        <v>513</v>
      </c>
      <c r="C183" s="97">
        <v>1764.27</v>
      </c>
      <c r="D183" s="98">
        <v>24.457688020893979</v>
      </c>
    </row>
    <row r="184" spans="1:4" ht="15" customHeight="1" x14ac:dyDescent="0.2">
      <c r="A184" s="84" t="s">
        <v>514</v>
      </c>
      <c r="B184" s="84" t="s">
        <v>515</v>
      </c>
      <c r="C184" s="97">
        <v>2700.23</v>
      </c>
      <c r="D184" s="98">
        <v>39.599666804520432</v>
      </c>
    </row>
    <row r="185" spans="1:4" ht="15" customHeight="1" x14ac:dyDescent="0.2">
      <c r="A185" s="84" t="s">
        <v>516</v>
      </c>
      <c r="B185" s="84" t="s">
        <v>517</v>
      </c>
      <c r="C185" s="97">
        <v>3118.19</v>
      </c>
      <c r="D185" s="98">
        <v>52.541307622574877</v>
      </c>
    </row>
    <row r="186" spans="1:4" ht="15" customHeight="1" x14ac:dyDescent="0.2">
      <c r="A186" s="84" t="s">
        <v>518</v>
      </c>
      <c r="B186" s="84" t="s">
        <v>519</v>
      </c>
      <c r="C186" s="97">
        <v>1726.01</v>
      </c>
      <c r="D186" s="98">
        <v>22.11483761191888</v>
      </c>
    </row>
    <row r="187" spans="1:4" ht="15" customHeight="1" x14ac:dyDescent="0.2">
      <c r="A187" s="84" t="s">
        <v>520</v>
      </c>
      <c r="B187" s="84" t="s">
        <v>521</v>
      </c>
      <c r="C187" s="97">
        <v>1472.41</v>
      </c>
      <c r="D187" s="98">
        <v>18.850636223855545</v>
      </c>
    </row>
    <row r="188" spans="1:4" ht="15" customHeight="1" x14ac:dyDescent="0.2">
      <c r="A188" s="84" t="s">
        <v>522</v>
      </c>
      <c r="B188" s="84" t="s">
        <v>523</v>
      </c>
      <c r="C188" s="97">
        <v>3105.65</v>
      </c>
      <c r="D188" s="98">
        <v>49.4672827678041</v>
      </c>
    </row>
    <row r="189" spans="1:4" ht="15" customHeight="1" x14ac:dyDescent="0.2">
      <c r="A189" s="84" t="s">
        <v>524</v>
      </c>
      <c r="B189" s="84" t="s">
        <v>525</v>
      </c>
      <c r="C189" s="97">
        <v>2746.32</v>
      </c>
      <c r="D189" s="98">
        <v>35.396332150585721</v>
      </c>
    </row>
    <row r="190" spans="1:4" ht="15" customHeight="1" x14ac:dyDescent="0.2">
      <c r="A190" s="84" t="s">
        <v>526</v>
      </c>
      <c r="B190" s="84" t="s">
        <v>527</v>
      </c>
      <c r="C190" s="97">
        <v>1821.84</v>
      </c>
      <c r="D190" s="98">
        <v>18.985905218456086</v>
      </c>
    </row>
    <row r="191" spans="1:4" ht="15" customHeight="1" x14ac:dyDescent="0.2">
      <c r="A191" s="84" t="s">
        <v>528</v>
      </c>
      <c r="B191" s="84" t="s">
        <v>529</v>
      </c>
      <c r="C191" s="97">
        <v>2571.61</v>
      </c>
      <c r="D191" s="98">
        <v>44.808827911142401</v>
      </c>
    </row>
    <row r="192" spans="1:4" ht="15" customHeight="1" x14ac:dyDescent="0.2">
      <c r="A192" s="84" t="s">
        <v>530</v>
      </c>
      <c r="B192" s="84" t="s">
        <v>531</v>
      </c>
      <c r="C192" s="97">
        <v>2934.36</v>
      </c>
      <c r="D192" s="98">
        <v>54.826739610542482</v>
      </c>
    </row>
    <row r="193" spans="1:4" ht="15" customHeight="1" x14ac:dyDescent="0.2">
      <c r="A193" s="84" t="s">
        <v>532</v>
      </c>
      <c r="B193" s="84" t="s">
        <v>533</v>
      </c>
      <c r="C193" s="97">
        <v>2251.79</v>
      </c>
      <c r="D193" s="98">
        <v>37.454798886231245</v>
      </c>
    </row>
    <row r="194" spans="1:4" ht="15" customHeight="1" x14ac:dyDescent="0.2">
      <c r="A194" s="84" t="s">
        <v>534</v>
      </c>
      <c r="B194" s="84" t="s">
        <v>535</v>
      </c>
      <c r="C194" s="97">
        <v>2289.89</v>
      </c>
      <c r="D194" s="98">
        <v>36.24453733762379</v>
      </c>
    </row>
    <row r="195" spans="1:4" ht="15" customHeight="1" x14ac:dyDescent="0.2">
      <c r="A195" s="84" t="s">
        <v>536</v>
      </c>
      <c r="B195" s="84" t="s">
        <v>537</v>
      </c>
      <c r="C195" s="97">
        <v>1561.98</v>
      </c>
      <c r="D195" s="98">
        <v>20.315532086465677</v>
      </c>
    </row>
    <row r="196" spans="1:4" ht="15" customHeight="1" x14ac:dyDescent="0.2">
      <c r="A196" s="84" t="s">
        <v>538</v>
      </c>
      <c r="B196" s="84" t="s">
        <v>539</v>
      </c>
      <c r="C196" s="97">
        <v>2118.71</v>
      </c>
      <c r="D196" s="98">
        <v>37.533703466186701</v>
      </c>
    </row>
    <row r="197" spans="1:4" ht="15" customHeight="1" x14ac:dyDescent="0.2">
      <c r="A197" s="84" t="s">
        <v>540</v>
      </c>
      <c r="B197" s="84" t="s">
        <v>541</v>
      </c>
      <c r="C197" s="97">
        <v>2290.5100000000002</v>
      </c>
      <c r="D197" s="98">
        <v>33.026786113382101</v>
      </c>
    </row>
    <row r="198" spans="1:4" ht="15" customHeight="1" x14ac:dyDescent="0.2">
      <c r="A198" s="84" t="s">
        <v>542</v>
      </c>
      <c r="B198" s="84" t="s">
        <v>543</v>
      </c>
      <c r="C198" s="97">
        <v>3228.81</v>
      </c>
      <c r="D198" s="98">
        <v>50.794926815761976</v>
      </c>
    </row>
    <row r="199" spans="1:4" ht="15" customHeight="1" x14ac:dyDescent="0.2">
      <c r="A199" s="84" t="s">
        <v>544</v>
      </c>
      <c r="B199" s="84" t="s">
        <v>545</v>
      </c>
      <c r="C199" s="97">
        <v>1931.72</v>
      </c>
      <c r="D199" s="98">
        <v>19.033261800460728</v>
      </c>
    </row>
    <row r="200" spans="1:4" ht="15" customHeight="1" x14ac:dyDescent="0.2">
      <c r="A200" s="84" t="s">
        <v>546</v>
      </c>
      <c r="B200" s="84" t="s">
        <v>547</v>
      </c>
      <c r="C200" s="97">
        <v>2239.1</v>
      </c>
      <c r="D200" s="98">
        <v>26.084636730281289</v>
      </c>
    </row>
    <row r="201" spans="1:4" ht="15" customHeight="1" x14ac:dyDescent="0.2">
      <c r="A201" s="84" t="s">
        <v>548</v>
      </c>
      <c r="B201" s="84" t="s">
        <v>549</v>
      </c>
      <c r="C201" s="97">
        <v>1598.54</v>
      </c>
      <c r="D201" s="98">
        <v>18.72396748424579</v>
      </c>
    </row>
    <row r="202" spans="1:4" ht="15" customHeight="1" x14ac:dyDescent="0.2">
      <c r="A202" s="84" t="s">
        <v>550</v>
      </c>
      <c r="B202" s="84" t="s">
        <v>551</v>
      </c>
      <c r="C202" s="97">
        <v>2403.71</v>
      </c>
      <c r="D202" s="98">
        <v>28.678380406628317</v>
      </c>
    </row>
    <row r="203" spans="1:4" ht="15" customHeight="1" x14ac:dyDescent="0.2">
      <c r="A203" s="84" t="s">
        <v>552</v>
      </c>
      <c r="B203" s="84" t="s">
        <v>553</v>
      </c>
      <c r="C203" s="97">
        <v>2358.25</v>
      </c>
      <c r="D203" s="98">
        <v>36.500615244124226</v>
      </c>
    </row>
    <row r="204" spans="1:4" ht="15" customHeight="1" x14ac:dyDescent="0.2">
      <c r="A204" s="84" t="s">
        <v>554</v>
      </c>
      <c r="B204" s="84" t="s">
        <v>555</v>
      </c>
      <c r="C204" s="97">
        <v>1707.58</v>
      </c>
      <c r="D204" s="98">
        <v>22.700328491266596</v>
      </c>
    </row>
    <row r="205" spans="1:4" ht="15" customHeight="1" x14ac:dyDescent="0.2">
      <c r="A205" s="84" t="s">
        <v>556</v>
      </c>
      <c r="B205" s="84" t="s">
        <v>557</v>
      </c>
      <c r="C205" s="97">
        <v>1377.55</v>
      </c>
      <c r="D205" s="98">
        <v>24.623114679669818</v>
      </c>
    </row>
    <row r="206" spans="1:4" ht="15" customHeight="1" x14ac:dyDescent="0.2">
      <c r="A206" s="84" t="s">
        <v>558</v>
      </c>
      <c r="B206" s="84" t="s">
        <v>559</v>
      </c>
      <c r="C206" s="97">
        <v>1655.52</v>
      </c>
      <c r="D206" s="98">
        <v>23.488716897341856</v>
      </c>
    </row>
    <row r="207" spans="1:4" ht="15" customHeight="1" x14ac:dyDescent="0.2">
      <c r="A207" s="84" t="s">
        <v>560</v>
      </c>
      <c r="B207" s="84" t="s">
        <v>561</v>
      </c>
      <c r="C207" s="97">
        <v>2257</v>
      </c>
      <c r="D207" s="98">
        <v>28.970959725616641</v>
      </c>
    </row>
    <row r="208" spans="1:4" ht="15" customHeight="1" x14ac:dyDescent="0.2">
      <c r="A208" s="84" t="s">
        <v>562</v>
      </c>
      <c r="B208" s="84" t="s">
        <v>563</v>
      </c>
      <c r="C208" s="97">
        <v>2209.92</v>
      </c>
      <c r="D208" s="98">
        <v>37.639684905258676</v>
      </c>
    </row>
    <row r="209" spans="1:4" ht="15" customHeight="1" x14ac:dyDescent="0.2">
      <c r="A209" s="84" t="s">
        <v>564</v>
      </c>
      <c r="B209" s="84" t="s">
        <v>565</v>
      </c>
      <c r="C209" s="97">
        <v>2274.21</v>
      </c>
      <c r="D209" s="98">
        <v>36.789394503130204</v>
      </c>
    </row>
    <row r="210" spans="1:4" ht="15" customHeight="1" x14ac:dyDescent="0.2">
      <c r="A210" s="84" t="s">
        <v>566</v>
      </c>
      <c r="B210" s="84" t="s">
        <v>567</v>
      </c>
      <c r="C210" s="97">
        <v>1812.77</v>
      </c>
      <c r="D210" s="98">
        <v>23.06508027997155</v>
      </c>
    </row>
    <row r="211" spans="1:4" ht="15" customHeight="1" x14ac:dyDescent="0.2">
      <c r="A211" s="84" t="s">
        <v>568</v>
      </c>
      <c r="B211" s="84" t="s">
        <v>569</v>
      </c>
      <c r="C211" s="97">
        <v>2250.9499999999998</v>
      </c>
      <c r="D211" s="98">
        <v>28.90751316663092</v>
      </c>
    </row>
    <row r="212" spans="1:4" ht="15" customHeight="1" x14ac:dyDescent="0.2">
      <c r="A212" s="84" t="s">
        <v>570</v>
      </c>
      <c r="B212" s="84" t="s">
        <v>571</v>
      </c>
      <c r="C212" s="97">
        <v>2280.14</v>
      </c>
      <c r="D212" s="98">
        <v>36.065210754997807</v>
      </c>
    </row>
    <row r="213" spans="1:4" ht="15" customHeight="1" x14ac:dyDescent="0.2">
      <c r="A213" s="84" t="s">
        <v>572</v>
      </c>
      <c r="B213" s="84" t="s">
        <v>573</v>
      </c>
      <c r="C213" s="97">
        <v>1640.08</v>
      </c>
      <c r="D213" s="98">
        <v>17.243308030363565</v>
      </c>
    </row>
    <row r="214" spans="1:4" ht="15" customHeight="1" x14ac:dyDescent="0.2">
      <c r="A214" s="84" t="s">
        <v>574</v>
      </c>
      <c r="B214" s="84" t="s">
        <v>575</v>
      </c>
      <c r="C214" s="97">
        <v>1563.78</v>
      </c>
      <c r="D214" s="98">
        <v>22.62272457008606</v>
      </c>
    </row>
    <row r="215" spans="1:4" ht="15" customHeight="1" x14ac:dyDescent="0.2">
      <c r="A215" s="84" t="s">
        <v>576</v>
      </c>
      <c r="B215" s="84" t="s">
        <v>577</v>
      </c>
      <c r="C215" s="97">
        <v>1185.83</v>
      </c>
      <c r="D215" s="98">
        <v>11.891024098318573</v>
      </c>
    </row>
    <row r="216" spans="1:4" ht="15" customHeight="1" x14ac:dyDescent="0.2">
      <c r="A216" s="84" t="s">
        <v>578</v>
      </c>
      <c r="B216" s="84" t="s">
        <v>579</v>
      </c>
      <c r="C216" s="97">
        <v>2527.12</v>
      </c>
      <c r="D216" s="98">
        <v>30.836286252574645</v>
      </c>
    </row>
    <row r="217" spans="1:4" ht="15" customHeight="1" x14ac:dyDescent="0.2">
      <c r="A217" s="84" t="s">
        <v>580</v>
      </c>
      <c r="B217" s="84" t="s">
        <v>581</v>
      </c>
      <c r="C217" s="97">
        <v>3311.59</v>
      </c>
      <c r="D217" s="98">
        <v>48.638554057606811</v>
      </c>
    </row>
    <row r="218" spans="1:4" ht="15" customHeight="1" x14ac:dyDescent="0.2">
      <c r="A218" s="84" t="s">
        <v>582</v>
      </c>
      <c r="B218" s="84" t="s">
        <v>583</v>
      </c>
      <c r="C218" s="97">
        <v>2128.2600000000002</v>
      </c>
      <c r="D218" s="98">
        <v>24.669471780783812</v>
      </c>
    </row>
    <row r="219" spans="1:4" ht="15" customHeight="1" x14ac:dyDescent="0.2">
      <c r="A219" s="84" t="s">
        <v>584</v>
      </c>
      <c r="B219" s="84" t="s">
        <v>585</v>
      </c>
      <c r="C219" s="97">
        <v>1682.04</v>
      </c>
      <c r="D219" s="98">
        <v>12.233169428276568</v>
      </c>
    </row>
    <row r="220" spans="1:4" ht="15" customHeight="1" x14ac:dyDescent="0.2">
      <c r="A220" s="84" t="s">
        <v>586</v>
      </c>
      <c r="B220" s="84" t="s">
        <v>587</v>
      </c>
      <c r="C220" s="97">
        <v>1914.57</v>
      </c>
      <c r="D220" s="98">
        <v>31.742165882191049</v>
      </c>
    </row>
    <row r="221" spans="1:4" ht="15" customHeight="1" x14ac:dyDescent="0.2">
      <c r="A221" s="84" t="s">
        <v>588</v>
      </c>
      <c r="B221" s="84" t="s">
        <v>423</v>
      </c>
      <c r="C221" s="97">
        <v>1595.1</v>
      </c>
      <c r="D221" s="98">
        <v>24.773172724194804</v>
      </c>
    </row>
    <row r="222" spans="1:4" ht="15" customHeight="1" x14ac:dyDescent="0.2">
      <c r="A222" s="84" t="s">
        <v>589</v>
      </c>
      <c r="B222" s="84" t="s">
        <v>590</v>
      </c>
      <c r="C222" s="97">
        <v>1615.45</v>
      </c>
      <c r="D222" s="98">
        <v>25.028003414634902</v>
      </c>
    </row>
    <row r="223" spans="1:4" ht="15" customHeight="1" x14ac:dyDescent="0.2">
      <c r="A223" s="84" t="s">
        <v>591</v>
      </c>
      <c r="B223" s="84" t="s">
        <v>592</v>
      </c>
      <c r="C223" s="97">
        <v>1389.33</v>
      </c>
      <c r="D223" s="98">
        <v>27.577616819740008</v>
      </c>
    </row>
    <row r="224" spans="1:4" ht="15" customHeight="1" x14ac:dyDescent="0.2">
      <c r="A224" s="84" t="s">
        <v>593</v>
      </c>
      <c r="B224" s="84" t="s">
        <v>594</v>
      </c>
      <c r="C224" s="97">
        <v>1891.34</v>
      </c>
      <c r="D224" s="98">
        <v>25.05776425823273</v>
      </c>
    </row>
    <row r="225" spans="1:4" ht="15" customHeight="1" x14ac:dyDescent="0.2">
      <c r="A225" s="84" t="s">
        <v>595</v>
      </c>
      <c r="B225" s="84" t="s">
        <v>596</v>
      </c>
      <c r="C225" s="97">
        <v>1560.8</v>
      </c>
      <c r="D225" s="98">
        <v>23.656442015344556</v>
      </c>
    </row>
    <row r="226" spans="1:4" ht="15" customHeight="1" x14ac:dyDescent="0.2">
      <c r="A226" s="84" t="s">
        <v>597</v>
      </c>
      <c r="B226" s="84" t="s">
        <v>598</v>
      </c>
      <c r="C226" s="97">
        <v>1755.66</v>
      </c>
      <c r="D226" s="98">
        <v>26.297294868338277</v>
      </c>
    </row>
    <row r="227" spans="1:4" ht="15" customHeight="1" x14ac:dyDescent="0.2">
      <c r="A227" s="84" t="s">
        <v>599</v>
      </c>
      <c r="B227" s="84" t="s">
        <v>600</v>
      </c>
      <c r="C227" s="97">
        <v>1739.4</v>
      </c>
      <c r="D227" s="98">
        <v>26.306595705101159</v>
      </c>
    </row>
    <row r="228" spans="1:4" ht="15" customHeight="1" x14ac:dyDescent="0.2">
      <c r="A228" s="84" t="s">
        <v>601</v>
      </c>
      <c r="B228" s="84" t="s">
        <v>602</v>
      </c>
      <c r="C228" s="97">
        <v>1395.21</v>
      </c>
      <c r="D228" s="98">
        <v>20.321038649313124</v>
      </c>
    </row>
    <row r="229" spans="1:4" ht="15" customHeight="1" x14ac:dyDescent="0.2">
      <c r="A229" s="84" t="s">
        <v>603</v>
      </c>
      <c r="B229" s="84" t="s">
        <v>604</v>
      </c>
      <c r="C229" s="97">
        <v>1790.87</v>
      </c>
      <c r="D229" s="98">
        <v>30.648473626023826</v>
      </c>
    </row>
    <row r="230" spans="1:4" ht="15" customHeight="1" x14ac:dyDescent="0.2">
      <c r="A230" s="84" t="s">
        <v>605</v>
      </c>
      <c r="B230" s="84" t="s">
        <v>606</v>
      </c>
      <c r="C230" s="97">
        <v>1758.71</v>
      </c>
      <c r="D230" s="98">
        <v>28.431729157270041</v>
      </c>
    </row>
    <row r="231" spans="1:4" ht="15" customHeight="1" x14ac:dyDescent="0.2">
      <c r="A231" s="84" t="s">
        <v>607</v>
      </c>
      <c r="B231" s="84" t="s">
        <v>608</v>
      </c>
      <c r="C231" s="97">
        <v>1727.87</v>
      </c>
      <c r="D231" s="98">
        <v>28.842539269200596</v>
      </c>
    </row>
    <row r="232" spans="1:4" ht="15" customHeight="1" x14ac:dyDescent="0.2">
      <c r="A232" s="84" t="s">
        <v>609</v>
      </c>
      <c r="B232" s="84" t="s">
        <v>610</v>
      </c>
      <c r="C232" s="97">
        <v>1433.1</v>
      </c>
      <c r="D232" s="98">
        <v>23.339288535232047</v>
      </c>
    </row>
    <row r="233" spans="1:4" ht="15" customHeight="1" x14ac:dyDescent="0.2">
      <c r="A233" s="84" t="s">
        <v>611</v>
      </c>
      <c r="B233" s="84" t="s">
        <v>612</v>
      </c>
      <c r="C233" s="97">
        <v>1939.95</v>
      </c>
      <c r="D233" s="98">
        <v>34.706729522054545</v>
      </c>
    </row>
    <row r="234" spans="1:4" ht="15" customHeight="1" x14ac:dyDescent="0.2">
      <c r="A234" s="84" t="s">
        <v>613</v>
      </c>
      <c r="B234" s="84" t="s">
        <v>614</v>
      </c>
      <c r="C234" s="97">
        <v>2423.83</v>
      </c>
      <c r="D234" s="98">
        <v>47.294889881422769</v>
      </c>
    </row>
    <row r="235" spans="1:4" ht="15" customHeight="1" x14ac:dyDescent="0.2">
      <c r="A235" s="84" t="s">
        <v>615</v>
      </c>
      <c r="B235" s="84" t="s">
        <v>616</v>
      </c>
      <c r="C235" s="97">
        <v>2471.6999999999998</v>
      </c>
      <c r="D235" s="98">
        <v>37.274414915194939</v>
      </c>
    </row>
    <row r="236" spans="1:4" ht="15" customHeight="1" x14ac:dyDescent="0.2">
      <c r="A236" s="84" t="s">
        <v>617</v>
      </c>
      <c r="B236" s="84" t="s">
        <v>640</v>
      </c>
      <c r="C236" s="97">
        <v>2952.08</v>
      </c>
      <c r="D236" s="98">
        <v>36.219929500652107</v>
      </c>
    </row>
    <row r="237" spans="1:4" ht="15" customHeight="1" x14ac:dyDescent="0.2">
      <c r="A237" s="84" t="s">
        <v>619</v>
      </c>
      <c r="B237" s="84" t="s">
        <v>620</v>
      </c>
      <c r="C237" s="97">
        <v>2952.08</v>
      </c>
      <c r="D237" s="98">
        <v>36.219929500652107</v>
      </c>
    </row>
    <row r="238" spans="1:4" ht="15" customHeight="1" x14ac:dyDescent="0.2">
      <c r="A238" s="84" t="s">
        <v>621</v>
      </c>
      <c r="B238" s="84" t="s">
        <v>641</v>
      </c>
      <c r="C238" s="97">
        <v>3168.84</v>
      </c>
      <c r="D238" s="98">
        <v>37.810304156241166</v>
      </c>
    </row>
    <row r="239" spans="1:4" ht="15" customHeight="1" x14ac:dyDescent="0.2">
      <c r="A239" s="84" t="s">
        <v>623</v>
      </c>
      <c r="B239" s="84" t="s">
        <v>624</v>
      </c>
      <c r="C239" s="97">
        <v>3168.84</v>
      </c>
      <c r="D239" s="98">
        <v>37.810304156241166</v>
      </c>
    </row>
    <row r="240" spans="1:4" ht="15" customHeight="1" x14ac:dyDescent="0.2">
      <c r="A240" s="84" t="s">
        <v>625</v>
      </c>
      <c r="B240" s="84" t="s">
        <v>642</v>
      </c>
      <c r="C240" s="97">
        <v>4418.43</v>
      </c>
      <c r="D240" s="98">
        <v>54.919120882399007</v>
      </c>
    </row>
    <row r="241" spans="1:4" ht="15" customHeight="1" x14ac:dyDescent="0.2">
      <c r="A241" s="84" t="s">
        <v>627</v>
      </c>
      <c r="B241" s="84" t="s">
        <v>628</v>
      </c>
      <c r="C241" s="97">
        <v>4418.43</v>
      </c>
      <c r="D241" s="98">
        <v>54.919120882399007</v>
      </c>
    </row>
    <row r="242" spans="1:4" ht="15" customHeight="1" x14ac:dyDescent="0.2">
      <c r="A242" s="84" t="s">
        <v>629</v>
      </c>
      <c r="B242" s="84" t="s">
        <v>643</v>
      </c>
      <c r="C242" s="97">
        <v>3583.67</v>
      </c>
      <c r="D242" s="98">
        <v>34.452866177129422</v>
      </c>
    </row>
    <row r="243" spans="1:4" ht="15" customHeight="1" x14ac:dyDescent="0.2">
      <c r="A243" s="84" t="s">
        <v>631</v>
      </c>
      <c r="B243" s="84" t="s">
        <v>632</v>
      </c>
      <c r="C243" s="97">
        <v>3583.67</v>
      </c>
      <c r="D243" s="98">
        <v>34.452866177129422</v>
      </c>
    </row>
  </sheetData>
  <mergeCells count="1">
    <mergeCell ref="F9:AC9"/>
  </mergeCells>
  <hyperlinks>
    <hyperlink ref="H1:H2" location="'Spis    List '!A4" display="Powrót do spisu map" xr:uid="{00000000-0004-0000-0100-000000000000}"/>
  </hyperlinks>
  <pageMargins left="0.7" right="0.7" top="0.75" bottom="0.75" header="0.3" footer="0.3"/>
  <pageSetup paperSize="9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43"/>
  <sheetViews>
    <sheetView showGridLines="0" workbookViewId="0">
      <selection activeCell="G2" sqref="G2"/>
    </sheetView>
  </sheetViews>
  <sheetFormatPr defaultColWidth="9.140625" defaultRowHeight="12" x14ac:dyDescent="0.2"/>
  <cols>
    <col min="1" max="1" width="10.28515625" style="6" customWidth="1"/>
    <col min="2" max="2" width="30.42578125" style="6" customWidth="1"/>
    <col min="3" max="4" width="13.5703125" style="6" customWidth="1"/>
    <col min="5" max="5" width="9.140625" style="6" customWidth="1"/>
    <col min="6" max="16384" width="9.140625" style="6"/>
  </cols>
  <sheetData>
    <row r="1" spans="1:29" s="72" customFormat="1" x14ac:dyDescent="0.2">
      <c r="B1" s="72" t="s">
        <v>682</v>
      </c>
      <c r="G1" s="89" t="s">
        <v>633</v>
      </c>
    </row>
    <row r="2" spans="1:29" s="5" customFormat="1" x14ac:dyDescent="0.2">
      <c r="B2" s="5" t="s">
        <v>683</v>
      </c>
      <c r="G2" s="90" t="s">
        <v>634</v>
      </c>
    </row>
    <row r="4" spans="1:29" s="16" customFormat="1" ht="61.5" customHeight="1" x14ac:dyDescent="0.25">
      <c r="B4" s="78"/>
      <c r="C4" s="86" t="s">
        <v>143</v>
      </c>
      <c r="D4" s="86" t="s">
        <v>149</v>
      </c>
      <c r="E4" s="79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9" s="16" customFormat="1" ht="63.75" customHeight="1" x14ac:dyDescent="0.25">
      <c r="B5" s="85"/>
      <c r="C5" s="87" t="s">
        <v>144</v>
      </c>
      <c r="D5" s="87" t="s">
        <v>150</v>
      </c>
      <c r="E5" s="80"/>
      <c r="F5" s="66" t="s">
        <v>151</v>
      </c>
    </row>
    <row r="6" spans="1:29" s="16" customFormat="1" ht="15" x14ac:dyDescent="0.25">
      <c r="A6" s="84" t="s">
        <v>161</v>
      </c>
      <c r="B6" s="83" t="s">
        <v>142</v>
      </c>
      <c r="C6" s="105">
        <v>1753.3823907390549</v>
      </c>
      <c r="D6" s="100">
        <v>23.764229986110085</v>
      </c>
      <c r="E6" s="81"/>
      <c r="F6" s="5" t="s">
        <v>152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29" s="16" customFormat="1" ht="15" x14ac:dyDescent="0.25">
      <c r="A7" s="84" t="s">
        <v>162</v>
      </c>
      <c r="B7" s="84" t="s">
        <v>163</v>
      </c>
      <c r="C7" s="104">
        <v>2864.5692600000002</v>
      </c>
      <c r="D7" s="98">
        <v>34.849769833206992</v>
      </c>
      <c r="E7" s="81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29" s="16" customFormat="1" ht="15" x14ac:dyDescent="0.25">
      <c r="A8" s="84" t="s">
        <v>164</v>
      </c>
      <c r="B8" s="84" t="s">
        <v>165</v>
      </c>
      <c r="C8" s="104">
        <v>2495.8936899999999</v>
      </c>
      <c r="D8" s="98">
        <v>33.626864895382965</v>
      </c>
      <c r="E8" s="81"/>
      <c r="F8" s="73">
        <v>2000</v>
      </c>
      <c r="G8" s="73">
        <v>2001</v>
      </c>
      <c r="H8" s="73">
        <v>2002</v>
      </c>
      <c r="I8" s="73">
        <v>2003</v>
      </c>
      <c r="J8" s="73">
        <v>2004</v>
      </c>
      <c r="K8" s="82">
        <v>2005</v>
      </c>
      <c r="L8" s="82">
        <v>2006</v>
      </c>
      <c r="M8" s="82">
        <v>2007</v>
      </c>
      <c r="N8" s="82">
        <v>2008</v>
      </c>
      <c r="O8" s="82">
        <v>2009</v>
      </c>
      <c r="P8" s="82">
        <v>2010</v>
      </c>
      <c r="Q8" s="82">
        <v>2011</v>
      </c>
      <c r="R8" s="82">
        <v>2012</v>
      </c>
      <c r="S8" s="82">
        <v>2013</v>
      </c>
      <c r="T8" s="82">
        <v>2014</v>
      </c>
      <c r="U8" s="82">
        <v>2015</v>
      </c>
      <c r="V8" s="82">
        <v>2016</v>
      </c>
      <c r="W8" s="82">
        <v>2017</v>
      </c>
      <c r="X8" s="82">
        <v>2018</v>
      </c>
      <c r="Y8" s="82">
        <v>2019</v>
      </c>
      <c r="Z8" s="82">
        <v>2020</v>
      </c>
      <c r="AA8" s="73">
        <v>2021</v>
      </c>
      <c r="AB8" s="93">
        <v>2022</v>
      </c>
      <c r="AC8" s="82">
        <v>2023</v>
      </c>
    </row>
    <row r="9" spans="1:29" s="16" customFormat="1" ht="15" x14ac:dyDescent="0.25">
      <c r="A9" s="84" t="s">
        <v>166</v>
      </c>
      <c r="B9" s="84" t="s">
        <v>167</v>
      </c>
      <c r="C9" s="104">
        <v>2599.9852700000001</v>
      </c>
      <c r="D9" s="98">
        <v>33.922939897409634</v>
      </c>
      <c r="E9" s="81"/>
      <c r="F9" s="138" t="s">
        <v>141</v>
      </c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40"/>
    </row>
    <row r="10" spans="1:29" s="16" customFormat="1" ht="15" x14ac:dyDescent="0.25">
      <c r="A10" s="84" t="s">
        <v>168</v>
      </c>
      <c r="B10" s="84" t="s">
        <v>169</v>
      </c>
      <c r="C10" s="104">
        <v>1417.6412</v>
      </c>
      <c r="D10" s="98">
        <v>25.563501216748346</v>
      </c>
      <c r="E10" s="81"/>
      <c r="F10" s="96">
        <v>14.549453437033408</v>
      </c>
      <c r="G10" s="96">
        <v>13.789953458538182</v>
      </c>
      <c r="H10" s="96">
        <v>14.033329301034456</v>
      </c>
      <c r="I10" s="96">
        <v>13.588784500731551</v>
      </c>
      <c r="J10" s="96">
        <v>15.477801410476404</v>
      </c>
      <c r="K10" s="96">
        <v>13.988673080529754</v>
      </c>
      <c r="L10" s="96">
        <v>17.641052395344445</v>
      </c>
      <c r="M10" s="96">
        <v>16.368708743960489</v>
      </c>
      <c r="N10" s="96">
        <v>17.424419558937849</v>
      </c>
      <c r="O10" s="96">
        <v>19.537386493990894</v>
      </c>
      <c r="P10" s="96">
        <v>22.85884711644416</v>
      </c>
      <c r="Q10" s="96">
        <v>22.812465980235856</v>
      </c>
      <c r="R10" s="96">
        <v>18.623045747354958</v>
      </c>
      <c r="S10" s="96">
        <v>18.268055981284874</v>
      </c>
      <c r="T10" s="96">
        <v>20.947347988134823</v>
      </c>
      <c r="U10" s="96">
        <v>17.645588759341834</v>
      </c>
      <c r="V10" s="96">
        <v>9.553825082962069</v>
      </c>
      <c r="W10" s="96">
        <v>12.760099260736299</v>
      </c>
      <c r="X10" s="96">
        <v>19.660170029124906</v>
      </c>
      <c r="Y10" s="96">
        <v>16.832101603473951</v>
      </c>
      <c r="Z10" s="96">
        <v>16.418681343334114</v>
      </c>
      <c r="AA10" s="96">
        <v>16.030654867437249</v>
      </c>
      <c r="AB10" s="96">
        <v>17.3</v>
      </c>
      <c r="AC10" s="106">
        <v>23.8</v>
      </c>
    </row>
    <row r="11" spans="1:29" ht="15" customHeight="1" x14ac:dyDescent="0.2">
      <c r="A11" s="84" t="s">
        <v>170</v>
      </c>
      <c r="B11" s="84" t="s">
        <v>171</v>
      </c>
      <c r="C11" s="104">
        <v>4133.8327799999997</v>
      </c>
      <c r="D11" s="98">
        <v>44.560838551279225</v>
      </c>
    </row>
    <row r="12" spans="1:29" ht="15" customHeight="1" x14ac:dyDescent="0.2">
      <c r="A12" s="84" t="s">
        <v>172</v>
      </c>
      <c r="B12" s="84" t="s">
        <v>173</v>
      </c>
      <c r="C12" s="104">
        <v>2646.0381000000002</v>
      </c>
      <c r="D12" s="98">
        <v>32.214952335833658</v>
      </c>
    </row>
    <row r="13" spans="1:29" ht="15" customHeight="1" x14ac:dyDescent="0.2">
      <c r="A13" s="84" t="s">
        <v>174</v>
      </c>
      <c r="B13" s="84" t="s">
        <v>175</v>
      </c>
      <c r="C13" s="104">
        <v>5587.9738699999998</v>
      </c>
      <c r="D13" s="98">
        <v>47.093330233406832</v>
      </c>
    </row>
    <row r="14" spans="1:29" ht="15" customHeight="1" x14ac:dyDescent="0.2">
      <c r="A14" s="84" t="s">
        <v>176</v>
      </c>
      <c r="B14" s="84" t="s">
        <v>177</v>
      </c>
      <c r="C14" s="104">
        <v>4097.9952899999998</v>
      </c>
      <c r="D14" s="98">
        <v>38.684661598722847</v>
      </c>
      <c r="F14" s="101" t="s">
        <v>644</v>
      </c>
    </row>
    <row r="15" spans="1:29" ht="15" customHeight="1" x14ac:dyDescent="0.2">
      <c r="A15" s="84" t="s">
        <v>178</v>
      </c>
      <c r="B15" s="84" t="s">
        <v>179</v>
      </c>
      <c r="C15" s="104">
        <v>1423.2501099999999</v>
      </c>
      <c r="D15" s="98">
        <v>19.608861785205878</v>
      </c>
      <c r="F15" s="102" t="s">
        <v>645</v>
      </c>
    </row>
    <row r="16" spans="1:29" ht="15" customHeight="1" x14ac:dyDescent="0.2">
      <c r="A16" s="84" t="s">
        <v>180</v>
      </c>
      <c r="B16" s="84" t="s">
        <v>181</v>
      </c>
      <c r="C16" s="104">
        <v>5885.5224099999996</v>
      </c>
      <c r="D16" s="98">
        <v>51.840622090733611</v>
      </c>
      <c r="F16" s="101"/>
    </row>
    <row r="17" spans="1:4" ht="15" customHeight="1" x14ac:dyDescent="0.2">
      <c r="A17" s="84" t="s">
        <v>182</v>
      </c>
      <c r="B17" s="84" t="s">
        <v>183</v>
      </c>
      <c r="C17" s="104">
        <v>1734.88247</v>
      </c>
      <c r="D17" s="98">
        <v>25.363038415514559</v>
      </c>
    </row>
    <row r="18" spans="1:4" ht="15" customHeight="1" x14ac:dyDescent="0.2">
      <c r="A18" s="84" t="s">
        <v>184</v>
      </c>
      <c r="B18" s="84" t="s">
        <v>185</v>
      </c>
      <c r="C18" s="104">
        <v>2830.3445400000001</v>
      </c>
      <c r="D18" s="98">
        <v>33.143093510499163</v>
      </c>
    </row>
    <row r="19" spans="1:4" ht="15" customHeight="1" x14ac:dyDescent="0.2">
      <c r="A19" s="84" t="s">
        <v>186</v>
      </c>
      <c r="B19" s="84" t="s">
        <v>187</v>
      </c>
      <c r="C19" s="104">
        <v>661.33991000000003</v>
      </c>
      <c r="D19" s="98">
        <v>8.9755408390088469</v>
      </c>
    </row>
    <row r="20" spans="1:4" ht="15" customHeight="1" x14ac:dyDescent="0.2">
      <c r="A20" s="84" t="s">
        <v>188</v>
      </c>
      <c r="B20" s="84" t="s">
        <v>189</v>
      </c>
      <c r="C20" s="104">
        <v>2801.6489700000002</v>
      </c>
      <c r="D20" s="98">
        <v>31.342406988756682</v>
      </c>
    </row>
    <row r="21" spans="1:4" ht="15" customHeight="1" x14ac:dyDescent="0.2">
      <c r="A21" s="84" t="s">
        <v>190</v>
      </c>
      <c r="B21" s="84" t="s">
        <v>191</v>
      </c>
      <c r="C21" s="104">
        <v>1959.86914</v>
      </c>
      <c r="D21" s="98">
        <v>21.354541659908985</v>
      </c>
    </row>
    <row r="22" spans="1:4" ht="15" customHeight="1" x14ac:dyDescent="0.2">
      <c r="A22" s="84" t="s">
        <v>192</v>
      </c>
      <c r="B22" s="84" t="s">
        <v>193</v>
      </c>
      <c r="C22" s="97">
        <v>3637.8321900000001</v>
      </c>
      <c r="D22" s="98">
        <v>33.423994511332154</v>
      </c>
    </row>
    <row r="23" spans="1:4" ht="15" customHeight="1" x14ac:dyDescent="0.2">
      <c r="A23" s="84" t="s">
        <v>194</v>
      </c>
      <c r="B23" s="84" t="s">
        <v>195</v>
      </c>
      <c r="C23" s="97">
        <v>4728.8787400000001</v>
      </c>
      <c r="D23" s="98">
        <v>49.15549581459117</v>
      </c>
    </row>
    <row r="24" spans="1:4" ht="15" customHeight="1" x14ac:dyDescent="0.2">
      <c r="A24" s="84" t="s">
        <v>196</v>
      </c>
      <c r="B24" s="84" t="s">
        <v>197</v>
      </c>
      <c r="C24" s="97">
        <v>4710.6411200000002</v>
      </c>
      <c r="D24" s="98">
        <v>40.310017629415981</v>
      </c>
    </row>
    <row r="25" spans="1:4" ht="15" customHeight="1" x14ac:dyDescent="0.2">
      <c r="A25" s="84" t="s">
        <v>198</v>
      </c>
      <c r="B25" s="84" t="s">
        <v>199</v>
      </c>
      <c r="C25" s="97">
        <v>3648.5560599999999</v>
      </c>
      <c r="D25" s="98">
        <v>39.556357027445408</v>
      </c>
    </row>
    <row r="26" spans="1:4" ht="15" customHeight="1" x14ac:dyDescent="0.2">
      <c r="A26" s="84" t="s">
        <v>200</v>
      </c>
      <c r="B26" s="84" t="s">
        <v>201</v>
      </c>
      <c r="C26" s="97">
        <v>3186.0294399999998</v>
      </c>
      <c r="D26" s="98">
        <v>35.442230263049829</v>
      </c>
    </row>
    <row r="27" spans="1:4" ht="15" customHeight="1" x14ac:dyDescent="0.2">
      <c r="A27" s="84" t="s">
        <v>202</v>
      </c>
      <c r="B27" s="84" t="s">
        <v>203</v>
      </c>
      <c r="C27" s="97">
        <v>2136.17434</v>
      </c>
      <c r="D27" s="98">
        <v>30.64769685444255</v>
      </c>
    </row>
    <row r="28" spans="1:4" ht="15" customHeight="1" x14ac:dyDescent="0.2">
      <c r="A28" s="84" t="s">
        <v>204</v>
      </c>
      <c r="B28" s="84" t="s">
        <v>205</v>
      </c>
      <c r="C28" s="97">
        <v>1722.48874</v>
      </c>
      <c r="D28" s="98">
        <v>26.32593368984449</v>
      </c>
    </row>
    <row r="29" spans="1:4" ht="15" customHeight="1" x14ac:dyDescent="0.2">
      <c r="A29" s="84" t="s">
        <v>206</v>
      </c>
      <c r="B29" s="84" t="s">
        <v>207</v>
      </c>
      <c r="C29" s="97">
        <v>560.26502000000005</v>
      </c>
      <c r="D29" s="98">
        <v>10.751870929392505</v>
      </c>
    </row>
    <row r="30" spans="1:4" ht="15" customHeight="1" x14ac:dyDescent="0.2">
      <c r="A30" s="84" t="s">
        <v>208</v>
      </c>
      <c r="B30" s="84" t="s">
        <v>209</v>
      </c>
      <c r="C30" s="97">
        <v>1073.7340300000001</v>
      </c>
      <c r="D30" s="98">
        <v>18.907478659914194</v>
      </c>
    </row>
    <row r="31" spans="1:4" ht="15" customHeight="1" x14ac:dyDescent="0.2">
      <c r="A31" s="84" t="s">
        <v>210</v>
      </c>
      <c r="B31" s="84" t="s">
        <v>211</v>
      </c>
      <c r="C31" s="97">
        <v>4208.3587600000001</v>
      </c>
      <c r="D31" s="98">
        <v>42.183499556166772</v>
      </c>
    </row>
    <row r="32" spans="1:4" ht="15" customHeight="1" x14ac:dyDescent="0.2">
      <c r="A32" s="84" t="s">
        <v>212</v>
      </c>
      <c r="B32" s="84" t="s">
        <v>213</v>
      </c>
      <c r="C32" s="97">
        <v>2682.0693099999999</v>
      </c>
      <c r="D32" s="98">
        <v>35.088373902118285</v>
      </c>
    </row>
    <row r="33" spans="1:4" ht="15" customHeight="1" x14ac:dyDescent="0.2">
      <c r="A33" s="84" t="s">
        <v>214</v>
      </c>
      <c r="B33" s="84" t="s">
        <v>215</v>
      </c>
      <c r="C33" s="97">
        <v>2596.87826</v>
      </c>
      <c r="D33" s="98">
        <v>36.166830533626197</v>
      </c>
    </row>
    <row r="34" spans="1:4" ht="15" customHeight="1" x14ac:dyDescent="0.2">
      <c r="A34" s="84" t="s">
        <v>216</v>
      </c>
      <c r="B34" s="84" t="s">
        <v>217</v>
      </c>
      <c r="C34" s="97">
        <v>2135.3071</v>
      </c>
      <c r="D34" s="98">
        <v>29.50329405538622</v>
      </c>
    </row>
    <row r="35" spans="1:4" ht="15" customHeight="1" x14ac:dyDescent="0.2">
      <c r="A35" s="84" t="s">
        <v>218</v>
      </c>
      <c r="B35" s="84" t="s">
        <v>219</v>
      </c>
      <c r="C35" s="97">
        <v>2600.7138300000001</v>
      </c>
      <c r="D35" s="98">
        <v>34.140632542414025</v>
      </c>
    </row>
    <row r="36" spans="1:4" ht="15" customHeight="1" x14ac:dyDescent="0.2">
      <c r="A36" s="84" t="s">
        <v>220</v>
      </c>
      <c r="B36" s="84" t="s">
        <v>221</v>
      </c>
      <c r="C36" s="97">
        <v>5078.0719300000001</v>
      </c>
      <c r="D36" s="98">
        <v>53.816090549785777</v>
      </c>
    </row>
    <row r="37" spans="1:4" ht="15" customHeight="1" x14ac:dyDescent="0.2">
      <c r="A37" s="84" t="s">
        <v>222</v>
      </c>
      <c r="B37" s="84" t="s">
        <v>223</v>
      </c>
      <c r="C37" s="97">
        <v>2520.8163500000001</v>
      </c>
      <c r="D37" s="98">
        <v>32.323604860752368</v>
      </c>
    </row>
    <row r="38" spans="1:4" ht="15" customHeight="1" x14ac:dyDescent="0.2">
      <c r="A38" s="84" t="s">
        <v>224</v>
      </c>
      <c r="B38" s="84" t="s">
        <v>225</v>
      </c>
      <c r="C38" s="97">
        <v>1765.91984</v>
      </c>
      <c r="D38" s="98">
        <v>29.908616307275153</v>
      </c>
    </row>
    <row r="39" spans="1:4" ht="15" customHeight="1" x14ac:dyDescent="0.2">
      <c r="A39" s="84" t="s">
        <v>226</v>
      </c>
      <c r="B39" s="84" t="s">
        <v>227</v>
      </c>
      <c r="C39" s="97">
        <v>1816.4173900000001</v>
      </c>
      <c r="D39" s="98">
        <v>26.543226365729961</v>
      </c>
    </row>
    <row r="40" spans="1:4" ht="15" customHeight="1" x14ac:dyDescent="0.2">
      <c r="A40" s="84" t="s">
        <v>228</v>
      </c>
      <c r="B40" s="84" t="s">
        <v>229</v>
      </c>
      <c r="C40" s="97">
        <v>1843.4457399999999</v>
      </c>
      <c r="D40" s="98">
        <v>29.678246143855645</v>
      </c>
    </row>
    <row r="41" spans="1:4" ht="15" customHeight="1" x14ac:dyDescent="0.2">
      <c r="A41" s="84" t="s">
        <v>230</v>
      </c>
      <c r="B41" s="84" t="s">
        <v>231</v>
      </c>
      <c r="C41" s="97">
        <v>3181.82854</v>
      </c>
      <c r="D41" s="98">
        <v>37.929073880754245</v>
      </c>
    </row>
    <row r="42" spans="1:4" ht="15" customHeight="1" x14ac:dyDescent="0.2">
      <c r="A42" s="84" t="s">
        <v>232</v>
      </c>
      <c r="B42" s="84" t="s">
        <v>233</v>
      </c>
      <c r="C42" s="97">
        <v>2307.7848199999999</v>
      </c>
      <c r="D42" s="98">
        <v>32.348035200876218</v>
      </c>
    </row>
    <row r="43" spans="1:4" ht="15" customHeight="1" x14ac:dyDescent="0.2">
      <c r="A43" s="84" t="s">
        <v>234</v>
      </c>
      <c r="B43" s="84" t="s">
        <v>235</v>
      </c>
      <c r="C43" s="97">
        <v>1351.5863199999999</v>
      </c>
      <c r="D43" s="98">
        <v>19.180383955239808</v>
      </c>
    </row>
    <row r="44" spans="1:4" ht="15" customHeight="1" x14ac:dyDescent="0.2">
      <c r="A44" s="84" t="s">
        <v>236</v>
      </c>
      <c r="B44" s="84" t="s">
        <v>237</v>
      </c>
      <c r="C44" s="97">
        <v>6233.5978500000001</v>
      </c>
      <c r="D44" s="98">
        <v>55.737697578676006</v>
      </c>
    </row>
    <row r="45" spans="1:4" ht="15" customHeight="1" x14ac:dyDescent="0.2">
      <c r="A45" s="84" t="s">
        <v>238</v>
      </c>
      <c r="B45" s="84" t="s">
        <v>239</v>
      </c>
      <c r="C45" s="97">
        <v>2111.7284</v>
      </c>
      <c r="D45" s="98">
        <v>34.142010889507503</v>
      </c>
    </row>
    <row r="46" spans="1:4" ht="15" customHeight="1" x14ac:dyDescent="0.2">
      <c r="A46" s="84" t="s">
        <v>240</v>
      </c>
      <c r="B46" s="84" t="s">
        <v>241</v>
      </c>
      <c r="C46" s="97">
        <v>1957.3237899999999</v>
      </c>
      <c r="D46" s="98">
        <v>28.561652863088643</v>
      </c>
    </row>
    <row r="47" spans="1:4" ht="15" customHeight="1" x14ac:dyDescent="0.2">
      <c r="A47" s="84" t="s">
        <v>242</v>
      </c>
      <c r="B47" s="84" t="s">
        <v>243</v>
      </c>
      <c r="C47" s="97">
        <v>3919.5178500000002</v>
      </c>
      <c r="D47" s="98">
        <v>42.728294520956624</v>
      </c>
    </row>
    <row r="48" spans="1:4" ht="15" customHeight="1" x14ac:dyDescent="0.2">
      <c r="A48" s="84" t="s">
        <v>244</v>
      </c>
      <c r="B48" s="84" t="s">
        <v>245</v>
      </c>
      <c r="C48" s="97">
        <v>2087.9112100000002</v>
      </c>
      <c r="D48" s="98">
        <v>31.013144360268075</v>
      </c>
    </row>
    <row r="49" spans="1:4" ht="15" customHeight="1" x14ac:dyDescent="0.2">
      <c r="A49" s="84" t="s">
        <v>246</v>
      </c>
      <c r="B49" s="84" t="s">
        <v>247</v>
      </c>
      <c r="C49" s="97">
        <v>3803.54673</v>
      </c>
      <c r="D49" s="98">
        <v>39.955355242386148</v>
      </c>
    </row>
    <row r="50" spans="1:4" ht="15" customHeight="1" x14ac:dyDescent="0.2">
      <c r="A50" s="84" t="s">
        <v>248</v>
      </c>
      <c r="B50" s="84" t="s">
        <v>249</v>
      </c>
      <c r="C50" s="97">
        <v>2828.5257000000001</v>
      </c>
      <c r="D50" s="98">
        <v>36.590109886779196</v>
      </c>
    </row>
    <row r="51" spans="1:4" ht="15" customHeight="1" x14ac:dyDescent="0.2">
      <c r="A51" s="84" t="s">
        <v>250</v>
      </c>
      <c r="B51" s="84" t="s">
        <v>251</v>
      </c>
      <c r="C51" s="97">
        <v>2756.71018</v>
      </c>
      <c r="D51" s="98">
        <v>36.932938981336285</v>
      </c>
    </row>
    <row r="52" spans="1:4" ht="15" customHeight="1" x14ac:dyDescent="0.2">
      <c r="A52" s="84" t="s">
        <v>252</v>
      </c>
      <c r="B52" s="84" t="s">
        <v>253</v>
      </c>
      <c r="C52" s="97">
        <v>2003.5549799999999</v>
      </c>
      <c r="D52" s="98">
        <v>26.3500725755251</v>
      </c>
    </row>
    <row r="53" spans="1:4" ht="15" customHeight="1" x14ac:dyDescent="0.2">
      <c r="A53" s="84" t="s">
        <v>254</v>
      </c>
      <c r="B53" s="84" t="s">
        <v>255</v>
      </c>
      <c r="C53" s="97">
        <v>1424.8333500000001</v>
      </c>
      <c r="D53" s="98">
        <v>23.795524122254008</v>
      </c>
    </row>
    <row r="54" spans="1:4" ht="15" customHeight="1" x14ac:dyDescent="0.2">
      <c r="A54" s="84" t="s">
        <v>256</v>
      </c>
      <c r="B54" s="84" t="s">
        <v>257</v>
      </c>
      <c r="C54" s="97">
        <v>987.48798999999997</v>
      </c>
      <c r="D54" s="98">
        <v>15.438908145510815</v>
      </c>
    </row>
    <row r="55" spans="1:4" ht="15" customHeight="1" x14ac:dyDescent="0.2">
      <c r="A55" s="84" t="s">
        <v>258</v>
      </c>
      <c r="B55" s="84" t="s">
        <v>259</v>
      </c>
      <c r="C55" s="97">
        <v>775.03734999999995</v>
      </c>
      <c r="D55" s="98">
        <v>13.02334842943374</v>
      </c>
    </row>
    <row r="56" spans="1:4" ht="15" customHeight="1" x14ac:dyDescent="0.2">
      <c r="A56" s="84" t="s">
        <v>260</v>
      </c>
      <c r="B56" s="84" t="s">
        <v>261</v>
      </c>
      <c r="C56" s="97">
        <v>5475.8030500000004</v>
      </c>
      <c r="D56" s="98">
        <v>48.809407401462337</v>
      </c>
    </row>
    <row r="57" spans="1:4" ht="15" customHeight="1" x14ac:dyDescent="0.2">
      <c r="A57" s="84" t="s">
        <v>262</v>
      </c>
      <c r="B57" s="84" t="s">
        <v>263</v>
      </c>
      <c r="C57" s="97">
        <v>1699.1449299999999</v>
      </c>
      <c r="D57" s="98">
        <v>29.363187490025101</v>
      </c>
    </row>
    <row r="58" spans="1:4" ht="15" customHeight="1" x14ac:dyDescent="0.2">
      <c r="A58" s="84" t="s">
        <v>264</v>
      </c>
      <c r="B58" s="84" t="s">
        <v>265</v>
      </c>
      <c r="C58" s="97">
        <v>1662.06925</v>
      </c>
      <c r="D58" s="98">
        <v>24.059273993596868</v>
      </c>
    </row>
    <row r="59" spans="1:4" ht="15" customHeight="1" x14ac:dyDescent="0.2">
      <c r="A59" s="84" t="s">
        <v>266</v>
      </c>
      <c r="B59" s="84" t="s">
        <v>267</v>
      </c>
      <c r="C59" s="97">
        <v>870.88131999999996</v>
      </c>
      <c r="D59" s="98">
        <v>13.565715731134995</v>
      </c>
    </row>
    <row r="60" spans="1:4" ht="15" customHeight="1" x14ac:dyDescent="0.2">
      <c r="A60" s="84" t="s">
        <v>268</v>
      </c>
      <c r="B60" s="84" t="s">
        <v>269</v>
      </c>
      <c r="C60" s="97">
        <v>1745.2804699999999</v>
      </c>
      <c r="D60" s="98">
        <v>24.840716569707819</v>
      </c>
    </row>
    <row r="61" spans="1:4" ht="15" customHeight="1" x14ac:dyDescent="0.2">
      <c r="A61" s="84" t="s">
        <v>270</v>
      </c>
      <c r="B61" s="84" t="s">
        <v>271</v>
      </c>
      <c r="C61" s="97">
        <v>2493.3729699999999</v>
      </c>
      <c r="D61" s="98">
        <v>33.594767837494608</v>
      </c>
    </row>
    <row r="62" spans="1:4" ht="15" customHeight="1" x14ac:dyDescent="0.2">
      <c r="A62" s="84" t="s">
        <v>272</v>
      </c>
      <c r="B62" s="84" t="s">
        <v>273</v>
      </c>
      <c r="C62" s="97">
        <v>1316.75442</v>
      </c>
      <c r="D62" s="98">
        <v>19.298806982901816</v>
      </c>
    </row>
    <row r="63" spans="1:4" ht="15" customHeight="1" x14ac:dyDescent="0.2">
      <c r="A63" s="84" t="s">
        <v>274</v>
      </c>
      <c r="B63" s="84" t="s">
        <v>275</v>
      </c>
      <c r="C63" s="97">
        <v>2055.8992499999999</v>
      </c>
      <c r="D63" s="98">
        <v>28.521546417196713</v>
      </c>
    </row>
    <row r="64" spans="1:4" ht="15" customHeight="1" x14ac:dyDescent="0.2">
      <c r="A64" s="84" t="s">
        <v>276</v>
      </c>
      <c r="B64" s="84" t="s">
        <v>277</v>
      </c>
      <c r="C64" s="97">
        <v>3767.8908000000001</v>
      </c>
      <c r="D64" s="98">
        <v>42.084748588036703</v>
      </c>
    </row>
    <row r="65" spans="1:4" ht="15" customHeight="1" x14ac:dyDescent="0.2">
      <c r="A65" s="84" t="s">
        <v>278</v>
      </c>
      <c r="B65" s="84" t="s">
        <v>279</v>
      </c>
      <c r="C65" s="97">
        <v>2362.4200700000001</v>
      </c>
      <c r="D65" s="98">
        <v>34.597002269616709</v>
      </c>
    </row>
    <row r="66" spans="1:4" ht="15" customHeight="1" x14ac:dyDescent="0.2">
      <c r="A66" s="84" t="s">
        <v>280</v>
      </c>
      <c r="B66" s="84" t="s">
        <v>281</v>
      </c>
      <c r="C66" s="97">
        <v>1461.55548</v>
      </c>
      <c r="D66" s="98">
        <v>22.542492516188144</v>
      </c>
    </row>
    <row r="67" spans="1:4" ht="15" customHeight="1" x14ac:dyDescent="0.2">
      <c r="A67" s="84" t="s">
        <v>282</v>
      </c>
      <c r="B67" s="84" t="s">
        <v>283</v>
      </c>
      <c r="C67" s="97">
        <v>2049.02142</v>
      </c>
      <c r="D67" s="98">
        <v>31.331985479762871</v>
      </c>
    </row>
    <row r="68" spans="1:4" ht="15" customHeight="1" x14ac:dyDescent="0.2">
      <c r="A68" s="84" t="s">
        <v>284</v>
      </c>
      <c r="B68" s="84" t="s">
        <v>285</v>
      </c>
      <c r="C68" s="97">
        <v>2279.42931</v>
      </c>
      <c r="D68" s="98">
        <v>33.381326757557197</v>
      </c>
    </row>
    <row r="69" spans="1:4" ht="15" customHeight="1" x14ac:dyDescent="0.2">
      <c r="A69" s="84" t="s">
        <v>286</v>
      </c>
      <c r="B69" s="84" t="s">
        <v>287</v>
      </c>
      <c r="C69" s="97">
        <v>2402.1661100000001</v>
      </c>
      <c r="D69" s="98">
        <v>30.188685540777161</v>
      </c>
    </row>
    <row r="70" spans="1:4" ht="15" customHeight="1" x14ac:dyDescent="0.2">
      <c r="A70" s="84" t="s">
        <v>288</v>
      </c>
      <c r="B70" s="84" t="s">
        <v>289</v>
      </c>
      <c r="C70" s="97">
        <v>2967.19803</v>
      </c>
      <c r="D70" s="98">
        <v>40.352110997296684</v>
      </c>
    </row>
    <row r="71" spans="1:4" ht="15" customHeight="1" x14ac:dyDescent="0.2">
      <c r="A71" s="84" t="s">
        <v>290</v>
      </c>
      <c r="B71" s="84" t="s">
        <v>291</v>
      </c>
      <c r="C71" s="97">
        <v>785.21153000000004</v>
      </c>
      <c r="D71" s="98">
        <v>16.021760585870375</v>
      </c>
    </row>
    <row r="72" spans="1:4" ht="15" customHeight="1" x14ac:dyDescent="0.2">
      <c r="A72" s="84" t="s">
        <v>292</v>
      </c>
      <c r="B72" s="84" t="s">
        <v>293</v>
      </c>
      <c r="C72" s="97">
        <v>1861.53511</v>
      </c>
      <c r="D72" s="98">
        <v>29.14603431090994</v>
      </c>
    </row>
    <row r="73" spans="1:4" ht="15" customHeight="1" x14ac:dyDescent="0.2">
      <c r="A73" s="84" t="s">
        <v>294</v>
      </c>
      <c r="B73" s="84" t="s">
        <v>295</v>
      </c>
      <c r="C73" s="97">
        <v>1362.7089800000001</v>
      </c>
      <c r="D73" s="98">
        <v>24.085469380506456</v>
      </c>
    </row>
    <row r="74" spans="1:4" ht="15" customHeight="1" x14ac:dyDescent="0.2">
      <c r="A74" s="84" t="s">
        <v>296</v>
      </c>
      <c r="B74" s="84" t="s">
        <v>297</v>
      </c>
      <c r="C74" s="97">
        <v>3649.77252</v>
      </c>
      <c r="D74" s="98">
        <v>44.316033748789749</v>
      </c>
    </row>
    <row r="75" spans="1:4" ht="15" customHeight="1" x14ac:dyDescent="0.2">
      <c r="A75" s="84" t="s">
        <v>298</v>
      </c>
      <c r="B75" s="84" t="s">
        <v>299</v>
      </c>
      <c r="C75" s="97">
        <v>2051.9405999999999</v>
      </c>
      <c r="D75" s="98">
        <v>30.233348222607876</v>
      </c>
    </row>
    <row r="76" spans="1:4" ht="15" customHeight="1" x14ac:dyDescent="0.2">
      <c r="A76" s="84" t="s">
        <v>300</v>
      </c>
      <c r="B76" s="84" t="s">
        <v>301</v>
      </c>
      <c r="C76" s="97">
        <v>931.80592000000001</v>
      </c>
      <c r="D76" s="98">
        <v>15.810286160102605</v>
      </c>
    </row>
    <row r="77" spans="1:4" ht="15" customHeight="1" x14ac:dyDescent="0.2">
      <c r="A77" s="84" t="s">
        <v>302</v>
      </c>
      <c r="B77" s="84" t="s">
        <v>303</v>
      </c>
      <c r="C77" s="97">
        <v>4042.5364100000002</v>
      </c>
      <c r="D77" s="98">
        <v>45.826971858740436</v>
      </c>
    </row>
    <row r="78" spans="1:4" ht="15" customHeight="1" x14ac:dyDescent="0.2">
      <c r="A78" s="84" t="s">
        <v>304</v>
      </c>
      <c r="B78" s="84" t="s">
        <v>305</v>
      </c>
      <c r="C78" s="97">
        <v>3986.6053400000001</v>
      </c>
      <c r="D78" s="98">
        <v>49.06905718839068</v>
      </c>
    </row>
    <row r="79" spans="1:4" ht="15" customHeight="1" x14ac:dyDescent="0.2">
      <c r="A79" s="94" t="s">
        <v>638</v>
      </c>
      <c r="B79" s="84" t="s">
        <v>639</v>
      </c>
      <c r="C79" s="97">
        <v>638.60848999999996</v>
      </c>
      <c r="D79" s="98">
        <v>11.591252633918774</v>
      </c>
    </row>
    <row r="80" spans="1:4" ht="15" customHeight="1" x14ac:dyDescent="0.2">
      <c r="A80" s="84" t="s">
        <v>306</v>
      </c>
      <c r="B80" s="84" t="s">
        <v>307</v>
      </c>
      <c r="C80" s="97">
        <v>1624.9409900000001</v>
      </c>
      <c r="D80" s="98">
        <v>26.55460095007609</v>
      </c>
    </row>
    <row r="81" spans="1:4" ht="15" customHeight="1" x14ac:dyDescent="0.2">
      <c r="A81" s="84" t="s">
        <v>308</v>
      </c>
      <c r="B81" s="84" t="s">
        <v>309</v>
      </c>
      <c r="C81" s="97">
        <v>1309.42011</v>
      </c>
      <c r="D81" s="98">
        <v>21.931192347770793</v>
      </c>
    </row>
    <row r="82" spans="1:4" ht="15" customHeight="1" x14ac:dyDescent="0.2">
      <c r="A82" s="84" t="s">
        <v>310</v>
      </c>
      <c r="B82" s="84" t="s">
        <v>311</v>
      </c>
      <c r="C82" s="97">
        <v>2743.0027799999998</v>
      </c>
      <c r="D82" s="98">
        <v>37.498265313959564</v>
      </c>
    </row>
    <row r="83" spans="1:4" ht="15" customHeight="1" x14ac:dyDescent="0.2">
      <c r="A83" s="84" t="s">
        <v>312</v>
      </c>
      <c r="B83" s="84" t="s">
        <v>313</v>
      </c>
      <c r="C83" s="97">
        <v>3738.4843700000001</v>
      </c>
      <c r="D83" s="98">
        <v>42.987303130365063</v>
      </c>
    </row>
    <row r="84" spans="1:4" ht="15" customHeight="1" x14ac:dyDescent="0.2">
      <c r="A84" s="84" t="s">
        <v>314</v>
      </c>
      <c r="B84" s="84" t="s">
        <v>315</v>
      </c>
      <c r="C84" s="97">
        <v>2974.90879</v>
      </c>
      <c r="D84" s="98">
        <v>38.386495816997886</v>
      </c>
    </row>
    <row r="85" spans="1:4" ht="15" customHeight="1" x14ac:dyDescent="0.2">
      <c r="A85" s="84" t="s">
        <v>316</v>
      </c>
      <c r="B85" s="84" t="s">
        <v>317</v>
      </c>
      <c r="C85" s="97">
        <v>4277.9649499999996</v>
      </c>
      <c r="D85" s="98">
        <v>48.827171044473296</v>
      </c>
    </row>
    <row r="86" spans="1:4" ht="15" customHeight="1" x14ac:dyDescent="0.2">
      <c r="A86" s="84" t="s">
        <v>318</v>
      </c>
      <c r="B86" s="84" t="s">
        <v>319</v>
      </c>
      <c r="C86" s="97">
        <v>1490.77269</v>
      </c>
      <c r="D86" s="98">
        <v>24.191440723888412</v>
      </c>
    </row>
    <row r="87" spans="1:4" ht="15" customHeight="1" x14ac:dyDescent="0.2">
      <c r="A87" s="84" t="s">
        <v>320</v>
      </c>
      <c r="B87" s="84" t="s">
        <v>321</v>
      </c>
      <c r="C87" s="97">
        <v>493.09125</v>
      </c>
      <c r="D87" s="98">
        <v>10.02174038806786</v>
      </c>
    </row>
    <row r="88" spans="1:4" ht="15" customHeight="1" x14ac:dyDescent="0.2">
      <c r="A88" s="84" t="s">
        <v>322</v>
      </c>
      <c r="B88" s="84" t="s">
        <v>323</v>
      </c>
      <c r="C88" s="97">
        <v>1195.4296300000001</v>
      </c>
      <c r="D88" s="98">
        <v>18.684799993262764</v>
      </c>
    </row>
    <row r="89" spans="1:4" ht="15" customHeight="1" x14ac:dyDescent="0.2">
      <c r="A89" s="84" t="s">
        <v>324</v>
      </c>
      <c r="B89" s="84" t="s">
        <v>325</v>
      </c>
      <c r="C89" s="97">
        <v>2231.2463499999999</v>
      </c>
      <c r="D89" s="98">
        <v>33.118394686791767</v>
      </c>
    </row>
    <row r="90" spans="1:4" ht="15" customHeight="1" x14ac:dyDescent="0.2">
      <c r="A90" s="84" t="s">
        <v>326</v>
      </c>
      <c r="B90" s="84" t="s">
        <v>327</v>
      </c>
      <c r="C90" s="97">
        <v>453.30101000000002</v>
      </c>
      <c r="D90" s="98">
        <v>7.6885730756442161</v>
      </c>
    </row>
    <row r="91" spans="1:4" ht="15" customHeight="1" x14ac:dyDescent="0.2">
      <c r="A91" s="84" t="s">
        <v>328</v>
      </c>
      <c r="B91" s="84" t="s">
        <v>329</v>
      </c>
      <c r="C91" s="97">
        <v>1710.40309</v>
      </c>
      <c r="D91" s="98">
        <v>28.213969781101543</v>
      </c>
    </row>
    <row r="92" spans="1:4" ht="15" customHeight="1" x14ac:dyDescent="0.2">
      <c r="A92" s="84" t="s">
        <v>330</v>
      </c>
      <c r="B92" s="84" t="s">
        <v>331</v>
      </c>
      <c r="C92" s="97">
        <v>3095.4257899999998</v>
      </c>
      <c r="D92" s="98">
        <v>37.557714125619967</v>
      </c>
    </row>
    <row r="93" spans="1:4" ht="15" customHeight="1" x14ac:dyDescent="0.2">
      <c r="A93" s="84" t="s">
        <v>332</v>
      </c>
      <c r="B93" s="84" t="s">
        <v>333</v>
      </c>
      <c r="C93" s="97">
        <v>2235.3555299999998</v>
      </c>
      <c r="D93" s="98">
        <v>31.760669571540834</v>
      </c>
    </row>
    <row r="94" spans="1:4" ht="15" customHeight="1" x14ac:dyDescent="0.2">
      <c r="A94" s="84" t="s">
        <v>334</v>
      </c>
      <c r="B94" s="84" t="s">
        <v>335</v>
      </c>
      <c r="C94" s="97">
        <v>2871.7164400000001</v>
      </c>
      <c r="D94" s="98">
        <v>40.471045034898509</v>
      </c>
    </row>
    <row r="95" spans="1:4" ht="15" customHeight="1" x14ac:dyDescent="0.2">
      <c r="A95" s="84" t="s">
        <v>336</v>
      </c>
      <c r="B95" s="84" t="s">
        <v>337</v>
      </c>
      <c r="C95" s="97">
        <v>1905.6706200000001</v>
      </c>
      <c r="D95" s="98">
        <v>29.052243370551494</v>
      </c>
    </row>
    <row r="96" spans="1:4" ht="15" customHeight="1" x14ac:dyDescent="0.2">
      <c r="A96" s="84" t="s">
        <v>338</v>
      </c>
      <c r="B96" s="84" t="s">
        <v>339</v>
      </c>
      <c r="C96" s="97">
        <v>2921.8526999999999</v>
      </c>
      <c r="D96" s="98">
        <v>37.146669734053091</v>
      </c>
    </row>
    <row r="97" spans="1:4" ht="15" customHeight="1" x14ac:dyDescent="0.2">
      <c r="A97" s="84" t="s">
        <v>340</v>
      </c>
      <c r="B97" s="84" t="s">
        <v>341</v>
      </c>
      <c r="C97" s="97">
        <v>1913.0302300000001</v>
      </c>
      <c r="D97" s="98">
        <v>28.941055641076307</v>
      </c>
    </row>
    <row r="98" spans="1:4" ht="15" customHeight="1" x14ac:dyDescent="0.2">
      <c r="A98" s="84" t="s">
        <v>342</v>
      </c>
      <c r="B98" s="84" t="s">
        <v>343</v>
      </c>
      <c r="C98" s="97">
        <v>415.12270000000001</v>
      </c>
      <c r="D98" s="98">
        <v>8.2888937842137143</v>
      </c>
    </row>
    <row r="99" spans="1:4" ht="15" customHeight="1" x14ac:dyDescent="0.2">
      <c r="A99" s="84" t="s">
        <v>344</v>
      </c>
      <c r="B99" s="84" t="s">
        <v>345</v>
      </c>
      <c r="C99" s="97">
        <v>1843.46579</v>
      </c>
      <c r="D99" s="98">
        <v>27.420767942413743</v>
      </c>
    </row>
    <row r="100" spans="1:4" ht="15" customHeight="1" x14ac:dyDescent="0.2">
      <c r="A100" s="84" t="s">
        <v>346</v>
      </c>
      <c r="B100" s="84" t="s">
        <v>347</v>
      </c>
      <c r="C100" s="97">
        <v>1261.11177</v>
      </c>
      <c r="D100" s="98">
        <v>18.818054953463083</v>
      </c>
    </row>
    <row r="101" spans="1:4" ht="15" customHeight="1" x14ac:dyDescent="0.2">
      <c r="A101" s="84" t="s">
        <v>348</v>
      </c>
      <c r="B101" s="84" t="s">
        <v>349</v>
      </c>
      <c r="C101" s="97">
        <v>3240.45775</v>
      </c>
      <c r="D101" s="98">
        <v>38.919163914660764</v>
      </c>
    </row>
    <row r="102" spans="1:4" ht="15" customHeight="1" x14ac:dyDescent="0.2">
      <c r="A102" s="84" t="s">
        <v>350</v>
      </c>
      <c r="B102" s="84" t="s">
        <v>351</v>
      </c>
      <c r="C102" s="97">
        <v>1211.9826399999999</v>
      </c>
      <c r="D102" s="98">
        <v>21.422512575977148</v>
      </c>
    </row>
    <row r="103" spans="1:4" ht="15" customHeight="1" x14ac:dyDescent="0.2">
      <c r="A103" s="84" t="s">
        <v>352</v>
      </c>
      <c r="B103" s="84" t="s">
        <v>353</v>
      </c>
      <c r="C103" s="97">
        <v>1396.83591</v>
      </c>
      <c r="D103" s="98">
        <v>20.932965322640996</v>
      </c>
    </row>
    <row r="104" spans="1:4" ht="15" customHeight="1" x14ac:dyDescent="0.2">
      <c r="A104" s="84" t="s">
        <v>354</v>
      </c>
      <c r="B104" s="84" t="s">
        <v>355</v>
      </c>
      <c r="C104" s="97">
        <v>1692.6924100000001</v>
      </c>
      <c r="D104" s="98">
        <v>28.651012362849631</v>
      </c>
    </row>
    <row r="105" spans="1:4" ht="15" customHeight="1" x14ac:dyDescent="0.2">
      <c r="A105" s="84" t="s">
        <v>356</v>
      </c>
      <c r="B105" s="84" t="s">
        <v>357</v>
      </c>
      <c r="C105" s="97">
        <v>1063.5628300000001</v>
      </c>
      <c r="D105" s="98">
        <v>18.044163024083197</v>
      </c>
    </row>
    <row r="106" spans="1:4" ht="15" customHeight="1" x14ac:dyDescent="0.2">
      <c r="A106" s="84" t="s">
        <v>358</v>
      </c>
      <c r="B106" s="84" t="s">
        <v>359</v>
      </c>
      <c r="C106" s="97">
        <v>6790.2960800000001</v>
      </c>
      <c r="D106" s="98">
        <v>60.996826318104368</v>
      </c>
    </row>
    <row r="107" spans="1:4" ht="15" customHeight="1" x14ac:dyDescent="0.2">
      <c r="A107" s="84" t="s">
        <v>360</v>
      </c>
      <c r="B107" s="84" t="s">
        <v>361</v>
      </c>
      <c r="C107" s="97">
        <v>2940.1211899999998</v>
      </c>
      <c r="D107" s="98">
        <v>37.196656610315621</v>
      </c>
    </row>
    <row r="108" spans="1:4" ht="15" customHeight="1" x14ac:dyDescent="0.2">
      <c r="A108" s="84" t="s">
        <v>362</v>
      </c>
      <c r="B108" s="84" t="s">
        <v>363</v>
      </c>
      <c r="C108" s="97">
        <v>1741.4572599999999</v>
      </c>
      <c r="D108" s="98">
        <v>24.975401279180094</v>
      </c>
    </row>
    <row r="109" spans="1:4" ht="15" customHeight="1" x14ac:dyDescent="0.2">
      <c r="A109" s="84" t="s">
        <v>364</v>
      </c>
      <c r="B109" s="84" t="s">
        <v>365</v>
      </c>
      <c r="C109" s="97">
        <v>896.19322999999997</v>
      </c>
      <c r="D109" s="98">
        <v>18.020424123356296</v>
      </c>
    </row>
    <row r="110" spans="1:4" ht="15" customHeight="1" x14ac:dyDescent="0.2">
      <c r="A110" s="84" t="s">
        <v>366</v>
      </c>
      <c r="B110" s="84" t="s">
        <v>367</v>
      </c>
      <c r="C110" s="97">
        <v>7096.8798500000003</v>
      </c>
      <c r="D110" s="98">
        <v>57.764202006372635</v>
      </c>
    </row>
    <row r="111" spans="1:4" ht="15" customHeight="1" x14ac:dyDescent="0.2">
      <c r="A111" s="84" t="s">
        <v>368</v>
      </c>
      <c r="B111" s="84" t="s">
        <v>369</v>
      </c>
      <c r="C111" s="97">
        <v>1754.06006</v>
      </c>
      <c r="D111" s="98">
        <v>28.838945896331797</v>
      </c>
    </row>
    <row r="112" spans="1:4" ht="15" customHeight="1" x14ac:dyDescent="0.2">
      <c r="A112" s="84" t="s">
        <v>370</v>
      </c>
      <c r="B112" s="84" t="s">
        <v>371</v>
      </c>
      <c r="C112" s="97">
        <v>685.20743000000004</v>
      </c>
      <c r="D112" s="98">
        <v>12.026282569339109</v>
      </c>
    </row>
    <row r="113" spans="1:4" ht="15" customHeight="1" x14ac:dyDescent="0.2">
      <c r="A113" s="84" t="s">
        <v>372</v>
      </c>
      <c r="B113" s="84" t="s">
        <v>373</v>
      </c>
      <c r="C113" s="97">
        <v>1142.9736700000001</v>
      </c>
      <c r="D113" s="98">
        <v>19.795616617119883</v>
      </c>
    </row>
    <row r="114" spans="1:4" ht="15" customHeight="1" x14ac:dyDescent="0.2">
      <c r="A114" s="84" t="s">
        <v>374</v>
      </c>
      <c r="B114" s="84" t="s">
        <v>375</v>
      </c>
      <c r="C114" s="97">
        <v>2609.3482800000002</v>
      </c>
      <c r="D114" s="98">
        <v>36.407601347364682</v>
      </c>
    </row>
    <row r="115" spans="1:4" ht="15" customHeight="1" x14ac:dyDescent="0.2">
      <c r="A115" s="84" t="s">
        <v>376</v>
      </c>
      <c r="B115" s="84" t="s">
        <v>377</v>
      </c>
      <c r="C115" s="97">
        <v>928.55733999999995</v>
      </c>
      <c r="D115" s="98">
        <v>17.023285468637813</v>
      </c>
    </row>
    <row r="116" spans="1:4" ht="15" customHeight="1" x14ac:dyDescent="0.2">
      <c r="A116" s="84" t="s">
        <v>378</v>
      </c>
      <c r="B116" s="84" t="s">
        <v>379</v>
      </c>
      <c r="C116" s="97">
        <v>1484.6834799999999</v>
      </c>
      <c r="D116" s="98">
        <v>26.060663471713486</v>
      </c>
    </row>
    <row r="117" spans="1:4" ht="15" customHeight="1" x14ac:dyDescent="0.2">
      <c r="A117" s="84" t="s">
        <v>380</v>
      </c>
      <c r="B117" s="84" t="s">
        <v>381</v>
      </c>
      <c r="C117" s="97">
        <v>2551.57098</v>
      </c>
      <c r="D117" s="98">
        <v>39.660003956843831</v>
      </c>
    </row>
    <row r="118" spans="1:4" ht="15" customHeight="1" x14ac:dyDescent="0.2">
      <c r="A118" s="84" t="s">
        <v>382</v>
      </c>
      <c r="B118" s="84" t="s">
        <v>383</v>
      </c>
      <c r="C118" s="97">
        <v>1558.7040300000001</v>
      </c>
      <c r="D118" s="98">
        <v>28.104491106261499</v>
      </c>
    </row>
    <row r="119" spans="1:4" ht="15" customHeight="1" x14ac:dyDescent="0.2">
      <c r="A119" s="84" t="s">
        <v>384</v>
      </c>
      <c r="B119" s="84" t="s">
        <v>385</v>
      </c>
      <c r="C119" s="97">
        <v>2242.9443200000001</v>
      </c>
      <c r="D119" s="98">
        <v>36.79319318936593</v>
      </c>
    </row>
    <row r="120" spans="1:4" ht="15" customHeight="1" x14ac:dyDescent="0.2">
      <c r="A120" s="84" t="s">
        <v>386</v>
      </c>
      <c r="B120" s="84" t="s">
        <v>387</v>
      </c>
      <c r="C120" s="97">
        <v>2303.1038100000001</v>
      </c>
      <c r="D120" s="98">
        <v>32.779206678499754</v>
      </c>
    </row>
    <row r="121" spans="1:4" ht="15" customHeight="1" x14ac:dyDescent="0.2">
      <c r="A121" s="84" t="s">
        <v>388</v>
      </c>
      <c r="B121" s="84" t="s">
        <v>389</v>
      </c>
      <c r="C121" s="97">
        <v>2375.1332000000002</v>
      </c>
      <c r="D121" s="98">
        <v>33.749230935461142</v>
      </c>
    </row>
    <row r="122" spans="1:4" ht="15" customHeight="1" x14ac:dyDescent="0.2">
      <c r="A122" s="84" t="s">
        <v>390</v>
      </c>
      <c r="B122" s="84" t="s">
        <v>391</v>
      </c>
      <c r="C122" s="97">
        <v>1201.5737999999999</v>
      </c>
      <c r="D122" s="98">
        <v>21.933338217818051</v>
      </c>
    </row>
    <row r="123" spans="1:4" ht="15" customHeight="1" x14ac:dyDescent="0.2">
      <c r="A123" s="84" t="s">
        <v>392</v>
      </c>
      <c r="B123" s="84" t="s">
        <v>393</v>
      </c>
      <c r="C123" s="97">
        <v>1505.5315900000001</v>
      </c>
      <c r="D123" s="98">
        <v>25.292587390418763</v>
      </c>
    </row>
    <row r="124" spans="1:4" ht="15" customHeight="1" x14ac:dyDescent="0.2">
      <c r="A124" s="84" t="s">
        <v>394</v>
      </c>
      <c r="B124" s="84" t="s">
        <v>395</v>
      </c>
      <c r="C124" s="97">
        <v>1284.5236299999999</v>
      </c>
      <c r="D124" s="98">
        <v>19.591636512446588</v>
      </c>
    </row>
    <row r="125" spans="1:4" ht="15" customHeight="1" x14ac:dyDescent="0.2">
      <c r="A125" s="84" t="s">
        <v>396</v>
      </c>
      <c r="B125" s="84" t="s">
        <v>397</v>
      </c>
      <c r="C125" s="97">
        <v>2209.7226000000001</v>
      </c>
      <c r="D125" s="98">
        <v>37.695845373834459</v>
      </c>
    </row>
    <row r="126" spans="1:4" ht="15" customHeight="1" x14ac:dyDescent="0.2">
      <c r="A126" s="84" t="s">
        <v>398</v>
      </c>
      <c r="B126" s="84" t="s">
        <v>399</v>
      </c>
      <c r="C126" s="97">
        <v>3371.8150500000002</v>
      </c>
      <c r="D126" s="98">
        <v>41.271100879168202</v>
      </c>
    </row>
    <row r="127" spans="1:4" ht="15" customHeight="1" x14ac:dyDescent="0.2">
      <c r="A127" s="84" t="s">
        <v>400</v>
      </c>
      <c r="B127" s="84" t="s">
        <v>401</v>
      </c>
      <c r="C127" s="97">
        <v>1960.0891899999999</v>
      </c>
      <c r="D127" s="98">
        <v>29.960229849193272</v>
      </c>
    </row>
    <row r="128" spans="1:4" ht="15" customHeight="1" x14ac:dyDescent="0.2">
      <c r="A128" s="84" t="s">
        <v>402</v>
      </c>
      <c r="B128" s="84" t="s">
        <v>403</v>
      </c>
      <c r="C128" s="97">
        <v>1475.6197500000001</v>
      </c>
      <c r="D128" s="98">
        <v>21.626248305018208</v>
      </c>
    </row>
    <row r="129" spans="1:4" ht="15" customHeight="1" x14ac:dyDescent="0.2">
      <c r="A129" s="84" t="s">
        <v>404</v>
      </c>
      <c r="B129" s="84" t="s">
        <v>405</v>
      </c>
      <c r="C129" s="97">
        <v>2156.8278100000002</v>
      </c>
      <c r="D129" s="98">
        <v>27.523250775990178</v>
      </c>
    </row>
    <row r="130" spans="1:4" ht="15" customHeight="1" x14ac:dyDescent="0.2">
      <c r="A130" s="84" t="s">
        <v>406</v>
      </c>
      <c r="B130" s="84" t="s">
        <v>407</v>
      </c>
      <c r="C130" s="97">
        <v>1564.88725</v>
      </c>
      <c r="D130" s="98">
        <v>22.673722828042468</v>
      </c>
    </row>
    <row r="131" spans="1:4" ht="15" customHeight="1" x14ac:dyDescent="0.2">
      <c r="A131" s="84" t="s">
        <v>408</v>
      </c>
      <c r="B131" s="84" t="s">
        <v>409</v>
      </c>
      <c r="C131" s="97">
        <v>691.41466000000003</v>
      </c>
      <c r="D131" s="98">
        <v>13.630883842959044</v>
      </c>
    </row>
    <row r="132" spans="1:4" ht="15" customHeight="1" x14ac:dyDescent="0.2">
      <c r="A132" s="84" t="s">
        <v>410</v>
      </c>
      <c r="B132" s="84" t="s">
        <v>411</v>
      </c>
      <c r="C132" s="97">
        <v>1879.5360599999999</v>
      </c>
      <c r="D132" s="98">
        <v>24.902380962185372</v>
      </c>
    </row>
    <row r="133" spans="1:4" ht="15" customHeight="1" x14ac:dyDescent="0.2">
      <c r="A133" s="84" t="s">
        <v>412</v>
      </c>
      <c r="B133" s="84" t="s">
        <v>413</v>
      </c>
      <c r="C133" s="97">
        <v>2413.07701</v>
      </c>
      <c r="D133" s="98">
        <v>21.019520680607538</v>
      </c>
    </row>
    <row r="134" spans="1:4" ht="15" customHeight="1" x14ac:dyDescent="0.2">
      <c r="A134" s="84" t="s">
        <v>414</v>
      </c>
      <c r="B134" s="84" t="s">
        <v>415</v>
      </c>
      <c r="C134" s="97">
        <v>2014.19506</v>
      </c>
      <c r="D134" s="98">
        <v>30.214292870145176</v>
      </c>
    </row>
    <row r="135" spans="1:4" ht="15" customHeight="1" x14ac:dyDescent="0.2">
      <c r="A135" s="84" t="s">
        <v>416</v>
      </c>
      <c r="B135" s="84" t="s">
        <v>417</v>
      </c>
      <c r="C135" s="97">
        <v>1617.13941</v>
      </c>
      <c r="D135" s="98">
        <v>24.729014242142934</v>
      </c>
    </row>
    <row r="136" spans="1:4" ht="15" customHeight="1" x14ac:dyDescent="0.2">
      <c r="A136" s="84" t="s">
        <v>418</v>
      </c>
      <c r="B136" s="84" t="s">
        <v>419</v>
      </c>
      <c r="C136" s="97">
        <v>544.95421999999996</v>
      </c>
      <c r="D136" s="98">
        <v>10.633766959036633</v>
      </c>
    </row>
    <row r="137" spans="1:4" ht="15" customHeight="1" x14ac:dyDescent="0.2">
      <c r="A137" s="84" t="s">
        <v>420</v>
      </c>
      <c r="B137" s="84" t="s">
        <v>421</v>
      </c>
      <c r="C137" s="97">
        <v>2810.0780800000002</v>
      </c>
      <c r="D137" s="98">
        <v>32.664389068839291</v>
      </c>
    </row>
    <row r="138" spans="1:4" ht="15" customHeight="1" x14ac:dyDescent="0.2">
      <c r="A138" s="84" t="s">
        <v>422</v>
      </c>
      <c r="B138" s="84" t="s">
        <v>423</v>
      </c>
      <c r="C138" s="97">
        <v>3716.58941</v>
      </c>
      <c r="D138" s="98">
        <v>40.492656883722859</v>
      </c>
    </row>
    <row r="139" spans="1:4" ht="15" customHeight="1" x14ac:dyDescent="0.2">
      <c r="A139" s="84" t="s">
        <v>424</v>
      </c>
      <c r="B139" s="84" t="s">
        <v>425</v>
      </c>
      <c r="C139" s="97">
        <v>1232.5455199999999</v>
      </c>
      <c r="D139" s="98">
        <v>17.680077381513858</v>
      </c>
    </row>
    <row r="140" spans="1:4" ht="15" customHeight="1" x14ac:dyDescent="0.2">
      <c r="A140" s="84" t="s">
        <v>426</v>
      </c>
      <c r="B140" s="84" t="s">
        <v>427</v>
      </c>
      <c r="C140" s="97">
        <v>766.38091999999995</v>
      </c>
      <c r="D140" s="98">
        <v>14.86692783825016</v>
      </c>
    </row>
    <row r="141" spans="1:4" ht="15" customHeight="1" x14ac:dyDescent="0.2">
      <c r="A141" s="84" t="s">
        <v>428</v>
      </c>
      <c r="B141" s="84" t="s">
        <v>429</v>
      </c>
      <c r="C141" s="97">
        <v>2232.3362099999999</v>
      </c>
      <c r="D141" s="98">
        <v>29.445440315623195</v>
      </c>
    </row>
    <row r="142" spans="1:4" ht="15" customHeight="1" x14ac:dyDescent="0.2">
      <c r="A142" s="84" t="s">
        <v>430</v>
      </c>
      <c r="B142" s="84" t="s">
        <v>431</v>
      </c>
      <c r="C142" s="97">
        <v>2031.0780099999999</v>
      </c>
      <c r="D142" s="98">
        <v>27.848816864532111</v>
      </c>
    </row>
    <row r="143" spans="1:4" ht="15" customHeight="1" x14ac:dyDescent="0.2">
      <c r="A143" s="84" t="s">
        <v>432</v>
      </c>
      <c r="B143" s="84" t="s">
        <v>433</v>
      </c>
      <c r="C143" s="97">
        <v>1509.69353</v>
      </c>
      <c r="D143" s="98">
        <v>24.842814018966166</v>
      </c>
    </row>
    <row r="144" spans="1:4" ht="15" customHeight="1" x14ac:dyDescent="0.2">
      <c r="A144" s="84" t="s">
        <v>434</v>
      </c>
      <c r="B144" s="84" t="s">
        <v>435</v>
      </c>
      <c r="C144" s="97">
        <v>3086.67749</v>
      </c>
      <c r="D144" s="98">
        <v>38.416599020085442</v>
      </c>
    </row>
    <row r="145" spans="1:4" ht="15" customHeight="1" x14ac:dyDescent="0.2">
      <c r="A145" s="84" t="s">
        <v>436</v>
      </c>
      <c r="B145" s="84" t="s">
        <v>437</v>
      </c>
      <c r="C145" s="97">
        <v>4082.3046599999998</v>
      </c>
      <c r="D145" s="98">
        <v>42.796681383286213</v>
      </c>
    </row>
    <row r="146" spans="1:4" ht="15" customHeight="1" x14ac:dyDescent="0.2">
      <c r="A146" s="84" t="s">
        <v>438</v>
      </c>
      <c r="B146" s="84" t="s">
        <v>439</v>
      </c>
      <c r="C146" s="97">
        <v>2382.1372999999999</v>
      </c>
      <c r="D146" s="98">
        <v>32.019067371257918</v>
      </c>
    </row>
    <row r="147" spans="1:4" ht="15" customHeight="1" x14ac:dyDescent="0.2">
      <c r="A147" s="84" t="s">
        <v>440</v>
      </c>
      <c r="B147" s="84" t="s">
        <v>441</v>
      </c>
      <c r="C147" s="97">
        <v>1546.8614299999999</v>
      </c>
      <c r="D147" s="98">
        <v>24.081950250136263</v>
      </c>
    </row>
    <row r="148" spans="1:4" ht="15" customHeight="1" x14ac:dyDescent="0.2">
      <c r="A148" s="84" t="s">
        <v>442</v>
      </c>
      <c r="B148" s="84" t="s">
        <v>443</v>
      </c>
      <c r="C148" s="97">
        <v>3653.4669100000001</v>
      </c>
      <c r="D148" s="98">
        <v>40.981968330357873</v>
      </c>
    </row>
    <row r="149" spans="1:4" ht="15" customHeight="1" x14ac:dyDescent="0.2">
      <c r="A149" s="84" t="s">
        <v>444</v>
      </c>
      <c r="B149" s="84" t="s">
        <v>445</v>
      </c>
      <c r="C149" s="97">
        <v>965.70632999999998</v>
      </c>
      <c r="D149" s="98">
        <v>17.067613871494274</v>
      </c>
    </row>
    <row r="150" spans="1:4" ht="15" customHeight="1" x14ac:dyDescent="0.2">
      <c r="A150" s="84" t="s">
        <v>446</v>
      </c>
      <c r="B150" s="84" t="s">
        <v>447</v>
      </c>
      <c r="C150" s="97">
        <v>1480.1403499999999</v>
      </c>
      <c r="D150" s="98">
        <v>22.148744395333413</v>
      </c>
    </row>
    <row r="151" spans="1:4" ht="15" customHeight="1" x14ac:dyDescent="0.2">
      <c r="A151" s="84" t="s">
        <v>448</v>
      </c>
      <c r="B151" s="84" t="s">
        <v>449</v>
      </c>
      <c r="C151" s="97">
        <v>1025.4029</v>
      </c>
      <c r="D151" s="98">
        <v>19.392169320067023</v>
      </c>
    </row>
    <row r="152" spans="1:4" ht="15" customHeight="1" x14ac:dyDescent="0.2">
      <c r="A152" s="84" t="s">
        <v>450</v>
      </c>
      <c r="B152" s="84" t="s">
        <v>451</v>
      </c>
      <c r="C152" s="97">
        <v>1091.0549900000001</v>
      </c>
      <c r="D152" s="98">
        <v>18.10587105652866</v>
      </c>
    </row>
    <row r="153" spans="1:4" ht="15" customHeight="1" x14ac:dyDescent="0.2">
      <c r="A153" s="84" t="s">
        <v>452</v>
      </c>
      <c r="B153" s="84" t="s">
        <v>453</v>
      </c>
      <c r="C153" s="97">
        <v>1984.1908000000001</v>
      </c>
      <c r="D153" s="98">
        <v>29.577157175062695</v>
      </c>
    </row>
    <row r="154" spans="1:4" ht="15" customHeight="1" x14ac:dyDescent="0.2">
      <c r="A154" s="84" t="s">
        <v>454</v>
      </c>
      <c r="B154" s="84" t="s">
        <v>455</v>
      </c>
      <c r="C154" s="97">
        <v>251.57468</v>
      </c>
      <c r="D154" s="98">
        <v>4.7234677559458733</v>
      </c>
    </row>
    <row r="155" spans="1:4" ht="15" customHeight="1" x14ac:dyDescent="0.2">
      <c r="A155" s="84" t="s">
        <v>456</v>
      </c>
      <c r="B155" s="84" t="s">
        <v>457</v>
      </c>
      <c r="C155" s="97">
        <v>2453.8540600000001</v>
      </c>
      <c r="D155" s="98">
        <v>32.586499264051767</v>
      </c>
    </row>
    <row r="156" spans="1:4" ht="15" customHeight="1" x14ac:dyDescent="0.2">
      <c r="A156" s="84" t="s">
        <v>458</v>
      </c>
      <c r="B156" s="84" t="s">
        <v>459</v>
      </c>
      <c r="C156" s="97">
        <v>1193.4148</v>
      </c>
      <c r="D156" s="98">
        <v>17.905430071506398</v>
      </c>
    </row>
    <row r="157" spans="1:4" ht="15" customHeight="1" x14ac:dyDescent="0.2">
      <c r="A157" s="84" t="s">
        <v>460</v>
      </c>
      <c r="B157" s="84" t="s">
        <v>461</v>
      </c>
      <c r="C157" s="97">
        <v>4130.4825700000001</v>
      </c>
      <c r="D157" s="98">
        <v>42.330998353604684</v>
      </c>
    </row>
    <row r="158" spans="1:4" ht="15" customHeight="1" x14ac:dyDescent="0.2">
      <c r="A158" s="84" t="s">
        <v>462</v>
      </c>
      <c r="B158" s="84" t="s">
        <v>463</v>
      </c>
      <c r="C158" s="97">
        <v>3252.0258600000002</v>
      </c>
      <c r="D158" s="98">
        <v>38.906616715051697</v>
      </c>
    </row>
    <row r="159" spans="1:4" ht="15" customHeight="1" x14ac:dyDescent="0.2">
      <c r="A159" s="84" t="s">
        <v>464</v>
      </c>
      <c r="B159" s="84" t="s">
        <v>465</v>
      </c>
      <c r="C159" s="97">
        <v>1519.47648</v>
      </c>
      <c r="D159" s="98">
        <v>23.394649938109609</v>
      </c>
    </row>
    <row r="160" spans="1:4" ht="15" customHeight="1" x14ac:dyDescent="0.2">
      <c r="A160" s="84" t="s">
        <v>466</v>
      </c>
      <c r="B160" s="84" t="s">
        <v>467</v>
      </c>
      <c r="C160" s="97">
        <v>2598.8321900000001</v>
      </c>
      <c r="D160" s="98">
        <v>36.725263589848495</v>
      </c>
    </row>
    <row r="161" spans="1:4" ht="15" customHeight="1" x14ac:dyDescent="0.2">
      <c r="A161" s="84" t="s">
        <v>468</v>
      </c>
      <c r="B161" s="84" t="s">
        <v>469</v>
      </c>
      <c r="C161" s="97">
        <v>5015.6946600000001</v>
      </c>
      <c r="D161" s="98">
        <v>54.530052781629145</v>
      </c>
    </row>
    <row r="162" spans="1:4" ht="15" customHeight="1" x14ac:dyDescent="0.2">
      <c r="A162" s="84" t="s">
        <v>470</v>
      </c>
      <c r="B162" s="84" t="s">
        <v>471</v>
      </c>
      <c r="C162" s="97">
        <v>1362.0909300000001</v>
      </c>
      <c r="D162" s="98">
        <v>17.911242196404046</v>
      </c>
    </row>
    <row r="163" spans="1:4" ht="15" customHeight="1" x14ac:dyDescent="0.2">
      <c r="A163" s="84" t="s">
        <v>472</v>
      </c>
      <c r="B163" s="84" t="s">
        <v>473</v>
      </c>
      <c r="C163" s="97">
        <v>1492.3086599999999</v>
      </c>
      <c r="D163" s="98">
        <v>21.118069589993663</v>
      </c>
    </row>
    <row r="164" spans="1:4" ht="15" customHeight="1" x14ac:dyDescent="0.2">
      <c r="A164" s="84" t="s">
        <v>474</v>
      </c>
      <c r="B164" s="84" t="s">
        <v>475</v>
      </c>
      <c r="C164" s="97">
        <v>652.92385000000002</v>
      </c>
      <c r="D164" s="98">
        <v>9.2201428787799387</v>
      </c>
    </row>
    <row r="165" spans="1:4" ht="15" customHeight="1" x14ac:dyDescent="0.2">
      <c r="A165" s="84" t="s">
        <v>476</v>
      </c>
      <c r="B165" s="84" t="s">
        <v>477</v>
      </c>
      <c r="C165" s="97">
        <v>1295.5328199999999</v>
      </c>
      <c r="D165" s="98">
        <v>21.159288799034009</v>
      </c>
    </row>
    <row r="166" spans="1:4" ht="15" customHeight="1" x14ac:dyDescent="0.2">
      <c r="A166" s="84" t="s">
        <v>478</v>
      </c>
      <c r="B166" s="84" t="s">
        <v>479</v>
      </c>
      <c r="C166" s="97">
        <v>3871.5003099999999</v>
      </c>
      <c r="D166" s="98">
        <v>44.291925493736287</v>
      </c>
    </row>
    <row r="167" spans="1:4" ht="15" customHeight="1" x14ac:dyDescent="0.2">
      <c r="A167" s="84" t="s">
        <v>480</v>
      </c>
      <c r="B167" s="84" t="s">
        <v>481</v>
      </c>
      <c r="C167" s="97">
        <v>1158.48819</v>
      </c>
      <c r="D167" s="98">
        <v>16.835649603971419</v>
      </c>
    </row>
    <row r="168" spans="1:4" ht="15" customHeight="1" x14ac:dyDescent="0.2">
      <c r="A168" s="84" t="s">
        <v>482</v>
      </c>
      <c r="B168" s="84" t="s">
        <v>483</v>
      </c>
      <c r="C168" s="97">
        <v>1769.3965499999999</v>
      </c>
      <c r="D168" s="98">
        <v>26.364383731179668</v>
      </c>
    </row>
    <row r="169" spans="1:4" ht="15" customHeight="1" x14ac:dyDescent="0.2">
      <c r="A169" s="84" t="s">
        <v>484</v>
      </c>
      <c r="B169" s="84" t="s">
        <v>485</v>
      </c>
      <c r="C169" s="97">
        <v>2424.7955299999999</v>
      </c>
      <c r="D169" s="98">
        <v>34.858442154286003</v>
      </c>
    </row>
    <row r="170" spans="1:4" ht="15" customHeight="1" x14ac:dyDescent="0.2">
      <c r="A170" s="84" t="s">
        <v>486</v>
      </c>
      <c r="B170" s="84" t="s">
        <v>487</v>
      </c>
      <c r="C170" s="97">
        <v>2623.4204599999998</v>
      </c>
      <c r="D170" s="98">
        <v>32.430625534479496</v>
      </c>
    </row>
    <row r="171" spans="1:4" ht="15" customHeight="1" x14ac:dyDescent="0.2">
      <c r="A171" s="84" t="s">
        <v>488</v>
      </c>
      <c r="B171" s="84" t="s">
        <v>489</v>
      </c>
      <c r="C171" s="97">
        <v>2167.4798599999999</v>
      </c>
      <c r="D171" s="98">
        <v>30.462622701193766</v>
      </c>
    </row>
    <row r="172" spans="1:4" ht="15" customHeight="1" x14ac:dyDescent="0.2">
      <c r="A172" s="84" t="s">
        <v>490</v>
      </c>
      <c r="B172" s="84" t="s">
        <v>491</v>
      </c>
      <c r="C172" s="97">
        <v>1402.56972</v>
      </c>
      <c r="D172" s="98">
        <v>23.19530768342732</v>
      </c>
    </row>
    <row r="173" spans="1:4" ht="15" customHeight="1" x14ac:dyDescent="0.2">
      <c r="A173" s="84" t="s">
        <v>492</v>
      </c>
      <c r="B173" s="84" t="s">
        <v>493</v>
      </c>
      <c r="C173" s="97">
        <v>3286.6122500000001</v>
      </c>
      <c r="D173" s="98">
        <v>40.739714710978433</v>
      </c>
    </row>
    <row r="174" spans="1:4" ht="15" customHeight="1" x14ac:dyDescent="0.2">
      <c r="A174" s="84" t="s">
        <v>494</v>
      </c>
      <c r="B174" s="84" t="s">
        <v>495</v>
      </c>
      <c r="C174" s="97">
        <v>2553.5216300000002</v>
      </c>
      <c r="D174" s="98">
        <v>31.412544802954244</v>
      </c>
    </row>
    <row r="175" spans="1:4" ht="15" customHeight="1" x14ac:dyDescent="0.2">
      <c r="A175" s="84" t="s">
        <v>496</v>
      </c>
      <c r="B175" s="84" t="s">
        <v>497</v>
      </c>
      <c r="C175" s="97">
        <v>1934.30556</v>
      </c>
      <c r="D175" s="98">
        <v>27.326090495908222</v>
      </c>
    </row>
    <row r="176" spans="1:4" ht="15" customHeight="1" x14ac:dyDescent="0.2">
      <c r="A176" s="84" t="s">
        <v>498</v>
      </c>
      <c r="B176" s="84" t="s">
        <v>499</v>
      </c>
      <c r="C176" s="97">
        <v>1306.5902799999999</v>
      </c>
      <c r="D176" s="98">
        <v>20.504910192760821</v>
      </c>
    </row>
    <row r="177" spans="1:4" ht="15" customHeight="1" x14ac:dyDescent="0.2">
      <c r="A177" s="84" t="s">
        <v>500</v>
      </c>
      <c r="B177" s="84" t="s">
        <v>501</v>
      </c>
      <c r="C177" s="97">
        <v>1420.42084</v>
      </c>
      <c r="D177" s="98">
        <v>21.673091981442411</v>
      </c>
    </row>
    <row r="178" spans="1:4" ht="15" customHeight="1" x14ac:dyDescent="0.2">
      <c r="A178" s="84" t="s">
        <v>502</v>
      </c>
      <c r="B178" s="84" t="s">
        <v>503</v>
      </c>
      <c r="C178" s="97">
        <v>2145.1952000000001</v>
      </c>
      <c r="D178" s="98">
        <v>31.014970296911525</v>
      </c>
    </row>
    <row r="179" spans="1:4" ht="15" customHeight="1" x14ac:dyDescent="0.2">
      <c r="A179" s="84" t="s">
        <v>504</v>
      </c>
      <c r="B179" s="84" t="s">
        <v>505</v>
      </c>
      <c r="C179" s="97">
        <v>2185.2425600000001</v>
      </c>
      <c r="D179" s="98">
        <v>32.076803959798752</v>
      </c>
    </row>
    <row r="180" spans="1:4" ht="15" customHeight="1" x14ac:dyDescent="0.2">
      <c r="A180" s="84" t="s">
        <v>506</v>
      </c>
      <c r="B180" s="84" t="s">
        <v>507</v>
      </c>
      <c r="C180" s="97">
        <v>4698.4140900000002</v>
      </c>
      <c r="D180" s="98">
        <v>41.531246508954695</v>
      </c>
    </row>
    <row r="181" spans="1:4" ht="15" customHeight="1" x14ac:dyDescent="0.2">
      <c r="A181" s="84" t="s">
        <v>508</v>
      </c>
      <c r="B181" s="84" t="s">
        <v>509</v>
      </c>
      <c r="C181" s="97">
        <v>1467.19506</v>
      </c>
      <c r="D181" s="98">
        <v>22.24211807673807</v>
      </c>
    </row>
    <row r="182" spans="1:4" ht="15" customHeight="1" x14ac:dyDescent="0.2">
      <c r="A182" s="84" t="s">
        <v>510</v>
      </c>
      <c r="B182" s="84" t="s">
        <v>511</v>
      </c>
      <c r="C182" s="97">
        <v>779.61977999999999</v>
      </c>
      <c r="D182" s="98">
        <v>12.122762621983469</v>
      </c>
    </row>
    <row r="183" spans="1:4" ht="15" customHeight="1" x14ac:dyDescent="0.2">
      <c r="A183" s="84" t="s">
        <v>512</v>
      </c>
      <c r="B183" s="84" t="s">
        <v>513</v>
      </c>
      <c r="C183" s="97">
        <v>3335.8816400000001</v>
      </c>
      <c r="D183" s="98">
        <v>40.660630511104259</v>
      </c>
    </row>
    <row r="184" spans="1:4" ht="15" customHeight="1" x14ac:dyDescent="0.2">
      <c r="A184" s="84" t="s">
        <v>514</v>
      </c>
      <c r="B184" s="84" t="s">
        <v>515</v>
      </c>
      <c r="C184" s="97">
        <v>2076.2806700000001</v>
      </c>
      <c r="D184" s="98">
        <v>28.914354504435678</v>
      </c>
    </row>
    <row r="185" spans="1:4" ht="15" customHeight="1" x14ac:dyDescent="0.2">
      <c r="A185" s="84" t="s">
        <v>516</v>
      </c>
      <c r="B185" s="84" t="s">
        <v>517</v>
      </c>
      <c r="C185" s="97">
        <v>894.66359999999997</v>
      </c>
      <c r="D185" s="98">
        <v>15.149110265631702</v>
      </c>
    </row>
    <row r="186" spans="1:4" ht="15" customHeight="1" x14ac:dyDescent="0.2">
      <c r="A186" s="84" t="s">
        <v>518</v>
      </c>
      <c r="B186" s="84" t="s">
        <v>519</v>
      </c>
      <c r="C186" s="97">
        <v>4254.0442400000002</v>
      </c>
      <c r="D186" s="98">
        <v>47.100934158480413</v>
      </c>
    </row>
    <row r="187" spans="1:4" ht="15" customHeight="1" x14ac:dyDescent="0.2">
      <c r="A187" s="84" t="s">
        <v>520</v>
      </c>
      <c r="B187" s="84" t="s">
        <v>521</v>
      </c>
      <c r="C187" s="97">
        <v>2267.7165100000002</v>
      </c>
      <c r="D187" s="98">
        <v>29.622369050324792</v>
      </c>
    </row>
    <row r="188" spans="1:4" ht="15" customHeight="1" x14ac:dyDescent="0.2">
      <c r="A188" s="84" t="s">
        <v>522</v>
      </c>
      <c r="B188" s="84" t="s">
        <v>523</v>
      </c>
      <c r="C188" s="97">
        <v>1810.4824799999999</v>
      </c>
      <c r="D188" s="98">
        <v>26.570021978779302</v>
      </c>
    </row>
    <row r="189" spans="1:4" ht="15" customHeight="1" x14ac:dyDescent="0.2">
      <c r="A189" s="84" t="s">
        <v>524</v>
      </c>
      <c r="B189" s="84" t="s">
        <v>525</v>
      </c>
      <c r="C189" s="97">
        <v>2510.3442300000002</v>
      </c>
      <c r="D189" s="98">
        <v>30.806121331931852</v>
      </c>
    </row>
    <row r="190" spans="1:4" ht="15" customHeight="1" x14ac:dyDescent="0.2">
      <c r="A190" s="84" t="s">
        <v>526</v>
      </c>
      <c r="B190" s="84" t="s">
        <v>527</v>
      </c>
      <c r="C190" s="97">
        <v>3547.7803199999998</v>
      </c>
      <c r="D190" s="98">
        <v>38.107172862453695</v>
      </c>
    </row>
    <row r="191" spans="1:4" ht="15" customHeight="1" x14ac:dyDescent="0.2">
      <c r="A191" s="84" t="s">
        <v>528</v>
      </c>
      <c r="B191" s="84" t="s">
        <v>529</v>
      </c>
      <c r="C191" s="97">
        <v>1940.7396900000001</v>
      </c>
      <c r="D191" s="98">
        <v>30.051270488295106</v>
      </c>
    </row>
    <row r="192" spans="1:4" ht="15" customHeight="1" x14ac:dyDescent="0.2">
      <c r="A192" s="84" t="s">
        <v>530</v>
      </c>
      <c r="B192" s="84" t="s">
        <v>531</v>
      </c>
      <c r="C192" s="97">
        <v>1353.9121700000001</v>
      </c>
      <c r="D192" s="98">
        <v>22.160802862744724</v>
      </c>
    </row>
    <row r="193" spans="1:4" ht="15" customHeight="1" x14ac:dyDescent="0.2">
      <c r="A193" s="84" t="s">
        <v>532</v>
      </c>
      <c r="B193" s="84" t="s">
        <v>533</v>
      </c>
      <c r="C193" s="97">
        <v>3617.52351</v>
      </c>
      <c r="D193" s="98">
        <v>48.099370800762749</v>
      </c>
    </row>
    <row r="194" spans="1:4" ht="15" customHeight="1" x14ac:dyDescent="0.2">
      <c r="A194" s="84" t="s">
        <v>534</v>
      </c>
      <c r="B194" s="84" t="s">
        <v>535</v>
      </c>
      <c r="C194" s="97">
        <v>1992.6239800000001</v>
      </c>
      <c r="D194" s="98">
        <v>31.193968316952908</v>
      </c>
    </row>
    <row r="195" spans="1:4" ht="15" customHeight="1" x14ac:dyDescent="0.2">
      <c r="A195" s="84" t="s">
        <v>536</v>
      </c>
      <c r="B195" s="84" t="s">
        <v>537</v>
      </c>
      <c r="C195" s="97">
        <v>3631.9227099999998</v>
      </c>
      <c r="D195" s="98">
        <v>41.72883875100004</v>
      </c>
    </row>
    <row r="196" spans="1:4" ht="15" customHeight="1" x14ac:dyDescent="0.2">
      <c r="A196" s="84" t="s">
        <v>538</v>
      </c>
      <c r="B196" s="84" t="s">
        <v>539</v>
      </c>
      <c r="C196" s="97">
        <v>1670.18902</v>
      </c>
      <c r="D196" s="98">
        <v>28.454663265357429</v>
      </c>
    </row>
    <row r="197" spans="1:4" ht="15" customHeight="1" x14ac:dyDescent="0.2">
      <c r="A197" s="84" t="s">
        <v>540</v>
      </c>
      <c r="B197" s="84" t="s">
        <v>541</v>
      </c>
      <c r="C197" s="97">
        <v>2174.1518299999998</v>
      </c>
      <c r="D197" s="98">
        <v>30.413236224300821</v>
      </c>
    </row>
    <row r="198" spans="1:4" ht="15" customHeight="1" x14ac:dyDescent="0.2">
      <c r="A198" s="84" t="s">
        <v>542</v>
      </c>
      <c r="B198" s="84" t="s">
        <v>543</v>
      </c>
      <c r="C198" s="97">
        <v>932.74748999999997</v>
      </c>
      <c r="D198" s="98">
        <v>14.636936838769696</v>
      </c>
    </row>
    <row r="199" spans="1:4" ht="15" customHeight="1" x14ac:dyDescent="0.2">
      <c r="A199" s="84" t="s">
        <v>544</v>
      </c>
      <c r="B199" s="84" t="s">
        <v>545</v>
      </c>
      <c r="C199" s="97">
        <v>6046.0541800000001</v>
      </c>
      <c r="D199" s="98">
        <v>53.790170946620698</v>
      </c>
    </row>
    <row r="200" spans="1:4" ht="15" customHeight="1" x14ac:dyDescent="0.2">
      <c r="A200" s="84" t="s">
        <v>546</v>
      </c>
      <c r="B200" s="84" t="s">
        <v>547</v>
      </c>
      <c r="C200" s="97">
        <v>4118.6896500000003</v>
      </c>
      <c r="D200" s="98">
        <v>46.594754324555467</v>
      </c>
    </row>
    <row r="201" spans="1:4" ht="15" customHeight="1" x14ac:dyDescent="0.2">
      <c r="A201" s="84" t="s">
        <v>548</v>
      </c>
      <c r="B201" s="84" t="s">
        <v>549</v>
      </c>
      <c r="C201" s="97">
        <v>4486.6709899999996</v>
      </c>
      <c r="D201" s="98">
        <v>48.021852660504742</v>
      </c>
    </row>
    <row r="202" spans="1:4" ht="15" customHeight="1" x14ac:dyDescent="0.2">
      <c r="A202" s="84" t="s">
        <v>550</v>
      </c>
      <c r="B202" s="84" t="s">
        <v>551</v>
      </c>
      <c r="C202" s="97">
        <v>3716.3828600000002</v>
      </c>
      <c r="D202" s="98">
        <v>40.177695814496701</v>
      </c>
    </row>
    <row r="203" spans="1:4" ht="15" customHeight="1" x14ac:dyDescent="0.2">
      <c r="A203" s="84" t="s">
        <v>552</v>
      </c>
      <c r="B203" s="84" t="s">
        <v>553</v>
      </c>
      <c r="C203" s="97">
        <v>1337.19793</v>
      </c>
      <c r="D203" s="98">
        <v>19.679086262407434</v>
      </c>
    </row>
    <row r="204" spans="1:4" ht="15" customHeight="1" x14ac:dyDescent="0.2">
      <c r="A204" s="84" t="s">
        <v>554</v>
      </c>
      <c r="B204" s="84" t="s">
        <v>555</v>
      </c>
      <c r="C204" s="97">
        <v>3530.27115</v>
      </c>
      <c r="D204" s="98">
        <v>42.626077961351434</v>
      </c>
    </row>
    <row r="205" spans="1:4" ht="15" customHeight="1" x14ac:dyDescent="0.2">
      <c r="A205" s="84" t="s">
        <v>556</v>
      </c>
      <c r="B205" s="84" t="s">
        <v>557</v>
      </c>
      <c r="C205" s="97">
        <v>1324.81756</v>
      </c>
      <c r="D205" s="98">
        <v>24.016578949697895</v>
      </c>
    </row>
    <row r="206" spans="1:4" ht="15" customHeight="1" x14ac:dyDescent="0.2">
      <c r="A206" s="84" t="s">
        <v>558</v>
      </c>
      <c r="B206" s="84" t="s">
        <v>559</v>
      </c>
      <c r="C206" s="97">
        <v>1974.6092799999999</v>
      </c>
      <c r="D206" s="98">
        <v>30.725527706396548</v>
      </c>
    </row>
    <row r="207" spans="1:4" ht="15" customHeight="1" x14ac:dyDescent="0.2">
      <c r="A207" s="84" t="s">
        <v>560</v>
      </c>
      <c r="B207" s="84" t="s">
        <v>561</v>
      </c>
      <c r="C207" s="97">
        <v>2928.6915899999999</v>
      </c>
      <c r="D207" s="98">
        <v>36.821406834264089</v>
      </c>
    </row>
    <row r="208" spans="1:4" ht="15" customHeight="1" x14ac:dyDescent="0.2">
      <c r="A208" s="84" t="s">
        <v>562</v>
      </c>
      <c r="B208" s="84" t="s">
        <v>563</v>
      </c>
      <c r="C208" s="97">
        <v>1325.9517699999999</v>
      </c>
      <c r="D208" s="98">
        <v>23.812981093367718</v>
      </c>
    </row>
    <row r="209" spans="1:4" ht="15" customHeight="1" x14ac:dyDescent="0.2">
      <c r="A209" s="84" t="s">
        <v>564</v>
      </c>
      <c r="B209" s="84" t="s">
        <v>565</v>
      </c>
      <c r="C209" s="97">
        <v>1640.30322</v>
      </c>
      <c r="D209" s="98">
        <v>24.22161838028423</v>
      </c>
    </row>
    <row r="210" spans="1:4" ht="15" customHeight="1" x14ac:dyDescent="0.2">
      <c r="A210" s="84" t="s">
        <v>566</v>
      </c>
      <c r="B210" s="84" t="s">
        <v>567</v>
      </c>
      <c r="C210" s="97">
        <v>2914.0264099999999</v>
      </c>
      <c r="D210" s="98">
        <v>34.824081383566046</v>
      </c>
    </row>
    <row r="211" spans="1:4" ht="15" customHeight="1" x14ac:dyDescent="0.2">
      <c r="A211" s="84" t="s">
        <v>568</v>
      </c>
      <c r="B211" s="84" t="s">
        <v>569</v>
      </c>
      <c r="C211" s="97">
        <v>3085.4272500000002</v>
      </c>
      <c r="D211" s="98">
        <v>37.480980459386771</v>
      </c>
    </row>
    <row r="212" spans="1:4" ht="15" customHeight="1" x14ac:dyDescent="0.2">
      <c r="A212" s="84" t="s">
        <v>570</v>
      </c>
      <c r="B212" s="84" t="s">
        <v>571</v>
      </c>
      <c r="C212" s="97">
        <v>1709.86412</v>
      </c>
      <c r="D212" s="98">
        <v>25.086222292616593</v>
      </c>
    </row>
    <row r="213" spans="1:4" ht="15" customHeight="1" x14ac:dyDescent="0.2">
      <c r="A213" s="84" t="s">
        <v>572</v>
      </c>
      <c r="B213" s="84" t="s">
        <v>573</v>
      </c>
      <c r="C213" s="97">
        <v>4203.0496000000003</v>
      </c>
      <c r="D213" s="98">
        <v>44.288409742772906</v>
      </c>
    </row>
    <row r="214" spans="1:4" ht="15" customHeight="1" x14ac:dyDescent="0.2">
      <c r="A214" s="84" t="s">
        <v>574</v>
      </c>
      <c r="B214" s="84" t="s">
        <v>575</v>
      </c>
      <c r="C214" s="97">
        <v>2836.9376299999999</v>
      </c>
      <c r="D214" s="98">
        <v>37.865968803097402</v>
      </c>
    </row>
    <row r="215" spans="1:4" ht="15" customHeight="1" x14ac:dyDescent="0.2">
      <c r="A215" s="84" t="s">
        <v>576</v>
      </c>
      <c r="B215" s="84" t="s">
        <v>577</v>
      </c>
      <c r="C215" s="97">
        <v>5671.9757900000004</v>
      </c>
      <c r="D215" s="98">
        <v>53.627109927558024</v>
      </c>
    </row>
    <row r="216" spans="1:4" ht="15" customHeight="1" x14ac:dyDescent="0.2">
      <c r="A216" s="84" t="s">
        <v>578</v>
      </c>
      <c r="B216" s="84" t="s">
        <v>579</v>
      </c>
      <c r="C216" s="97">
        <v>2877.8336199999999</v>
      </c>
      <c r="D216" s="98">
        <v>35.243324963392489</v>
      </c>
    </row>
    <row r="217" spans="1:4" ht="15" customHeight="1" x14ac:dyDescent="0.2">
      <c r="A217" s="84" t="s">
        <v>580</v>
      </c>
      <c r="B217" s="84" t="s">
        <v>581</v>
      </c>
      <c r="C217" s="97">
        <v>2601.42749</v>
      </c>
      <c r="D217" s="98">
        <v>34.042688716743605</v>
      </c>
    </row>
    <row r="218" spans="1:4" ht="15" customHeight="1" x14ac:dyDescent="0.2">
      <c r="A218" s="84" t="s">
        <v>582</v>
      </c>
      <c r="B218" s="84" t="s">
        <v>583</v>
      </c>
      <c r="C218" s="97">
        <v>3699.8151600000001</v>
      </c>
      <c r="D218" s="98">
        <v>39.837703896553265</v>
      </c>
    </row>
    <row r="219" spans="1:4" ht="15" customHeight="1" x14ac:dyDescent="0.2">
      <c r="A219" s="84" t="s">
        <v>584</v>
      </c>
      <c r="B219" s="84" t="s">
        <v>585</v>
      </c>
      <c r="C219" s="97">
        <v>8191.30195</v>
      </c>
      <c r="D219" s="98">
        <v>59.999108184332293</v>
      </c>
    </row>
    <row r="220" spans="1:4" ht="15" customHeight="1" x14ac:dyDescent="0.2">
      <c r="A220" s="84" t="s">
        <v>586</v>
      </c>
      <c r="B220" s="84" t="s">
        <v>587</v>
      </c>
      <c r="C220" s="97">
        <v>1908.73659</v>
      </c>
      <c r="D220" s="98">
        <v>29.782750662366396</v>
      </c>
    </row>
    <row r="221" spans="1:4" ht="15" customHeight="1" x14ac:dyDescent="0.2">
      <c r="A221" s="84" t="s">
        <v>588</v>
      </c>
      <c r="B221" s="84" t="s">
        <v>423</v>
      </c>
      <c r="C221" s="97">
        <v>2498.0680400000001</v>
      </c>
      <c r="D221" s="98">
        <v>36.624235586118672</v>
      </c>
    </row>
    <row r="222" spans="1:4" ht="15" customHeight="1" x14ac:dyDescent="0.2">
      <c r="A222" s="84" t="s">
        <v>589</v>
      </c>
      <c r="B222" s="84" t="s">
        <v>590</v>
      </c>
      <c r="C222" s="97">
        <v>1437.59905</v>
      </c>
      <c r="D222" s="98">
        <v>22.483027371413307</v>
      </c>
    </row>
    <row r="223" spans="1:4" ht="15" customHeight="1" x14ac:dyDescent="0.2">
      <c r="A223" s="84" t="s">
        <v>591</v>
      </c>
      <c r="B223" s="84" t="s">
        <v>592</v>
      </c>
      <c r="C223" s="97">
        <v>231.08294000000001</v>
      </c>
      <c r="D223" s="98">
        <v>4.7450622970518603</v>
      </c>
    </row>
    <row r="224" spans="1:4" ht="15" customHeight="1" x14ac:dyDescent="0.2">
      <c r="A224" s="84" t="s">
        <v>593</v>
      </c>
      <c r="B224" s="84" t="s">
        <v>594</v>
      </c>
      <c r="C224" s="97">
        <v>2913.7794800000001</v>
      </c>
      <c r="D224" s="98">
        <v>37.604468625531887</v>
      </c>
    </row>
    <row r="225" spans="1:4" ht="15" customHeight="1" x14ac:dyDescent="0.2">
      <c r="A225" s="84" t="s">
        <v>595</v>
      </c>
      <c r="B225" s="84" t="s">
        <v>596</v>
      </c>
      <c r="C225" s="97">
        <v>3063.14374</v>
      </c>
      <c r="D225" s="98">
        <v>42.830733369040722</v>
      </c>
    </row>
    <row r="226" spans="1:4" ht="15" customHeight="1" x14ac:dyDescent="0.2">
      <c r="A226" s="84" t="s">
        <v>597</v>
      </c>
      <c r="B226" s="84" t="s">
        <v>598</v>
      </c>
      <c r="C226" s="97">
        <v>2522.6654400000002</v>
      </c>
      <c r="D226" s="98">
        <v>34.677651070918877</v>
      </c>
    </row>
    <row r="227" spans="1:4" ht="15" customHeight="1" x14ac:dyDescent="0.2">
      <c r="A227" s="84" t="s">
        <v>599</v>
      </c>
      <c r="B227" s="84" t="s">
        <v>600</v>
      </c>
      <c r="C227" s="97">
        <v>2224.27765</v>
      </c>
      <c r="D227" s="98">
        <v>30.469767132447689</v>
      </c>
    </row>
    <row r="228" spans="1:4" ht="15" customHeight="1" x14ac:dyDescent="0.2">
      <c r="A228" s="84" t="s">
        <v>601</v>
      </c>
      <c r="B228" s="84" t="s">
        <v>602</v>
      </c>
      <c r="C228" s="97">
        <v>2506.2897899999998</v>
      </c>
      <c r="D228" s="98">
        <v>36.890241966074235</v>
      </c>
    </row>
    <row r="229" spans="1:4" ht="15" customHeight="1" x14ac:dyDescent="0.2">
      <c r="A229" s="84" t="s">
        <v>603</v>
      </c>
      <c r="B229" s="84" t="s">
        <v>604</v>
      </c>
      <c r="C229" s="97">
        <v>1514.71829</v>
      </c>
      <c r="D229" s="98">
        <v>24.064136391062956</v>
      </c>
    </row>
    <row r="230" spans="1:4" ht="15" customHeight="1" x14ac:dyDescent="0.2">
      <c r="A230" s="84" t="s">
        <v>605</v>
      </c>
      <c r="B230" s="84" t="s">
        <v>606</v>
      </c>
      <c r="C230" s="97">
        <v>1184.7356199999999</v>
      </c>
      <c r="D230" s="98">
        <v>18.924451648153173</v>
      </c>
    </row>
    <row r="231" spans="1:4" ht="15" customHeight="1" x14ac:dyDescent="0.2">
      <c r="A231" s="84" t="s">
        <v>607</v>
      </c>
      <c r="B231" s="84" t="s">
        <v>608</v>
      </c>
      <c r="C231" s="97">
        <v>1480.91857</v>
      </c>
      <c r="D231" s="98">
        <v>25.165294094296637</v>
      </c>
    </row>
    <row r="232" spans="1:4" ht="15" customHeight="1" x14ac:dyDescent="0.2">
      <c r="A232" s="84" t="s">
        <v>609</v>
      </c>
      <c r="B232" s="84" t="s">
        <v>610</v>
      </c>
      <c r="C232" s="97">
        <v>2279.7052399999998</v>
      </c>
      <c r="D232" s="98">
        <v>31.326916398612266</v>
      </c>
    </row>
    <row r="233" spans="1:4" ht="15" customHeight="1" x14ac:dyDescent="0.2">
      <c r="A233" s="84" t="s">
        <v>611</v>
      </c>
      <c r="B233" s="84" t="s">
        <v>612</v>
      </c>
      <c r="C233" s="97">
        <v>1419.53388</v>
      </c>
      <c r="D233" s="98">
        <v>25.091344631996936</v>
      </c>
    </row>
    <row r="234" spans="1:4" ht="15" customHeight="1" x14ac:dyDescent="0.2">
      <c r="A234" s="84" t="s">
        <v>613</v>
      </c>
      <c r="B234" s="84" t="s">
        <v>614</v>
      </c>
      <c r="C234" s="97">
        <v>1417.03756</v>
      </c>
      <c r="D234" s="98">
        <v>25.319917975360521</v>
      </c>
    </row>
    <row r="235" spans="1:4" ht="15" customHeight="1" x14ac:dyDescent="0.2">
      <c r="A235" s="84" t="s">
        <v>615</v>
      </c>
      <c r="B235" s="84" t="s">
        <v>616</v>
      </c>
      <c r="C235" s="97">
        <v>3326.4649100000001</v>
      </c>
      <c r="D235" s="98">
        <v>42.578512353830327</v>
      </c>
    </row>
    <row r="236" spans="1:4" ht="15" customHeight="1" x14ac:dyDescent="0.2">
      <c r="A236" s="84" t="s">
        <v>617</v>
      </c>
      <c r="B236" s="84" t="s">
        <v>618</v>
      </c>
      <c r="C236" s="97">
        <v>889.83525999999995</v>
      </c>
      <c r="D236" s="98">
        <v>11.013699376501162</v>
      </c>
    </row>
    <row r="237" spans="1:4" ht="15" customHeight="1" x14ac:dyDescent="0.2">
      <c r="A237" s="84" t="s">
        <v>619</v>
      </c>
      <c r="B237" s="84" t="s">
        <v>620</v>
      </c>
      <c r="C237" s="97">
        <v>889.83525999999995</v>
      </c>
      <c r="D237" s="98">
        <v>11.013699376501162</v>
      </c>
    </row>
    <row r="238" spans="1:4" ht="15" customHeight="1" x14ac:dyDescent="0.2">
      <c r="A238" s="84" t="s">
        <v>621</v>
      </c>
      <c r="B238" s="84" t="s">
        <v>622</v>
      </c>
      <c r="C238" s="97">
        <v>1152.6728000000001</v>
      </c>
      <c r="D238" s="98">
        <v>13.334806833216579</v>
      </c>
    </row>
    <row r="239" spans="1:4" ht="15" customHeight="1" x14ac:dyDescent="0.2">
      <c r="A239" s="84" t="s">
        <v>623</v>
      </c>
      <c r="B239" s="84" t="s">
        <v>624</v>
      </c>
      <c r="C239" s="97">
        <v>1152.6728000000001</v>
      </c>
      <c r="D239" s="98">
        <v>13.334806833216579</v>
      </c>
    </row>
    <row r="240" spans="1:4" ht="15" customHeight="1" x14ac:dyDescent="0.2">
      <c r="A240" s="84" t="s">
        <v>625</v>
      </c>
      <c r="B240" s="84" t="s">
        <v>626</v>
      </c>
      <c r="C240" s="97">
        <v>945.08789999999999</v>
      </c>
      <c r="D240" s="98">
        <v>10.625090162930844</v>
      </c>
    </row>
    <row r="241" spans="1:4" ht="15" customHeight="1" x14ac:dyDescent="0.2">
      <c r="A241" s="84" t="s">
        <v>627</v>
      </c>
      <c r="B241" s="84" t="s">
        <v>628</v>
      </c>
      <c r="C241" s="97">
        <v>945.08789999999999</v>
      </c>
      <c r="D241" s="98">
        <v>10.625090162930844</v>
      </c>
    </row>
    <row r="242" spans="1:4" ht="15" customHeight="1" x14ac:dyDescent="0.2">
      <c r="A242" s="84" t="s">
        <v>629</v>
      </c>
      <c r="B242" s="84" t="s">
        <v>630</v>
      </c>
      <c r="C242" s="97">
        <v>2595.4820100000002</v>
      </c>
      <c r="D242" s="98">
        <v>23.52576752349221</v>
      </c>
    </row>
    <row r="243" spans="1:4" ht="15" customHeight="1" x14ac:dyDescent="0.2">
      <c r="A243" s="84" t="s">
        <v>631</v>
      </c>
      <c r="B243" s="84" t="s">
        <v>632</v>
      </c>
      <c r="C243" s="97">
        <v>2595.4820100000002</v>
      </c>
      <c r="D243" s="98">
        <v>23.52576752349221</v>
      </c>
    </row>
  </sheetData>
  <mergeCells count="1">
    <mergeCell ref="F9:AC9"/>
  </mergeCells>
  <hyperlinks>
    <hyperlink ref="G1:G2" location="'Spis    List '!A4" display="Powrót do spisu map" xr:uid="{00000000-0004-0000-0200-000000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"/>
  <sheetViews>
    <sheetView showGridLines="0" workbookViewId="0">
      <selection activeCell="K2" sqref="K2"/>
    </sheetView>
  </sheetViews>
  <sheetFormatPr defaultColWidth="9.140625" defaultRowHeight="12" x14ac:dyDescent="0.2"/>
  <cols>
    <col min="1" max="1" width="31.5703125" style="6" customWidth="1"/>
    <col min="2" max="16384" width="9.140625" style="6"/>
  </cols>
  <sheetData>
    <row r="1" spans="1:11" s="72" customFormat="1" x14ac:dyDescent="0.2">
      <c r="A1" s="72" t="s">
        <v>680</v>
      </c>
      <c r="K1" s="91" t="s">
        <v>635</v>
      </c>
    </row>
    <row r="2" spans="1:11" s="5" customFormat="1" x14ac:dyDescent="0.2">
      <c r="A2" s="5" t="s">
        <v>681</v>
      </c>
      <c r="K2" s="92" t="s">
        <v>636</v>
      </c>
    </row>
    <row r="3" spans="1:11" x14ac:dyDescent="0.2">
      <c r="K3" s="13"/>
    </row>
    <row r="4" spans="1:11" ht="20.100000000000001" customHeight="1" x14ac:dyDescent="0.2">
      <c r="A4" s="76"/>
      <c r="B4" s="73" t="s">
        <v>127</v>
      </c>
      <c r="C4" s="73" t="s">
        <v>128</v>
      </c>
      <c r="D4" s="73" t="s">
        <v>129</v>
      </c>
      <c r="E4" s="73" t="s">
        <v>130</v>
      </c>
      <c r="F4" s="73" t="s">
        <v>131</v>
      </c>
      <c r="G4" s="73" t="s">
        <v>132</v>
      </c>
      <c r="H4" s="73">
        <v>2021</v>
      </c>
      <c r="I4" s="93">
        <v>2022</v>
      </c>
      <c r="J4" s="93">
        <v>2023</v>
      </c>
    </row>
    <row r="5" spans="1:11" ht="20.100000000000001" customHeight="1" x14ac:dyDescent="0.2">
      <c r="A5" s="48"/>
      <c r="B5" s="141" t="s">
        <v>136</v>
      </c>
      <c r="C5" s="142"/>
      <c r="D5" s="142"/>
      <c r="E5" s="142"/>
      <c r="F5" s="142"/>
      <c r="G5" s="142"/>
      <c r="H5" s="142"/>
      <c r="I5" s="142"/>
      <c r="J5" s="143"/>
    </row>
    <row r="6" spans="1:11" ht="24" x14ac:dyDescent="0.2">
      <c r="A6" s="75" t="s">
        <v>133</v>
      </c>
      <c r="B6" s="74">
        <v>3.2999999999999972</v>
      </c>
      <c r="C6" s="74">
        <v>4.5999999999999943</v>
      </c>
      <c r="D6" s="74">
        <v>4.0999999999999943</v>
      </c>
      <c r="E6" s="74">
        <v>9.2999999999999972</v>
      </c>
      <c r="F6" s="74">
        <v>15.599999999999994</v>
      </c>
      <c r="G6" s="74">
        <v>10.200000000000003</v>
      </c>
      <c r="H6" s="74">
        <v>2.5999999999999943</v>
      </c>
      <c r="I6" s="74">
        <v>17.8</v>
      </c>
      <c r="J6" s="107">
        <v>-2.2999999999999998</v>
      </c>
    </row>
    <row r="7" spans="1:11" ht="36" x14ac:dyDescent="0.2">
      <c r="A7" s="75" t="s">
        <v>134</v>
      </c>
      <c r="B7" s="74">
        <v>-5.5</v>
      </c>
      <c r="C7" s="74">
        <v>-3.2999999999999972</v>
      </c>
      <c r="D7" s="74">
        <v>11.700000000000003</v>
      </c>
      <c r="E7" s="74">
        <v>14.900000000000006</v>
      </c>
      <c r="F7" s="77">
        <v>16</v>
      </c>
      <c r="G7" s="74">
        <v>1.7999999999999972</v>
      </c>
      <c r="H7" s="74">
        <v>30.699999999999989</v>
      </c>
      <c r="I7" s="74">
        <v>2.9</v>
      </c>
      <c r="J7" s="108">
        <v>45.9</v>
      </c>
    </row>
    <row r="8" spans="1:11" ht="36" x14ac:dyDescent="0.2">
      <c r="A8" s="75" t="s">
        <v>135</v>
      </c>
      <c r="B8" s="74">
        <v>8.9000000000000057</v>
      </c>
      <c r="C8" s="74">
        <v>7.0999999999999943</v>
      </c>
      <c r="D8" s="74">
        <v>7.2000000000000028</v>
      </c>
      <c r="E8" s="74">
        <v>12.799999999999997</v>
      </c>
      <c r="F8" s="74">
        <v>9.7999999999999972</v>
      </c>
      <c r="G8" s="74">
        <v>-2.7999999999999972</v>
      </c>
      <c r="H8" s="74">
        <v>13.700000000000003</v>
      </c>
      <c r="I8" s="74">
        <v>24.6</v>
      </c>
      <c r="J8" s="108">
        <v>-32.1</v>
      </c>
    </row>
  </sheetData>
  <mergeCells count="1">
    <mergeCell ref="B5:J5"/>
  </mergeCells>
  <hyperlinks>
    <hyperlink ref="K1:K2" location="'Spis    List '!A12" display="Powrót do spisu wykresów" xr:uid="{00000000-0004-0000-0300-00000000000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"/>
  <sheetViews>
    <sheetView showGridLines="0" workbookViewId="0">
      <selection activeCell="L2" sqref="L2"/>
    </sheetView>
  </sheetViews>
  <sheetFormatPr defaultColWidth="9.140625" defaultRowHeight="12" x14ac:dyDescent="0.2"/>
  <cols>
    <col min="1" max="1" width="22.140625" style="6" customWidth="1"/>
    <col min="2" max="16384" width="9.140625" style="6"/>
  </cols>
  <sheetData>
    <row r="1" spans="1:12" s="72" customFormat="1" x14ac:dyDescent="0.2">
      <c r="A1" s="72" t="s">
        <v>678</v>
      </c>
      <c r="L1" s="91" t="s">
        <v>635</v>
      </c>
    </row>
    <row r="2" spans="1:12" s="5" customFormat="1" x14ac:dyDescent="0.2">
      <c r="A2" s="5" t="s">
        <v>679</v>
      </c>
      <c r="L2" s="92" t="s">
        <v>636</v>
      </c>
    </row>
    <row r="3" spans="1:12" x14ac:dyDescent="0.2">
      <c r="L3" s="13"/>
    </row>
    <row r="4" spans="1:12" ht="21" customHeight="1" x14ac:dyDescent="0.2">
      <c r="A4" s="78"/>
      <c r="B4" s="82">
        <v>2005</v>
      </c>
      <c r="C4" s="82">
        <v>2010</v>
      </c>
      <c r="D4" s="82">
        <v>2015</v>
      </c>
      <c r="E4" s="82">
        <v>2020</v>
      </c>
      <c r="F4" s="93">
        <v>2021</v>
      </c>
      <c r="G4" s="93">
        <v>2022</v>
      </c>
      <c r="H4" s="93">
        <v>2023</v>
      </c>
    </row>
    <row r="5" spans="1:12" ht="21" customHeight="1" x14ac:dyDescent="0.2">
      <c r="A5" s="48"/>
      <c r="B5" s="141" t="s">
        <v>141</v>
      </c>
      <c r="C5" s="142"/>
      <c r="D5" s="142"/>
      <c r="E5" s="142"/>
      <c r="F5" s="142"/>
      <c r="G5" s="142"/>
      <c r="H5" s="143"/>
    </row>
    <row r="6" spans="1:12" ht="27" x14ac:dyDescent="0.2">
      <c r="A6" s="75" t="s">
        <v>137</v>
      </c>
      <c r="B6" s="77">
        <v>1.7105492337751511</v>
      </c>
      <c r="C6" s="77">
        <v>-13.27984155874157</v>
      </c>
      <c r="D6" s="77">
        <v>0.27730535520469329</v>
      </c>
      <c r="E6" s="77">
        <v>3.7263382809775454</v>
      </c>
      <c r="F6" s="77">
        <v>8.1773753093033434</v>
      </c>
      <c r="G6" s="77">
        <v>-2</v>
      </c>
      <c r="H6" s="107">
        <v>-5.3</v>
      </c>
    </row>
    <row r="7" spans="1:12" ht="23.25" customHeight="1" x14ac:dyDescent="0.2">
      <c r="A7" s="75" t="s">
        <v>138</v>
      </c>
      <c r="B7" s="77">
        <v>-1.6151111306917172</v>
      </c>
      <c r="C7" s="77">
        <v>-9.2968664930430549</v>
      </c>
      <c r="D7" s="77">
        <v>-3.7556038242124119</v>
      </c>
      <c r="E7" s="77">
        <v>-1.2764843463090119</v>
      </c>
      <c r="F7" s="77">
        <v>0.47608154987910473</v>
      </c>
      <c r="G7" s="77">
        <v>-7.5</v>
      </c>
      <c r="H7" s="107">
        <v>-7.8</v>
      </c>
    </row>
    <row r="8" spans="1:12" ht="24" x14ac:dyDescent="0.2">
      <c r="A8" s="75" t="s">
        <v>139</v>
      </c>
      <c r="B8" s="77">
        <v>-2.1731789882636097</v>
      </c>
      <c r="C8" s="77">
        <v>-5.5991598530249247</v>
      </c>
      <c r="D8" s="77">
        <v>0.85402298588869585</v>
      </c>
      <c r="E8" s="77">
        <v>8.2845731088372112</v>
      </c>
      <c r="F8" s="77">
        <v>2.1478099350103572</v>
      </c>
      <c r="G8" s="77">
        <v>-3.1</v>
      </c>
      <c r="H8" s="107">
        <v>-4.7</v>
      </c>
    </row>
    <row r="9" spans="1:12" ht="24" x14ac:dyDescent="0.2">
      <c r="A9" s="75" t="s">
        <v>140</v>
      </c>
      <c r="B9" s="77">
        <v>-20.794449761105767</v>
      </c>
      <c r="C9" s="77">
        <v>-1.9609020801451307</v>
      </c>
      <c r="D9" s="77">
        <v>-17.379890763594684</v>
      </c>
      <c r="E9" s="77">
        <v>13.398523387923774</v>
      </c>
      <c r="F9" s="77">
        <v>13.40676240315968</v>
      </c>
      <c r="G9" s="77">
        <v>14.8</v>
      </c>
      <c r="H9" s="107">
        <v>12.1</v>
      </c>
    </row>
    <row r="11" spans="1:12" x14ac:dyDescent="0.2">
      <c r="A11" s="101" t="s">
        <v>646</v>
      </c>
    </row>
    <row r="12" spans="1:12" x14ac:dyDescent="0.2">
      <c r="A12" s="109" t="s">
        <v>647</v>
      </c>
    </row>
  </sheetData>
  <mergeCells count="1">
    <mergeCell ref="B5:H5"/>
  </mergeCells>
  <hyperlinks>
    <hyperlink ref="L1:L2" location="'Spis    List '!A12" display="Powrót do spisu wykresów" xr:uid="{00000000-0004-0000-0400-000000000000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5"/>
  <sheetViews>
    <sheetView showGridLines="0" zoomScaleNormal="100" workbookViewId="0">
      <selection activeCell="H2" sqref="H2"/>
    </sheetView>
  </sheetViews>
  <sheetFormatPr defaultColWidth="9.140625" defaultRowHeight="12" x14ac:dyDescent="0.2"/>
  <cols>
    <col min="1" max="1" width="48.28515625" style="3" customWidth="1"/>
    <col min="2" max="2" width="7" style="3" customWidth="1"/>
    <col min="3" max="7" width="13.7109375" style="3" customWidth="1"/>
    <col min="8" max="16384" width="9.140625" style="3"/>
  </cols>
  <sheetData>
    <row r="1" spans="1:8" ht="14.25" customHeight="1" x14ac:dyDescent="0.2">
      <c r="A1" s="3" t="s">
        <v>677</v>
      </c>
      <c r="H1" s="91" t="s">
        <v>119</v>
      </c>
    </row>
    <row r="2" spans="1:8" s="5" customFormat="1" ht="14.25" customHeight="1" x14ac:dyDescent="0.2">
      <c r="A2" s="4" t="s">
        <v>157</v>
      </c>
      <c r="H2" s="92" t="s">
        <v>120</v>
      </c>
    </row>
    <row r="3" spans="1:8" ht="62.25" customHeight="1" x14ac:dyDescent="0.2">
      <c r="A3" s="168" t="s">
        <v>60</v>
      </c>
      <c r="B3" s="169"/>
      <c r="C3" s="20" t="s">
        <v>95</v>
      </c>
      <c r="D3" s="20" t="s">
        <v>61</v>
      </c>
      <c r="E3" s="20" t="s">
        <v>57</v>
      </c>
      <c r="F3" s="20" t="s">
        <v>58</v>
      </c>
      <c r="G3" s="21" t="s">
        <v>59</v>
      </c>
      <c r="H3" s="13"/>
    </row>
    <row r="4" spans="1:8" ht="14.25" customHeight="1" x14ac:dyDescent="0.2">
      <c r="A4" s="168"/>
      <c r="B4" s="169"/>
      <c r="C4" s="160" t="s">
        <v>111</v>
      </c>
      <c r="D4" s="160"/>
      <c r="E4" s="160"/>
      <c r="F4" s="160"/>
      <c r="G4" s="161"/>
    </row>
    <row r="5" spans="1:8" ht="14.25" customHeight="1" x14ac:dyDescent="0.2">
      <c r="A5" s="24" t="s">
        <v>0</v>
      </c>
      <c r="B5" s="25">
        <v>2015</v>
      </c>
      <c r="C5" s="22">
        <v>10258360.4</v>
      </c>
      <c r="D5" s="22">
        <v>5150093.2</v>
      </c>
      <c r="E5" s="22">
        <v>2520607.4</v>
      </c>
      <c r="F5" s="22">
        <v>1445615.1</v>
      </c>
      <c r="G5" s="23">
        <v>1142044.7</v>
      </c>
    </row>
    <row r="6" spans="1:8" ht="14.25" customHeight="1" x14ac:dyDescent="0.2">
      <c r="A6" s="26" t="s">
        <v>1</v>
      </c>
      <c r="B6" s="25">
        <v>2020</v>
      </c>
      <c r="C6" s="22">
        <v>16003132.742529999</v>
      </c>
      <c r="D6" s="22">
        <v>8773679.10286</v>
      </c>
      <c r="E6" s="22">
        <v>3833631.3384099999</v>
      </c>
      <c r="F6" s="22">
        <v>2348504.4627399999</v>
      </c>
      <c r="G6" s="23">
        <v>1047317.83852</v>
      </c>
    </row>
    <row r="7" spans="1:8" ht="14.25" customHeight="1" x14ac:dyDescent="0.2">
      <c r="A7" s="27"/>
      <c r="B7" s="25">
        <v>2022</v>
      </c>
      <c r="C7" s="22">
        <v>17868176.103950001</v>
      </c>
      <c r="D7" s="22">
        <v>9955797.5542199984</v>
      </c>
      <c r="E7" s="22">
        <v>4128609.8076300002</v>
      </c>
      <c r="F7" s="22">
        <v>2455762.9786100001</v>
      </c>
      <c r="G7" s="23">
        <v>1328005.76349</v>
      </c>
    </row>
    <row r="8" spans="1:8" ht="14.25" customHeight="1" x14ac:dyDescent="0.2">
      <c r="A8" s="24"/>
      <c r="B8" s="28">
        <v>2023</v>
      </c>
      <c r="C8" s="110">
        <v>18582017.571140002</v>
      </c>
      <c r="D8" s="110">
        <v>9843742.0803100001</v>
      </c>
      <c r="E8" s="110">
        <v>4196378.28314</v>
      </c>
      <c r="F8" s="110">
        <v>2937139.75917</v>
      </c>
      <c r="G8" s="111">
        <v>1604757.4485200001</v>
      </c>
    </row>
    <row r="9" spans="1:8" ht="23.25" customHeight="1" x14ac:dyDescent="0.2">
      <c r="A9" s="162" t="s">
        <v>2</v>
      </c>
      <c r="B9" s="163"/>
      <c r="C9" s="114"/>
      <c r="D9" s="114"/>
      <c r="E9" s="114"/>
      <c r="F9" s="114"/>
      <c r="G9" s="115"/>
    </row>
    <row r="10" spans="1:8" ht="14.25" customHeight="1" x14ac:dyDescent="0.2">
      <c r="A10" s="166" t="s">
        <v>3</v>
      </c>
      <c r="B10" s="167"/>
      <c r="C10" s="116">
        <v>6926774.6009200001</v>
      </c>
      <c r="D10" s="116">
        <v>3359182.2557100002</v>
      </c>
      <c r="E10" s="116">
        <v>2013940.83711</v>
      </c>
      <c r="F10" s="116">
        <v>946651.45322000002</v>
      </c>
      <c r="G10" s="117">
        <v>607000.05487999995</v>
      </c>
    </row>
    <row r="11" spans="1:8" ht="14.25" customHeight="1" x14ac:dyDescent="0.2">
      <c r="A11" s="146" t="s">
        <v>4</v>
      </c>
      <c r="B11" s="147"/>
      <c r="C11" s="118"/>
      <c r="D11" s="118"/>
      <c r="E11" s="118"/>
      <c r="F11" s="118"/>
      <c r="G11" s="119"/>
    </row>
    <row r="12" spans="1:8" ht="14.25" customHeight="1" x14ac:dyDescent="0.2">
      <c r="A12" s="152" t="s">
        <v>5</v>
      </c>
      <c r="B12" s="153"/>
      <c r="C12" s="120"/>
      <c r="D12" s="120"/>
      <c r="E12" s="120"/>
      <c r="F12" s="120"/>
      <c r="G12" s="121"/>
    </row>
    <row r="13" spans="1:8" ht="14.25" customHeight="1" x14ac:dyDescent="0.2">
      <c r="A13" s="164" t="s">
        <v>6</v>
      </c>
      <c r="B13" s="165"/>
      <c r="C13" s="118"/>
      <c r="D13" s="118"/>
      <c r="E13" s="118"/>
      <c r="F13" s="118"/>
      <c r="G13" s="119"/>
    </row>
    <row r="14" spans="1:8" ht="14.25" customHeight="1" x14ac:dyDescent="0.2">
      <c r="A14" s="144" t="s">
        <v>7</v>
      </c>
      <c r="B14" s="145"/>
      <c r="C14" s="120"/>
      <c r="D14" s="120"/>
      <c r="E14" s="120"/>
      <c r="F14" s="120"/>
      <c r="G14" s="121"/>
    </row>
    <row r="15" spans="1:8" ht="14.25" customHeight="1" x14ac:dyDescent="0.2">
      <c r="A15" s="146" t="s">
        <v>8</v>
      </c>
      <c r="B15" s="147"/>
      <c r="C15" s="118"/>
      <c r="D15" s="118"/>
      <c r="E15" s="118"/>
      <c r="F15" s="118"/>
      <c r="G15" s="119"/>
    </row>
    <row r="16" spans="1:8" ht="14.25" customHeight="1" x14ac:dyDescent="0.2">
      <c r="A16" s="152" t="s">
        <v>9</v>
      </c>
      <c r="B16" s="153"/>
      <c r="C16" s="120">
        <v>542235.25099999993</v>
      </c>
      <c r="D16" s="120">
        <v>67351.399000000005</v>
      </c>
      <c r="E16" s="120">
        <v>110963.954</v>
      </c>
      <c r="F16" s="120">
        <v>14052.450999999999</v>
      </c>
      <c r="G16" s="121">
        <v>349867.44699999999</v>
      </c>
    </row>
    <row r="17" spans="1:7" ht="14.25" customHeight="1" x14ac:dyDescent="0.2">
      <c r="A17" s="146" t="s">
        <v>10</v>
      </c>
      <c r="B17" s="147"/>
      <c r="C17" s="118"/>
      <c r="D17" s="118"/>
      <c r="E17" s="118"/>
      <c r="F17" s="118"/>
      <c r="G17" s="119"/>
    </row>
    <row r="18" spans="1:7" ht="14.25" customHeight="1" x14ac:dyDescent="0.2">
      <c r="A18" s="152" t="s">
        <v>11</v>
      </c>
      <c r="B18" s="153"/>
      <c r="C18" s="120">
        <v>1962380.3919999998</v>
      </c>
      <c r="D18" s="120">
        <v>953033.36399999994</v>
      </c>
      <c r="E18" s="120">
        <v>692472.85600000003</v>
      </c>
      <c r="F18" s="120">
        <v>254390.41800000001</v>
      </c>
      <c r="G18" s="121">
        <v>62483.754000000001</v>
      </c>
    </row>
    <row r="19" spans="1:7" ht="14.25" customHeight="1" x14ac:dyDescent="0.2">
      <c r="A19" s="150" t="s">
        <v>12</v>
      </c>
      <c r="B19" s="151"/>
      <c r="C19" s="118"/>
      <c r="D19" s="118"/>
      <c r="E19" s="118"/>
      <c r="F19" s="122"/>
      <c r="G19" s="123"/>
    </row>
    <row r="20" spans="1:7" ht="14.25" customHeight="1" x14ac:dyDescent="0.2">
      <c r="A20" s="144" t="s">
        <v>13</v>
      </c>
      <c r="B20" s="145"/>
      <c r="C20" s="120">
        <v>1127967.9596500001</v>
      </c>
      <c r="D20" s="120">
        <v>714611.28483999998</v>
      </c>
      <c r="E20" s="120">
        <v>413356.67481</v>
      </c>
      <c r="F20" s="124" t="s">
        <v>153</v>
      </c>
      <c r="G20" s="125" t="s">
        <v>153</v>
      </c>
    </row>
    <row r="21" spans="1:7" ht="14.25" customHeight="1" x14ac:dyDescent="0.2">
      <c r="A21" s="150" t="s">
        <v>14</v>
      </c>
      <c r="B21" s="151"/>
      <c r="C21" s="118"/>
      <c r="D21" s="118"/>
      <c r="E21" s="118"/>
      <c r="F21" s="126"/>
      <c r="G21" s="127"/>
    </row>
    <row r="22" spans="1:7" ht="14.25" customHeight="1" x14ac:dyDescent="0.2">
      <c r="A22" s="144" t="s">
        <v>15</v>
      </c>
      <c r="B22" s="145"/>
      <c r="C22" s="120">
        <v>188650.10710999998</v>
      </c>
      <c r="D22" s="120">
        <v>186716.20689999999</v>
      </c>
      <c r="E22" s="120">
        <v>1933.90021</v>
      </c>
      <c r="F22" s="124" t="s">
        <v>153</v>
      </c>
      <c r="G22" s="125" t="s">
        <v>153</v>
      </c>
    </row>
    <row r="23" spans="1:7" ht="14.25" customHeight="1" x14ac:dyDescent="0.2">
      <c r="A23" s="150" t="s">
        <v>16</v>
      </c>
      <c r="B23" s="151"/>
      <c r="C23" s="118"/>
      <c r="D23" s="118"/>
      <c r="E23" s="118"/>
      <c r="F23" s="126"/>
      <c r="G23" s="127"/>
    </row>
    <row r="24" spans="1:7" ht="14.25" customHeight="1" x14ac:dyDescent="0.2">
      <c r="A24" s="144" t="s">
        <v>17</v>
      </c>
      <c r="B24" s="145"/>
      <c r="C24" s="120">
        <v>71830.669299999994</v>
      </c>
      <c r="D24" s="120">
        <v>49782.204519999999</v>
      </c>
      <c r="E24" s="120">
        <v>22048.464779999998</v>
      </c>
      <c r="F24" s="124" t="s">
        <v>153</v>
      </c>
      <c r="G24" s="125" t="s">
        <v>153</v>
      </c>
    </row>
    <row r="25" spans="1:7" ht="14.25" customHeight="1" x14ac:dyDescent="0.2">
      <c r="A25" s="31" t="s">
        <v>18</v>
      </c>
      <c r="B25" s="32"/>
      <c r="C25" s="118"/>
      <c r="D25" s="118"/>
      <c r="E25" s="118"/>
      <c r="F25" s="126"/>
      <c r="G25" s="127"/>
    </row>
    <row r="26" spans="1:7" ht="14.25" customHeight="1" x14ac:dyDescent="0.2">
      <c r="A26" s="144" t="s">
        <v>19</v>
      </c>
      <c r="B26" s="145"/>
      <c r="C26" s="120">
        <v>160856.16991</v>
      </c>
      <c r="D26" s="120">
        <v>71308.344360000003</v>
      </c>
      <c r="E26" s="120">
        <v>89547.825549999994</v>
      </c>
      <c r="F26" s="124" t="s">
        <v>153</v>
      </c>
      <c r="G26" s="125" t="s">
        <v>153</v>
      </c>
    </row>
    <row r="27" spans="1:7" ht="14.25" customHeight="1" x14ac:dyDescent="0.2">
      <c r="A27" s="150" t="s">
        <v>20</v>
      </c>
      <c r="B27" s="151"/>
      <c r="C27" s="118"/>
      <c r="D27" s="118"/>
      <c r="E27" s="118"/>
      <c r="F27" s="126"/>
      <c r="G27" s="127"/>
    </row>
    <row r="28" spans="1:7" ht="14.25" customHeight="1" x14ac:dyDescent="0.2">
      <c r="A28" s="144" t="s">
        <v>21</v>
      </c>
      <c r="B28" s="145"/>
      <c r="C28" s="120">
        <v>21784.26728</v>
      </c>
      <c r="D28" s="120">
        <v>9687.38465</v>
      </c>
      <c r="E28" s="120">
        <v>12096.88263</v>
      </c>
      <c r="F28" s="120" t="s">
        <v>153</v>
      </c>
      <c r="G28" s="121" t="s">
        <v>153</v>
      </c>
    </row>
    <row r="29" spans="1:7" ht="14.25" customHeight="1" x14ac:dyDescent="0.2">
      <c r="A29" s="150" t="s">
        <v>22</v>
      </c>
      <c r="B29" s="151"/>
      <c r="C29" s="118"/>
      <c r="D29" s="118"/>
      <c r="E29" s="118"/>
      <c r="F29" s="118"/>
      <c r="G29" s="119"/>
    </row>
    <row r="30" spans="1:7" ht="14.25" customHeight="1" x14ac:dyDescent="0.2">
      <c r="A30" s="144" t="s">
        <v>23</v>
      </c>
      <c r="B30" s="145"/>
      <c r="C30" s="120">
        <v>309817.13057000004</v>
      </c>
      <c r="D30" s="120">
        <v>126767.55220000001</v>
      </c>
      <c r="E30" s="120">
        <v>119222.62626999999</v>
      </c>
      <c r="F30" s="120">
        <v>45933.020069999999</v>
      </c>
      <c r="G30" s="121">
        <v>17893.93203</v>
      </c>
    </row>
    <row r="31" spans="1:7" ht="24.75" customHeight="1" x14ac:dyDescent="0.2">
      <c r="A31" s="33" t="s">
        <v>103</v>
      </c>
      <c r="B31" s="34"/>
      <c r="C31" s="118"/>
      <c r="D31" s="118"/>
      <c r="E31" s="118"/>
      <c r="F31" s="118"/>
      <c r="G31" s="119"/>
    </row>
    <row r="32" spans="1:7" s="12" customFormat="1" ht="24.75" customHeight="1" x14ac:dyDescent="0.2">
      <c r="A32" s="158" t="s">
        <v>104</v>
      </c>
      <c r="B32" s="159"/>
      <c r="C32" s="120">
        <v>91616.944860000003</v>
      </c>
      <c r="D32" s="124" t="s">
        <v>654</v>
      </c>
      <c r="E32" s="124">
        <v>65835.06624</v>
      </c>
      <c r="F32" s="124">
        <v>9164.5809800000006</v>
      </c>
      <c r="G32" s="125">
        <v>16617.297640000001</v>
      </c>
    </row>
    <row r="33" spans="1:8" s="12" customFormat="1" x14ac:dyDescent="0.2">
      <c r="A33" s="35" t="s">
        <v>96</v>
      </c>
      <c r="B33" s="36"/>
      <c r="C33" s="118"/>
      <c r="D33" s="126"/>
      <c r="E33" s="126"/>
      <c r="F33" s="126"/>
      <c r="G33" s="127"/>
    </row>
    <row r="34" spans="1:8" s="12" customFormat="1" x14ac:dyDescent="0.2">
      <c r="A34" s="43" t="s">
        <v>97</v>
      </c>
      <c r="B34" s="44"/>
      <c r="C34" s="120">
        <v>581071.19339999999</v>
      </c>
      <c r="D34" s="124">
        <v>179119.74192</v>
      </c>
      <c r="E34" s="124">
        <v>149048.14460999999</v>
      </c>
      <c r="F34" s="124">
        <v>229128.59969999999</v>
      </c>
      <c r="G34" s="125">
        <v>23774.707170000001</v>
      </c>
    </row>
    <row r="35" spans="1:8" ht="22.5" customHeight="1" x14ac:dyDescent="0.2">
      <c r="A35" s="37" t="s">
        <v>24</v>
      </c>
      <c r="B35" s="38"/>
      <c r="C35" s="114"/>
      <c r="D35" s="114"/>
      <c r="E35" s="114"/>
      <c r="F35" s="114"/>
      <c r="G35" s="115"/>
    </row>
    <row r="36" spans="1:8" ht="14.25" customHeight="1" x14ac:dyDescent="0.2">
      <c r="A36" s="45" t="s">
        <v>25</v>
      </c>
      <c r="B36" s="46"/>
      <c r="C36" s="116">
        <v>5195123.9021100001</v>
      </c>
      <c r="D36" s="116">
        <v>3194769.8486500001</v>
      </c>
      <c r="E36" s="116">
        <v>776510.36766999995</v>
      </c>
      <c r="F36" s="116">
        <v>870241.27875000006</v>
      </c>
      <c r="G36" s="117">
        <v>353602.40704000002</v>
      </c>
    </row>
    <row r="37" spans="1:8" ht="14.25" customHeight="1" x14ac:dyDescent="0.2">
      <c r="A37" s="31" t="s">
        <v>26</v>
      </c>
      <c r="B37" s="39"/>
      <c r="C37" s="118"/>
      <c r="D37" s="118"/>
      <c r="E37" s="118"/>
      <c r="F37" s="118"/>
      <c r="G37" s="119"/>
    </row>
    <row r="38" spans="1:8" ht="14.25" customHeight="1" x14ac:dyDescent="0.2">
      <c r="A38" s="47" t="s">
        <v>27</v>
      </c>
      <c r="B38" s="48"/>
      <c r="C38" s="120">
        <v>4488196.6541799996</v>
      </c>
      <c r="D38" s="120">
        <v>2922147.9320200002</v>
      </c>
      <c r="E38" s="120">
        <v>572991.16699000006</v>
      </c>
      <c r="F38" s="120">
        <v>769323.57141999993</v>
      </c>
      <c r="G38" s="121">
        <v>223733.98375000001</v>
      </c>
    </row>
    <row r="39" spans="1:8" s="6" customFormat="1" ht="14.25" customHeight="1" x14ac:dyDescent="0.2">
      <c r="A39" s="148" t="s">
        <v>4</v>
      </c>
      <c r="B39" s="149"/>
      <c r="C39" s="130"/>
      <c r="D39" s="130"/>
      <c r="E39" s="130"/>
      <c r="F39" s="130"/>
      <c r="G39" s="131"/>
    </row>
    <row r="40" spans="1:8" s="6" customFormat="1" ht="14.25" customHeight="1" x14ac:dyDescent="0.2">
      <c r="A40" s="154" t="s">
        <v>5</v>
      </c>
      <c r="B40" s="155"/>
      <c r="C40" s="130"/>
      <c r="D40" s="130"/>
      <c r="E40" s="130"/>
      <c r="F40" s="130"/>
      <c r="G40" s="131"/>
    </row>
    <row r="41" spans="1:8" ht="14.25" customHeight="1" x14ac:dyDescent="0.2">
      <c r="A41" s="33" t="s">
        <v>28</v>
      </c>
      <c r="B41" s="39"/>
      <c r="C41" s="118"/>
      <c r="D41" s="118"/>
      <c r="E41" s="118"/>
      <c r="F41" s="118"/>
      <c r="G41" s="119"/>
    </row>
    <row r="42" spans="1:8" ht="14.25" customHeight="1" x14ac:dyDescent="0.2">
      <c r="A42" s="49" t="s">
        <v>29</v>
      </c>
      <c r="B42" s="48"/>
      <c r="C42" s="120">
        <v>2072492.14903</v>
      </c>
      <c r="D42" s="120">
        <f>D46+D48+D50</f>
        <v>1255453.85518</v>
      </c>
      <c r="E42" s="120">
        <f t="shared" ref="E42:G42" si="0">E46+E48+E50</f>
        <v>412620.72192000004</v>
      </c>
      <c r="F42" s="120">
        <f t="shared" si="0"/>
        <v>286352.89043999999</v>
      </c>
      <c r="G42" s="121">
        <f t="shared" si="0"/>
        <v>118064.68149</v>
      </c>
      <c r="H42" s="128"/>
    </row>
    <row r="43" spans="1:8" ht="14.25" customHeight="1" x14ac:dyDescent="0.2">
      <c r="A43" s="40" t="s">
        <v>30</v>
      </c>
      <c r="B43" s="39"/>
      <c r="C43" s="118"/>
      <c r="D43" s="118"/>
      <c r="E43" s="118"/>
      <c r="F43" s="118"/>
      <c r="G43" s="119"/>
    </row>
    <row r="44" spans="1:8" ht="14.25" customHeight="1" x14ac:dyDescent="0.2">
      <c r="A44" s="50" t="s">
        <v>31</v>
      </c>
      <c r="B44" s="48"/>
      <c r="C44" s="120"/>
      <c r="D44" s="120"/>
      <c r="E44" s="120"/>
      <c r="F44" s="120"/>
      <c r="G44" s="121"/>
    </row>
    <row r="45" spans="1:8" ht="14.25" customHeight="1" x14ac:dyDescent="0.2">
      <c r="A45" s="41" t="s">
        <v>32</v>
      </c>
      <c r="B45" s="42"/>
      <c r="C45" s="118"/>
      <c r="D45" s="118"/>
      <c r="E45" s="118"/>
      <c r="F45" s="118"/>
      <c r="G45" s="119"/>
    </row>
    <row r="46" spans="1:8" ht="14.25" customHeight="1" x14ac:dyDescent="0.2">
      <c r="A46" s="51" t="s">
        <v>33</v>
      </c>
      <c r="B46" s="52"/>
      <c r="C46" s="120">
        <v>1670275.3285699999</v>
      </c>
      <c r="D46" s="120">
        <v>1027969.60888</v>
      </c>
      <c r="E46" s="120">
        <v>333305.67142000003</v>
      </c>
      <c r="F46" s="120">
        <v>197920.50852</v>
      </c>
      <c r="G46" s="121">
        <v>111079.53975</v>
      </c>
    </row>
    <row r="47" spans="1:8" ht="14.25" customHeight="1" x14ac:dyDescent="0.2">
      <c r="A47" s="41" t="s">
        <v>34</v>
      </c>
      <c r="B47" s="42"/>
      <c r="C47" s="118"/>
      <c r="D47" s="118"/>
      <c r="E47" s="118"/>
      <c r="F47" s="118"/>
      <c r="G47" s="119"/>
    </row>
    <row r="48" spans="1:8" ht="14.25" customHeight="1" x14ac:dyDescent="0.2">
      <c r="A48" s="51" t="s">
        <v>35</v>
      </c>
      <c r="B48" s="52"/>
      <c r="C48" s="120">
        <v>384649.45800000004</v>
      </c>
      <c r="D48" s="120">
        <v>223327.67537000001</v>
      </c>
      <c r="E48" s="120">
        <v>73731.203829999999</v>
      </c>
      <c r="F48" s="120">
        <v>83718.578800000003</v>
      </c>
      <c r="G48" s="121">
        <v>3872</v>
      </c>
    </row>
    <row r="49" spans="1:8" ht="24.75" customHeight="1" x14ac:dyDescent="0.2">
      <c r="A49" s="148" t="s">
        <v>105</v>
      </c>
      <c r="B49" s="149"/>
      <c r="C49" s="118"/>
      <c r="D49" s="118"/>
      <c r="E49" s="118"/>
      <c r="F49" s="118"/>
      <c r="G49" s="119"/>
    </row>
    <row r="50" spans="1:8" ht="24.75" customHeight="1" x14ac:dyDescent="0.2">
      <c r="A50" s="154" t="s">
        <v>106</v>
      </c>
      <c r="B50" s="155"/>
      <c r="C50" s="120">
        <v>17567.36246</v>
      </c>
      <c r="D50" s="120">
        <v>4156.5709299999999</v>
      </c>
      <c r="E50" s="120">
        <v>5583.8466699999999</v>
      </c>
      <c r="F50" s="120">
        <v>4713.8031199999996</v>
      </c>
      <c r="G50" s="121">
        <v>3113.14174</v>
      </c>
    </row>
    <row r="51" spans="1:8" ht="24.75" customHeight="1" x14ac:dyDescent="0.2">
      <c r="A51" s="146" t="s">
        <v>107</v>
      </c>
      <c r="B51" s="147"/>
      <c r="C51" s="118"/>
      <c r="D51" s="118"/>
      <c r="E51" s="118"/>
      <c r="F51" s="118"/>
      <c r="G51" s="119"/>
    </row>
    <row r="52" spans="1:8" ht="24" customHeight="1" x14ac:dyDescent="0.25">
      <c r="A52" s="152" t="s">
        <v>108</v>
      </c>
      <c r="B52" s="153"/>
      <c r="C52" s="120">
        <v>89790.353609999991</v>
      </c>
      <c r="D52" s="120">
        <v>56498.728580000003</v>
      </c>
      <c r="E52" s="120">
        <v>15381.45285</v>
      </c>
      <c r="F52" s="120">
        <v>17910.172180000001</v>
      </c>
      <c r="G52" s="129" t="s">
        <v>154</v>
      </c>
    </row>
    <row r="53" spans="1:8" ht="14.25" customHeight="1" x14ac:dyDescent="0.2">
      <c r="A53" s="33" t="s">
        <v>36</v>
      </c>
      <c r="B53" s="39"/>
      <c r="C53" s="118"/>
      <c r="D53" s="118"/>
      <c r="E53" s="118"/>
      <c r="F53" s="118"/>
      <c r="G53" s="119"/>
    </row>
    <row r="54" spans="1:8" ht="14.25" customHeight="1" x14ac:dyDescent="0.2">
      <c r="A54" s="49" t="s">
        <v>37</v>
      </c>
      <c r="B54" s="48"/>
      <c r="C54" s="120">
        <v>51273.549789999997</v>
      </c>
      <c r="D54" s="120">
        <v>27727.544519999999</v>
      </c>
      <c r="E54" s="120">
        <v>6982.8305799999998</v>
      </c>
      <c r="F54" s="120">
        <v>9688.1746899999998</v>
      </c>
      <c r="G54" s="121">
        <v>6875</v>
      </c>
    </row>
    <row r="55" spans="1:8" ht="25.5" customHeight="1" x14ac:dyDescent="0.2">
      <c r="A55" s="146" t="s">
        <v>109</v>
      </c>
      <c r="B55" s="147"/>
      <c r="C55" s="118"/>
      <c r="D55" s="118"/>
      <c r="E55" s="118"/>
      <c r="F55" s="118"/>
      <c r="G55" s="119"/>
    </row>
    <row r="56" spans="1:8" ht="25.5" customHeight="1" x14ac:dyDescent="0.2">
      <c r="A56" s="152" t="s">
        <v>110</v>
      </c>
      <c r="B56" s="153"/>
      <c r="C56" s="120">
        <v>115604.36491000002</v>
      </c>
      <c r="D56" s="120">
        <v>3954.22651</v>
      </c>
      <c r="E56" s="120">
        <v>746.75</v>
      </c>
      <c r="F56" s="120">
        <v>106683.82339000001</v>
      </c>
      <c r="G56" s="121">
        <v>4219.5650100000003</v>
      </c>
    </row>
    <row r="57" spans="1:8" ht="14.25" customHeight="1" x14ac:dyDescent="0.2">
      <c r="A57" s="31" t="s">
        <v>62</v>
      </c>
      <c r="B57" s="39"/>
      <c r="C57" s="118"/>
      <c r="D57" s="118"/>
      <c r="E57" s="118"/>
      <c r="F57" s="118"/>
      <c r="G57" s="119"/>
    </row>
    <row r="58" spans="1:8" ht="14.25" customHeight="1" x14ac:dyDescent="0.2">
      <c r="A58" s="156" t="s">
        <v>98</v>
      </c>
      <c r="B58" s="157"/>
      <c r="C58" s="120">
        <v>706927.24792999995</v>
      </c>
      <c r="D58" s="120">
        <v>272621.91662999999</v>
      </c>
      <c r="E58" s="120">
        <v>203519.20068000001</v>
      </c>
      <c r="F58" s="120">
        <v>100917.70733000002</v>
      </c>
      <c r="G58" s="121">
        <v>129868.42328999999</v>
      </c>
      <c r="H58" s="128"/>
    </row>
    <row r="59" spans="1:8" ht="21.75" customHeight="1" x14ac:dyDescent="0.2">
      <c r="A59" s="37" t="s">
        <v>38</v>
      </c>
      <c r="B59" s="38"/>
      <c r="C59" s="114"/>
      <c r="D59" s="114"/>
      <c r="E59" s="114"/>
      <c r="F59" s="114"/>
      <c r="G59" s="115"/>
    </row>
    <row r="60" spans="1:8" ht="14.25" customHeight="1" x14ac:dyDescent="0.2">
      <c r="A60" s="45" t="s">
        <v>39</v>
      </c>
      <c r="B60" s="46"/>
      <c r="C60" s="116">
        <v>6460119.0681100003</v>
      </c>
      <c r="D60" s="116">
        <v>3289789.9759499999</v>
      </c>
      <c r="E60" s="116">
        <v>1405927.0783599999</v>
      </c>
      <c r="F60" s="116">
        <v>1120247.0272000001</v>
      </c>
      <c r="G60" s="117">
        <v>644154.98660000006</v>
      </c>
    </row>
    <row r="61" spans="1:8" ht="14.25" customHeight="1" x14ac:dyDescent="0.2">
      <c r="A61" s="132" t="s">
        <v>655</v>
      </c>
      <c r="B61" s="39"/>
      <c r="C61" s="118"/>
      <c r="D61" s="118"/>
      <c r="E61" s="118"/>
      <c r="F61" s="118"/>
      <c r="G61" s="119"/>
    </row>
    <row r="62" spans="1:8" ht="14.25" customHeight="1" x14ac:dyDescent="0.2">
      <c r="A62" s="133" t="s">
        <v>656</v>
      </c>
      <c r="B62" s="53"/>
      <c r="C62" s="120">
        <v>3414191.588</v>
      </c>
      <c r="D62" s="120">
        <v>1604844.14</v>
      </c>
      <c r="E62" s="120">
        <v>1102147.0970000001</v>
      </c>
      <c r="F62" s="120">
        <v>666592.66500000004</v>
      </c>
      <c r="G62" s="121">
        <v>40607.686000000002</v>
      </c>
    </row>
    <row r="64" spans="1:8" s="1" customFormat="1" ht="11.25" x14ac:dyDescent="0.2">
      <c r="A64" s="112" t="s">
        <v>102</v>
      </c>
    </row>
    <row r="65" spans="1:1" s="2" customFormat="1" ht="11.25" x14ac:dyDescent="0.2">
      <c r="A65" s="113" t="s">
        <v>160</v>
      </c>
    </row>
  </sheetData>
  <mergeCells count="33">
    <mergeCell ref="C4:G4"/>
    <mergeCell ref="A9:B9"/>
    <mergeCell ref="A13:B13"/>
    <mergeCell ref="A11:B11"/>
    <mergeCell ref="A10:B10"/>
    <mergeCell ref="A3:B4"/>
    <mergeCell ref="A12:B12"/>
    <mergeCell ref="A50:B50"/>
    <mergeCell ref="A17:B17"/>
    <mergeCell ref="A16:B16"/>
    <mergeCell ref="A58:B58"/>
    <mergeCell ref="A55:B55"/>
    <mergeCell ref="A24:B24"/>
    <mergeCell ref="A26:B26"/>
    <mergeCell ref="A28:B28"/>
    <mergeCell ref="A52:B52"/>
    <mergeCell ref="A56:B56"/>
    <mergeCell ref="A32:B32"/>
    <mergeCell ref="A23:B23"/>
    <mergeCell ref="A51:B51"/>
    <mergeCell ref="A30:B30"/>
    <mergeCell ref="A20:B20"/>
    <mergeCell ref="A21:B21"/>
    <mergeCell ref="A14:B14"/>
    <mergeCell ref="A15:B15"/>
    <mergeCell ref="A49:B49"/>
    <mergeCell ref="A19:B19"/>
    <mergeCell ref="A29:B29"/>
    <mergeCell ref="A18:B18"/>
    <mergeCell ref="A22:B22"/>
    <mergeCell ref="A27:B27"/>
    <mergeCell ref="A39:B39"/>
    <mergeCell ref="A40:B40"/>
  </mergeCells>
  <hyperlinks>
    <hyperlink ref="H1:H2" location="'Spis    List '!A20" display="Powrót do spisu tablic" xr:uid="{00000000-0004-0000-0500-000000000000}"/>
  </hyperlinks>
  <pageMargins left="0.70866141732283472" right="0.70866141732283472" top="0.55118110236220474" bottom="0.55118110236220474" header="0" footer="0"/>
  <pageSetup paperSize="9" orientation="landscape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7"/>
  <sheetViews>
    <sheetView showGridLines="0" zoomScaleNormal="100" workbookViewId="0">
      <selection activeCell="H2" sqref="H2"/>
    </sheetView>
  </sheetViews>
  <sheetFormatPr defaultColWidth="9.140625" defaultRowHeight="12" x14ac:dyDescent="0.2"/>
  <cols>
    <col min="1" max="1" width="42.85546875" style="3" customWidth="1"/>
    <col min="2" max="2" width="7.140625" style="3" customWidth="1"/>
    <col min="3" max="7" width="13.7109375" style="3" customWidth="1"/>
    <col min="8" max="16384" width="9.140625" style="3"/>
  </cols>
  <sheetData>
    <row r="1" spans="1:8" ht="14.25" customHeight="1" x14ac:dyDescent="0.2">
      <c r="A1" s="13" t="s">
        <v>676</v>
      </c>
      <c r="H1" s="91" t="s">
        <v>119</v>
      </c>
    </row>
    <row r="2" spans="1:8" ht="14.25" customHeight="1" x14ac:dyDescent="0.2">
      <c r="A2" s="5" t="s">
        <v>158</v>
      </c>
      <c r="H2" s="92" t="s">
        <v>120</v>
      </c>
    </row>
    <row r="3" spans="1:8" s="6" customFormat="1" ht="62.25" customHeight="1" x14ac:dyDescent="0.2">
      <c r="A3" s="168" t="s">
        <v>60</v>
      </c>
      <c r="B3" s="169"/>
      <c r="C3" s="20" t="s">
        <v>95</v>
      </c>
      <c r="D3" s="20" t="s">
        <v>61</v>
      </c>
      <c r="E3" s="20" t="s">
        <v>57</v>
      </c>
      <c r="F3" s="20" t="s">
        <v>58</v>
      </c>
      <c r="G3" s="21" t="s">
        <v>59</v>
      </c>
      <c r="H3" s="13"/>
    </row>
    <row r="4" spans="1:8" s="6" customFormat="1" ht="14.25" customHeight="1" x14ac:dyDescent="0.2">
      <c r="A4" s="168"/>
      <c r="B4" s="169"/>
      <c r="C4" s="160" t="s">
        <v>112</v>
      </c>
      <c r="D4" s="160"/>
      <c r="E4" s="160"/>
      <c r="F4" s="160"/>
      <c r="G4" s="161"/>
    </row>
    <row r="5" spans="1:8" ht="14.25" customHeight="1" x14ac:dyDescent="0.2">
      <c r="A5" s="24" t="s">
        <v>0</v>
      </c>
      <c r="B5" s="25">
        <v>2015</v>
      </c>
      <c r="C5" s="22">
        <v>10524883.199999999</v>
      </c>
      <c r="D5" s="22">
        <v>5135811.7</v>
      </c>
      <c r="E5" s="22">
        <v>2615271.5</v>
      </c>
      <c r="F5" s="22">
        <v>1433269.2</v>
      </c>
      <c r="G5" s="23">
        <v>1340530.8999999999</v>
      </c>
    </row>
    <row r="6" spans="1:8" ht="14.25" customHeight="1" x14ac:dyDescent="0.2">
      <c r="A6" s="26" t="s">
        <v>1</v>
      </c>
      <c r="B6" s="25">
        <v>2020</v>
      </c>
      <c r="C6" s="22">
        <v>15390242.78868</v>
      </c>
      <c r="D6" s="22">
        <v>8446742.1398000009</v>
      </c>
      <c r="E6" s="22">
        <v>3882567.0423400002</v>
      </c>
      <c r="F6" s="22">
        <v>2153940.8935599998</v>
      </c>
      <c r="G6" s="23">
        <v>906992.71298000007</v>
      </c>
    </row>
    <row r="7" spans="1:8" ht="14.25" customHeight="1" x14ac:dyDescent="0.2">
      <c r="A7" s="27"/>
      <c r="B7" s="25">
        <v>2022</v>
      </c>
      <c r="C7" s="22">
        <v>18251939.753529999</v>
      </c>
      <c r="D7" s="22">
        <v>10152245.97264</v>
      </c>
      <c r="E7" s="22">
        <v>4436270.2746200003</v>
      </c>
      <c r="F7" s="22">
        <v>2532512.0841100002</v>
      </c>
      <c r="G7" s="23">
        <v>1130911.4221600001</v>
      </c>
    </row>
    <row r="8" spans="1:8" ht="14.25" customHeight="1" x14ac:dyDescent="0.2">
      <c r="A8" s="24"/>
      <c r="B8" s="28">
        <v>2023</v>
      </c>
      <c r="C8" s="110">
        <v>19372800.242029998</v>
      </c>
      <c r="D8" s="110">
        <v>10362471.53806</v>
      </c>
      <c r="E8" s="110">
        <v>4525396.7571800007</v>
      </c>
      <c r="F8" s="110">
        <v>3074232.7586300001</v>
      </c>
      <c r="G8" s="111">
        <v>1410699.1881600001</v>
      </c>
    </row>
    <row r="9" spans="1:8" ht="14.25" customHeight="1" x14ac:dyDescent="0.2">
      <c r="A9" s="163" t="s">
        <v>40</v>
      </c>
      <c r="B9" s="170"/>
      <c r="C9" s="114"/>
      <c r="D9" s="114"/>
      <c r="E9" s="114"/>
      <c r="F9" s="114"/>
      <c r="G9" s="115"/>
    </row>
    <row r="10" spans="1:8" ht="14.25" customHeight="1" x14ac:dyDescent="0.2">
      <c r="A10" s="167" t="s">
        <v>41</v>
      </c>
      <c r="B10" s="171"/>
      <c r="C10" s="116">
        <v>14315315.338230001</v>
      </c>
      <c r="D10" s="116">
        <v>7316454.89157</v>
      </c>
      <c r="E10" s="116">
        <v>3880938.4478600002</v>
      </c>
      <c r="F10" s="116">
        <v>2128130.4594700001</v>
      </c>
      <c r="G10" s="117">
        <v>989791.53933000006</v>
      </c>
    </row>
    <row r="11" spans="1:8" ht="14.25" customHeight="1" x14ac:dyDescent="0.2">
      <c r="A11" s="146" t="s">
        <v>4</v>
      </c>
      <c r="B11" s="147"/>
      <c r="C11" s="114"/>
      <c r="D11" s="118"/>
      <c r="E11" s="118"/>
      <c r="F11" s="118"/>
      <c r="G11" s="119"/>
    </row>
    <row r="12" spans="1:8" ht="14.25" customHeight="1" x14ac:dyDescent="0.2">
      <c r="A12" s="153" t="s">
        <v>5</v>
      </c>
      <c r="B12" s="172"/>
      <c r="C12" s="116"/>
      <c r="D12" s="120"/>
      <c r="E12" s="120"/>
      <c r="F12" s="120"/>
      <c r="G12" s="121"/>
    </row>
    <row r="13" spans="1:8" ht="14.25" customHeight="1" x14ac:dyDescent="0.2">
      <c r="A13" s="150" t="s">
        <v>24</v>
      </c>
      <c r="B13" s="151"/>
      <c r="C13" s="118"/>
      <c r="D13" s="118"/>
      <c r="E13" s="118"/>
      <c r="F13" s="118"/>
      <c r="G13" s="119"/>
    </row>
    <row r="14" spans="1:8" ht="14.25" customHeight="1" x14ac:dyDescent="0.2">
      <c r="A14" s="145" t="s">
        <v>42</v>
      </c>
      <c r="B14" s="173"/>
      <c r="C14" s="120">
        <v>1560687.0280199999</v>
      </c>
      <c r="D14" s="120">
        <v>584677.16431999998</v>
      </c>
      <c r="E14" s="120">
        <v>564570.45857999998</v>
      </c>
      <c r="F14" s="120">
        <v>122250.20125</v>
      </c>
      <c r="G14" s="121">
        <v>289189.20387000003</v>
      </c>
    </row>
    <row r="15" spans="1:8" ht="14.25" customHeight="1" x14ac:dyDescent="0.2">
      <c r="A15" s="146" t="s">
        <v>43</v>
      </c>
      <c r="B15" s="147"/>
      <c r="C15" s="118"/>
      <c r="D15" s="118"/>
      <c r="E15" s="118"/>
      <c r="F15" s="118"/>
      <c r="G15" s="119"/>
    </row>
    <row r="16" spans="1:8" ht="14.25" customHeight="1" x14ac:dyDescent="0.2">
      <c r="A16" s="153" t="s">
        <v>44</v>
      </c>
      <c r="B16" s="172"/>
      <c r="C16" s="120">
        <v>14159.30257</v>
      </c>
      <c r="D16" s="120">
        <v>10754.33728</v>
      </c>
      <c r="E16" s="120">
        <v>2728.0127499999999</v>
      </c>
      <c r="F16" s="120">
        <v>676.95254</v>
      </c>
      <c r="G16" s="121" t="s">
        <v>154</v>
      </c>
    </row>
    <row r="17" spans="1:7" ht="14.25" customHeight="1" x14ac:dyDescent="0.2">
      <c r="A17" s="150" t="s">
        <v>45</v>
      </c>
      <c r="B17" s="151"/>
      <c r="C17" s="118"/>
      <c r="D17" s="118"/>
      <c r="E17" s="118"/>
      <c r="F17" s="118"/>
      <c r="G17" s="119"/>
    </row>
    <row r="18" spans="1:7" ht="14.25" customHeight="1" x14ac:dyDescent="0.2">
      <c r="A18" s="145" t="s">
        <v>46</v>
      </c>
      <c r="B18" s="173"/>
      <c r="C18" s="120">
        <v>1326727.7050100002</v>
      </c>
      <c r="D18" s="120">
        <v>973446.03191000002</v>
      </c>
      <c r="E18" s="120">
        <v>274642.57160000002</v>
      </c>
      <c r="F18" s="120">
        <v>68133.834730000002</v>
      </c>
      <c r="G18" s="121">
        <v>10505.26677</v>
      </c>
    </row>
    <row r="19" spans="1:7" ht="14.25" customHeight="1" x14ac:dyDescent="0.2">
      <c r="A19" s="150" t="s">
        <v>47</v>
      </c>
      <c r="B19" s="151"/>
      <c r="C19" s="118"/>
      <c r="D19" s="118"/>
      <c r="E19" s="118"/>
      <c r="F19" s="118"/>
      <c r="G19" s="119"/>
    </row>
    <row r="20" spans="1:7" ht="14.25" customHeight="1" x14ac:dyDescent="0.2">
      <c r="A20" s="145" t="s">
        <v>48</v>
      </c>
      <c r="B20" s="173"/>
      <c r="C20" s="120">
        <v>11047152.640310001</v>
      </c>
      <c r="D20" s="120">
        <v>5628503.1605000002</v>
      </c>
      <c r="E20" s="120">
        <v>2859564.84497</v>
      </c>
      <c r="F20" s="120">
        <v>1906460.1723499999</v>
      </c>
      <c r="G20" s="121">
        <v>652624.46248999995</v>
      </c>
    </row>
    <row r="21" spans="1:7" ht="14.25" customHeight="1" x14ac:dyDescent="0.2">
      <c r="A21" s="148" t="s">
        <v>4</v>
      </c>
      <c r="B21" s="149"/>
      <c r="C21" s="118"/>
      <c r="D21" s="118"/>
      <c r="E21" s="118"/>
      <c r="F21" s="118"/>
      <c r="G21" s="119"/>
    </row>
    <row r="22" spans="1:7" ht="14.25" customHeight="1" x14ac:dyDescent="0.2">
      <c r="A22" s="155" t="s">
        <v>5</v>
      </c>
      <c r="B22" s="175"/>
      <c r="C22" s="120"/>
      <c r="D22" s="120"/>
      <c r="E22" s="120"/>
      <c r="F22" s="120"/>
      <c r="G22" s="121"/>
    </row>
    <row r="23" spans="1:7" ht="14.25" customHeight="1" x14ac:dyDescent="0.2">
      <c r="A23" s="146" t="s">
        <v>49</v>
      </c>
      <c r="B23" s="147"/>
      <c r="C23" s="118"/>
      <c r="D23" s="118"/>
      <c r="E23" s="118"/>
      <c r="F23" s="118"/>
      <c r="G23" s="119"/>
    </row>
    <row r="24" spans="1:7" ht="14.25" customHeight="1" x14ac:dyDescent="0.2">
      <c r="A24" s="153" t="s">
        <v>50</v>
      </c>
      <c r="B24" s="172"/>
      <c r="C24" s="120">
        <v>5800190.4887799993</v>
      </c>
      <c r="D24" s="120">
        <v>2853518.2329799999</v>
      </c>
      <c r="E24" s="120">
        <v>1534944.55966</v>
      </c>
      <c r="F24" s="120">
        <v>1175807.90386</v>
      </c>
      <c r="G24" s="121">
        <v>235919.79227999999</v>
      </c>
    </row>
    <row r="25" spans="1:7" ht="14.25" customHeight="1" x14ac:dyDescent="0.2">
      <c r="A25" s="146" t="s">
        <v>63</v>
      </c>
      <c r="B25" s="147"/>
      <c r="C25" s="118"/>
      <c r="D25" s="118"/>
      <c r="E25" s="118"/>
      <c r="F25" s="118"/>
      <c r="G25" s="119"/>
    </row>
    <row r="26" spans="1:7" ht="14.25" customHeight="1" x14ac:dyDescent="0.2">
      <c r="A26" s="159" t="s">
        <v>99</v>
      </c>
      <c r="B26" s="177"/>
      <c r="C26" s="120">
        <v>1112446.3483700003</v>
      </c>
      <c r="D26" s="120">
        <v>580834.74805000005</v>
      </c>
      <c r="E26" s="120">
        <v>286085.90479</v>
      </c>
      <c r="F26" s="120">
        <v>201761.74127</v>
      </c>
      <c r="G26" s="121">
        <v>43763.954259999999</v>
      </c>
    </row>
    <row r="27" spans="1:7" ht="14.25" customHeight="1" x14ac:dyDescent="0.2">
      <c r="A27" s="146" t="s">
        <v>51</v>
      </c>
      <c r="B27" s="147"/>
      <c r="C27" s="118"/>
      <c r="D27" s="118"/>
      <c r="E27" s="118"/>
      <c r="F27" s="118"/>
      <c r="G27" s="119"/>
    </row>
    <row r="28" spans="1:7" ht="14.25" customHeight="1" x14ac:dyDescent="0.2">
      <c r="A28" s="153" t="s">
        <v>52</v>
      </c>
      <c r="B28" s="172"/>
      <c r="C28" s="120">
        <v>3411313.67986</v>
      </c>
      <c r="D28" s="120">
        <v>1765962.99339</v>
      </c>
      <c r="E28" s="120">
        <v>909911.93703000003</v>
      </c>
      <c r="F28" s="120">
        <v>454044.21953</v>
      </c>
      <c r="G28" s="121">
        <v>281394.52990999998</v>
      </c>
    </row>
    <row r="29" spans="1:7" ht="14.25" customHeight="1" x14ac:dyDescent="0.2">
      <c r="A29" s="150" t="s">
        <v>53</v>
      </c>
      <c r="B29" s="151"/>
      <c r="C29" s="118"/>
      <c r="D29" s="118"/>
      <c r="E29" s="118"/>
      <c r="F29" s="118"/>
      <c r="G29" s="119"/>
    </row>
    <row r="30" spans="1:7" ht="14.25" customHeight="1" x14ac:dyDescent="0.2">
      <c r="A30" s="145" t="s">
        <v>54</v>
      </c>
      <c r="B30" s="173"/>
      <c r="C30" s="120">
        <v>380747.96489</v>
      </c>
      <c r="D30" s="120">
        <v>129828.53483999999</v>
      </c>
      <c r="E30" s="120">
        <v>182160.57271000001</v>
      </c>
      <c r="F30" s="120">
        <v>31286.25114</v>
      </c>
      <c r="G30" s="121">
        <v>37472.606200000002</v>
      </c>
    </row>
    <row r="31" spans="1:7" ht="14.25" customHeight="1" x14ac:dyDescent="0.2">
      <c r="A31" s="162" t="s">
        <v>55</v>
      </c>
      <c r="B31" s="163"/>
      <c r="C31" s="118"/>
      <c r="D31" s="118"/>
      <c r="E31" s="114"/>
      <c r="F31" s="114"/>
      <c r="G31" s="115"/>
    </row>
    <row r="32" spans="1:7" ht="14.25" customHeight="1" x14ac:dyDescent="0.2">
      <c r="A32" s="167" t="s">
        <v>56</v>
      </c>
      <c r="B32" s="171"/>
      <c r="C32" s="116">
        <v>5057484.9037999995</v>
      </c>
      <c r="D32" s="116">
        <v>3046016.6464899997</v>
      </c>
      <c r="E32" s="116">
        <v>644458.30932</v>
      </c>
      <c r="F32" s="116">
        <v>946102.29915999994</v>
      </c>
      <c r="G32" s="117">
        <v>420907.64882999996</v>
      </c>
    </row>
    <row r="33" spans="1:7" ht="14.25" customHeight="1" x14ac:dyDescent="0.2">
      <c r="A33" s="180" t="s">
        <v>658</v>
      </c>
      <c r="B33" s="181"/>
      <c r="C33" s="118"/>
      <c r="D33" s="118"/>
      <c r="E33" s="118"/>
      <c r="F33" s="118"/>
      <c r="G33" s="119"/>
    </row>
    <row r="34" spans="1:7" ht="14.25" customHeight="1" x14ac:dyDescent="0.2">
      <c r="A34" s="178" t="s">
        <v>657</v>
      </c>
      <c r="B34" s="179"/>
      <c r="C34" s="120">
        <v>4884569.7097000005</v>
      </c>
      <c r="D34" s="120">
        <v>2958435.5523899999</v>
      </c>
      <c r="E34" s="120">
        <v>579551.70932000002</v>
      </c>
      <c r="F34" s="120">
        <v>944502.79915999994</v>
      </c>
      <c r="G34" s="121">
        <v>402079.64882999996</v>
      </c>
    </row>
    <row r="36" spans="1:7" s="101" customFormat="1" ht="38.25" customHeight="1" x14ac:dyDescent="0.2">
      <c r="A36" s="174" t="s">
        <v>155</v>
      </c>
      <c r="B36" s="174"/>
      <c r="C36" s="174"/>
      <c r="D36" s="174"/>
      <c r="E36" s="174"/>
      <c r="F36" s="174"/>
      <c r="G36" s="174"/>
    </row>
    <row r="37" spans="1:7" s="101" customFormat="1" ht="23.25" customHeight="1" x14ac:dyDescent="0.2">
      <c r="A37" s="176" t="s">
        <v>156</v>
      </c>
      <c r="B37" s="176"/>
      <c r="C37" s="176"/>
      <c r="D37" s="176"/>
      <c r="E37" s="176"/>
      <c r="F37" s="176"/>
      <c r="G37" s="176"/>
    </row>
  </sheetData>
  <mergeCells count="30">
    <mergeCell ref="A37:G37"/>
    <mergeCell ref="A26:B26"/>
    <mergeCell ref="A27:B27"/>
    <mergeCell ref="A28:B28"/>
    <mergeCell ref="A34:B34"/>
    <mergeCell ref="A29:B29"/>
    <mergeCell ref="A30:B30"/>
    <mergeCell ref="A31:B31"/>
    <mergeCell ref="A32:B32"/>
    <mergeCell ref="A33:B33"/>
    <mergeCell ref="A18:B18"/>
    <mergeCell ref="A20:B20"/>
    <mergeCell ref="A15:B15"/>
    <mergeCell ref="A19:B19"/>
    <mergeCell ref="A36:G36"/>
    <mergeCell ref="A21:B21"/>
    <mergeCell ref="A22:B22"/>
    <mergeCell ref="A23:B23"/>
    <mergeCell ref="A24:B24"/>
    <mergeCell ref="A25:B25"/>
    <mergeCell ref="A12:B12"/>
    <mergeCell ref="A13:B13"/>
    <mergeCell ref="A14:B14"/>
    <mergeCell ref="A16:B16"/>
    <mergeCell ref="A17:B17"/>
    <mergeCell ref="A3:B4"/>
    <mergeCell ref="C4:G4"/>
    <mergeCell ref="A9:B9"/>
    <mergeCell ref="A10:B10"/>
    <mergeCell ref="A11:B11"/>
  </mergeCells>
  <hyperlinks>
    <hyperlink ref="H1:H2" location="'Spis    List '!A20" display="Powrót do spisu tablic" xr:uid="{00000000-0004-0000-0600-000000000000}"/>
  </hyperlink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6"/>
  <sheetViews>
    <sheetView showGridLines="0" zoomScaleNormal="100" workbookViewId="0">
      <selection activeCell="G2" sqref="G2"/>
    </sheetView>
  </sheetViews>
  <sheetFormatPr defaultColWidth="9.140625" defaultRowHeight="12" x14ac:dyDescent="0.2"/>
  <cols>
    <col min="1" max="1" width="42.85546875" style="6" customWidth="1"/>
    <col min="2" max="6" width="13.7109375" style="6" customWidth="1"/>
    <col min="7" max="9" width="11.7109375" style="6" customWidth="1"/>
    <col min="10" max="10" width="12" style="6" bestFit="1" customWidth="1"/>
    <col min="11" max="16384" width="9.140625" style="6"/>
  </cols>
  <sheetData>
    <row r="1" spans="1:11" s="9" customFormat="1" ht="14.25" customHeight="1" x14ac:dyDescent="0.2">
      <c r="A1" s="14" t="s">
        <v>675</v>
      </c>
      <c r="G1" s="91" t="s">
        <v>119</v>
      </c>
    </row>
    <row r="2" spans="1:11" ht="14.25" customHeight="1" x14ac:dyDescent="0.2">
      <c r="A2" s="19" t="s">
        <v>663</v>
      </c>
      <c r="G2" s="92" t="s">
        <v>120</v>
      </c>
    </row>
    <row r="3" spans="1:11" ht="70.5" customHeight="1" x14ac:dyDescent="0.2">
      <c r="A3" s="168" t="s">
        <v>60</v>
      </c>
      <c r="B3" s="20" t="s">
        <v>95</v>
      </c>
      <c r="C3" s="20" t="s">
        <v>61</v>
      </c>
      <c r="D3" s="20" t="s">
        <v>57</v>
      </c>
      <c r="E3" s="20" t="s">
        <v>58</v>
      </c>
      <c r="F3" s="21" t="s">
        <v>59</v>
      </c>
      <c r="G3" s="13"/>
      <c r="H3" s="95"/>
    </row>
    <row r="4" spans="1:11" ht="14.25" customHeight="1" x14ac:dyDescent="0.2">
      <c r="A4" s="168"/>
      <c r="B4" s="182" t="s">
        <v>94</v>
      </c>
      <c r="C4" s="182"/>
      <c r="D4" s="182"/>
      <c r="E4" s="182"/>
      <c r="F4" s="183"/>
    </row>
    <row r="5" spans="1:11" ht="14.25" customHeight="1" x14ac:dyDescent="0.2">
      <c r="A5" s="54" t="s">
        <v>0</v>
      </c>
      <c r="B5" s="29"/>
      <c r="C5" s="29"/>
      <c r="D5" s="29"/>
      <c r="E5" s="29"/>
      <c r="F5" s="30"/>
      <c r="G5" s="7"/>
      <c r="H5" s="7"/>
      <c r="I5" s="7"/>
      <c r="J5" s="7"/>
      <c r="K5" s="7"/>
    </row>
    <row r="6" spans="1:11" ht="14.25" customHeight="1" x14ac:dyDescent="0.2">
      <c r="A6" s="58" t="s">
        <v>1</v>
      </c>
      <c r="B6" s="116">
        <v>100</v>
      </c>
      <c r="C6" s="116">
        <v>100</v>
      </c>
      <c r="D6" s="116">
        <v>100</v>
      </c>
      <c r="E6" s="116">
        <v>100</v>
      </c>
      <c r="F6" s="117">
        <v>100</v>
      </c>
      <c r="G6" s="8"/>
      <c r="H6" s="8"/>
      <c r="I6" s="8"/>
      <c r="J6" s="8"/>
      <c r="K6" s="8"/>
    </row>
    <row r="7" spans="1:11" ht="14.25" customHeight="1" x14ac:dyDescent="0.2">
      <c r="A7" s="55" t="s">
        <v>4</v>
      </c>
      <c r="B7" s="118"/>
      <c r="C7" s="118"/>
      <c r="D7" s="118"/>
      <c r="E7" s="118"/>
      <c r="F7" s="119"/>
    </row>
    <row r="8" spans="1:11" ht="14.25" customHeight="1" x14ac:dyDescent="0.2">
      <c r="A8" s="59" t="s">
        <v>5</v>
      </c>
      <c r="B8" s="116"/>
      <c r="C8" s="116"/>
      <c r="D8" s="116"/>
      <c r="E8" s="116"/>
      <c r="F8" s="117"/>
    </row>
    <row r="9" spans="1:11" ht="14.25" customHeight="1" x14ac:dyDescent="0.2">
      <c r="A9" s="56" t="s">
        <v>64</v>
      </c>
      <c r="B9" s="118"/>
      <c r="C9" s="118"/>
      <c r="D9" s="118"/>
      <c r="E9" s="118"/>
      <c r="F9" s="119"/>
    </row>
    <row r="10" spans="1:11" ht="14.25" customHeight="1" x14ac:dyDescent="0.2">
      <c r="A10" s="60" t="s">
        <v>65</v>
      </c>
      <c r="B10" s="120">
        <v>3.0249058368373207</v>
      </c>
      <c r="C10" s="116">
        <v>4.9825965020374126</v>
      </c>
      <c r="D10" s="116">
        <v>3.4383921753519831E-3</v>
      </c>
      <c r="E10" s="116">
        <v>1.0243264600444006</v>
      </c>
      <c r="F10" s="117">
        <v>2.6882218546863479</v>
      </c>
    </row>
    <row r="11" spans="1:11" ht="14.25" customHeight="1" x14ac:dyDescent="0.2">
      <c r="A11" s="57" t="s">
        <v>66</v>
      </c>
      <c r="B11" s="118"/>
      <c r="C11" s="118"/>
      <c r="D11" s="118"/>
      <c r="E11" s="118"/>
      <c r="F11" s="119"/>
    </row>
    <row r="12" spans="1:11" ht="14.25" customHeight="1" x14ac:dyDescent="0.2">
      <c r="A12" s="61" t="s">
        <v>67</v>
      </c>
      <c r="B12" s="120">
        <v>18.702739172157663</v>
      </c>
      <c r="C12" s="120">
        <v>14.882873689115364</v>
      </c>
      <c r="D12" s="120">
        <v>15.013937575351802</v>
      </c>
      <c r="E12" s="120">
        <v>26.896565354683261</v>
      </c>
      <c r="F12" s="121">
        <v>40.739194231734203</v>
      </c>
    </row>
    <row r="13" spans="1:11" ht="14.25" customHeight="1" x14ac:dyDescent="0.2">
      <c r="A13" s="57" t="s">
        <v>68</v>
      </c>
      <c r="B13" s="118"/>
      <c r="C13" s="118"/>
      <c r="D13" s="118"/>
      <c r="E13" s="118"/>
      <c r="F13" s="119"/>
    </row>
    <row r="14" spans="1:11" ht="14.25" customHeight="1" x14ac:dyDescent="0.2">
      <c r="A14" s="61" t="s">
        <v>69</v>
      </c>
      <c r="B14" s="120">
        <v>1.820564528275147</v>
      </c>
      <c r="C14" s="120">
        <v>2.3104555300406915</v>
      </c>
      <c r="D14" s="120">
        <v>1.6</v>
      </c>
      <c r="E14" s="120">
        <v>0.8020249963437297</v>
      </c>
      <c r="F14" s="121">
        <v>1.0064762884367406</v>
      </c>
    </row>
    <row r="15" spans="1:11" ht="14.25" customHeight="1" x14ac:dyDescent="0.2">
      <c r="A15" s="57" t="s">
        <v>70</v>
      </c>
      <c r="B15" s="118"/>
      <c r="C15" s="118"/>
      <c r="D15" s="118"/>
      <c r="E15" s="118"/>
      <c r="F15" s="119"/>
    </row>
    <row r="16" spans="1:11" ht="14.25" customHeight="1" x14ac:dyDescent="0.2">
      <c r="A16" s="61" t="s">
        <v>71</v>
      </c>
      <c r="B16" s="120">
        <v>9.9324041892787953</v>
      </c>
      <c r="C16" s="120">
        <v>10.24954440549268</v>
      </c>
      <c r="D16" s="120">
        <v>6.4108924805255558</v>
      </c>
      <c r="E16" s="120">
        <v>10.699366607380155</v>
      </c>
      <c r="F16" s="121">
        <v>17.228119887628019</v>
      </c>
    </row>
    <row r="17" spans="1:10" ht="14.25" customHeight="1" x14ac:dyDescent="0.2">
      <c r="A17" s="57" t="s">
        <v>72</v>
      </c>
      <c r="B17" s="118"/>
      <c r="C17" s="118"/>
      <c r="D17" s="118"/>
      <c r="E17" s="118"/>
      <c r="F17" s="119"/>
    </row>
    <row r="18" spans="1:10" ht="14.25" customHeight="1" x14ac:dyDescent="0.2">
      <c r="A18" s="61" t="s">
        <v>73</v>
      </c>
      <c r="B18" s="120">
        <v>2.5186583819793276</v>
      </c>
      <c r="C18" s="120">
        <v>1.516570213416687</v>
      </c>
      <c r="D18" s="120">
        <v>2.9246477580117207</v>
      </c>
      <c r="E18" s="120">
        <v>6.371474548898151</v>
      </c>
      <c r="F18" s="121">
        <v>0.18108947899318251</v>
      </c>
    </row>
    <row r="19" spans="1:10" ht="14.25" customHeight="1" x14ac:dyDescent="0.2">
      <c r="A19" s="57" t="s">
        <v>74</v>
      </c>
      <c r="B19" s="118"/>
      <c r="C19" s="118"/>
      <c r="D19" s="118"/>
      <c r="E19" s="118"/>
      <c r="F19" s="119"/>
    </row>
    <row r="20" spans="1:10" ht="14.25" customHeight="1" x14ac:dyDescent="0.2">
      <c r="A20" s="61" t="s">
        <v>75</v>
      </c>
      <c r="B20" s="120">
        <v>6.6044127160066052E-2</v>
      </c>
      <c r="C20" s="120">
        <v>7.0598136701136391E-2</v>
      </c>
      <c r="D20" s="120">
        <v>0</v>
      </c>
      <c r="E20" s="120">
        <v>5.4959780398802796E-2</v>
      </c>
      <c r="F20" s="121" t="s">
        <v>154</v>
      </c>
    </row>
    <row r="21" spans="1:10" ht="14.25" customHeight="1" x14ac:dyDescent="0.2">
      <c r="A21" s="57" t="s">
        <v>76</v>
      </c>
      <c r="B21" s="118"/>
      <c r="C21" s="118"/>
      <c r="D21" s="118"/>
      <c r="E21" s="118"/>
      <c r="F21" s="119"/>
      <c r="J21" s="15"/>
    </row>
    <row r="22" spans="1:10" ht="14.25" customHeight="1" x14ac:dyDescent="0.2">
      <c r="A22" s="61" t="s">
        <v>77</v>
      </c>
      <c r="B22" s="120">
        <v>30.736044638098527</v>
      </c>
      <c r="C22" s="120">
        <v>32.188008330630815</v>
      </c>
      <c r="D22" s="120">
        <v>39.383084638320256</v>
      </c>
      <c r="E22" s="120">
        <v>25.085594222659722</v>
      </c>
      <c r="F22" s="121">
        <v>4.6451389686748561</v>
      </c>
    </row>
    <row r="23" spans="1:10" ht="14.25" customHeight="1" x14ac:dyDescent="0.2">
      <c r="A23" s="57" t="s">
        <v>78</v>
      </c>
      <c r="B23" s="118"/>
      <c r="C23" s="118"/>
      <c r="D23" s="118"/>
      <c r="E23" s="118"/>
      <c r="F23" s="119"/>
    </row>
    <row r="24" spans="1:10" ht="14.25" customHeight="1" x14ac:dyDescent="0.2">
      <c r="A24" s="61" t="s">
        <v>79</v>
      </c>
      <c r="B24" s="120">
        <v>1.6833041679875853</v>
      </c>
      <c r="C24" s="120">
        <v>0.49704889302540606</v>
      </c>
      <c r="D24" s="120">
        <v>0.56428782756968499</v>
      </c>
      <c r="E24" s="120">
        <v>1.5457528892892551</v>
      </c>
      <c r="F24" s="121">
        <v>14.286553845889186</v>
      </c>
    </row>
    <row r="25" spans="1:10" ht="14.25" customHeight="1" x14ac:dyDescent="0.2">
      <c r="A25" s="57" t="s">
        <v>80</v>
      </c>
      <c r="B25" s="118"/>
      <c r="C25" s="118"/>
      <c r="D25" s="118"/>
      <c r="E25" s="118"/>
      <c r="F25" s="119"/>
    </row>
    <row r="26" spans="1:10" ht="14.25" customHeight="1" x14ac:dyDescent="0.2">
      <c r="A26" s="61" t="s">
        <v>81</v>
      </c>
      <c r="B26" s="120">
        <v>5.4198319720039478</v>
      </c>
      <c r="C26" s="120">
        <v>4.7288477793179018</v>
      </c>
      <c r="D26" s="120">
        <v>5.5112288208607065</v>
      </c>
      <c r="E26" s="120">
        <v>9.5317198152095859</v>
      </c>
      <c r="F26" s="121">
        <v>1.2416178422024731</v>
      </c>
    </row>
    <row r="27" spans="1:10" ht="14.25" customHeight="1" x14ac:dyDescent="0.2">
      <c r="A27" s="57" t="s">
        <v>82</v>
      </c>
      <c r="B27" s="118"/>
      <c r="C27" s="118"/>
      <c r="D27" s="118"/>
      <c r="E27" s="118"/>
      <c r="F27" s="119"/>
    </row>
    <row r="28" spans="1:10" ht="14.25" customHeight="1" x14ac:dyDescent="0.2">
      <c r="A28" s="61" t="s">
        <v>83</v>
      </c>
      <c r="B28" s="120">
        <v>1.8758971794978843</v>
      </c>
      <c r="C28" s="120">
        <v>1.3114911990913212</v>
      </c>
      <c r="D28" s="120">
        <v>1.4998294777648442</v>
      </c>
      <c r="E28" s="120">
        <v>3.8183719352568377</v>
      </c>
      <c r="F28" s="121">
        <v>2.9951130634100727</v>
      </c>
    </row>
    <row r="29" spans="1:10" ht="14.25" customHeight="1" x14ac:dyDescent="0.2">
      <c r="A29" s="57" t="s">
        <v>84</v>
      </c>
      <c r="B29" s="118"/>
      <c r="C29" s="118"/>
      <c r="D29" s="118"/>
      <c r="E29" s="118"/>
      <c r="F29" s="119"/>
    </row>
    <row r="30" spans="1:10" ht="14.25" customHeight="1" x14ac:dyDescent="0.2">
      <c r="A30" s="61" t="s">
        <v>85</v>
      </c>
      <c r="B30" s="120">
        <v>1.747384583853677</v>
      </c>
      <c r="C30" s="120">
        <v>0.29263973752421241</v>
      </c>
      <c r="D30" s="120">
        <v>2.4538298350043011</v>
      </c>
      <c r="E30" s="120">
        <v>6.2630262604385045</v>
      </c>
      <c r="F30" s="121">
        <v>0.32658093650773906</v>
      </c>
    </row>
    <row r="31" spans="1:10" ht="14.25" customHeight="1" x14ac:dyDescent="0.2">
      <c r="A31" s="57" t="s">
        <v>86</v>
      </c>
      <c r="B31" s="118"/>
      <c r="C31" s="118"/>
      <c r="D31" s="118"/>
      <c r="E31" s="118"/>
      <c r="F31" s="119"/>
    </row>
    <row r="32" spans="1:10" ht="14.25" customHeight="1" x14ac:dyDescent="0.2">
      <c r="A32" s="61" t="s">
        <v>87</v>
      </c>
      <c r="B32" s="120">
        <v>6.4751601883474246</v>
      </c>
      <c r="C32" s="120">
        <v>8.1612733205955692</v>
      </c>
      <c r="D32" s="120">
        <v>6.4211634080251727</v>
      </c>
      <c r="E32" s="120">
        <v>3.759086382954929</v>
      </c>
      <c r="F32" s="121">
        <v>0.18175653757512403</v>
      </c>
    </row>
    <row r="33" spans="1:11" ht="14.25" customHeight="1" x14ac:dyDescent="0.2">
      <c r="A33" s="57" t="s">
        <v>88</v>
      </c>
      <c r="B33" s="118"/>
      <c r="C33" s="118"/>
      <c r="D33" s="118"/>
      <c r="E33" s="118"/>
      <c r="F33" s="119"/>
    </row>
    <row r="34" spans="1:11" ht="14.25" customHeight="1" x14ac:dyDescent="0.2">
      <c r="A34" s="61" t="s">
        <v>89</v>
      </c>
      <c r="B34" s="120">
        <v>6.6397511592532332</v>
      </c>
      <c r="C34" s="120">
        <v>9.4799081315875942</v>
      </c>
      <c r="D34" s="120">
        <v>6.4555434779611733</v>
      </c>
      <c r="E34" s="120">
        <v>5.9269000529809754E-2</v>
      </c>
      <c r="F34" s="121">
        <v>0.70829589496203249</v>
      </c>
    </row>
    <row r="35" spans="1:11" ht="14.25" customHeight="1" x14ac:dyDescent="0.2">
      <c r="A35" s="57" t="s">
        <v>90</v>
      </c>
      <c r="B35" s="118"/>
      <c r="C35" s="118"/>
      <c r="D35" s="118"/>
      <c r="E35" s="118"/>
      <c r="F35" s="119"/>
    </row>
    <row r="36" spans="1:11" ht="14.25" customHeight="1" x14ac:dyDescent="0.2">
      <c r="A36" s="61" t="s">
        <v>91</v>
      </c>
      <c r="B36" s="120">
        <v>3.4802750185656719</v>
      </c>
      <c r="C36" s="120">
        <v>3.7224904252158386</v>
      </c>
      <c r="D36" s="120">
        <v>3.993281989988664</v>
      </c>
      <c r="E36" s="120">
        <v>0.59637258690100958</v>
      </c>
      <c r="F36" s="121">
        <v>6.3400462721366457</v>
      </c>
    </row>
    <row r="37" spans="1:11" ht="14.25" customHeight="1" x14ac:dyDescent="0.2">
      <c r="A37" s="56" t="s">
        <v>92</v>
      </c>
      <c r="B37" s="118"/>
      <c r="C37" s="118"/>
      <c r="D37" s="118"/>
      <c r="E37" s="118"/>
      <c r="F37" s="119"/>
    </row>
    <row r="38" spans="1:11" ht="14.25" customHeight="1" x14ac:dyDescent="0.2">
      <c r="A38" s="60" t="s">
        <v>93</v>
      </c>
      <c r="B38" s="120">
        <v>1.9753150999811324</v>
      </c>
      <c r="C38" s="120">
        <v>2.357244226561519</v>
      </c>
      <c r="D38" s="120">
        <v>2.6682647922177996</v>
      </c>
      <c r="E38" s="120">
        <v>0.36425773840853654</v>
      </c>
      <c r="F38" s="121">
        <v>0.45774374609391272</v>
      </c>
    </row>
    <row r="40" spans="1:11" s="135" customFormat="1" ht="11.25" customHeight="1" x14ac:dyDescent="0.2">
      <c r="A40" s="112" t="s">
        <v>100</v>
      </c>
      <c r="B40" s="134"/>
      <c r="C40" s="134"/>
      <c r="D40" s="134"/>
      <c r="E40" s="134"/>
      <c r="F40" s="134"/>
      <c r="G40" s="101"/>
      <c r="H40" s="101"/>
      <c r="I40" s="101"/>
      <c r="J40" s="101"/>
      <c r="K40" s="101"/>
    </row>
    <row r="41" spans="1:11" s="137" customFormat="1" ht="11.25" customHeight="1" x14ac:dyDescent="0.2">
      <c r="A41" s="113" t="s">
        <v>101</v>
      </c>
      <c r="B41" s="136"/>
      <c r="C41" s="136"/>
      <c r="D41" s="136"/>
      <c r="E41" s="136"/>
      <c r="F41" s="136"/>
      <c r="G41" s="101"/>
      <c r="H41" s="101"/>
      <c r="I41" s="101"/>
      <c r="J41" s="101"/>
      <c r="K41" s="101"/>
    </row>
    <row r="44" spans="1:11" x14ac:dyDescent="0.2">
      <c r="A44" s="10"/>
      <c r="B44" s="15"/>
      <c r="C44" s="15"/>
      <c r="D44" s="15"/>
      <c r="E44" s="15"/>
      <c r="F44" s="15"/>
    </row>
    <row r="45" spans="1:11" x14ac:dyDescent="0.2">
      <c r="A45" s="10"/>
    </row>
    <row r="46" spans="1:11" x14ac:dyDescent="0.2">
      <c r="A46" s="11"/>
    </row>
  </sheetData>
  <mergeCells count="2">
    <mergeCell ref="A3:A4"/>
    <mergeCell ref="B4:F4"/>
  </mergeCells>
  <hyperlinks>
    <hyperlink ref="G1:G2" location="'Spis    List '!A20" display="Powrót do spisu tablic" xr:uid="{00000000-0004-0000-0700-000000000000}"/>
  </hyperlink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EFFD6D-FE7F-444D-AF79-721CE3699F51}">
  <ds:schemaRefs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44292FA-E661-4D24-BE07-5F0EAF3ADE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DB103E-A5D4-4461-BED6-036EBDCF69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Spis    List </vt:lpstr>
      <vt:lpstr>Mapa1(33)</vt:lpstr>
      <vt:lpstr>Mapa2(34)</vt:lpstr>
      <vt:lpstr>Wykres1(69)</vt:lpstr>
      <vt:lpstr>Wykres2(70)</vt:lpstr>
      <vt:lpstr>TABL.1(150)</vt:lpstr>
      <vt:lpstr>TABL.2(151)</vt:lpstr>
      <vt:lpstr>TABL.3(152)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Olszewska-Welman Aneta</cp:lastModifiedBy>
  <cp:lastPrinted>2024-10-10T09:18:17Z</cp:lastPrinted>
  <dcterms:created xsi:type="dcterms:W3CDTF">2020-01-10T12:12:31Z</dcterms:created>
  <dcterms:modified xsi:type="dcterms:W3CDTF">2024-12-19T13:11:30Z</dcterms:modified>
</cp:coreProperties>
</file>